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erhiggins/Documents/Rcode/p2pep/"/>
    </mc:Choice>
  </mc:AlternateContent>
  <bookViews>
    <workbookView xWindow="860" yWindow="520" windowWidth="23340" windowHeight="14500"/>
  </bookViews>
  <sheets>
    <sheet name="Attende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" i="1" l="1"/>
  <c r="AK9" i="1"/>
  <c r="AO9" i="1"/>
  <c r="AK8" i="1"/>
  <c r="AM8" i="1"/>
  <c r="AO8" i="1"/>
  <c r="AM7" i="1"/>
  <c r="AO7" i="1"/>
  <c r="AO6" i="1"/>
  <c r="AM6" i="1"/>
  <c r="AK5" i="1"/>
  <c r="AK4" i="1"/>
  <c r="AM5" i="1"/>
  <c r="AO4" i="1"/>
  <c r="AM4" i="1"/>
  <c r="AO3" i="1"/>
  <c r="AO2" i="1"/>
  <c r="AM2" i="1"/>
  <c r="AL3" i="1"/>
  <c r="AK3" i="1"/>
  <c r="AM3" i="1"/>
  <c r="AL4" i="1"/>
  <c r="AL5" i="1"/>
  <c r="AL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2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6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2" i="1"/>
</calcChain>
</file>

<file path=xl/sharedStrings.xml><?xml version="1.0" encoding="utf-8"?>
<sst xmlns="http://schemas.openxmlformats.org/spreadsheetml/2006/main" count="2727" uniqueCount="374">
  <si>
    <t>Order #</t>
  </si>
  <si>
    <t>Order Date</t>
  </si>
  <si>
    <t>First Name</t>
  </si>
  <si>
    <t>Last Name</t>
  </si>
  <si>
    <t>Email</t>
  </si>
  <si>
    <t>Quantity</t>
  </si>
  <si>
    <t>Ticket Type</t>
  </si>
  <si>
    <t>Attendee #</t>
  </si>
  <si>
    <t>Group</t>
  </si>
  <si>
    <t>Order Type</t>
  </si>
  <si>
    <t>Currency</t>
  </si>
  <si>
    <t>Total Paid</t>
  </si>
  <si>
    <t>Fees Paid</t>
  </si>
  <si>
    <t>Eventbrite Fees</t>
  </si>
  <si>
    <t>Eventbrite Payment Processing</t>
  </si>
  <si>
    <t>Attendee Status</t>
  </si>
  <si>
    <t>Home Address 1</t>
  </si>
  <si>
    <t>Home Address 2</t>
  </si>
  <si>
    <t>Home City</t>
  </si>
  <si>
    <t>Home State</t>
  </si>
  <si>
    <t>Home Zip</t>
  </si>
  <si>
    <t>Home Country</t>
  </si>
  <si>
    <t>Please pick your 1st choice of interest:</t>
  </si>
  <si>
    <t>Please pick your 2nd choice of interest:</t>
  </si>
  <si>
    <t>Please pick your 3rd choice of interest:</t>
  </si>
  <si>
    <t>Please pick your 4th choice of interest:</t>
  </si>
  <si>
    <t>Please pick your 5th choice of interest:</t>
  </si>
  <si>
    <t>Please pick your 6th choice of interest:</t>
  </si>
  <si>
    <t>Please pick your 7th choice of interest</t>
  </si>
  <si>
    <t>Please pick your 8th choice of interest:</t>
  </si>
  <si>
    <t>Please pick your 9th choice of interest:</t>
  </si>
  <si>
    <t>Please pick your 10th choice of interest:</t>
  </si>
  <si>
    <t>Which break-out group best suits you?</t>
  </si>
  <si>
    <t>Lillian</t>
  </si>
  <si>
    <t>Preston</t>
  </si>
  <si>
    <t>lilpreston@sbcglobal.net</t>
  </si>
  <si>
    <t>RSVP</t>
  </si>
  <si>
    <t>Free Order</t>
  </si>
  <si>
    <t>USD</t>
  </si>
  <si>
    <t>Attending</t>
  </si>
  <si>
    <t/>
  </si>
  <si>
    <t>Karen</t>
  </si>
  <si>
    <t>Schweim</t>
  </si>
  <si>
    <t>schweimk@yahoo.com</t>
  </si>
  <si>
    <t>What is IBD Remission: Adapting to a New Normal?</t>
  </si>
  <si>
    <t>S</t>
  </si>
  <si>
    <t>Tellier</t>
  </si>
  <si>
    <t>ksmagical@gmail.com</t>
  </si>
  <si>
    <t>Low FODMAP Diet in IBD</t>
  </si>
  <si>
    <t>Dee</t>
  </si>
  <si>
    <t>Chapell</t>
  </si>
  <si>
    <t>deechapell@aol.com</t>
  </si>
  <si>
    <t>Antibiotics and Probiotics in IBD</t>
  </si>
  <si>
    <t>Being Your Own Advocate in a Healthcare Setting</t>
  </si>
  <si>
    <t>Emotional Health in IBD</t>
  </si>
  <si>
    <t>Exercising with IBD</t>
  </si>
  <si>
    <t>Transitions: Going to College &amp; Going to Work with IBD</t>
  </si>
  <si>
    <t>My Experience with IBD Surgery</t>
  </si>
  <si>
    <t>Insurance Challenges with IBD</t>
  </si>
  <si>
    <t>Bone Loss in IBD</t>
  </si>
  <si>
    <t>Parenting with IBD</t>
  </si>
  <si>
    <t>Susan</t>
  </si>
  <si>
    <t>Atkins</t>
  </si>
  <si>
    <t>scnockae@med.umich.edu</t>
  </si>
  <si>
    <t>Travel with IBD</t>
  </si>
  <si>
    <t>Flare Management and ADTU</t>
  </si>
  <si>
    <t>Acceptance in IBD &amp; Chronic Disease</t>
  </si>
  <si>
    <t>The Patient Perspective: Testing, Scoping, and Scanning in IBD</t>
  </si>
  <si>
    <t>Dating and Intimacy with IBD</t>
  </si>
  <si>
    <t>Fatigue Reduction Diet</t>
  </si>
  <si>
    <t>Ulcerative colitis group</t>
  </si>
  <si>
    <t>Robert</t>
  </si>
  <si>
    <t>IBD Outside the Gut</t>
  </si>
  <si>
    <t>For Family Members: The Experience of Ulcerative Colitis</t>
  </si>
  <si>
    <t>Supporting a Partner or Family Member with IBD</t>
  </si>
  <si>
    <t>Alternative therapies in IBD</t>
  </si>
  <si>
    <t>PTSD in IBD</t>
  </si>
  <si>
    <t>Family/Friend group</t>
  </si>
  <si>
    <t>teruhiko</t>
  </si>
  <si>
    <t>yamazaki</t>
  </si>
  <si>
    <t>teruhiko@sbcglobal.net</t>
  </si>
  <si>
    <t>Microbiome in IBD</t>
  </si>
  <si>
    <t>mistake</t>
  </si>
  <si>
    <t>My Experience in Clinical Trials</t>
  </si>
  <si>
    <t>Living without Eating: The TPN Experience</t>
  </si>
  <si>
    <t>Sandra</t>
  </si>
  <si>
    <t>Smith</t>
  </si>
  <si>
    <t>smithsl@umich.edu</t>
  </si>
  <si>
    <t>Physical Therapy for Pain in IBD</t>
  </si>
  <si>
    <t>Rosemary</t>
  </si>
  <si>
    <t>Lemons</t>
  </si>
  <si>
    <t>rmlemons@yahoo.com</t>
  </si>
  <si>
    <t>My Experience with A Stem Cell Clinical Trial for Fistulas in IBD</t>
  </si>
  <si>
    <t>Keith</t>
  </si>
  <si>
    <t>Hoeflinger</t>
  </si>
  <si>
    <t>Joy</t>
  </si>
  <si>
    <t>Kind</t>
  </si>
  <si>
    <t>jkind@us.ibm.com</t>
  </si>
  <si>
    <t>Erin</t>
  </si>
  <si>
    <t>Mouland</t>
  </si>
  <si>
    <t>eklebba@gmail.com</t>
  </si>
  <si>
    <t>Will My Baby Develop IBD?</t>
  </si>
  <si>
    <t>Mark</t>
  </si>
  <si>
    <t>Tricia</t>
  </si>
  <si>
    <t>Suttmann</t>
  </si>
  <si>
    <t>tsuttmann@gmail.com</t>
  </si>
  <si>
    <t>Living with an Ostomy</t>
  </si>
  <si>
    <t>J pouch group</t>
  </si>
  <si>
    <t>Dean</t>
  </si>
  <si>
    <t>Duke</t>
  </si>
  <si>
    <t>albiondean@yahoo.com</t>
  </si>
  <si>
    <t>Jullia</t>
  </si>
  <si>
    <t>Weaver</t>
  </si>
  <si>
    <t>glrouster@yahoo.com</t>
  </si>
  <si>
    <t>Steve</t>
  </si>
  <si>
    <t>Wilcoxen</t>
  </si>
  <si>
    <t>stevewilcoxen62@yahoo.com</t>
  </si>
  <si>
    <t>Crohn's Disease group</t>
  </si>
  <si>
    <t>Gail</t>
  </si>
  <si>
    <t>Wolkoff</t>
  </si>
  <si>
    <t>gailwolkoff@gmail.com</t>
  </si>
  <si>
    <t>For Family Members: The Experience of Crohn's Disease</t>
  </si>
  <si>
    <t>Janine</t>
  </si>
  <si>
    <t>O'Brien</t>
  </si>
  <si>
    <t>janine.obrien@merck.com</t>
  </si>
  <si>
    <t>jerry</t>
  </si>
  <si>
    <t>catanese</t>
  </si>
  <si>
    <t>jccat24@aol.com</t>
  </si>
  <si>
    <t>Joan</t>
  </si>
  <si>
    <t>Molley</t>
  </si>
  <si>
    <t>ksauder@med.umich.edu</t>
  </si>
  <si>
    <t>Tyrrell</t>
  </si>
  <si>
    <t>Burrus</t>
  </si>
  <si>
    <t>tyrrellburrus@gmail.com</t>
  </si>
  <si>
    <t>Rima</t>
  </si>
  <si>
    <t>rima.burrus@gmail.com</t>
  </si>
  <si>
    <t>Garrett</t>
  </si>
  <si>
    <t>Meek</t>
  </si>
  <si>
    <t>garrett.a.meek@gmail.com</t>
  </si>
  <si>
    <t>Tom</t>
  </si>
  <si>
    <t>tmchp@aol.com</t>
  </si>
  <si>
    <t>Haroon</t>
  </si>
  <si>
    <t>Rashid</t>
  </si>
  <si>
    <t>haroon_u_rashid@yahoo.com</t>
  </si>
  <si>
    <t>Omar</t>
  </si>
  <si>
    <t>Amy</t>
  </si>
  <si>
    <t>Sielaff</t>
  </si>
  <si>
    <t>asielaff74@gmial.com</t>
  </si>
  <si>
    <t>George</t>
  </si>
  <si>
    <t>Fortin</t>
  </si>
  <si>
    <t>frtnshrtst@gmail.com</t>
  </si>
  <si>
    <t>Other or prefer not to say</t>
  </si>
  <si>
    <t>Kayla</t>
  </si>
  <si>
    <t>Mandel</t>
  </si>
  <si>
    <t>kmandel@umich.edu</t>
  </si>
  <si>
    <t>Managing School and 501 Plans with IBD (pediatric MD)</t>
  </si>
  <si>
    <t>Dennis</t>
  </si>
  <si>
    <t>Gramer</t>
  </si>
  <si>
    <t>dgramer@buschegroup.com</t>
  </si>
  <si>
    <t>Eyal</t>
  </si>
  <si>
    <t>Ruff</t>
  </si>
  <si>
    <t>eyalruff@gmail.com</t>
  </si>
  <si>
    <t>Blair</t>
  </si>
  <si>
    <t>Winograd</t>
  </si>
  <si>
    <t>bawinogr@umich.edu</t>
  </si>
  <si>
    <t>Jennifer</t>
  </si>
  <si>
    <t>Freeman</t>
  </si>
  <si>
    <t>angieford@live.com</t>
  </si>
  <si>
    <t>Angelina</t>
  </si>
  <si>
    <t>Gibbs</t>
  </si>
  <si>
    <t>Jeremy</t>
  </si>
  <si>
    <t>Glick</t>
  </si>
  <si>
    <t>jglick@umich.edu</t>
  </si>
  <si>
    <t>Kathleen</t>
  </si>
  <si>
    <t>Hupfeld</t>
  </si>
  <si>
    <t>khupfeld@umich.edu</t>
  </si>
  <si>
    <t>Stephanie</t>
  </si>
  <si>
    <t>Wisner</t>
  </si>
  <si>
    <t>Victoria</t>
  </si>
  <si>
    <t>Rai</t>
  </si>
  <si>
    <t>vicrai@umich.edu</t>
  </si>
  <si>
    <t>John</t>
  </si>
  <si>
    <t>Carvill</t>
  </si>
  <si>
    <t>jack3carvill@gmail.com</t>
  </si>
  <si>
    <t>Transitioning from Pediatric to Adult Care</t>
  </si>
  <si>
    <t>Sheryl</t>
  </si>
  <si>
    <t>sacarvill@gmail.com</t>
  </si>
  <si>
    <t>Pinali</t>
  </si>
  <si>
    <t>Vasani</t>
  </si>
  <si>
    <t>psvasani@live.com</t>
  </si>
  <si>
    <t>Bharat</t>
  </si>
  <si>
    <t>Shah</t>
  </si>
  <si>
    <t>bcshah00@gmail.com</t>
  </si>
  <si>
    <t>Falguni</t>
  </si>
  <si>
    <t>fbshah84@gmail.com</t>
  </si>
  <si>
    <t>Samir</t>
  </si>
  <si>
    <t>Brandon</t>
  </si>
  <si>
    <t>Pomish</t>
  </si>
  <si>
    <t>Bpomish@gmail.com</t>
  </si>
  <si>
    <t>Ostomy group</t>
  </si>
  <si>
    <t>Emily</t>
  </si>
  <si>
    <t>Erb512@gmail.com</t>
  </si>
  <si>
    <t>Kanda</t>
  </si>
  <si>
    <t>Fletcher</t>
  </si>
  <si>
    <t>kittlecat@hotmail.com</t>
  </si>
  <si>
    <t>Sarah</t>
  </si>
  <si>
    <t>Berkey</t>
  </si>
  <si>
    <t>srberkey@live.com</t>
  </si>
  <si>
    <t>Lisa</t>
  </si>
  <si>
    <t>Mitchell</t>
  </si>
  <si>
    <t>Becker</t>
  </si>
  <si>
    <t>msbecker@umich.edu</t>
  </si>
  <si>
    <t>Paul</t>
  </si>
  <si>
    <t>Yandura</t>
  </si>
  <si>
    <t>pyandura@aol.com</t>
  </si>
  <si>
    <t>Noel</t>
  </si>
  <si>
    <t>Dockett</t>
  </si>
  <si>
    <t>Noel7617@yahoo.com</t>
  </si>
  <si>
    <t>Kate</t>
  </si>
  <si>
    <t>Roth</t>
  </si>
  <si>
    <t>rkatelin@umich.edu</t>
  </si>
  <si>
    <t>Lauren</t>
  </si>
  <si>
    <t>Kimmel</t>
  </si>
  <si>
    <t>lekimmel@umich.edu</t>
  </si>
  <si>
    <t>Sam</t>
  </si>
  <si>
    <t>Lefkowitz</t>
  </si>
  <si>
    <t>samlefko@umich.edu</t>
  </si>
  <si>
    <t>Sara</t>
  </si>
  <si>
    <t>Ringer</t>
  </si>
  <si>
    <t>sringer@gmail.com</t>
  </si>
  <si>
    <t>Helga</t>
  </si>
  <si>
    <t>Bakk</t>
  </si>
  <si>
    <t>bakkhr@outlook.com</t>
  </si>
  <si>
    <t>Yuki</t>
  </si>
  <si>
    <t>Taketani</t>
  </si>
  <si>
    <t>yuki.taketani@temple.edu</t>
  </si>
  <si>
    <t>William</t>
  </si>
  <si>
    <t>Filter</t>
  </si>
  <si>
    <t>williamj.filter@gmail.com</t>
  </si>
  <si>
    <t>Lindsey</t>
  </si>
  <si>
    <t>Osterlund</t>
  </si>
  <si>
    <t>losterlund@yahoo.com</t>
  </si>
  <si>
    <t>Katie</t>
  </si>
  <si>
    <t>Hensley</t>
  </si>
  <si>
    <t>hensley.katie@gmail.com</t>
  </si>
  <si>
    <t>McNutt</t>
  </si>
  <si>
    <t>mcnutt_stephanie@yahoo.com</t>
  </si>
  <si>
    <t>Brittanie</t>
  </si>
  <si>
    <t>Maddox</t>
  </si>
  <si>
    <t>brittanie_maddox@yahoo.com</t>
  </si>
  <si>
    <t>Tiffany</t>
  </si>
  <si>
    <t>Beckerleg</t>
  </si>
  <si>
    <t>tmvbeckerleg@gmail.com</t>
  </si>
  <si>
    <t>Laura Yenglin</t>
  </si>
  <si>
    <t>Yenglin</t>
  </si>
  <si>
    <t>lyenglin@hotmail.com</t>
  </si>
  <si>
    <t>Greer</t>
  </si>
  <si>
    <t>katie.s.greer@gmail.com</t>
  </si>
  <si>
    <t>john</t>
  </si>
  <si>
    <t>greenough</t>
  </si>
  <si>
    <t>johnzilla2@sbcglobal.net</t>
  </si>
  <si>
    <t>Hogue</t>
  </si>
  <si>
    <t>paulhogue36@gmail.com</t>
  </si>
  <si>
    <t>Magdalena</t>
  </si>
  <si>
    <t>Machala</t>
  </si>
  <si>
    <t>magdalena.machala@ucb.com</t>
  </si>
  <si>
    <t>Sandy</t>
  </si>
  <si>
    <t>Kendall</t>
  </si>
  <si>
    <t>sdk_kendall@yahoo.com</t>
  </si>
  <si>
    <t>Carlos</t>
  </si>
  <si>
    <t>ctksdk@yahoo.com</t>
  </si>
  <si>
    <t>dianne</t>
  </si>
  <si>
    <t>guilbault</t>
  </si>
  <si>
    <t>dianneguilbault@comcast.net</t>
  </si>
  <si>
    <t>Stephen</t>
  </si>
  <si>
    <t>Segall</t>
  </si>
  <si>
    <t>segall@ioms-llc.com</t>
  </si>
  <si>
    <t>Cosgrove</t>
  </si>
  <si>
    <t>saracos@hotmail.com</t>
  </si>
  <si>
    <t>John Chris</t>
  </si>
  <si>
    <t>Scripps</t>
  </si>
  <si>
    <t>jcscripps@gmail.com</t>
  </si>
  <si>
    <t>Ana</t>
  </si>
  <si>
    <t>Lopez-Corimanya</t>
  </si>
  <si>
    <t>analopezcorimanya@yahoo.com</t>
  </si>
  <si>
    <t>Patrick</t>
  </si>
  <si>
    <t>Alphonso</t>
  </si>
  <si>
    <t>patricka@umich.edu</t>
  </si>
  <si>
    <t>Ben</t>
  </si>
  <si>
    <t>Malamet</t>
  </si>
  <si>
    <t>bmalamet@med.umich.edu</t>
  </si>
  <si>
    <t>Rebekah</t>
  </si>
  <si>
    <t>Urbonya</t>
  </si>
  <si>
    <t>rebekahurbonya@gmail.com</t>
  </si>
  <si>
    <t>Leticia</t>
  </si>
  <si>
    <t>Vázquez</t>
  </si>
  <si>
    <t>VALENCIALETY@GMAIL.COM</t>
  </si>
  <si>
    <t>rmsmith1220@gmail.com</t>
  </si>
  <si>
    <t>Craig</t>
  </si>
  <si>
    <t>Stevens</t>
  </si>
  <si>
    <t>shadowood24@yahoo.com</t>
  </si>
  <si>
    <t>Floros</t>
  </si>
  <si>
    <t>llfloros@mac.com</t>
  </si>
  <si>
    <t>Pediatric group</t>
  </si>
  <si>
    <t>Atsushi</t>
  </si>
  <si>
    <t>Hayashi</t>
  </si>
  <si>
    <t>ahayashi@umich.edu</t>
  </si>
  <si>
    <t>Tomoko</t>
  </si>
  <si>
    <t>Nina</t>
  </si>
  <si>
    <t>Syme</t>
  </si>
  <si>
    <t>ninjano1@aol.com</t>
  </si>
  <si>
    <t>Christina</t>
  </si>
  <si>
    <t>Todd</t>
  </si>
  <si>
    <t>tpsyme@oakland.edu</t>
  </si>
  <si>
    <t>Dan</t>
  </si>
  <si>
    <t>Jackson</t>
  </si>
  <si>
    <t>djackson13@wccnet.edu</t>
  </si>
  <si>
    <t>Andrea</t>
  </si>
  <si>
    <t>Vargas</t>
  </si>
  <si>
    <t>amvargas@wccnet.edu</t>
  </si>
  <si>
    <t>Hannah</t>
  </si>
  <si>
    <t>Goodman</t>
  </si>
  <si>
    <t>goodm166@msu.edu</t>
  </si>
  <si>
    <t>Aaron</t>
  </si>
  <si>
    <t>Jacobs</t>
  </si>
  <si>
    <t>asj0422@gmail.com</t>
  </si>
  <si>
    <t>Olson</t>
  </si>
  <si>
    <t>Andy</t>
  </si>
  <si>
    <t>olsonsao@umich.edu</t>
  </si>
  <si>
    <t>Katelyn</t>
  </si>
  <si>
    <t>Drake</t>
  </si>
  <si>
    <t>kadrake@umich.edu</t>
  </si>
  <si>
    <t>Brian</t>
  </si>
  <si>
    <t>Parme</t>
  </si>
  <si>
    <t>Rachel</t>
  </si>
  <si>
    <t>Anderle</t>
  </si>
  <si>
    <t>rachderush@gmail.com</t>
  </si>
  <si>
    <t>Eric</t>
  </si>
  <si>
    <t>enanderle@gmail.com</t>
  </si>
  <si>
    <t>Pamela</t>
  </si>
  <si>
    <t>Fuchs</t>
  </si>
  <si>
    <t>pamelaf76@yahoo.com</t>
  </si>
  <si>
    <t>Souzana</t>
  </si>
  <si>
    <t>Elokdi</t>
  </si>
  <si>
    <t>selokdi@gmail.com</t>
  </si>
  <si>
    <t>Chad</t>
  </si>
  <si>
    <t>Milando</t>
  </si>
  <si>
    <t>chad.milando@gmail.com</t>
  </si>
  <si>
    <t>Chase</t>
  </si>
  <si>
    <t>peden.emily@gmail.com</t>
  </si>
  <si>
    <t>Wes</t>
  </si>
  <si>
    <t>wesc22@gmail.com</t>
  </si>
  <si>
    <t>Tracy</t>
  </si>
  <si>
    <t>Ribble</t>
  </si>
  <si>
    <t>traciribble@me.com</t>
  </si>
  <si>
    <t>Blazevich</t>
  </si>
  <si>
    <t>Cayla</t>
  </si>
  <si>
    <t>Smigielski</t>
  </si>
  <si>
    <t>smigie14@msu.edu</t>
  </si>
  <si>
    <t>Thomas</t>
  </si>
  <si>
    <t>Senrud</t>
  </si>
  <si>
    <t>tmsenrud@gmail.com</t>
  </si>
  <si>
    <t>Toni</t>
  </si>
  <si>
    <t>Fabus</t>
  </si>
  <si>
    <t>tpfabus@charter.net</t>
  </si>
  <si>
    <t>Lynn</t>
  </si>
  <si>
    <t>mlkimmel@comcast.net</t>
  </si>
  <si>
    <t>Infections in IBD</t>
  </si>
  <si>
    <t>Experience of IBD Surgery</t>
  </si>
  <si>
    <t>session1</t>
  </si>
  <si>
    <t>session2</t>
  </si>
  <si>
    <t>session3</t>
  </si>
  <si>
    <t>session4</t>
  </si>
  <si>
    <t>session5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</si>
</sst>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3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3"/>
  <sheetViews>
    <sheetView tabSelected="1" topLeftCell="Y1" zoomScale="96" workbookViewId="0">
      <selection activeCell="Y9" sqref="A9:XFD9"/>
    </sheetView>
  </sheetViews>
  <sheetFormatPr baseColWidth="10" defaultColWidth="8.83203125" defaultRowHeight="15" x14ac:dyDescent="0.2"/>
  <cols>
    <col min="37" max="37" width="44.1640625" customWidth="1"/>
    <col min="38" max="38" width="39.83203125" customWidth="1"/>
    <col min="39" max="39" width="29.83203125" customWidth="1"/>
    <col min="40" max="40" width="22" customWidth="1"/>
    <col min="41" max="41" width="29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K1" t="s">
        <v>369</v>
      </c>
      <c r="AL1" t="s">
        <v>370</v>
      </c>
      <c r="AM1" t="s">
        <v>371</v>
      </c>
      <c r="AN1" t="s">
        <v>372</v>
      </c>
      <c r="AO1" t="s">
        <v>373</v>
      </c>
    </row>
    <row r="2" spans="1:41" ht="17" x14ac:dyDescent="0.2">
      <c r="A2">
        <v>586466656</v>
      </c>
      <c r="B2" s="1">
        <v>42751.205289400001</v>
      </c>
      <c r="C2" t="s">
        <v>33</v>
      </c>
      <c r="D2" t="s">
        <v>34</v>
      </c>
      <c r="E2" t="s">
        <v>35</v>
      </c>
      <c r="F2">
        <v>1</v>
      </c>
      <c r="G2" t="s">
        <v>36</v>
      </c>
      <c r="H2">
        <v>736678893</v>
      </c>
      <c r="J2" t="s">
        <v>37</v>
      </c>
      <c r="K2" t="s">
        <v>38</v>
      </c>
      <c r="L2">
        <v>0</v>
      </c>
      <c r="M2">
        <v>0</v>
      </c>
      <c r="N2">
        <v>0</v>
      </c>
      <c r="O2">
        <v>0</v>
      </c>
      <c r="P2" t="s">
        <v>39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s="2" t="s">
        <v>101</v>
      </c>
      <c r="X2" s="2" t="s">
        <v>83</v>
      </c>
      <c r="Z2" s="2" t="s">
        <v>64</v>
      </c>
      <c r="AA2" s="2" t="s">
        <v>58</v>
      </c>
      <c r="AB2" s="2" t="s">
        <v>367</v>
      </c>
      <c r="AC2" s="2" t="s">
        <v>88</v>
      </c>
      <c r="AD2" s="2" t="s">
        <v>66</v>
      </c>
      <c r="AE2" s="2" t="s">
        <v>368</v>
      </c>
      <c r="AF2" s="2" t="s">
        <v>68</v>
      </c>
      <c r="AG2" t="s">
        <v>151</v>
      </c>
      <c r="AK2" t="str">
        <f>W2</f>
        <v>Will My Baby Develop IBD?</v>
      </c>
      <c r="AL2" t="str">
        <f>X2</f>
        <v>My Experience in Clinical Trials</v>
      </c>
      <c r="AM2" t="str">
        <f>W3</f>
        <v>What is IBD Remission: Adapting to a New Normal?</v>
      </c>
      <c r="AN2" t="str">
        <f>AG2</f>
        <v>Other or prefer not to say</v>
      </c>
      <c r="AO2" t="str">
        <f>AD2</f>
        <v>Acceptance in IBD &amp; Chronic Disease</v>
      </c>
    </row>
    <row r="3" spans="1:41" ht="17" x14ac:dyDescent="0.2">
      <c r="A3">
        <v>595209829</v>
      </c>
      <c r="B3" s="1">
        <v>42775.645092600003</v>
      </c>
      <c r="C3" t="s">
        <v>41</v>
      </c>
      <c r="D3" t="s">
        <v>42</v>
      </c>
      <c r="E3" t="s">
        <v>43</v>
      </c>
      <c r="F3">
        <v>1</v>
      </c>
      <c r="G3" t="s">
        <v>36</v>
      </c>
      <c r="H3">
        <v>747180509</v>
      </c>
      <c r="J3" t="s">
        <v>37</v>
      </c>
      <c r="K3" t="s">
        <v>38</v>
      </c>
      <c r="L3">
        <v>0</v>
      </c>
      <c r="M3">
        <v>0</v>
      </c>
      <c r="N3">
        <v>0</v>
      </c>
      <c r="O3">
        <v>0</v>
      </c>
      <c r="P3" t="s">
        <v>39</v>
      </c>
      <c r="Q3" t="s">
        <v>40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44</v>
      </c>
      <c r="X3" s="2" t="s">
        <v>101</v>
      </c>
      <c r="Y3" s="2" t="s">
        <v>83</v>
      </c>
      <c r="AA3" s="2" t="s">
        <v>58</v>
      </c>
      <c r="AB3" s="2" t="s">
        <v>367</v>
      </c>
      <c r="AC3" s="2" t="s">
        <v>88</v>
      </c>
      <c r="AD3" s="2" t="s">
        <v>66</v>
      </c>
      <c r="AE3" s="2" t="s">
        <v>368</v>
      </c>
      <c r="AF3" s="2" t="s">
        <v>68</v>
      </c>
      <c r="AG3" t="s">
        <v>151</v>
      </c>
      <c r="AK3" t="str">
        <f>X3</f>
        <v>Will My Baby Develop IBD?</v>
      </c>
      <c r="AL3" t="str">
        <f>Y3</f>
        <v>My Experience in Clinical Trials</v>
      </c>
      <c r="AM3" t="str">
        <f>W3</f>
        <v>What is IBD Remission: Adapting to a New Normal?</v>
      </c>
      <c r="AN3" t="str">
        <f t="shared" ref="AN3:AN66" si="0">AG3</f>
        <v>Other or prefer not to say</v>
      </c>
      <c r="AO3" t="str">
        <f>AC3</f>
        <v>Physical Therapy for Pain in IBD</v>
      </c>
    </row>
    <row r="4" spans="1:41" ht="17" x14ac:dyDescent="0.2">
      <c r="A4">
        <v>595209829</v>
      </c>
      <c r="B4" s="1">
        <v>42775.645092600003</v>
      </c>
      <c r="C4" t="s">
        <v>45</v>
      </c>
      <c r="D4" t="s">
        <v>46</v>
      </c>
      <c r="E4" t="s">
        <v>47</v>
      </c>
      <c r="F4">
        <v>1</v>
      </c>
      <c r="G4" t="s">
        <v>36</v>
      </c>
      <c r="H4">
        <v>747180510</v>
      </c>
      <c r="J4" t="s">
        <v>37</v>
      </c>
      <c r="K4" t="s">
        <v>38</v>
      </c>
      <c r="L4">
        <v>0</v>
      </c>
      <c r="M4">
        <v>0</v>
      </c>
      <c r="N4">
        <v>0</v>
      </c>
      <c r="O4">
        <v>0</v>
      </c>
      <c r="P4" t="s">
        <v>39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48</v>
      </c>
      <c r="X4" s="2" t="s">
        <v>101</v>
      </c>
      <c r="Y4" s="2" t="s">
        <v>83</v>
      </c>
      <c r="AA4" s="2" t="s">
        <v>58</v>
      </c>
      <c r="AB4" s="2" t="s">
        <v>367</v>
      </c>
      <c r="AC4" s="2" t="s">
        <v>88</v>
      </c>
      <c r="AD4" s="2" t="s">
        <v>66</v>
      </c>
      <c r="AE4" s="2" t="s">
        <v>368</v>
      </c>
      <c r="AF4" s="2" t="s">
        <v>68</v>
      </c>
      <c r="AG4" t="s">
        <v>151</v>
      </c>
      <c r="AK4" t="str">
        <f t="shared" ref="AK3:AK66" si="1">W4</f>
        <v>Low FODMAP Diet in IBD</v>
      </c>
      <c r="AL4" t="str">
        <f t="shared" ref="AL3:AL66" si="2">X4</f>
        <v>Will My Baby Develop IBD?</v>
      </c>
      <c r="AM4" t="str">
        <f>AF5</f>
        <v>Parenting with IBD</v>
      </c>
      <c r="AN4" t="str">
        <f t="shared" si="0"/>
        <v>Other or prefer not to say</v>
      </c>
      <c r="AO4" t="str">
        <f>AD2</f>
        <v>Acceptance in IBD &amp; Chronic Disease</v>
      </c>
    </row>
    <row r="5" spans="1:41" x14ac:dyDescent="0.2">
      <c r="A5">
        <v>595232847</v>
      </c>
      <c r="B5" s="1">
        <v>42775.685671300002</v>
      </c>
      <c r="C5" t="s">
        <v>49</v>
      </c>
      <c r="D5" t="s">
        <v>50</v>
      </c>
      <c r="E5" t="s">
        <v>51</v>
      </c>
      <c r="F5">
        <v>1</v>
      </c>
      <c r="G5" t="s">
        <v>36</v>
      </c>
      <c r="H5">
        <v>747209719</v>
      </c>
      <c r="J5" t="s">
        <v>37</v>
      </c>
      <c r="K5" t="s">
        <v>38</v>
      </c>
      <c r="L5">
        <v>0</v>
      </c>
      <c r="M5">
        <v>0</v>
      </c>
      <c r="N5">
        <v>0</v>
      </c>
      <c r="O5">
        <v>0</v>
      </c>
      <c r="P5" t="s">
        <v>39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44</v>
      </c>
      <c r="X5" t="s">
        <v>52</v>
      </c>
      <c r="Y5" t="s">
        <v>53</v>
      </c>
      <c r="Z5" t="s">
        <v>54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 t="s">
        <v>60</v>
      </c>
      <c r="AG5" t="s">
        <v>151</v>
      </c>
      <c r="AK5" t="str">
        <f>X5</f>
        <v>Antibiotics and Probiotics in IBD</v>
      </c>
      <c r="AL5" t="str">
        <f t="shared" si="2"/>
        <v>Antibiotics and Probiotics in IBD</v>
      </c>
      <c r="AM5" t="str">
        <f>W5</f>
        <v>What is IBD Remission: Adapting to a New Normal?</v>
      </c>
      <c r="AN5" t="str">
        <f t="shared" si="0"/>
        <v>Other or prefer not to say</v>
      </c>
      <c r="AO5" t="s">
        <v>88</v>
      </c>
    </row>
    <row r="6" spans="1:41" x14ac:dyDescent="0.2">
      <c r="A6">
        <v>595286237</v>
      </c>
      <c r="B6" s="1">
        <v>42775.784965300001</v>
      </c>
      <c r="C6" t="s">
        <v>61</v>
      </c>
      <c r="D6" t="s">
        <v>62</v>
      </c>
      <c r="E6" t="s">
        <v>63</v>
      </c>
      <c r="F6">
        <v>1</v>
      </c>
      <c r="G6" t="s">
        <v>36</v>
      </c>
      <c r="H6">
        <v>747274259</v>
      </c>
      <c r="J6" t="s">
        <v>37</v>
      </c>
      <c r="K6" t="s">
        <v>38</v>
      </c>
      <c r="L6">
        <v>0</v>
      </c>
      <c r="M6">
        <v>0</v>
      </c>
      <c r="N6">
        <v>0</v>
      </c>
      <c r="O6">
        <v>0</v>
      </c>
      <c r="P6" t="s">
        <v>39</v>
      </c>
      <c r="W6" t="s">
        <v>48</v>
      </c>
      <c r="X6" t="s">
        <v>64</v>
      </c>
      <c r="Y6" t="s">
        <v>65</v>
      </c>
      <c r="Z6" t="s">
        <v>66</v>
      </c>
      <c r="AA6" t="s">
        <v>55</v>
      </c>
      <c r="AB6" t="s">
        <v>67</v>
      </c>
      <c r="AC6" t="s">
        <v>52</v>
      </c>
      <c r="AD6" t="s">
        <v>68</v>
      </c>
      <c r="AE6" t="s">
        <v>58</v>
      </c>
      <c r="AF6" t="s">
        <v>69</v>
      </c>
      <c r="AG6" t="s">
        <v>70</v>
      </c>
      <c r="AK6" t="str">
        <f t="shared" si="1"/>
        <v>Low FODMAP Diet in IBD</v>
      </c>
      <c r="AL6" t="s">
        <v>59</v>
      </c>
      <c r="AM6" t="str">
        <f>X6</f>
        <v>Travel with IBD</v>
      </c>
      <c r="AN6" t="str">
        <f t="shared" si="0"/>
        <v>Ulcerative colitis group</v>
      </c>
      <c r="AO6" t="str">
        <f>AD6</f>
        <v>Dating and Intimacy with IBD</v>
      </c>
    </row>
    <row r="7" spans="1:41" x14ac:dyDescent="0.2">
      <c r="A7">
        <v>595286237</v>
      </c>
      <c r="B7" s="1">
        <v>42775.784965300001</v>
      </c>
      <c r="C7" t="s">
        <v>71</v>
      </c>
      <c r="D7" t="s">
        <v>62</v>
      </c>
      <c r="E7" t="s">
        <v>63</v>
      </c>
      <c r="F7">
        <v>1</v>
      </c>
      <c r="G7" t="s">
        <v>36</v>
      </c>
      <c r="H7">
        <v>747274260</v>
      </c>
      <c r="J7" t="s">
        <v>37</v>
      </c>
      <c r="K7" t="s">
        <v>38</v>
      </c>
      <c r="L7">
        <v>0</v>
      </c>
      <c r="M7">
        <v>0</v>
      </c>
      <c r="N7">
        <v>0</v>
      </c>
      <c r="O7">
        <v>0</v>
      </c>
      <c r="P7" t="s">
        <v>39</v>
      </c>
      <c r="W7" t="s">
        <v>68</v>
      </c>
      <c r="X7" t="s">
        <v>72</v>
      </c>
      <c r="Y7" t="s">
        <v>48</v>
      </c>
      <c r="Z7" t="s">
        <v>73</v>
      </c>
      <c r="AA7" t="s">
        <v>74</v>
      </c>
      <c r="AB7" t="s">
        <v>75</v>
      </c>
      <c r="AC7" t="s">
        <v>65</v>
      </c>
      <c r="AD7" t="s">
        <v>53</v>
      </c>
      <c r="AE7" t="s">
        <v>76</v>
      </c>
      <c r="AF7" t="s">
        <v>60</v>
      </c>
      <c r="AG7" t="s">
        <v>77</v>
      </c>
      <c r="AK7" t="s">
        <v>101</v>
      </c>
      <c r="AL7" t="s">
        <v>59</v>
      </c>
      <c r="AM7" t="str">
        <f>X7</f>
        <v>IBD Outside the Gut</v>
      </c>
      <c r="AN7" t="str">
        <f t="shared" si="0"/>
        <v>Family/Friend group</v>
      </c>
      <c r="AO7" t="str">
        <f>W7</f>
        <v>Dating and Intimacy with IBD</v>
      </c>
    </row>
    <row r="8" spans="1:41" x14ac:dyDescent="0.2">
      <c r="A8">
        <v>595352591</v>
      </c>
      <c r="B8" s="1">
        <v>42775.967233800002</v>
      </c>
      <c r="C8" t="s">
        <v>78</v>
      </c>
      <c r="D8" t="s">
        <v>79</v>
      </c>
      <c r="E8" t="s">
        <v>80</v>
      </c>
      <c r="F8">
        <v>1</v>
      </c>
      <c r="G8" t="s">
        <v>36</v>
      </c>
      <c r="H8">
        <v>747353304</v>
      </c>
      <c r="J8" t="s">
        <v>37</v>
      </c>
      <c r="K8" t="s">
        <v>38</v>
      </c>
      <c r="L8">
        <v>0</v>
      </c>
      <c r="M8">
        <v>0</v>
      </c>
      <c r="N8">
        <v>0</v>
      </c>
      <c r="O8">
        <v>0</v>
      </c>
      <c r="P8" t="s">
        <v>39</v>
      </c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55</v>
      </c>
      <c r="X8" t="s">
        <v>60</v>
      </c>
      <c r="Y8" t="s">
        <v>81</v>
      </c>
      <c r="Z8" t="s">
        <v>52</v>
      </c>
      <c r="AA8" t="s">
        <v>59</v>
      </c>
      <c r="AB8" t="s">
        <v>68</v>
      </c>
      <c r="AC8" t="s">
        <v>54</v>
      </c>
      <c r="AD8" t="s">
        <v>72</v>
      </c>
      <c r="AE8" t="s">
        <v>59</v>
      </c>
      <c r="AF8" t="s">
        <v>53</v>
      </c>
      <c r="AG8" t="s">
        <v>70</v>
      </c>
      <c r="AK8" t="str">
        <f>Z8</f>
        <v>Antibiotics and Probiotics in IBD</v>
      </c>
      <c r="AL8" t="str">
        <f t="shared" si="2"/>
        <v>Parenting with IBD</v>
      </c>
      <c r="AM8" t="str">
        <f>Y8</f>
        <v>Microbiome in IBD</v>
      </c>
      <c r="AN8" t="str">
        <f t="shared" si="0"/>
        <v>Ulcerative colitis group</v>
      </c>
      <c r="AO8" t="str">
        <f>W8</f>
        <v>Exercising with IBD</v>
      </c>
    </row>
    <row r="9" spans="1:41" x14ac:dyDescent="0.2">
      <c r="A9">
        <v>595352591</v>
      </c>
      <c r="B9" s="1">
        <v>42775.967233800002</v>
      </c>
      <c r="C9" t="s">
        <v>82</v>
      </c>
      <c r="D9" t="s">
        <v>79</v>
      </c>
      <c r="E9" t="s">
        <v>80</v>
      </c>
      <c r="F9">
        <v>1</v>
      </c>
      <c r="G9" t="s">
        <v>36</v>
      </c>
      <c r="H9">
        <v>747353306</v>
      </c>
      <c r="J9" t="s">
        <v>37</v>
      </c>
      <c r="K9" t="s">
        <v>38</v>
      </c>
      <c r="L9">
        <v>0</v>
      </c>
      <c r="M9">
        <v>0</v>
      </c>
      <c r="N9">
        <v>0</v>
      </c>
      <c r="O9">
        <v>0</v>
      </c>
      <c r="P9" t="s">
        <v>39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55</v>
      </c>
      <c r="X9" t="s">
        <v>55</v>
      </c>
      <c r="Y9" t="s">
        <v>81</v>
      </c>
      <c r="Z9" t="s">
        <v>52</v>
      </c>
      <c r="AA9" t="s">
        <v>58</v>
      </c>
      <c r="AB9" t="s">
        <v>54</v>
      </c>
      <c r="AC9" t="s">
        <v>44</v>
      </c>
      <c r="AD9" t="s">
        <v>64</v>
      </c>
      <c r="AE9" t="s">
        <v>83</v>
      </c>
      <c r="AF9" t="s">
        <v>84</v>
      </c>
      <c r="AG9" t="s">
        <v>70</v>
      </c>
      <c r="AK9" t="str">
        <f>Y9</f>
        <v>Microbiome in IBD</v>
      </c>
      <c r="AL9" t="str">
        <f>AB9</f>
        <v>Emotional Health in IBD</v>
      </c>
      <c r="AN9" t="str">
        <f t="shared" si="0"/>
        <v>Ulcerative colitis group</v>
      </c>
      <c r="AO9" t="str">
        <f>W9</f>
        <v>Exercising with IBD</v>
      </c>
    </row>
    <row r="10" spans="1:41" x14ac:dyDescent="0.2">
      <c r="A10">
        <v>595442516</v>
      </c>
      <c r="B10" s="1">
        <v>42776.355995400001</v>
      </c>
      <c r="C10" t="s">
        <v>85</v>
      </c>
      <c r="D10" t="s">
        <v>86</v>
      </c>
      <c r="E10" t="s">
        <v>87</v>
      </c>
      <c r="F10">
        <v>1</v>
      </c>
      <c r="G10" t="s">
        <v>36</v>
      </c>
      <c r="H10">
        <v>747458750</v>
      </c>
      <c r="J10" t="s">
        <v>37</v>
      </c>
      <c r="K10" t="s">
        <v>38</v>
      </c>
      <c r="L10">
        <v>0</v>
      </c>
      <c r="M10">
        <v>0</v>
      </c>
      <c r="N10">
        <v>0</v>
      </c>
      <c r="O10">
        <v>0</v>
      </c>
      <c r="P10" t="s">
        <v>39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54</v>
      </c>
      <c r="X10" t="s">
        <v>44</v>
      </c>
      <c r="Y10" t="s">
        <v>88</v>
      </c>
      <c r="Z10" t="s">
        <v>75</v>
      </c>
      <c r="AA10" t="s">
        <v>72</v>
      </c>
      <c r="AB10" t="s">
        <v>55</v>
      </c>
      <c r="AC10" t="s">
        <v>52</v>
      </c>
      <c r="AD10" t="s">
        <v>56</v>
      </c>
      <c r="AE10" t="s">
        <v>59</v>
      </c>
      <c r="AF10" t="s">
        <v>53</v>
      </c>
      <c r="AG10" t="s">
        <v>70</v>
      </c>
      <c r="AK10" t="str">
        <f t="shared" si="1"/>
        <v>Emotional Health in IBD</v>
      </c>
      <c r="AL10" t="str">
        <f t="shared" si="2"/>
        <v>What is IBD Remission: Adapting to a New Normal?</v>
      </c>
      <c r="AN10" t="str">
        <f t="shared" si="0"/>
        <v>Ulcerative colitis group</v>
      </c>
    </row>
    <row r="11" spans="1:41" x14ac:dyDescent="0.2">
      <c r="A11">
        <v>595480414</v>
      </c>
      <c r="B11" s="1">
        <v>42776.435763900001</v>
      </c>
      <c r="C11" t="s">
        <v>89</v>
      </c>
      <c r="D11" t="s">
        <v>90</v>
      </c>
      <c r="E11" t="s">
        <v>91</v>
      </c>
      <c r="F11">
        <v>1</v>
      </c>
      <c r="G11" t="s">
        <v>36</v>
      </c>
      <c r="H11">
        <v>747503946</v>
      </c>
      <c r="J11" t="s">
        <v>37</v>
      </c>
      <c r="K11" t="s">
        <v>38</v>
      </c>
      <c r="L11">
        <v>0</v>
      </c>
      <c r="M11">
        <v>0</v>
      </c>
      <c r="N11">
        <v>0</v>
      </c>
      <c r="O11">
        <v>0</v>
      </c>
      <c r="P11" t="s">
        <v>39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75</v>
      </c>
      <c r="X11" t="s">
        <v>48</v>
      </c>
      <c r="Y11" t="s">
        <v>52</v>
      </c>
      <c r="Z11" t="s">
        <v>81</v>
      </c>
      <c r="AA11" t="s">
        <v>57</v>
      </c>
      <c r="AB11" t="s">
        <v>83</v>
      </c>
      <c r="AC11" t="s">
        <v>92</v>
      </c>
      <c r="AD11" t="s">
        <v>58</v>
      </c>
      <c r="AE11" t="s">
        <v>59</v>
      </c>
      <c r="AF11" t="s">
        <v>44</v>
      </c>
      <c r="AG11" t="s">
        <v>77</v>
      </c>
      <c r="AK11" t="str">
        <f t="shared" si="1"/>
        <v>Alternative therapies in IBD</v>
      </c>
      <c r="AL11" t="str">
        <f t="shared" si="2"/>
        <v>Low FODMAP Diet in IBD</v>
      </c>
      <c r="AN11" t="str">
        <f t="shared" si="0"/>
        <v>Family/Friend group</v>
      </c>
    </row>
    <row r="12" spans="1:41" x14ac:dyDescent="0.2">
      <c r="A12">
        <v>595480414</v>
      </c>
      <c r="B12" s="1">
        <v>42776.435763900001</v>
      </c>
      <c r="C12" t="s">
        <v>93</v>
      </c>
      <c r="D12" t="s">
        <v>94</v>
      </c>
      <c r="E12" t="s">
        <v>91</v>
      </c>
      <c r="F12">
        <v>1</v>
      </c>
      <c r="G12" t="s">
        <v>36</v>
      </c>
      <c r="H12">
        <v>747503947</v>
      </c>
      <c r="J12" t="s">
        <v>37</v>
      </c>
      <c r="K12" t="s">
        <v>38</v>
      </c>
      <c r="L12">
        <v>0</v>
      </c>
      <c r="M12">
        <v>0</v>
      </c>
      <c r="N12">
        <v>0</v>
      </c>
      <c r="O12">
        <v>0</v>
      </c>
      <c r="P12" t="s">
        <v>39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75</v>
      </c>
      <c r="X12" t="s">
        <v>48</v>
      </c>
      <c r="Y12" t="s">
        <v>52</v>
      </c>
      <c r="Z12" t="s">
        <v>81</v>
      </c>
      <c r="AA12" t="s">
        <v>57</v>
      </c>
      <c r="AB12" t="s">
        <v>83</v>
      </c>
      <c r="AC12" t="s">
        <v>92</v>
      </c>
      <c r="AD12" t="s">
        <v>58</v>
      </c>
      <c r="AE12" t="s">
        <v>59</v>
      </c>
      <c r="AF12" t="s">
        <v>44</v>
      </c>
      <c r="AG12" t="s">
        <v>70</v>
      </c>
      <c r="AK12" t="str">
        <f t="shared" si="1"/>
        <v>Alternative therapies in IBD</v>
      </c>
      <c r="AL12" t="str">
        <f t="shared" si="2"/>
        <v>Low FODMAP Diet in IBD</v>
      </c>
      <c r="AN12" t="str">
        <f t="shared" si="0"/>
        <v>Ulcerative colitis group</v>
      </c>
    </row>
    <row r="13" spans="1:41" x14ac:dyDescent="0.2">
      <c r="A13">
        <v>595500437</v>
      </c>
      <c r="B13" s="1">
        <v>42776.469201400003</v>
      </c>
      <c r="C13" t="s">
        <v>95</v>
      </c>
      <c r="D13" t="s">
        <v>96</v>
      </c>
      <c r="E13" t="s">
        <v>97</v>
      </c>
      <c r="F13">
        <v>1</v>
      </c>
      <c r="G13" t="s">
        <v>36</v>
      </c>
      <c r="H13">
        <v>747528181</v>
      </c>
      <c r="J13" t="s">
        <v>37</v>
      </c>
      <c r="K13" t="s">
        <v>38</v>
      </c>
      <c r="L13">
        <v>0</v>
      </c>
      <c r="M13">
        <v>0</v>
      </c>
      <c r="N13">
        <v>0</v>
      </c>
      <c r="O13">
        <v>0</v>
      </c>
      <c r="P13" t="s">
        <v>39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65</v>
      </c>
      <c r="X13" t="s">
        <v>52</v>
      </c>
      <c r="Y13" t="s">
        <v>64</v>
      </c>
      <c r="Z13" t="s">
        <v>69</v>
      </c>
      <c r="AA13" t="s">
        <v>48</v>
      </c>
      <c r="AB13" t="s">
        <v>75</v>
      </c>
      <c r="AC13" t="s">
        <v>81</v>
      </c>
      <c r="AD13" t="s">
        <v>59</v>
      </c>
      <c r="AE13" t="s">
        <v>84</v>
      </c>
      <c r="AF13" t="s">
        <v>54</v>
      </c>
      <c r="AG13" t="s">
        <v>70</v>
      </c>
      <c r="AK13" t="str">
        <f t="shared" si="1"/>
        <v>Flare Management and ADTU</v>
      </c>
      <c r="AL13" t="str">
        <f t="shared" si="2"/>
        <v>Antibiotics and Probiotics in IBD</v>
      </c>
      <c r="AN13" t="str">
        <f t="shared" si="0"/>
        <v>Ulcerative colitis group</v>
      </c>
    </row>
    <row r="14" spans="1:41" x14ac:dyDescent="0.2">
      <c r="A14">
        <v>595574410</v>
      </c>
      <c r="B14" s="1">
        <v>42776.595636600003</v>
      </c>
      <c r="C14" t="s">
        <v>98</v>
      </c>
      <c r="D14" t="s">
        <v>99</v>
      </c>
      <c r="E14" t="s">
        <v>100</v>
      </c>
      <c r="F14">
        <v>1</v>
      </c>
      <c r="G14" t="s">
        <v>36</v>
      </c>
      <c r="H14">
        <v>747616874</v>
      </c>
      <c r="J14" t="s">
        <v>37</v>
      </c>
      <c r="K14" t="s">
        <v>38</v>
      </c>
      <c r="L14">
        <v>0</v>
      </c>
      <c r="M14">
        <v>0</v>
      </c>
      <c r="N14">
        <v>0</v>
      </c>
      <c r="O14">
        <v>0</v>
      </c>
      <c r="P14" t="s">
        <v>39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48</v>
      </c>
      <c r="X14" t="s">
        <v>81</v>
      </c>
      <c r="Y14" t="s">
        <v>60</v>
      </c>
      <c r="Z14" t="s">
        <v>75</v>
      </c>
      <c r="AA14" t="s">
        <v>101</v>
      </c>
      <c r="AB14" t="s">
        <v>54</v>
      </c>
      <c r="AC14" t="s">
        <v>92</v>
      </c>
      <c r="AD14" t="s">
        <v>68</v>
      </c>
      <c r="AE14" t="s">
        <v>52</v>
      </c>
      <c r="AF14" t="s">
        <v>59</v>
      </c>
      <c r="AG14" t="s">
        <v>70</v>
      </c>
      <c r="AK14" t="str">
        <f t="shared" si="1"/>
        <v>Low FODMAP Diet in IBD</v>
      </c>
      <c r="AL14" t="str">
        <f t="shared" si="2"/>
        <v>Microbiome in IBD</v>
      </c>
      <c r="AN14" t="str">
        <f t="shared" si="0"/>
        <v>Ulcerative colitis group</v>
      </c>
    </row>
    <row r="15" spans="1:41" x14ac:dyDescent="0.2">
      <c r="A15">
        <v>595574410</v>
      </c>
      <c r="B15" s="1">
        <v>42776.595636600003</v>
      </c>
      <c r="C15" t="s">
        <v>102</v>
      </c>
      <c r="D15" t="s">
        <v>99</v>
      </c>
      <c r="E15" t="s">
        <v>100</v>
      </c>
      <c r="F15">
        <v>1</v>
      </c>
      <c r="G15" t="s">
        <v>36</v>
      </c>
      <c r="H15">
        <v>747616875</v>
      </c>
      <c r="J15" t="s">
        <v>37</v>
      </c>
      <c r="K15" t="s">
        <v>38</v>
      </c>
      <c r="L15">
        <v>0</v>
      </c>
      <c r="M15">
        <v>0</v>
      </c>
      <c r="N15">
        <v>0</v>
      </c>
      <c r="O15">
        <v>0</v>
      </c>
      <c r="P15" t="s">
        <v>39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73</v>
      </c>
      <c r="X15" t="s">
        <v>81</v>
      </c>
      <c r="Y15" t="s">
        <v>60</v>
      </c>
      <c r="Z15" t="s">
        <v>76</v>
      </c>
      <c r="AA15" t="s">
        <v>101</v>
      </c>
      <c r="AB15" t="s">
        <v>54</v>
      </c>
      <c r="AC15" t="s">
        <v>92</v>
      </c>
      <c r="AD15" t="s">
        <v>68</v>
      </c>
      <c r="AE15" t="s">
        <v>73</v>
      </c>
      <c r="AF15" t="s">
        <v>59</v>
      </c>
      <c r="AG15" t="s">
        <v>77</v>
      </c>
      <c r="AK15" t="str">
        <f t="shared" si="1"/>
        <v>For Family Members: The Experience of Ulcerative Colitis</v>
      </c>
      <c r="AL15" t="str">
        <f t="shared" si="2"/>
        <v>Microbiome in IBD</v>
      </c>
      <c r="AN15" t="str">
        <f t="shared" si="0"/>
        <v>Family/Friend group</v>
      </c>
    </row>
    <row r="16" spans="1:41" x14ac:dyDescent="0.2">
      <c r="A16">
        <v>595671226</v>
      </c>
      <c r="B16" s="1">
        <v>42776.793958299997</v>
      </c>
      <c r="C16" t="s">
        <v>103</v>
      </c>
      <c r="D16" t="s">
        <v>104</v>
      </c>
      <c r="E16" t="s">
        <v>105</v>
      </c>
      <c r="F16">
        <v>1</v>
      </c>
      <c r="G16" t="s">
        <v>36</v>
      </c>
      <c r="H16">
        <v>747733601</v>
      </c>
      <c r="J16" t="s">
        <v>37</v>
      </c>
      <c r="K16" t="s">
        <v>38</v>
      </c>
      <c r="L16">
        <v>0</v>
      </c>
      <c r="M16">
        <v>0</v>
      </c>
      <c r="N16">
        <v>0</v>
      </c>
      <c r="O16">
        <v>0</v>
      </c>
      <c r="P16" t="s">
        <v>39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57</v>
      </c>
      <c r="X16" t="s">
        <v>76</v>
      </c>
      <c r="Y16" t="s">
        <v>52</v>
      </c>
      <c r="Z16" t="s">
        <v>53</v>
      </c>
      <c r="AA16" t="s">
        <v>72</v>
      </c>
      <c r="AB16" t="s">
        <v>54</v>
      </c>
      <c r="AC16" t="s">
        <v>106</v>
      </c>
      <c r="AD16" t="s">
        <v>48</v>
      </c>
      <c r="AE16" t="s">
        <v>69</v>
      </c>
      <c r="AF16" t="s">
        <v>81</v>
      </c>
      <c r="AG16" t="s">
        <v>107</v>
      </c>
      <c r="AK16" t="str">
        <f t="shared" si="1"/>
        <v>My Experience with IBD Surgery</v>
      </c>
      <c r="AL16" t="str">
        <f t="shared" si="2"/>
        <v>PTSD in IBD</v>
      </c>
      <c r="AN16" t="str">
        <f t="shared" si="0"/>
        <v>J pouch group</v>
      </c>
    </row>
    <row r="17" spans="1:40" x14ac:dyDescent="0.2">
      <c r="A17">
        <v>595831267</v>
      </c>
      <c r="B17" s="1">
        <v>42777.570648100002</v>
      </c>
      <c r="C17" t="s">
        <v>108</v>
      </c>
      <c r="D17" t="s">
        <v>109</v>
      </c>
      <c r="E17" t="s">
        <v>110</v>
      </c>
      <c r="F17">
        <v>1</v>
      </c>
      <c r="G17" t="s">
        <v>36</v>
      </c>
      <c r="H17">
        <v>747926921</v>
      </c>
      <c r="J17" t="s">
        <v>37</v>
      </c>
      <c r="K17" t="s">
        <v>38</v>
      </c>
      <c r="L17">
        <v>0</v>
      </c>
      <c r="M17">
        <v>0</v>
      </c>
      <c r="N17">
        <v>0</v>
      </c>
      <c r="O17">
        <v>0</v>
      </c>
      <c r="P17" t="s">
        <v>39</v>
      </c>
      <c r="W17" t="s">
        <v>54</v>
      </c>
      <c r="X17" t="s">
        <v>69</v>
      </c>
      <c r="Y17" t="s">
        <v>75</v>
      </c>
      <c r="Z17" t="s">
        <v>53</v>
      </c>
      <c r="AA17" t="s">
        <v>76</v>
      </c>
      <c r="AB17" t="s">
        <v>74</v>
      </c>
      <c r="AC17" t="s">
        <v>84</v>
      </c>
      <c r="AD17" t="s">
        <v>56</v>
      </c>
      <c r="AE17" t="s">
        <v>58</v>
      </c>
      <c r="AF17" t="s">
        <v>58</v>
      </c>
      <c r="AG17" t="s">
        <v>70</v>
      </c>
      <c r="AK17" t="str">
        <f t="shared" si="1"/>
        <v>Emotional Health in IBD</v>
      </c>
      <c r="AL17" t="str">
        <f t="shared" si="2"/>
        <v>Fatigue Reduction Diet</v>
      </c>
      <c r="AN17" t="str">
        <f t="shared" si="0"/>
        <v>Ulcerative colitis group</v>
      </c>
    </row>
    <row r="18" spans="1:40" x14ac:dyDescent="0.2">
      <c r="A18">
        <v>596002939</v>
      </c>
      <c r="B18" s="1">
        <v>42778.560243100001</v>
      </c>
      <c r="C18" t="s">
        <v>111</v>
      </c>
      <c r="D18" t="s">
        <v>112</v>
      </c>
      <c r="E18" t="s">
        <v>113</v>
      </c>
      <c r="F18">
        <v>1</v>
      </c>
      <c r="G18" t="s">
        <v>36</v>
      </c>
      <c r="H18">
        <v>748134897</v>
      </c>
      <c r="J18" t="s">
        <v>37</v>
      </c>
      <c r="K18" t="s">
        <v>38</v>
      </c>
      <c r="L18">
        <v>0</v>
      </c>
      <c r="M18">
        <v>0</v>
      </c>
      <c r="N18">
        <v>0</v>
      </c>
      <c r="O18">
        <v>0</v>
      </c>
      <c r="P18" t="s">
        <v>39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59</v>
      </c>
      <c r="X18" t="s">
        <v>52</v>
      </c>
      <c r="Y18" t="s">
        <v>55</v>
      </c>
      <c r="Z18" t="s">
        <v>53</v>
      </c>
      <c r="AA18" t="s">
        <v>81</v>
      </c>
      <c r="AB18" t="s">
        <v>67</v>
      </c>
      <c r="AC18" t="s">
        <v>57</v>
      </c>
      <c r="AD18" t="s">
        <v>60</v>
      </c>
      <c r="AE18" t="s">
        <v>56</v>
      </c>
      <c r="AF18" t="s">
        <v>67</v>
      </c>
      <c r="AG18" t="s">
        <v>70</v>
      </c>
      <c r="AK18" t="str">
        <f t="shared" si="1"/>
        <v>Bone Loss in IBD</v>
      </c>
      <c r="AL18" t="str">
        <f t="shared" si="2"/>
        <v>Antibiotics and Probiotics in IBD</v>
      </c>
      <c r="AN18" t="str">
        <f t="shared" si="0"/>
        <v>Ulcerative colitis group</v>
      </c>
    </row>
    <row r="19" spans="1:40" x14ac:dyDescent="0.2">
      <c r="A19">
        <v>596036984</v>
      </c>
      <c r="B19" s="1">
        <v>42778.690185200001</v>
      </c>
      <c r="C19" t="s">
        <v>114</v>
      </c>
      <c r="D19" t="s">
        <v>115</v>
      </c>
      <c r="E19" t="s">
        <v>116</v>
      </c>
      <c r="F19">
        <v>1</v>
      </c>
      <c r="G19" t="s">
        <v>36</v>
      </c>
      <c r="H19">
        <v>748176906</v>
      </c>
      <c r="J19" t="s">
        <v>37</v>
      </c>
      <c r="K19" t="s">
        <v>38</v>
      </c>
      <c r="L19">
        <v>0</v>
      </c>
      <c r="M19">
        <v>0</v>
      </c>
      <c r="N19">
        <v>0</v>
      </c>
      <c r="O19">
        <v>0</v>
      </c>
      <c r="P19" t="s">
        <v>39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75</v>
      </c>
      <c r="X19" t="s">
        <v>54</v>
      </c>
      <c r="Y19" t="s">
        <v>55</v>
      </c>
      <c r="Z19" t="s">
        <v>81</v>
      </c>
      <c r="AA19" t="s">
        <v>52</v>
      </c>
      <c r="AB19" t="s">
        <v>68</v>
      </c>
      <c r="AC19" t="s">
        <v>44</v>
      </c>
      <c r="AD19" t="s">
        <v>48</v>
      </c>
      <c r="AE19" t="s">
        <v>69</v>
      </c>
      <c r="AF19" t="s">
        <v>65</v>
      </c>
      <c r="AG19" t="s">
        <v>117</v>
      </c>
      <c r="AK19" t="str">
        <f t="shared" si="1"/>
        <v>Alternative therapies in IBD</v>
      </c>
      <c r="AL19" t="str">
        <f t="shared" si="2"/>
        <v>Emotional Health in IBD</v>
      </c>
      <c r="AN19" t="str">
        <f t="shared" si="0"/>
        <v>Crohn's Disease group</v>
      </c>
    </row>
    <row r="20" spans="1:40" x14ac:dyDescent="0.2">
      <c r="A20">
        <v>596036984</v>
      </c>
      <c r="B20" s="1">
        <v>42778.690185200001</v>
      </c>
      <c r="C20" t="s">
        <v>118</v>
      </c>
      <c r="D20" t="s">
        <v>119</v>
      </c>
      <c r="E20" t="s">
        <v>120</v>
      </c>
      <c r="F20">
        <v>1</v>
      </c>
      <c r="G20" t="s">
        <v>36</v>
      </c>
      <c r="H20">
        <v>748176907</v>
      </c>
      <c r="J20" t="s">
        <v>37</v>
      </c>
      <c r="K20" t="s">
        <v>38</v>
      </c>
      <c r="L20">
        <v>0</v>
      </c>
      <c r="M20">
        <v>0</v>
      </c>
      <c r="N20">
        <v>0</v>
      </c>
      <c r="O20">
        <v>0</v>
      </c>
      <c r="P20" t="s">
        <v>39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121</v>
      </c>
      <c r="X20" t="s">
        <v>75</v>
      </c>
      <c r="Y20" t="s">
        <v>54</v>
      </c>
      <c r="Z20" t="s">
        <v>74</v>
      </c>
      <c r="AA20" t="s">
        <v>69</v>
      </c>
      <c r="AB20" t="s">
        <v>68</v>
      </c>
      <c r="AC20" t="s">
        <v>48</v>
      </c>
      <c r="AD20" t="s">
        <v>55</v>
      </c>
      <c r="AE20" t="s">
        <v>81</v>
      </c>
      <c r="AF20" t="s">
        <v>52</v>
      </c>
      <c r="AG20" t="s">
        <v>117</v>
      </c>
      <c r="AK20" t="str">
        <f t="shared" si="1"/>
        <v>For Family Members: The Experience of Crohn's Disease</v>
      </c>
      <c r="AL20" t="str">
        <f t="shared" si="2"/>
        <v>Alternative therapies in IBD</v>
      </c>
      <c r="AN20" t="str">
        <f t="shared" si="0"/>
        <v>Crohn's Disease group</v>
      </c>
    </row>
    <row r="21" spans="1:40" x14ac:dyDescent="0.2">
      <c r="A21">
        <v>596038233</v>
      </c>
      <c r="B21" s="1">
        <v>42778.6952083</v>
      </c>
      <c r="C21" t="s">
        <v>122</v>
      </c>
      <c r="D21" t="s">
        <v>123</v>
      </c>
      <c r="E21" t="s">
        <v>124</v>
      </c>
      <c r="F21">
        <v>1</v>
      </c>
      <c r="G21" t="s">
        <v>36</v>
      </c>
      <c r="H21">
        <v>748178449</v>
      </c>
      <c r="J21" t="s">
        <v>37</v>
      </c>
      <c r="K21" t="s">
        <v>38</v>
      </c>
      <c r="L21">
        <v>0</v>
      </c>
      <c r="M21">
        <v>0</v>
      </c>
      <c r="N21">
        <v>0</v>
      </c>
      <c r="O21">
        <v>0</v>
      </c>
      <c r="P21" t="s">
        <v>39</v>
      </c>
      <c r="W21" t="s">
        <v>48</v>
      </c>
      <c r="X21" t="s">
        <v>69</v>
      </c>
      <c r="Y21" t="s">
        <v>65</v>
      </c>
      <c r="Z21" t="s">
        <v>72</v>
      </c>
      <c r="AA21" t="s">
        <v>59</v>
      </c>
      <c r="AB21" t="s">
        <v>44</v>
      </c>
      <c r="AC21" t="s">
        <v>84</v>
      </c>
      <c r="AD21" t="s">
        <v>75</v>
      </c>
      <c r="AE21" t="s">
        <v>64</v>
      </c>
      <c r="AF21" t="s">
        <v>58</v>
      </c>
      <c r="AG21" t="s">
        <v>70</v>
      </c>
      <c r="AK21" t="str">
        <f t="shared" si="1"/>
        <v>Low FODMAP Diet in IBD</v>
      </c>
      <c r="AL21" t="str">
        <f t="shared" si="2"/>
        <v>Fatigue Reduction Diet</v>
      </c>
      <c r="AN21" t="str">
        <f t="shared" si="0"/>
        <v>Ulcerative colitis group</v>
      </c>
    </row>
    <row r="22" spans="1:40" x14ac:dyDescent="0.2">
      <c r="A22">
        <v>596264531</v>
      </c>
      <c r="B22" s="1">
        <v>42779.492337999996</v>
      </c>
      <c r="C22" t="s">
        <v>125</v>
      </c>
      <c r="D22" t="s">
        <v>126</v>
      </c>
      <c r="E22" t="s">
        <v>127</v>
      </c>
      <c r="F22">
        <v>1</v>
      </c>
      <c r="G22" t="s">
        <v>36</v>
      </c>
      <c r="H22">
        <v>748446696</v>
      </c>
      <c r="J22" t="s">
        <v>37</v>
      </c>
      <c r="K22" t="s">
        <v>38</v>
      </c>
      <c r="L22">
        <v>0</v>
      </c>
      <c r="M22">
        <v>0</v>
      </c>
      <c r="N22">
        <v>0</v>
      </c>
      <c r="O22">
        <v>0</v>
      </c>
      <c r="P22" t="s">
        <v>39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56</v>
      </c>
      <c r="X22" t="s">
        <v>66</v>
      </c>
      <c r="Y22" t="s">
        <v>52</v>
      </c>
      <c r="Z22" t="s">
        <v>44</v>
      </c>
      <c r="AA22" t="s">
        <v>83</v>
      </c>
      <c r="AB22" t="s">
        <v>121</v>
      </c>
      <c r="AC22" t="s">
        <v>64</v>
      </c>
      <c r="AD22" t="s">
        <v>55</v>
      </c>
      <c r="AE22" t="s">
        <v>58</v>
      </c>
      <c r="AF22" t="s">
        <v>54</v>
      </c>
      <c r="AG22" t="s">
        <v>117</v>
      </c>
      <c r="AK22" t="str">
        <f t="shared" si="1"/>
        <v>Transitions: Going to College &amp; Going to Work with IBD</v>
      </c>
      <c r="AL22" t="str">
        <f t="shared" si="2"/>
        <v>Acceptance in IBD &amp; Chronic Disease</v>
      </c>
      <c r="AN22" t="str">
        <f t="shared" si="0"/>
        <v>Crohn's Disease group</v>
      </c>
    </row>
    <row r="23" spans="1:40" x14ac:dyDescent="0.2">
      <c r="A23">
        <v>596337714</v>
      </c>
      <c r="B23" s="1">
        <v>42779.611990700003</v>
      </c>
      <c r="C23" t="s">
        <v>128</v>
      </c>
      <c r="D23" t="s">
        <v>129</v>
      </c>
      <c r="E23" t="s">
        <v>130</v>
      </c>
      <c r="F23">
        <v>1</v>
      </c>
      <c r="G23" t="s">
        <v>36</v>
      </c>
      <c r="H23">
        <v>748534993</v>
      </c>
      <c r="J23" t="s">
        <v>37</v>
      </c>
      <c r="K23" t="s">
        <v>38</v>
      </c>
      <c r="L23">
        <v>0</v>
      </c>
      <c r="M23">
        <v>0</v>
      </c>
      <c r="N23">
        <v>0</v>
      </c>
      <c r="O23">
        <v>0</v>
      </c>
      <c r="P23" t="s">
        <v>39</v>
      </c>
      <c r="Q23" t="s">
        <v>40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55</v>
      </c>
      <c r="X23" t="s">
        <v>88</v>
      </c>
      <c r="Y23" t="s">
        <v>48</v>
      </c>
      <c r="Z23" t="s">
        <v>69</v>
      </c>
      <c r="AA23" t="s">
        <v>52</v>
      </c>
      <c r="AB23" t="s">
        <v>54</v>
      </c>
      <c r="AC23" t="s">
        <v>44</v>
      </c>
      <c r="AD23" t="s">
        <v>83</v>
      </c>
      <c r="AE23" t="s">
        <v>66</v>
      </c>
      <c r="AF23" t="s">
        <v>65</v>
      </c>
      <c r="AG23" t="s">
        <v>70</v>
      </c>
      <c r="AK23" t="str">
        <f t="shared" si="1"/>
        <v>Exercising with IBD</v>
      </c>
      <c r="AL23" t="str">
        <f t="shared" si="2"/>
        <v>Physical Therapy for Pain in IBD</v>
      </c>
      <c r="AN23" t="str">
        <f t="shared" si="0"/>
        <v>Ulcerative colitis group</v>
      </c>
    </row>
    <row r="24" spans="1:40" x14ac:dyDescent="0.2">
      <c r="A24">
        <v>596450856</v>
      </c>
      <c r="B24" s="1">
        <v>42779.838391199999</v>
      </c>
      <c r="C24" t="s">
        <v>131</v>
      </c>
      <c r="D24" t="s">
        <v>132</v>
      </c>
      <c r="E24" t="s">
        <v>133</v>
      </c>
      <c r="F24">
        <v>1</v>
      </c>
      <c r="G24" t="s">
        <v>36</v>
      </c>
      <c r="H24">
        <v>748670246</v>
      </c>
      <c r="J24" t="s">
        <v>37</v>
      </c>
      <c r="K24" t="s">
        <v>38</v>
      </c>
      <c r="L24">
        <v>0</v>
      </c>
      <c r="M24">
        <v>0</v>
      </c>
      <c r="N24">
        <v>0</v>
      </c>
      <c r="O24">
        <v>0</v>
      </c>
      <c r="P24" t="s">
        <v>39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67</v>
      </c>
      <c r="X24" t="s">
        <v>76</v>
      </c>
      <c r="Y24" t="s">
        <v>55</v>
      </c>
      <c r="Z24" t="s">
        <v>81</v>
      </c>
      <c r="AA24" t="s">
        <v>52</v>
      </c>
      <c r="AB24" t="s">
        <v>56</v>
      </c>
      <c r="AC24" t="s">
        <v>59</v>
      </c>
      <c r="AD24" t="s">
        <v>58</v>
      </c>
      <c r="AE24" t="s">
        <v>72</v>
      </c>
      <c r="AF24" t="s">
        <v>44</v>
      </c>
      <c r="AG24" t="s">
        <v>70</v>
      </c>
      <c r="AK24" t="str">
        <f t="shared" si="1"/>
        <v>The Patient Perspective: Testing, Scoping, and Scanning in IBD</v>
      </c>
      <c r="AL24" t="str">
        <f t="shared" si="2"/>
        <v>PTSD in IBD</v>
      </c>
      <c r="AN24" t="str">
        <f t="shared" si="0"/>
        <v>Ulcerative colitis group</v>
      </c>
    </row>
    <row r="25" spans="1:40" x14ac:dyDescent="0.2">
      <c r="A25">
        <v>596450856</v>
      </c>
      <c r="B25" s="1">
        <v>42779.838391199999</v>
      </c>
      <c r="C25" t="s">
        <v>134</v>
      </c>
      <c r="D25" t="s">
        <v>132</v>
      </c>
      <c r="E25" t="s">
        <v>135</v>
      </c>
      <c r="F25">
        <v>1</v>
      </c>
      <c r="G25" t="s">
        <v>36</v>
      </c>
      <c r="H25">
        <v>748670247</v>
      </c>
      <c r="J25" t="s">
        <v>37</v>
      </c>
      <c r="K25" t="s">
        <v>38</v>
      </c>
      <c r="L25">
        <v>0</v>
      </c>
      <c r="M25">
        <v>0</v>
      </c>
      <c r="N25">
        <v>0</v>
      </c>
      <c r="O25">
        <v>0</v>
      </c>
      <c r="P25" t="s">
        <v>39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67</v>
      </c>
      <c r="X25" t="s">
        <v>76</v>
      </c>
      <c r="Y25" t="s">
        <v>55</v>
      </c>
      <c r="Z25" t="s">
        <v>81</v>
      </c>
      <c r="AA25" t="s">
        <v>52</v>
      </c>
      <c r="AB25" t="s">
        <v>56</v>
      </c>
      <c r="AC25" t="s">
        <v>59</v>
      </c>
      <c r="AD25" t="s">
        <v>58</v>
      </c>
      <c r="AE25" t="s">
        <v>72</v>
      </c>
      <c r="AF25" t="s">
        <v>44</v>
      </c>
      <c r="AG25" t="s">
        <v>77</v>
      </c>
      <c r="AK25" t="str">
        <f t="shared" si="1"/>
        <v>The Patient Perspective: Testing, Scoping, and Scanning in IBD</v>
      </c>
      <c r="AL25" t="str">
        <f t="shared" si="2"/>
        <v>PTSD in IBD</v>
      </c>
      <c r="AN25" t="str">
        <f t="shared" si="0"/>
        <v>Family/Friend group</v>
      </c>
    </row>
    <row r="26" spans="1:40" x14ac:dyDescent="0.2">
      <c r="A26">
        <v>596573232</v>
      </c>
      <c r="B26" s="1">
        <v>42780.3399537</v>
      </c>
      <c r="C26" t="s">
        <v>136</v>
      </c>
      <c r="D26" t="s">
        <v>137</v>
      </c>
      <c r="E26" t="s">
        <v>138</v>
      </c>
      <c r="F26">
        <v>1</v>
      </c>
      <c r="G26" t="s">
        <v>36</v>
      </c>
      <c r="H26">
        <v>748815531</v>
      </c>
      <c r="J26" t="s">
        <v>37</v>
      </c>
      <c r="K26" t="s">
        <v>38</v>
      </c>
      <c r="L26">
        <v>0</v>
      </c>
      <c r="M26">
        <v>0</v>
      </c>
      <c r="N26">
        <v>0</v>
      </c>
      <c r="O26">
        <v>0</v>
      </c>
      <c r="P26" t="s">
        <v>39</v>
      </c>
      <c r="W26" t="s">
        <v>54</v>
      </c>
      <c r="X26" t="s">
        <v>69</v>
      </c>
      <c r="Y26" t="s">
        <v>68</v>
      </c>
      <c r="Z26" t="s">
        <v>76</v>
      </c>
      <c r="AA26" t="s">
        <v>57</v>
      </c>
      <c r="AB26" t="s">
        <v>44</v>
      </c>
      <c r="AC26" t="s">
        <v>84</v>
      </c>
      <c r="AD26" t="s">
        <v>66</v>
      </c>
      <c r="AE26" t="s">
        <v>72</v>
      </c>
      <c r="AF26" t="s">
        <v>75</v>
      </c>
      <c r="AG26" t="s">
        <v>117</v>
      </c>
      <c r="AK26" t="str">
        <f t="shared" si="1"/>
        <v>Emotional Health in IBD</v>
      </c>
      <c r="AL26" t="str">
        <f t="shared" si="2"/>
        <v>Fatigue Reduction Diet</v>
      </c>
      <c r="AN26" t="str">
        <f t="shared" si="0"/>
        <v>Crohn's Disease group</v>
      </c>
    </row>
    <row r="27" spans="1:40" x14ac:dyDescent="0.2">
      <c r="A27">
        <v>595232847</v>
      </c>
      <c r="B27" s="1">
        <v>42775.685671300002</v>
      </c>
      <c r="C27" t="s">
        <v>139</v>
      </c>
      <c r="D27" t="s">
        <v>50</v>
      </c>
      <c r="E27" t="s">
        <v>140</v>
      </c>
      <c r="F27">
        <v>1</v>
      </c>
      <c r="G27" t="s">
        <v>36</v>
      </c>
      <c r="H27">
        <v>747209718</v>
      </c>
      <c r="J27" t="s">
        <v>37</v>
      </c>
      <c r="K27" t="s">
        <v>38</v>
      </c>
      <c r="L27">
        <v>0</v>
      </c>
      <c r="M27">
        <v>0</v>
      </c>
      <c r="N27">
        <v>0</v>
      </c>
      <c r="O27">
        <v>0</v>
      </c>
      <c r="P27" t="s">
        <v>39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44</v>
      </c>
      <c r="X27" t="s">
        <v>52</v>
      </c>
      <c r="Y27" t="s">
        <v>53</v>
      </c>
      <c r="Z27" t="s">
        <v>54</v>
      </c>
      <c r="AA27" t="s">
        <v>55</v>
      </c>
      <c r="AB27" t="s">
        <v>56</v>
      </c>
      <c r="AC27" t="s">
        <v>57</v>
      </c>
      <c r="AD27" t="s">
        <v>58</v>
      </c>
      <c r="AE27" t="s">
        <v>59</v>
      </c>
      <c r="AF27" t="s">
        <v>60</v>
      </c>
      <c r="AG27" t="s">
        <v>70</v>
      </c>
      <c r="AK27" t="str">
        <f t="shared" si="1"/>
        <v>What is IBD Remission: Adapting to a New Normal?</v>
      </c>
      <c r="AL27" t="str">
        <f t="shared" si="2"/>
        <v>Antibiotics and Probiotics in IBD</v>
      </c>
      <c r="AN27" t="str">
        <f t="shared" si="0"/>
        <v>Ulcerative colitis group</v>
      </c>
    </row>
    <row r="28" spans="1:40" x14ac:dyDescent="0.2">
      <c r="A28">
        <v>596633871</v>
      </c>
      <c r="B28" s="1">
        <v>42780.465601900003</v>
      </c>
      <c r="C28" t="s">
        <v>141</v>
      </c>
      <c r="D28" t="s">
        <v>142</v>
      </c>
      <c r="E28" t="s">
        <v>143</v>
      </c>
      <c r="F28">
        <v>1</v>
      </c>
      <c r="G28" t="s">
        <v>36</v>
      </c>
      <c r="H28">
        <v>748887741</v>
      </c>
      <c r="J28" t="s">
        <v>37</v>
      </c>
      <c r="K28" t="s">
        <v>38</v>
      </c>
      <c r="L28">
        <v>0</v>
      </c>
      <c r="M28">
        <v>0</v>
      </c>
      <c r="N28">
        <v>0</v>
      </c>
      <c r="O28">
        <v>0</v>
      </c>
      <c r="P28" t="s">
        <v>39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57</v>
      </c>
      <c r="X28" t="s">
        <v>58</v>
      </c>
      <c r="Y28" t="s">
        <v>52</v>
      </c>
      <c r="Z28" t="s">
        <v>65</v>
      </c>
      <c r="AA28" t="s">
        <v>106</v>
      </c>
      <c r="AB28" t="s">
        <v>60</v>
      </c>
      <c r="AC28" t="s">
        <v>81</v>
      </c>
      <c r="AD28" t="s">
        <v>55</v>
      </c>
      <c r="AE28" t="s">
        <v>48</v>
      </c>
      <c r="AF28" t="s">
        <v>92</v>
      </c>
      <c r="AG28" t="s">
        <v>117</v>
      </c>
      <c r="AK28" t="str">
        <f t="shared" si="1"/>
        <v>My Experience with IBD Surgery</v>
      </c>
      <c r="AL28" t="str">
        <f t="shared" si="2"/>
        <v>Insurance Challenges with IBD</v>
      </c>
      <c r="AN28" t="str">
        <f t="shared" si="0"/>
        <v>Crohn's Disease group</v>
      </c>
    </row>
    <row r="29" spans="1:40" x14ac:dyDescent="0.2">
      <c r="A29">
        <v>596633871</v>
      </c>
      <c r="B29" s="1">
        <v>42780.465601900003</v>
      </c>
      <c r="C29" t="s">
        <v>144</v>
      </c>
      <c r="D29" t="s">
        <v>142</v>
      </c>
      <c r="E29" t="s">
        <v>143</v>
      </c>
      <c r="F29">
        <v>1</v>
      </c>
      <c r="G29" t="s">
        <v>36</v>
      </c>
      <c r="H29">
        <v>748887742</v>
      </c>
      <c r="J29" t="s">
        <v>37</v>
      </c>
      <c r="K29" t="s">
        <v>38</v>
      </c>
      <c r="L29">
        <v>0</v>
      </c>
      <c r="M29">
        <v>0</v>
      </c>
      <c r="N29">
        <v>0</v>
      </c>
      <c r="O29">
        <v>0</v>
      </c>
      <c r="P29" t="s">
        <v>39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57</v>
      </c>
      <c r="X29" t="s">
        <v>58</v>
      </c>
      <c r="Y29" t="s">
        <v>52</v>
      </c>
      <c r="Z29" t="s">
        <v>75</v>
      </c>
      <c r="AA29" t="s">
        <v>106</v>
      </c>
      <c r="AB29" t="s">
        <v>60</v>
      </c>
      <c r="AC29" t="s">
        <v>81</v>
      </c>
      <c r="AD29" t="s">
        <v>55</v>
      </c>
      <c r="AE29" t="s">
        <v>48</v>
      </c>
      <c r="AF29" t="s">
        <v>83</v>
      </c>
      <c r="AG29" t="s">
        <v>117</v>
      </c>
      <c r="AK29" t="str">
        <f t="shared" si="1"/>
        <v>My Experience with IBD Surgery</v>
      </c>
      <c r="AL29" t="str">
        <f t="shared" si="2"/>
        <v>Insurance Challenges with IBD</v>
      </c>
      <c r="AN29" t="str">
        <f t="shared" si="0"/>
        <v>Crohn's Disease group</v>
      </c>
    </row>
    <row r="30" spans="1:40" x14ac:dyDescent="0.2">
      <c r="A30">
        <v>597548190</v>
      </c>
      <c r="B30" s="1">
        <v>42782.657546299997</v>
      </c>
      <c r="C30" t="s">
        <v>145</v>
      </c>
      <c r="D30" t="s">
        <v>146</v>
      </c>
      <c r="E30" t="s">
        <v>147</v>
      </c>
      <c r="F30">
        <v>1</v>
      </c>
      <c r="G30" t="s">
        <v>36</v>
      </c>
      <c r="H30">
        <v>749993553</v>
      </c>
      <c r="J30" t="s">
        <v>37</v>
      </c>
      <c r="K30" t="s">
        <v>38</v>
      </c>
      <c r="L30">
        <v>0</v>
      </c>
      <c r="M30">
        <v>0</v>
      </c>
      <c r="N30">
        <v>0</v>
      </c>
      <c r="O30">
        <v>0</v>
      </c>
      <c r="P30" t="s">
        <v>39</v>
      </c>
      <c r="W30" t="s">
        <v>54</v>
      </c>
      <c r="X30" t="s">
        <v>55</v>
      </c>
      <c r="Y30" t="s">
        <v>57</v>
      </c>
      <c r="Z30" t="s">
        <v>92</v>
      </c>
      <c r="AA30" t="s">
        <v>83</v>
      </c>
      <c r="AB30" t="s">
        <v>66</v>
      </c>
      <c r="AC30" t="s">
        <v>74</v>
      </c>
      <c r="AD30" t="s">
        <v>69</v>
      </c>
      <c r="AE30" t="s">
        <v>60</v>
      </c>
      <c r="AF30" t="s">
        <v>67</v>
      </c>
      <c r="AG30" t="s">
        <v>117</v>
      </c>
      <c r="AK30" t="str">
        <f t="shared" si="1"/>
        <v>Emotional Health in IBD</v>
      </c>
      <c r="AL30" t="str">
        <f t="shared" si="2"/>
        <v>Exercising with IBD</v>
      </c>
      <c r="AN30" t="str">
        <f t="shared" si="0"/>
        <v>Crohn's Disease group</v>
      </c>
    </row>
    <row r="31" spans="1:40" x14ac:dyDescent="0.2">
      <c r="A31">
        <v>597554758</v>
      </c>
      <c r="B31" s="1">
        <v>42782.668344899997</v>
      </c>
      <c r="C31" t="s">
        <v>148</v>
      </c>
      <c r="D31" t="s">
        <v>149</v>
      </c>
      <c r="E31" t="s">
        <v>150</v>
      </c>
      <c r="F31">
        <v>1</v>
      </c>
      <c r="G31" t="s">
        <v>36</v>
      </c>
      <c r="H31">
        <v>750001736</v>
      </c>
      <c r="J31" t="s">
        <v>37</v>
      </c>
      <c r="K31" t="s">
        <v>38</v>
      </c>
      <c r="L31">
        <v>0</v>
      </c>
      <c r="M31">
        <v>0</v>
      </c>
      <c r="N31">
        <v>0</v>
      </c>
      <c r="O31">
        <v>0</v>
      </c>
      <c r="P31" t="s">
        <v>39</v>
      </c>
      <c r="W31" t="s">
        <v>57</v>
      </c>
      <c r="X31" t="s">
        <v>55</v>
      </c>
      <c r="Y31" t="s">
        <v>68</v>
      </c>
      <c r="Z31" t="s">
        <v>54</v>
      </c>
      <c r="AA31" t="s">
        <v>64</v>
      </c>
      <c r="AB31" t="s">
        <v>106</v>
      </c>
      <c r="AC31" t="s">
        <v>59</v>
      </c>
      <c r="AD31" t="s">
        <v>73</v>
      </c>
      <c r="AE31" t="s">
        <v>58</v>
      </c>
      <c r="AF31" t="s">
        <v>106</v>
      </c>
      <c r="AG31" t="s">
        <v>151</v>
      </c>
      <c r="AK31" t="str">
        <f t="shared" si="1"/>
        <v>My Experience with IBD Surgery</v>
      </c>
      <c r="AL31" t="str">
        <f t="shared" si="2"/>
        <v>Exercising with IBD</v>
      </c>
      <c r="AN31" t="str">
        <f t="shared" si="0"/>
        <v>Other or prefer not to say</v>
      </c>
    </row>
    <row r="32" spans="1:40" x14ac:dyDescent="0.2">
      <c r="A32">
        <v>597587115</v>
      </c>
      <c r="B32" s="1">
        <v>42782.723865699998</v>
      </c>
      <c r="C32" t="s">
        <v>152</v>
      </c>
      <c r="D32" t="s">
        <v>153</v>
      </c>
      <c r="E32" t="s">
        <v>154</v>
      </c>
      <c r="F32">
        <v>1</v>
      </c>
      <c r="G32" t="s">
        <v>36</v>
      </c>
      <c r="H32">
        <v>750041041</v>
      </c>
      <c r="J32" t="s">
        <v>37</v>
      </c>
      <c r="K32" t="s">
        <v>38</v>
      </c>
      <c r="L32">
        <v>0</v>
      </c>
      <c r="M32">
        <v>0</v>
      </c>
      <c r="N32">
        <v>0</v>
      </c>
      <c r="O32">
        <v>0</v>
      </c>
      <c r="P32" t="s">
        <v>39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68</v>
      </c>
      <c r="X32" t="s">
        <v>75</v>
      </c>
      <c r="Y32" t="s">
        <v>55</v>
      </c>
      <c r="Z32" t="s">
        <v>53</v>
      </c>
      <c r="AA32" t="s">
        <v>56</v>
      </c>
      <c r="AB32" t="s">
        <v>69</v>
      </c>
      <c r="AC32" t="s">
        <v>64</v>
      </c>
      <c r="AD32" t="s">
        <v>155</v>
      </c>
      <c r="AE32" t="s">
        <v>74</v>
      </c>
      <c r="AF32" t="s">
        <v>76</v>
      </c>
      <c r="AG32" t="s">
        <v>117</v>
      </c>
      <c r="AK32" t="str">
        <f t="shared" si="1"/>
        <v>Dating and Intimacy with IBD</v>
      </c>
      <c r="AL32" t="str">
        <f t="shared" si="2"/>
        <v>Alternative therapies in IBD</v>
      </c>
      <c r="AN32" t="str">
        <f t="shared" si="0"/>
        <v>Crohn's Disease group</v>
      </c>
    </row>
    <row r="33" spans="1:40" x14ac:dyDescent="0.2">
      <c r="A33">
        <v>597869631</v>
      </c>
      <c r="B33" s="1">
        <v>42783.502800900002</v>
      </c>
      <c r="C33" t="s">
        <v>156</v>
      </c>
      <c r="D33" t="s">
        <v>157</v>
      </c>
      <c r="E33" t="s">
        <v>158</v>
      </c>
      <c r="F33">
        <v>1</v>
      </c>
      <c r="G33" t="s">
        <v>36</v>
      </c>
      <c r="H33">
        <v>750377303</v>
      </c>
      <c r="J33" t="s">
        <v>37</v>
      </c>
      <c r="K33" t="s">
        <v>38</v>
      </c>
      <c r="L33">
        <v>0</v>
      </c>
      <c r="M33">
        <v>0</v>
      </c>
      <c r="N33">
        <v>0</v>
      </c>
      <c r="O33">
        <v>0</v>
      </c>
      <c r="P33" t="s">
        <v>39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84</v>
      </c>
      <c r="X33" t="s">
        <v>59</v>
      </c>
      <c r="Y33" t="s">
        <v>52</v>
      </c>
      <c r="Z33" t="s">
        <v>54</v>
      </c>
      <c r="AA33" t="s">
        <v>72</v>
      </c>
      <c r="AB33" t="s">
        <v>53</v>
      </c>
      <c r="AC33" t="s">
        <v>52</v>
      </c>
      <c r="AD33" t="s">
        <v>55</v>
      </c>
      <c r="AE33" t="s">
        <v>67</v>
      </c>
      <c r="AF33" t="s">
        <v>44</v>
      </c>
      <c r="AG33" t="s">
        <v>117</v>
      </c>
      <c r="AK33" t="str">
        <f t="shared" si="1"/>
        <v>Living without Eating: The TPN Experience</v>
      </c>
      <c r="AL33" t="str">
        <f t="shared" si="2"/>
        <v>Bone Loss in IBD</v>
      </c>
      <c r="AN33" t="str">
        <f t="shared" si="0"/>
        <v>Crohn's Disease group</v>
      </c>
    </row>
    <row r="34" spans="1:40" x14ac:dyDescent="0.2">
      <c r="A34">
        <v>597869631</v>
      </c>
      <c r="B34" s="1">
        <v>42783.502800900002</v>
      </c>
      <c r="C34" t="s">
        <v>156</v>
      </c>
      <c r="D34" t="s">
        <v>157</v>
      </c>
      <c r="E34" t="s">
        <v>158</v>
      </c>
      <c r="F34">
        <v>1</v>
      </c>
      <c r="G34" t="s">
        <v>36</v>
      </c>
      <c r="H34">
        <v>750377304</v>
      </c>
      <c r="J34" t="s">
        <v>37</v>
      </c>
      <c r="K34" t="s">
        <v>38</v>
      </c>
      <c r="L34">
        <v>0</v>
      </c>
      <c r="M34">
        <v>0</v>
      </c>
      <c r="N34">
        <v>0</v>
      </c>
      <c r="O34">
        <v>0</v>
      </c>
      <c r="P34" t="s">
        <v>39</v>
      </c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84</v>
      </c>
      <c r="X34" t="s">
        <v>59</v>
      </c>
      <c r="Y34" t="s">
        <v>52</v>
      </c>
      <c r="Z34" t="s">
        <v>54</v>
      </c>
      <c r="AA34" t="s">
        <v>72</v>
      </c>
      <c r="AB34" t="s">
        <v>53</v>
      </c>
      <c r="AC34" t="s">
        <v>52</v>
      </c>
      <c r="AD34" t="s">
        <v>55</v>
      </c>
      <c r="AE34" t="s">
        <v>67</v>
      </c>
      <c r="AF34" t="s">
        <v>44</v>
      </c>
      <c r="AG34" t="s">
        <v>117</v>
      </c>
      <c r="AK34" t="str">
        <f t="shared" si="1"/>
        <v>Living without Eating: The TPN Experience</v>
      </c>
      <c r="AL34" t="str">
        <f t="shared" si="2"/>
        <v>Bone Loss in IBD</v>
      </c>
      <c r="AN34" t="str">
        <f t="shared" si="0"/>
        <v>Crohn's Disease group</v>
      </c>
    </row>
    <row r="35" spans="1:40" x14ac:dyDescent="0.2">
      <c r="A35">
        <v>598000923</v>
      </c>
      <c r="B35" s="1">
        <v>42783.739143500003</v>
      </c>
      <c r="C35" t="s">
        <v>159</v>
      </c>
      <c r="D35" t="s">
        <v>160</v>
      </c>
      <c r="E35" t="s">
        <v>161</v>
      </c>
      <c r="F35">
        <v>1</v>
      </c>
      <c r="G35" t="s">
        <v>36</v>
      </c>
      <c r="H35">
        <v>750536716</v>
      </c>
      <c r="J35" t="s">
        <v>37</v>
      </c>
      <c r="K35" t="s">
        <v>38</v>
      </c>
      <c r="L35">
        <v>0</v>
      </c>
      <c r="M35">
        <v>0</v>
      </c>
      <c r="N35">
        <v>0</v>
      </c>
      <c r="O35">
        <v>0</v>
      </c>
      <c r="P35" t="s">
        <v>39</v>
      </c>
      <c r="W35" t="s">
        <v>81</v>
      </c>
      <c r="X35" t="s">
        <v>56</v>
      </c>
      <c r="Y35" t="s">
        <v>48</v>
      </c>
      <c r="Z35" t="s">
        <v>55</v>
      </c>
      <c r="AA35" t="s">
        <v>81</v>
      </c>
      <c r="AB35" t="s">
        <v>81</v>
      </c>
      <c r="AC35" t="s">
        <v>101</v>
      </c>
      <c r="AD35" t="s">
        <v>81</v>
      </c>
      <c r="AE35" t="s">
        <v>81</v>
      </c>
      <c r="AF35" t="s">
        <v>52</v>
      </c>
      <c r="AG35" t="s">
        <v>117</v>
      </c>
      <c r="AK35" t="str">
        <f t="shared" si="1"/>
        <v>Microbiome in IBD</v>
      </c>
      <c r="AL35" t="str">
        <f t="shared" si="2"/>
        <v>Transitions: Going to College &amp; Going to Work with IBD</v>
      </c>
      <c r="AN35" t="str">
        <f t="shared" si="0"/>
        <v>Crohn's Disease group</v>
      </c>
    </row>
    <row r="36" spans="1:40" x14ac:dyDescent="0.2">
      <c r="A36">
        <v>598000923</v>
      </c>
      <c r="B36" s="1">
        <v>42783.739143500003</v>
      </c>
      <c r="C36" t="s">
        <v>162</v>
      </c>
      <c r="D36" t="s">
        <v>163</v>
      </c>
      <c r="E36" t="s">
        <v>164</v>
      </c>
      <c r="F36">
        <v>1</v>
      </c>
      <c r="G36" t="s">
        <v>36</v>
      </c>
      <c r="H36">
        <v>750536717</v>
      </c>
      <c r="J36" t="s">
        <v>37</v>
      </c>
      <c r="K36" t="s">
        <v>38</v>
      </c>
      <c r="L36">
        <v>0</v>
      </c>
      <c r="M36">
        <v>0</v>
      </c>
      <c r="N36">
        <v>0</v>
      </c>
      <c r="O36">
        <v>0</v>
      </c>
      <c r="P36" t="s">
        <v>39</v>
      </c>
      <c r="W36" t="s">
        <v>101</v>
      </c>
      <c r="X36" t="s">
        <v>101</v>
      </c>
      <c r="Y36" t="s">
        <v>101</v>
      </c>
      <c r="Z36" t="s">
        <v>101</v>
      </c>
      <c r="AA36" t="s">
        <v>101</v>
      </c>
      <c r="AB36" t="s">
        <v>101</v>
      </c>
      <c r="AC36" t="s">
        <v>101</v>
      </c>
      <c r="AD36" t="s">
        <v>101</v>
      </c>
      <c r="AE36" t="s">
        <v>101</v>
      </c>
      <c r="AF36" t="s">
        <v>101</v>
      </c>
      <c r="AG36" t="s">
        <v>117</v>
      </c>
      <c r="AK36" t="str">
        <f t="shared" si="1"/>
        <v>Will My Baby Develop IBD?</v>
      </c>
      <c r="AL36" t="str">
        <f t="shared" si="2"/>
        <v>Will My Baby Develop IBD?</v>
      </c>
      <c r="AN36" t="str">
        <f t="shared" si="0"/>
        <v>Crohn's Disease group</v>
      </c>
    </row>
    <row r="37" spans="1:40" x14ac:dyDescent="0.2">
      <c r="A37">
        <v>598032143</v>
      </c>
      <c r="B37" s="1">
        <v>42783.8132176</v>
      </c>
      <c r="C37" t="s">
        <v>165</v>
      </c>
      <c r="D37" t="s">
        <v>166</v>
      </c>
      <c r="E37" t="s">
        <v>167</v>
      </c>
      <c r="F37">
        <v>1</v>
      </c>
      <c r="G37" t="s">
        <v>36</v>
      </c>
      <c r="H37">
        <v>750574763</v>
      </c>
      <c r="J37" t="s">
        <v>37</v>
      </c>
      <c r="K37" t="s">
        <v>38</v>
      </c>
      <c r="L37">
        <v>0</v>
      </c>
      <c r="M37">
        <v>0</v>
      </c>
      <c r="N37">
        <v>0</v>
      </c>
      <c r="O37">
        <v>0</v>
      </c>
      <c r="P37" t="s">
        <v>39</v>
      </c>
      <c r="W37" t="s">
        <v>66</v>
      </c>
      <c r="X37" t="s">
        <v>55</v>
      </c>
      <c r="Y37" t="s">
        <v>58</v>
      </c>
      <c r="Z37" t="s">
        <v>52</v>
      </c>
      <c r="AA37" t="s">
        <v>58</v>
      </c>
      <c r="AB37" t="s">
        <v>54</v>
      </c>
      <c r="AC37" t="s">
        <v>52</v>
      </c>
      <c r="AD37" t="s">
        <v>55</v>
      </c>
      <c r="AE37" t="s">
        <v>58</v>
      </c>
      <c r="AF37" t="s">
        <v>75</v>
      </c>
      <c r="AG37" t="s">
        <v>151</v>
      </c>
      <c r="AK37" t="str">
        <f t="shared" si="1"/>
        <v>Acceptance in IBD &amp; Chronic Disease</v>
      </c>
      <c r="AL37" t="str">
        <f t="shared" si="2"/>
        <v>Exercising with IBD</v>
      </c>
      <c r="AN37" t="str">
        <f t="shared" si="0"/>
        <v>Other or prefer not to say</v>
      </c>
    </row>
    <row r="38" spans="1:40" x14ac:dyDescent="0.2">
      <c r="A38">
        <v>598032143</v>
      </c>
      <c r="B38" s="1">
        <v>42783.8132176</v>
      </c>
      <c r="C38" t="s">
        <v>165</v>
      </c>
      <c r="D38" t="s">
        <v>166</v>
      </c>
      <c r="E38" t="s">
        <v>167</v>
      </c>
      <c r="F38">
        <v>1</v>
      </c>
      <c r="G38" t="s">
        <v>36</v>
      </c>
      <c r="H38">
        <v>750574764</v>
      </c>
      <c r="J38" t="s">
        <v>37</v>
      </c>
      <c r="K38" t="s">
        <v>38</v>
      </c>
      <c r="L38">
        <v>0</v>
      </c>
      <c r="M38">
        <v>0</v>
      </c>
      <c r="N38">
        <v>0</v>
      </c>
      <c r="O38">
        <v>0</v>
      </c>
      <c r="P38" t="s">
        <v>39</v>
      </c>
      <c r="W38" t="s">
        <v>44</v>
      </c>
      <c r="X38" t="s">
        <v>88</v>
      </c>
      <c r="Y38" t="s">
        <v>54</v>
      </c>
      <c r="Z38" t="s">
        <v>75</v>
      </c>
      <c r="AA38" t="s">
        <v>52</v>
      </c>
      <c r="AB38" t="s">
        <v>64</v>
      </c>
      <c r="AC38" t="s">
        <v>55</v>
      </c>
      <c r="AD38" t="s">
        <v>58</v>
      </c>
      <c r="AE38" t="s">
        <v>52</v>
      </c>
      <c r="AF38" t="s">
        <v>57</v>
      </c>
      <c r="AG38" t="s">
        <v>151</v>
      </c>
      <c r="AK38" t="str">
        <f t="shared" si="1"/>
        <v>What is IBD Remission: Adapting to a New Normal?</v>
      </c>
      <c r="AL38" t="str">
        <f t="shared" si="2"/>
        <v>Physical Therapy for Pain in IBD</v>
      </c>
      <c r="AN38" t="str">
        <f t="shared" si="0"/>
        <v>Other or prefer not to say</v>
      </c>
    </row>
    <row r="39" spans="1:40" x14ac:dyDescent="0.2">
      <c r="A39">
        <v>598041268</v>
      </c>
      <c r="B39" s="1">
        <v>42783.8388079</v>
      </c>
      <c r="C39" t="s">
        <v>168</v>
      </c>
      <c r="D39" t="s">
        <v>169</v>
      </c>
      <c r="E39" t="s">
        <v>167</v>
      </c>
      <c r="F39">
        <v>1</v>
      </c>
      <c r="G39" t="s">
        <v>36</v>
      </c>
      <c r="H39">
        <v>750585794</v>
      </c>
      <c r="J39" t="s">
        <v>37</v>
      </c>
      <c r="K39" t="s">
        <v>38</v>
      </c>
      <c r="L39">
        <v>0</v>
      </c>
      <c r="M39">
        <v>0</v>
      </c>
      <c r="N39">
        <v>0</v>
      </c>
      <c r="O39">
        <v>0</v>
      </c>
      <c r="P39" t="s">
        <v>39</v>
      </c>
      <c r="W39" t="s">
        <v>55</v>
      </c>
      <c r="X39" t="s">
        <v>52</v>
      </c>
      <c r="Y39" t="s">
        <v>66</v>
      </c>
      <c r="Z39" t="s">
        <v>56</v>
      </c>
      <c r="AA39" t="s">
        <v>44</v>
      </c>
      <c r="AB39" t="s">
        <v>58</v>
      </c>
      <c r="AC39" t="s">
        <v>58</v>
      </c>
      <c r="AD39" t="s">
        <v>54</v>
      </c>
      <c r="AE39" t="s">
        <v>64</v>
      </c>
      <c r="AF39" t="s">
        <v>55</v>
      </c>
      <c r="AG39" t="s">
        <v>151</v>
      </c>
      <c r="AK39" t="str">
        <f t="shared" si="1"/>
        <v>Exercising with IBD</v>
      </c>
      <c r="AL39" t="str">
        <f t="shared" si="2"/>
        <v>Antibiotics and Probiotics in IBD</v>
      </c>
      <c r="AN39" t="str">
        <f t="shared" si="0"/>
        <v>Other or prefer not to say</v>
      </c>
    </row>
    <row r="40" spans="1:40" x14ac:dyDescent="0.2">
      <c r="A40">
        <v>598041268</v>
      </c>
      <c r="B40" s="1">
        <v>42783.8388079</v>
      </c>
      <c r="C40" t="s">
        <v>165</v>
      </c>
      <c r="D40" t="s">
        <v>166</v>
      </c>
      <c r="E40" t="s">
        <v>167</v>
      </c>
      <c r="F40">
        <v>1</v>
      </c>
      <c r="G40" t="s">
        <v>36</v>
      </c>
      <c r="H40">
        <v>750585795</v>
      </c>
      <c r="J40" t="s">
        <v>37</v>
      </c>
      <c r="K40" t="s">
        <v>38</v>
      </c>
      <c r="L40">
        <v>0</v>
      </c>
      <c r="M40">
        <v>0</v>
      </c>
      <c r="N40">
        <v>0</v>
      </c>
      <c r="O40">
        <v>0</v>
      </c>
      <c r="P40" t="s">
        <v>39</v>
      </c>
      <c r="W40" t="s">
        <v>75</v>
      </c>
      <c r="X40" t="s">
        <v>76</v>
      </c>
      <c r="Y40" t="s">
        <v>52</v>
      </c>
      <c r="Z40" t="s">
        <v>58</v>
      </c>
      <c r="AA40" t="s">
        <v>58</v>
      </c>
      <c r="AB40" t="s">
        <v>54</v>
      </c>
      <c r="AC40" t="s">
        <v>75</v>
      </c>
      <c r="AD40" t="s">
        <v>57</v>
      </c>
      <c r="AE40" t="s">
        <v>58</v>
      </c>
      <c r="AF40" t="s">
        <v>55</v>
      </c>
      <c r="AG40" t="s">
        <v>151</v>
      </c>
      <c r="AK40" t="str">
        <f t="shared" si="1"/>
        <v>Alternative therapies in IBD</v>
      </c>
      <c r="AL40" t="str">
        <f t="shared" si="2"/>
        <v>PTSD in IBD</v>
      </c>
      <c r="AN40" t="str">
        <f t="shared" si="0"/>
        <v>Other or prefer not to say</v>
      </c>
    </row>
    <row r="41" spans="1:40" x14ac:dyDescent="0.2">
      <c r="A41">
        <v>598249770</v>
      </c>
      <c r="B41" s="1">
        <v>42784.803078700003</v>
      </c>
      <c r="C41" t="s">
        <v>170</v>
      </c>
      <c r="D41" t="s">
        <v>171</v>
      </c>
      <c r="E41" t="s">
        <v>172</v>
      </c>
      <c r="F41">
        <v>1</v>
      </c>
      <c r="G41" t="s">
        <v>36</v>
      </c>
      <c r="H41">
        <v>750841710</v>
      </c>
      <c r="J41" t="s">
        <v>37</v>
      </c>
      <c r="K41" t="s">
        <v>38</v>
      </c>
      <c r="L41">
        <v>0</v>
      </c>
      <c r="M41">
        <v>0</v>
      </c>
      <c r="N41">
        <v>0</v>
      </c>
      <c r="O41">
        <v>0</v>
      </c>
      <c r="P41" t="s">
        <v>39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64</v>
      </c>
      <c r="X41" t="s">
        <v>67</v>
      </c>
      <c r="Y41" t="s">
        <v>76</v>
      </c>
      <c r="Z41" t="s">
        <v>68</v>
      </c>
      <c r="AA41" t="s">
        <v>59</v>
      </c>
      <c r="AB41" t="s">
        <v>74</v>
      </c>
      <c r="AC41" t="s">
        <v>75</v>
      </c>
      <c r="AD41" t="s">
        <v>65</v>
      </c>
      <c r="AE41" t="s">
        <v>88</v>
      </c>
      <c r="AF41" t="s">
        <v>81</v>
      </c>
      <c r="AG41" t="s">
        <v>117</v>
      </c>
      <c r="AK41" t="str">
        <f t="shared" si="1"/>
        <v>Travel with IBD</v>
      </c>
      <c r="AL41" t="str">
        <f t="shared" si="2"/>
        <v>The Patient Perspective: Testing, Scoping, and Scanning in IBD</v>
      </c>
      <c r="AN41" t="str">
        <f t="shared" si="0"/>
        <v>Crohn's Disease group</v>
      </c>
    </row>
    <row r="42" spans="1:40" x14ac:dyDescent="0.2">
      <c r="A42">
        <v>598267156</v>
      </c>
      <c r="B42" s="1">
        <v>42784.880925899997</v>
      </c>
      <c r="C42" t="s">
        <v>173</v>
      </c>
      <c r="D42" t="s">
        <v>174</v>
      </c>
      <c r="E42" t="s">
        <v>175</v>
      </c>
      <c r="F42">
        <v>1</v>
      </c>
      <c r="G42" t="s">
        <v>36</v>
      </c>
      <c r="H42">
        <v>750862854</v>
      </c>
      <c r="J42" t="s">
        <v>37</v>
      </c>
      <c r="K42" t="s">
        <v>38</v>
      </c>
      <c r="L42">
        <v>0</v>
      </c>
      <c r="M42">
        <v>0</v>
      </c>
      <c r="N42">
        <v>0</v>
      </c>
      <c r="O42">
        <v>0</v>
      </c>
      <c r="P42" t="s">
        <v>39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56</v>
      </c>
      <c r="X42" t="s">
        <v>55</v>
      </c>
      <c r="Y42" t="s">
        <v>48</v>
      </c>
      <c r="Z42" t="s">
        <v>69</v>
      </c>
      <c r="AA42" t="s">
        <v>75</v>
      </c>
      <c r="AB42" t="s">
        <v>52</v>
      </c>
      <c r="AC42" t="s">
        <v>72</v>
      </c>
      <c r="AD42" t="s">
        <v>54</v>
      </c>
      <c r="AE42" t="s">
        <v>44</v>
      </c>
      <c r="AF42" t="s">
        <v>101</v>
      </c>
      <c r="AG42" t="s">
        <v>117</v>
      </c>
      <c r="AK42" t="str">
        <f>W42</f>
        <v>Transitions: Going to College &amp; Going to Work with IBD</v>
      </c>
      <c r="AL42" t="str">
        <f t="shared" si="2"/>
        <v>Exercising with IBD</v>
      </c>
      <c r="AN42" t="str">
        <f t="shared" si="0"/>
        <v>Crohn's Disease group</v>
      </c>
    </row>
    <row r="43" spans="1:40" x14ac:dyDescent="0.2">
      <c r="A43">
        <v>598267156</v>
      </c>
      <c r="B43" s="1">
        <v>42784.880925899997</v>
      </c>
      <c r="C43" t="s">
        <v>176</v>
      </c>
      <c r="D43" t="s">
        <v>177</v>
      </c>
      <c r="E43" t="s">
        <v>175</v>
      </c>
      <c r="F43">
        <v>1</v>
      </c>
      <c r="G43" t="s">
        <v>36</v>
      </c>
      <c r="H43">
        <v>750862855</v>
      </c>
      <c r="J43" t="s">
        <v>37</v>
      </c>
      <c r="K43" t="s">
        <v>38</v>
      </c>
      <c r="L43">
        <v>0</v>
      </c>
      <c r="M43">
        <v>0</v>
      </c>
      <c r="N43">
        <v>0</v>
      </c>
      <c r="O43">
        <v>0</v>
      </c>
      <c r="P43" t="s">
        <v>39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 t="s">
        <v>56</v>
      </c>
      <c r="X43" t="s">
        <v>55</v>
      </c>
      <c r="Y43" t="s">
        <v>48</v>
      </c>
      <c r="Z43" t="s">
        <v>69</v>
      </c>
      <c r="AA43" t="s">
        <v>75</v>
      </c>
      <c r="AB43" t="s">
        <v>52</v>
      </c>
      <c r="AC43" t="s">
        <v>72</v>
      </c>
      <c r="AD43" t="s">
        <v>54</v>
      </c>
      <c r="AE43" t="s">
        <v>44</v>
      </c>
      <c r="AF43" t="s">
        <v>101</v>
      </c>
      <c r="AG43" t="s">
        <v>117</v>
      </c>
      <c r="AK43" t="str">
        <f t="shared" si="1"/>
        <v>Transitions: Going to College &amp; Going to Work with IBD</v>
      </c>
      <c r="AL43" t="str">
        <f t="shared" si="2"/>
        <v>Exercising with IBD</v>
      </c>
      <c r="AN43" t="str">
        <f t="shared" si="0"/>
        <v>Crohn's Disease group</v>
      </c>
    </row>
    <row r="44" spans="1:40" x14ac:dyDescent="0.2">
      <c r="A44">
        <v>598296479</v>
      </c>
      <c r="B44" s="1">
        <v>42785.092083299998</v>
      </c>
      <c r="C44" t="s">
        <v>178</v>
      </c>
      <c r="D44" t="s">
        <v>179</v>
      </c>
      <c r="E44" t="s">
        <v>180</v>
      </c>
      <c r="F44">
        <v>1</v>
      </c>
      <c r="G44" t="s">
        <v>36</v>
      </c>
      <c r="H44">
        <v>750897511</v>
      </c>
      <c r="J44" t="s">
        <v>37</v>
      </c>
      <c r="K44" t="s">
        <v>38</v>
      </c>
      <c r="L44">
        <v>0</v>
      </c>
      <c r="M44">
        <v>0</v>
      </c>
      <c r="N44">
        <v>0</v>
      </c>
      <c r="O44">
        <v>0</v>
      </c>
      <c r="P44" t="s">
        <v>39</v>
      </c>
      <c r="Q44" t="s">
        <v>40</v>
      </c>
      <c r="R44" t="s">
        <v>40</v>
      </c>
      <c r="S44" t="s">
        <v>40</v>
      </c>
      <c r="T44" t="s">
        <v>40</v>
      </c>
      <c r="U44" t="s">
        <v>40</v>
      </c>
      <c r="V44" t="s">
        <v>40</v>
      </c>
      <c r="W44" t="s">
        <v>81</v>
      </c>
      <c r="X44" t="s">
        <v>69</v>
      </c>
      <c r="Y44" t="s">
        <v>55</v>
      </c>
      <c r="Z44" t="s">
        <v>68</v>
      </c>
      <c r="AA44" t="s">
        <v>48</v>
      </c>
      <c r="AB44" t="s">
        <v>73</v>
      </c>
      <c r="AC44" t="s">
        <v>67</v>
      </c>
      <c r="AD44" t="s">
        <v>101</v>
      </c>
      <c r="AE44" t="s">
        <v>44</v>
      </c>
      <c r="AF44" t="s">
        <v>54</v>
      </c>
      <c r="AG44" t="s">
        <v>70</v>
      </c>
      <c r="AK44" t="str">
        <f t="shared" si="1"/>
        <v>Microbiome in IBD</v>
      </c>
      <c r="AL44" t="str">
        <f t="shared" si="2"/>
        <v>Fatigue Reduction Diet</v>
      </c>
      <c r="AN44" t="str">
        <f t="shared" si="0"/>
        <v>Ulcerative colitis group</v>
      </c>
    </row>
    <row r="45" spans="1:40" x14ac:dyDescent="0.2">
      <c r="A45">
        <v>598363973</v>
      </c>
      <c r="B45" s="1">
        <v>42785.542916699997</v>
      </c>
      <c r="C45" t="s">
        <v>181</v>
      </c>
      <c r="D45" t="s">
        <v>182</v>
      </c>
      <c r="E45" t="s">
        <v>183</v>
      </c>
      <c r="F45">
        <v>1</v>
      </c>
      <c r="G45" t="s">
        <v>36</v>
      </c>
      <c r="H45">
        <v>750980704</v>
      </c>
      <c r="J45" t="s">
        <v>37</v>
      </c>
      <c r="K45" t="s">
        <v>38</v>
      </c>
      <c r="L45">
        <v>0</v>
      </c>
      <c r="M45">
        <v>0</v>
      </c>
      <c r="N45">
        <v>0</v>
      </c>
      <c r="O45">
        <v>0</v>
      </c>
      <c r="P45" t="s">
        <v>39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56</v>
      </c>
      <c r="X45" t="s">
        <v>44</v>
      </c>
      <c r="Y45" t="s">
        <v>65</v>
      </c>
      <c r="Z45" t="s">
        <v>184</v>
      </c>
      <c r="AA45" t="s">
        <v>64</v>
      </c>
      <c r="AB45" t="s">
        <v>81</v>
      </c>
      <c r="AC45" t="s">
        <v>52</v>
      </c>
      <c r="AD45" t="s">
        <v>54</v>
      </c>
      <c r="AE45" t="s">
        <v>69</v>
      </c>
      <c r="AF45" t="s">
        <v>84</v>
      </c>
      <c r="AG45" t="s">
        <v>70</v>
      </c>
      <c r="AK45" t="str">
        <f t="shared" si="1"/>
        <v>Transitions: Going to College &amp; Going to Work with IBD</v>
      </c>
      <c r="AL45" t="str">
        <f t="shared" si="2"/>
        <v>What is IBD Remission: Adapting to a New Normal?</v>
      </c>
      <c r="AN45" t="str">
        <f t="shared" si="0"/>
        <v>Ulcerative colitis group</v>
      </c>
    </row>
    <row r="46" spans="1:40" x14ac:dyDescent="0.2">
      <c r="A46">
        <v>598363973</v>
      </c>
      <c r="B46" s="1">
        <v>42785.542916699997</v>
      </c>
      <c r="C46" t="s">
        <v>185</v>
      </c>
      <c r="D46" t="s">
        <v>182</v>
      </c>
      <c r="E46" t="s">
        <v>186</v>
      </c>
      <c r="F46">
        <v>1</v>
      </c>
      <c r="G46" t="s">
        <v>36</v>
      </c>
      <c r="H46">
        <v>750980705</v>
      </c>
      <c r="J46" t="s">
        <v>37</v>
      </c>
      <c r="K46" t="s">
        <v>38</v>
      </c>
      <c r="L46">
        <v>0</v>
      </c>
      <c r="M46">
        <v>0</v>
      </c>
      <c r="N46">
        <v>0</v>
      </c>
      <c r="O46">
        <v>0</v>
      </c>
      <c r="P46" t="s">
        <v>39</v>
      </c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74</v>
      </c>
      <c r="X46" t="s">
        <v>44</v>
      </c>
      <c r="Y46" t="s">
        <v>73</v>
      </c>
      <c r="Z46" t="s">
        <v>53</v>
      </c>
      <c r="AA46" t="s">
        <v>44</v>
      </c>
      <c r="AB46" t="s">
        <v>55</v>
      </c>
      <c r="AC46" t="s">
        <v>75</v>
      </c>
      <c r="AD46" t="s">
        <v>58</v>
      </c>
      <c r="AE46" t="s">
        <v>72</v>
      </c>
      <c r="AF46" t="s">
        <v>54</v>
      </c>
      <c r="AG46" t="s">
        <v>77</v>
      </c>
      <c r="AK46" t="str">
        <f t="shared" si="1"/>
        <v>Supporting a Partner or Family Member with IBD</v>
      </c>
      <c r="AL46" t="str">
        <f t="shared" si="2"/>
        <v>What is IBD Remission: Adapting to a New Normal?</v>
      </c>
      <c r="AN46" t="str">
        <f t="shared" si="0"/>
        <v>Family/Friend group</v>
      </c>
    </row>
    <row r="47" spans="1:40" x14ac:dyDescent="0.2">
      <c r="A47">
        <v>598774126</v>
      </c>
      <c r="B47" s="1">
        <v>42786.769166700004</v>
      </c>
      <c r="C47" t="s">
        <v>187</v>
      </c>
      <c r="D47" t="s">
        <v>188</v>
      </c>
      <c r="E47" t="s">
        <v>189</v>
      </c>
      <c r="F47">
        <v>1</v>
      </c>
      <c r="G47" t="s">
        <v>36</v>
      </c>
      <c r="H47">
        <v>751472037</v>
      </c>
      <c r="J47" t="s">
        <v>37</v>
      </c>
      <c r="K47" t="s">
        <v>38</v>
      </c>
      <c r="L47">
        <v>0</v>
      </c>
      <c r="M47">
        <v>0</v>
      </c>
      <c r="N47">
        <v>0</v>
      </c>
      <c r="O47">
        <v>0</v>
      </c>
      <c r="P47" t="s">
        <v>39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83</v>
      </c>
      <c r="X47" t="s">
        <v>92</v>
      </c>
      <c r="Y47" t="s">
        <v>55</v>
      </c>
      <c r="Z47" t="s">
        <v>52</v>
      </c>
      <c r="AA47" t="s">
        <v>68</v>
      </c>
      <c r="AB47" t="s">
        <v>54</v>
      </c>
      <c r="AC47" t="s">
        <v>101</v>
      </c>
      <c r="AD47" t="s">
        <v>73</v>
      </c>
      <c r="AE47" t="s">
        <v>65</v>
      </c>
      <c r="AF47" t="s">
        <v>72</v>
      </c>
      <c r="AG47" t="s">
        <v>70</v>
      </c>
      <c r="AK47" t="str">
        <f t="shared" si="1"/>
        <v>My Experience in Clinical Trials</v>
      </c>
      <c r="AL47" t="str">
        <f t="shared" si="2"/>
        <v>My Experience with A Stem Cell Clinical Trial for Fistulas in IBD</v>
      </c>
      <c r="AN47" t="str">
        <f t="shared" si="0"/>
        <v>Ulcerative colitis group</v>
      </c>
    </row>
    <row r="48" spans="1:40" x14ac:dyDescent="0.2">
      <c r="A48">
        <v>598774126</v>
      </c>
      <c r="B48" s="1">
        <v>42786.769166700004</v>
      </c>
      <c r="C48" t="s">
        <v>190</v>
      </c>
      <c r="D48" t="s">
        <v>191</v>
      </c>
      <c r="E48" t="s">
        <v>192</v>
      </c>
      <c r="F48">
        <v>1</v>
      </c>
      <c r="G48" t="s">
        <v>36</v>
      </c>
      <c r="H48">
        <v>751472038</v>
      </c>
      <c r="J48" t="s">
        <v>37</v>
      </c>
      <c r="K48" t="s">
        <v>38</v>
      </c>
      <c r="L48">
        <v>0</v>
      </c>
      <c r="M48">
        <v>0</v>
      </c>
      <c r="N48">
        <v>0</v>
      </c>
      <c r="O48">
        <v>0</v>
      </c>
      <c r="P48" t="s">
        <v>39</v>
      </c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83</v>
      </c>
      <c r="X48" t="s">
        <v>92</v>
      </c>
      <c r="Y48" t="s">
        <v>55</v>
      </c>
      <c r="Z48" t="s">
        <v>52</v>
      </c>
      <c r="AA48" t="s">
        <v>68</v>
      </c>
      <c r="AB48" t="s">
        <v>54</v>
      </c>
      <c r="AC48" t="s">
        <v>101</v>
      </c>
      <c r="AD48" t="s">
        <v>73</v>
      </c>
      <c r="AE48" t="s">
        <v>65</v>
      </c>
      <c r="AF48" t="s">
        <v>72</v>
      </c>
      <c r="AG48" t="s">
        <v>70</v>
      </c>
      <c r="AK48" t="str">
        <f t="shared" si="1"/>
        <v>My Experience in Clinical Trials</v>
      </c>
      <c r="AL48" t="str">
        <f t="shared" si="2"/>
        <v>My Experience with A Stem Cell Clinical Trial for Fistulas in IBD</v>
      </c>
      <c r="AN48" t="str">
        <f t="shared" si="0"/>
        <v>Ulcerative colitis group</v>
      </c>
    </row>
    <row r="49" spans="1:40" x14ac:dyDescent="0.2">
      <c r="A49">
        <v>598774531</v>
      </c>
      <c r="B49" s="1">
        <v>42786.770185200003</v>
      </c>
      <c r="C49" t="s">
        <v>193</v>
      </c>
      <c r="D49" t="s">
        <v>191</v>
      </c>
      <c r="E49" t="s">
        <v>194</v>
      </c>
      <c r="F49">
        <v>1</v>
      </c>
      <c r="G49" t="s">
        <v>36</v>
      </c>
      <c r="H49">
        <v>751472524</v>
      </c>
      <c r="J49" t="s">
        <v>37</v>
      </c>
      <c r="K49" t="s">
        <v>38</v>
      </c>
      <c r="L49">
        <v>0</v>
      </c>
      <c r="M49">
        <v>0</v>
      </c>
      <c r="N49">
        <v>0</v>
      </c>
      <c r="O49">
        <v>0</v>
      </c>
      <c r="P49" t="s">
        <v>39</v>
      </c>
      <c r="Q49" t="s">
        <v>40</v>
      </c>
      <c r="R49" t="s">
        <v>40</v>
      </c>
      <c r="S49" t="s">
        <v>40</v>
      </c>
      <c r="T49" t="s">
        <v>40</v>
      </c>
      <c r="U49" t="s">
        <v>40</v>
      </c>
      <c r="V49" t="s">
        <v>40</v>
      </c>
      <c r="W49" t="s">
        <v>83</v>
      </c>
      <c r="X49" t="s">
        <v>92</v>
      </c>
      <c r="Y49" t="s">
        <v>55</v>
      </c>
      <c r="Z49" t="s">
        <v>81</v>
      </c>
      <c r="AA49" t="s">
        <v>52</v>
      </c>
      <c r="AB49" t="s">
        <v>101</v>
      </c>
      <c r="AC49" t="s">
        <v>56</v>
      </c>
      <c r="AD49" t="s">
        <v>60</v>
      </c>
      <c r="AE49" t="s">
        <v>67</v>
      </c>
      <c r="AF49" t="s">
        <v>58</v>
      </c>
      <c r="AG49" t="s">
        <v>70</v>
      </c>
      <c r="AK49" t="str">
        <f t="shared" si="1"/>
        <v>My Experience in Clinical Trials</v>
      </c>
      <c r="AL49" t="str">
        <f t="shared" si="2"/>
        <v>My Experience with A Stem Cell Clinical Trial for Fistulas in IBD</v>
      </c>
      <c r="AN49" t="str">
        <f t="shared" si="0"/>
        <v>Ulcerative colitis group</v>
      </c>
    </row>
    <row r="50" spans="1:40" x14ac:dyDescent="0.2">
      <c r="A50">
        <v>598774531</v>
      </c>
      <c r="B50" s="1">
        <v>42786.770185200003</v>
      </c>
      <c r="C50" t="s">
        <v>195</v>
      </c>
      <c r="D50" t="s">
        <v>191</v>
      </c>
      <c r="E50" t="s">
        <v>194</v>
      </c>
      <c r="F50">
        <v>1</v>
      </c>
      <c r="G50" t="s">
        <v>36</v>
      </c>
      <c r="H50">
        <v>751472525</v>
      </c>
      <c r="J50" t="s">
        <v>37</v>
      </c>
      <c r="K50" t="s">
        <v>38</v>
      </c>
      <c r="L50">
        <v>0</v>
      </c>
      <c r="M50">
        <v>0</v>
      </c>
      <c r="N50">
        <v>0</v>
      </c>
      <c r="O50">
        <v>0</v>
      </c>
      <c r="P50" t="s">
        <v>39</v>
      </c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83</v>
      </c>
      <c r="X50" t="s">
        <v>92</v>
      </c>
      <c r="Y50" t="s">
        <v>55</v>
      </c>
      <c r="Z50" t="s">
        <v>81</v>
      </c>
      <c r="AA50" t="s">
        <v>52</v>
      </c>
      <c r="AB50" t="s">
        <v>101</v>
      </c>
      <c r="AC50" t="s">
        <v>56</v>
      </c>
      <c r="AD50" t="s">
        <v>60</v>
      </c>
      <c r="AE50" t="s">
        <v>67</v>
      </c>
      <c r="AF50" t="s">
        <v>58</v>
      </c>
      <c r="AG50" t="s">
        <v>70</v>
      </c>
      <c r="AK50" t="str">
        <f t="shared" si="1"/>
        <v>My Experience in Clinical Trials</v>
      </c>
      <c r="AL50" t="str">
        <f t="shared" si="2"/>
        <v>My Experience with A Stem Cell Clinical Trial for Fistulas in IBD</v>
      </c>
      <c r="AN50" t="str">
        <f t="shared" si="0"/>
        <v>Ulcerative colitis group</v>
      </c>
    </row>
    <row r="51" spans="1:40" x14ac:dyDescent="0.2">
      <c r="A51">
        <v>598778905</v>
      </c>
      <c r="B51" s="1">
        <v>42786.781689800002</v>
      </c>
      <c r="C51" t="s">
        <v>196</v>
      </c>
      <c r="D51" t="s">
        <v>197</v>
      </c>
      <c r="E51" t="s">
        <v>198</v>
      </c>
      <c r="F51">
        <v>1</v>
      </c>
      <c r="G51" t="s">
        <v>36</v>
      </c>
      <c r="H51">
        <v>751477583</v>
      </c>
      <c r="J51" t="s">
        <v>37</v>
      </c>
      <c r="K51" t="s">
        <v>38</v>
      </c>
      <c r="L51">
        <v>0</v>
      </c>
      <c r="M51">
        <v>0</v>
      </c>
      <c r="N51">
        <v>0</v>
      </c>
      <c r="O51">
        <v>0</v>
      </c>
      <c r="P51" t="s">
        <v>39</v>
      </c>
      <c r="W51" t="s">
        <v>92</v>
      </c>
      <c r="X51" t="s">
        <v>106</v>
      </c>
      <c r="Y51" t="s">
        <v>76</v>
      </c>
      <c r="Z51" t="s">
        <v>54</v>
      </c>
      <c r="AA51" t="s">
        <v>55</v>
      </c>
      <c r="AB51" t="s">
        <v>81</v>
      </c>
      <c r="AC51" t="s">
        <v>60</v>
      </c>
      <c r="AD51" t="s">
        <v>53</v>
      </c>
      <c r="AE51" t="s">
        <v>64</v>
      </c>
      <c r="AF51" t="s">
        <v>60</v>
      </c>
      <c r="AG51" t="s">
        <v>199</v>
      </c>
      <c r="AK51" t="str">
        <f t="shared" si="1"/>
        <v>My Experience with A Stem Cell Clinical Trial for Fistulas in IBD</v>
      </c>
      <c r="AL51" t="str">
        <f t="shared" si="2"/>
        <v>Living with an Ostomy</v>
      </c>
      <c r="AN51" t="str">
        <f t="shared" si="0"/>
        <v>Ostomy group</v>
      </c>
    </row>
    <row r="52" spans="1:40" x14ac:dyDescent="0.2">
      <c r="A52">
        <v>598778905</v>
      </c>
      <c r="B52" s="1">
        <v>42786.781689800002</v>
      </c>
      <c r="C52" t="s">
        <v>200</v>
      </c>
      <c r="D52" t="s">
        <v>197</v>
      </c>
      <c r="E52" t="s">
        <v>201</v>
      </c>
      <c r="F52">
        <v>1</v>
      </c>
      <c r="G52" t="s">
        <v>36</v>
      </c>
      <c r="H52">
        <v>751477584</v>
      </c>
      <c r="J52" t="s">
        <v>37</v>
      </c>
      <c r="K52" t="s">
        <v>38</v>
      </c>
      <c r="L52">
        <v>0</v>
      </c>
      <c r="M52">
        <v>0</v>
      </c>
      <c r="N52">
        <v>0</v>
      </c>
      <c r="O52">
        <v>0</v>
      </c>
      <c r="P52" t="s">
        <v>39</v>
      </c>
      <c r="W52" t="s">
        <v>92</v>
      </c>
      <c r="X52" t="s">
        <v>74</v>
      </c>
      <c r="Y52" t="s">
        <v>121</v>
      </c>
      <c r="Z52" t="s">
        <v>48</v>
      </c>
      <c r="AA52" t="s">
        <v>106</v>
      </c>
      <c r="AB52" t="s">
        <v>76</v>
      </c>
      <c r="AC52" t="s">
        <v>60</v>
      </c>
      <c r="AD52" t="s">
        <v>68</v>
      </c>
      <c r="AE52" t="s">
        <v>75</v>
      </c>
      <c r="AF52" t="s">
        <v>54</v>
      </c>
      <c r="AG52" t="s">
        <v>77</v>
      </c>
      <c r="AK52" t="str">
        <f t="shared" si="1"/>
        <v>My Experience with A Stem Cell Clinical Trial for Fistulas in IBD</v>
      </c>
      <c r="AL52" t="str">
        <f t="shared" si="2"/>
        <v>Supporting a Partner or Family Member with IBD</v>
      </c>
      <c r="AN52" t="str">
        <f t="shared" si="0"/>
        <v>Family/Friend group</v>
      </c>
    </row>
    <row r="53" spans="1:40" x14ac:dyDescent="0.2">
      <c r="A53">
        <v>598798128</v>
      </c>
      <c r="B53" s="1">
        <v>42786.832280100003</v>
      </c>
      <c r="C53" t="s">
        <v>202</v>
      </c>
      <c r="D53" t="s">
        <v>203</v>
      </c>
      <c r="E53" t="s">
        <v>204</v>
      </c>
      <c r="F53">
        <v>1</v>
      </c>
      <c r="G53" t="s">
        <v>36</v>
      </c>
      <c r="H53">
        <v>751500311</v>
      </c>
      <c r="J53" t="s">
        <v>37</v>
      </c>
      <c r="K53" t="s">
        <v>38</v>
      </c>
      <c r="L53">
        <v>0</v>
      </c>
      <c r="M53">
        <v>0</v>
      </c>
      <c r="N53">
        <v>0</v>
      </c>
      <c r="O53">
        <v>0</v>
      </c>
      <c r="P53" t="s">
        <v>39</v>
      </c>
      <c r="Q53" t="s">
        <v>40</v>
      </c>
      <c r="R53" t="s">
        <v>40</v>
      </c>
      <c r="S53" t="s">
        <v>40</v>
      </c>
      <c r="T53" t="s">
        <v>40</v>
      </c>
      <c r="U53" t="s">
        <v>40</v>
      </c>
      <c r="V53" t="s">
        <v>40</v>
      </c>
      <c r="W53" t="s">
        <v>48</v>
      </c>
      <c r="X53" t="s">
        <v>69</v>
      </c>
      <c r="Y53" t="s">
        <v>75</v>
      </c>
      <c r="Z53" t="s">
        <v>52</v>
      </c>
      <c r="AA53" t="s">
        <v>76</v>
      </c>
      <c r="AB53" t="s">
        <v>54</v>
      </c>
      <c r="AC53" t="s">
        <v>84</v>
      </c>
      <c r="AD53" t="s">
        <v>66</v>
      </c>
      <c r="AE53" t="s">
        <v>67</v>
      </c>
      <c r="AF53" t="s">
        <v>72</v>
      </c>
      <c r="AG53" t="s">
        <v>151</v>
      </c>
      <c r="AK53" t="str">
        <f t="shared" si="1"/>
        <v>Low FODMAP Diet in IBD</v>
      </c>
      <c r="AL53" t="str">
        <f t="shared" si="2"/>
        <v>Fatigue Reduction Diet</v>
      </c>
      <c r="AN53" t="str">
        <f t="shared" si="0"/>
        <v>Other or prefer not to say</v>
      </c>
    </row>
    <row r="54" spans="1:40" x14ac:dyDescent="0.2">
      <c r="A54">
        <v>598798128</v>
      </c>
      <c r="B54" s="1">
        <v>42786.832280100003</v>
      </c>
      <c r="C54" t="s">
        <v>202</v>
      </c>
      <c r="D54" t="s">
        <v>203</v>
      </c>
      <c r="E54" t="s">
        <v>204</v>
      </c>
      <c r="F54">
        <v>1</v>
      </c>
      <c r="G54" t="s">
        <v>36</v>
      </c>
      <c r="H54">
        <v>751500312</v>
      </c>
      <c r="J54" t="s">
        <v>37</v>
      </c>
      <c r="K54" t="s">
        <v>38</v>
      </c>
      <c r="L54">
        <v>0</v>
      </c>
      <c r="M54">
        <v>0</v>
      </c>
      <c r="N54">
        <v>0</v>
      </c>
      <c r="O54">
        <v>0</v>
      </c>
      <c r="P54" t="s">
        <v>39</v>
      </c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40</v>
      </c>
      <c r="W54" t="s">
        <v>48</v>
      </c>
      <c r="X54" t="s">
        <v>69</v>
      </c>
      <c r="Y54" t="s">
        <v>75</v>
      </c>
      <c r="Z54" t="s">
        <v>52</v>
      </c>
      <c r="AA54" t="s">
        <v>76</v>
      </c>
      <c r="AB54" t="s">
        <v>54</v>
      </c>
      <c r="AC54" t="s">
        <v>84</v>
      </c>
      <c r="AD54" t="s">
        <v>66</v>
      </c>
      <c r="AE54" t="s">
        <v>67</v>
      </c>
      <c r="AF54" t="s">
        <v>72</v>
      </c>
      <c r="AG54" t="s">
        <v>151</v>
      </c>
      <c r="AK54" t="str">
        <f t="shared" si="1"/>
        <v>Low FODMAP Diet in IBD</v>
      </c>
      <c r="AL54" t="str">
        <f t="shared" si="2"/>
        <v>Fatigue Reduction Diet</v>
      </c>
      <c r="AN54" t="str">
        <f t="shared" si="0"/>
        <v>Other or prefer not to say</v>
      </c>
    </row>
    <row r="55" spans="1:40" x14ac:dyDescent="0.2">
      <c r="A55">
        <v>598800662</v>
      </c>
      <c r="B55" s="1">
        <v>42786.838946800002</v>
      </c>
      <c r="C55" t="s">
        <v>205</v>
      </c>
      <c r="D55" t="s">
        <v>206</v>
      </c>
      <c r="E55" t="s">
        <v>207</v>
      </c>
      <c r="F55">
        <v>1</v>
      </c>
      <c r="G55" t="s">
        <v>36</v>
      </c>
      <c r="H55">
        <v>751503592</v>
      </c>
      <c r="J55" t="s">
        <v>37</v>
      </c>
      <c r="K55" t="s">
        <v>38</v>
      </c>
      <c r="L55">
        <v>0</v>
      </c>
      <c r="M55">
        <v>0</v>
      </c>
      <c r="N55">
        <v>0</v>
      </c>
      <c r="O55">
        <v>0</v>
      </c>
      <c r="P55" t="s">
        <v>39</v>
      </c>
      <c r="Q55" t="s">
        <v>40</v>
      </c>
      <c r="R55" t="s">
        <v>40</v>
      </c>
      <c r="S55" t="s">
        <v>40</v>
      </c>
      <c r="T55" t="s">
        <v>40</v>
      </c>
      <c r="U55" t="s">
        <v>40</v>
      </c>
      <c r="V55" t="s">
        <v>40</v>
      </c>
      <c r="W55" t="s">
        <v>48</v>
      </c>
      <c r="X55" t="s">
        <v>68</v>
      </c>
      <c r="Y55" t="s">
        <v>54</v>
      </c>
      <c r="Z55" t="s">
        <v>56</v>
      </c>
      <c r="AA55" t="s">
        <v>44</v>
      </c>
      <c r="AB55" t="s">
        <v>75</v>
      </c>
      <c r="AC55" t="s">
        <v>92</v>
      </c>
      <c r="AD55" t="s">
        <v>53</v>
      </c>
      <c r="AE55" t="s">
        <v>66</v>
      </c>
      <c r="AF55" t="s">
        <v>72</v>
      </c>
      <c r="AG55" t="s">
        <v>117</v>
      </c>
      <c r="AK55" t="str">
        <f t="shared" si="1"/>
        <v>Low FODMAP Diet in IBD</v>
      </c>
      <c r="AL55" t="str">
        <f t="shared" si="2"/>
        <v>Dating and Intimacy with IBD</v>
      </c>
      <c r="AN55" t="str">
        <f t="shared" si="0"/>
        <v>Crohn's Disease group</v>
      </c>
    </row>
    <row r="56" spans="1:40" x14ac:dyDescent="0.2">
      <c r="A56">
        <v>598800662</v>
      </c>
      <c r="B56" s="1">
        <v>42786.838946800002</v>
      </c>
      <c r="C56" t="s">
        <v>208</v>
      </c>
      <c r="D56" t="s">
        <v>206</v>
      </c>
      <c r="E56" t="s">
        <v>207</v>
      </c>
      <c r="F56">
        <v>1</v>
      </c>
      <c r="G56" t="s">
        <v>36</v>
      </c>
      <c r="H56">
        <v>751503593</v>
      </c>
      <c r="J56" t="s">
        <v>37</v>
      </c>
      <c r="K56" t="s">
        <v>38</v>
      </c>
      <c r="L56">
        <v>0</v>
      </c>
      <c r="M56">
        <v>0</v>
      </c>
      <c r="N56">
        <v>0</v>
      </c>
      <c r="O56">
        <v>0</v>
      </c>
      <c r="P56" t="s">
        <v>39</v>
      </c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40</v>
      </c>
      <c r="W56" t="s">
        <v>48</v>
      </c>
      <c r="X56" t="s">
        <v>68</v>
      </c>
      <c r="Y56" t="s">
        <v>54</v>
      </c>
      <c r="Z56" t="s">
        <v>56</v>
      </c>
      <c r="AA56" t="s">
        <v>44</v>
      </c>
      <c r="AB56" t="s">
        <v>75</v>
      </c>
      <c r="AC56" t="s">
        <v>92</v>
      </c>
      <c r="AD56" t="s">
        <v>53</v>
      </c>
      <c r="AE56" t="s">
        <v>66</v>
      </c>
      <c r="AF56" t="s">
        <v>72</v>
      </c>
      <c r="AG56" t="s">
        <v>77</v>
      </c>
      <c r="AK56" t="str">
        <f t="shared" si="1"/>
        <v>Low FODMAP Diet in IBD</v>
      </c>
      <c r="AL56" t="str">
        <f t="shared" si="2"/>
        <v>Dating and Intimacy with IBD</v>
      </c>
      <c r="AN56" t="str">
        <f t="shared" si="0"/>
        <v>Family/Friend group</v>
      </c>
    </row>
    <row r="57" spans="1:40" x14ac:dyDescent="0.2">
      <c r="A57">
        <v>598806142</v>
      </c>
      <c r="B57" s="1">
        <v>42786.853784699997</v>
      </c>
      <c r="C57" t="s">
        <v>209</v>
      </c>
      <c r="D57" t="s">
        <v>210</v>
      </c>
      <c r="E57" t="s">
        <v>211</v>
      </c>
      <c r="F57">
        <v>1</v>
      </c>
      <c r="G57" t="s">
        <v>36</v>
      </c>
      <c r="H57">
        <v>751510278</v>
      </c>
      <c r="J57" t="s">
        <v>37</v>
      </c>
      <c r="K57" t="s">
        <v>38</v>
      </c>
      <c r="L57">
        <v>0</v>
      </c>
      <c r="M57">
        <v>0</v>
      </c>
      <c r="N57">
        <v>0</v>
      </c>
      <c r="O57">
        <v>0</v>
      </c>
      <c r="P57" t="s">
        <v>39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121</v>
      </c>
      <c r="X57" t="s">
        <v>121</v>
      </c>
      <c r="Y57" t="s">
        <v>121</v>
      </c>
      <c r="Z57" t="s">
        <v>121</v>
      </c>
      <c r="AA57" t="s">
        <v>121</v>
      </c>
      <c r="AB57" t="s">
        <v>121</v>
      </c>
      <c r="AC57" t="s">
        <v>121</v>
      </c>
      <c r="AD57" t="s">
        <v>121</v>
      </c>
      <c r="AE57" t="s">
        <v>121</v>
      </c>
      <c r="AF57" t="s">
        <v>121</v>
      </c>
      <c r="AG57" t="s">
        <v>77</v>
      </c>
      <c r="AK57" t="str">
        <f t="shared" si="1"/>
        <v>For Family Members: The Experience of Crohn's Disease</v>
      </c>
      <c r="AL57" t="str">
        <f t="shared" si="2"/>
        <v>For Family Members: The Experience of Crohn's Disease</v>
      </c>
      <c r="AN57" t="str">
        <f t="shared" si="0"/>
        <v>Family/Friend group</v>
      </c>
    </row>
    <row r="58" spans="1:40" x14ac:dyDescent="0.2">
      <c r="A58">
        <v>598997289</v>
      </c>
      <c r="B58" s="1">
        <v>42787.460370399996</v>
      </c>
      <c r="C58" t="s">
        <v>212</v>
      </c>
      <c r="D58" t="s">
        <v>213</v>
      </c>
      <c r="E58" t="s">
        <v>214</v>
      </c>
      <c r="F58">
        <v>1</v>
      </c>
      <c r="G58" t="s">
        <v>36</v>
      </c>
      <c r="H58">
        <v>751734278</v>
      </c>
      <c r="J58" t="s">
        <v>37</v>
      </c>
      <c r="K58" t="s">
        <v>38</v>
      </c>
      <c r="L58">
        <v>0</v>
      </c>
      <c r="M58">
        <v>0</v>
      </c>
      <c r="N58">
        <v>0</v>
      </c>
      <c r="O58">
        <v>0</v>
      </c>
      <c r="P58" t="s">
        <v>39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52</v>
      </c>
      <c r="X58" t="s">
        <v>59</v>
      </c>
      <c r="Y58" t="s">
        <v>53</v>
      </c>
      <c r="Z58" t="s">
        <v>58</v>
      </c>
      <c r="AA58" t="s">
        <v>75</v>
      </c>
      <c r="AB58" t="s">
        <v>44</v>
      </c>
      <c r="AC58" t="s">
        <v>69</v>
      </c>
      <c r="AD58" t="s">
        <v>48</v>
      </c>
      <c r="AE58" t="s">
        <v>65</v>
      </c>
      <c r="AF58" t="s">
        <v>67</v>
      </c>
      <c r="AG58" t="s">
        <v>70</v>
      </c>
      <c r="AK58" t="str">
        <f>W58</f>
        <v>Antibiotics and Probiotics in IBD</v>
      </c>
      <c r="AL58" t="str">
        <f t="shared" si="2"/>
        <v>Bone Loss in IBD</v>
      </c>
      <c r="AN58" t="str">
        <f t="shared" si="0"/>
        <v>Ulcerative colitis group</v>
      </c>
    </row>
    <row r="59" spans="1:40" x14ac:dyDescent="0.2">
      <c r="A59">
        <v>598997289</v>
      </c>
      <c r="B59" s="1">
        <v>42787.460370399996</v>
      </c>
      <c r="C59" t="s">
        <v>212</v>
      </c>
      <c r="D59" t="s">
        <v>213</v>
      </c>
      <c r="E59" t="s">
        <v>214</v>
      </c>
      <c r="F59">
        <v>1</v>
      </c>
      <c r="G59" t="s">
        <v>36</v>
      </c>
      <c r="H59">
        <v>751734279</v>
      </c>
      <c r="J59" t="s">
        <v>37</v>
      </c>
      <c r="K59" t="s">
        <v>38</v>
      </c>
      <c r="L59">
        <v>0</v>
      </c>
      <c r="M59">
        <v>0</v>
      </c>
      <c r="N59">
        <v>0</v>
      </c>
      <c r="O59">
        <v>0</v>
      </c>
      <c r="P59" t="s">
        <v>39</v>
      </c>
      <c r="Q59" t="s">
        <v>40</v>
      </c>
      <c r="R59" t="s">
        <v>40</v>
      </c>
      <c r="S59" t="s">
        <v>40</v>
      </c>
      <c r="T59" t="s">
        <v>40</v>
      </c>
      <c r="U59" t="s">
        <v>40</v>
      </c>
      <c r="V59" t="s">
        <v>40</v>
      </c>
      <c r="W59" t="s">
        <v>52</v>
      </c>
      <c r="X59" t="s">
        <v>59</v>
      </c>
      <c r="Y59" t="s">
        <v>53</v>
      </c>
      <c r="Z59" t="s">
        <v>58</v>
      </c>
      <c r="AA59" t="s">
        <v>75</v>
      </c>
      <c r="AB59" t="s">
        <v>44</v>
      </c>
      <c r="AC59" t="s">
        <v>69</v>
      </c>
      <c r="AD59" t="s">
        <v>48</v>
      </c>
      <c r="AE59" t="s">
        <v>65</v>
      </c>
      <c r="AF59" t="s">
        <v>67</v>
      </c>
      <c r="AG59" t="s">
        <v>70</v>
      </c>
      <c r="AK59" t="str">
        <f t="shared" si="1"/>
        <v>Antibiotics and Probiotics in IBD</v>
      </c>
      <c r="AL59" t="str">
        <f t="shared" si="2"/>
        <v>Bone Loss in IBD</v>
      </c>
      <c r="AN59" t="str">
        <f t="shared" si="0"/>
        <v>Ulcerative colitis group</v>
      </c>
    </row>
    <row r="60" spans="1:40" x14ac:dyDescent="0.2">
      <c r="A60">
        <v>599180330</v>
      </c>
      <c r="B60" s="1">
        <v>42787.747523099999</v>
      </c>
      <c r="C60" t="s">
        <v>215</v>
      </c>
      <c r="D60" t="s">
        <v>216</v>
      </c>
      <c r="E60" t="s">
        <v>217</v>
      </c>
      <c r="F60">
        <v>1</v>
      </c>
      <c r="G60" t="s">
        <v>36</v>
      </c>
      <c r="H60">
        <v>751953394</v>
      </c>
      <c r="J60" t="s">
        <v>37</v>
      </c>
      <c r="K60" t="s">
        <v>38</v>
      </c>
      <c r="L60">
        <v>0</v>
      </c>
      <c r="M60">
        <v>0</v>
      </c>
      <c r="N60">
        <v>0</v>
      </c>
      <c r="O60">
        <v>0</v>
      </c>
      <c r="P60" t="s">
        <v>39</v>
      </c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54</v>
      </c>
      <c r="X60" t="s">
        <v>72</v>
      </c>
      <c r="Y60" t="s">
        <v>66</v>
      </c>
      <c r="Z60" t="s">
        <v>44</v>
      </c>
      <c r="AA60" t="s">
        <v>81</v>
      </c>
      <c r="AB60" t="s">
        <v>75</v>
      </c>
      <c r="AC60" t="s">
        <v>52</v>
      </c>
      <c r="AD60" t="s">
        <v>53</v>
      </c>
      <c r="AE60" t="s">
        <v>58</v>
      </c>
      <c r="AF60" t="s">
        <v>68</v>
      </c>
      <c r="AG60" t="s">
        <v>70</v>
      </c>
      <c r="AK60" t="str">
        <f t="shared" si="1"/>
        <v>Emotional Health in IBD</v>
      </c>
      <c r="AL60" t="str">
        <f t="shared" si="2"/>
        <v>IBD Outside the Gut</v>
      </c>
      <c r="AN60" t="str">
        <f t="shared" si="0"/>
        <v>Ulcerative colitis group</v>
      </c>
    </row>
    <row r="61" spans="1:40" x14ac:dyDescent="0.2">
      <c r="A61">
        <v>599193011</v>
      </c>
      <c r="B61" s="1">
        <v>42787.773553200001</v>
      </c>
      <c r="C61" t="s">
        <v>218</v>
      </c>
      <c r="D61" t="s">
        <v>219</v>
      </c>
      <c r="E61" t="s">
        <v>220</v>
      </c>
      <c r="F61">
        <v>1</v>
      </c>
      <c r="G61" t="s">
        <v>36</v>
      </c>
      <c r="H61">
        <v>751968535</v>
      </c>
      <c r="J61" t="s">
        <v>37</v>
      </c>
      <c r="K61" t="s">
        <v>38</v>
      </c>
      <c r="L61">
        <v>0</v>
      </c>
      <c r="M61">
        <v>0</v>
      </c>
      <c r="N61">
        <v>0</v>
      </c>
      <c r="O61">
        <v>0</v>
      </c>
      <c r="P61" t="s">
        <v>39</v>
      </c>
      <c r="W61" t="s">
        <v>48</v>
      </c>
      <c r="X61" t="s">
        <v>75</v>
      </c>
      <c r="Y61" t="s">
        <v>81</v>
      </c>
      <c r="Z61" t="s">
        <v>52</v>
      </c>
      <c r="AA61" t="s">
        <v>44</v>
      </c>
      <c r="AB61" t="s">
        <v>92</v>
      </c>
      <c r="AC61" t="s">
        <v>184</v>
      </c>
      <c r="AD61" t="s">
        <v>55</v>
      </c>
      <c r="AE61" t="s">
        <v>66</v>
      </c>
      <c r="AF61" t="s">
        <v>72</v>
      </c>
      <c r="AG61" t="s">
        <v>117</v>
      </c>
      <c r="AK61" t="str">
        <f t="shared" si="1"/>
        <v>Low FODMAP Diet in IBD</v>
      </c>
      <c r="AL61" t="str">
        <f t="shared" si="2"/>
        <v>Alternative therapies in IBD</v>
      </c>
      <c r="AN61" t="str">
        <f t="shared" si="0"/>
        <v>Crohn's Disease group</v>
      </c>
    </row>
    <row r="62" spans="1:40" x14ac:dyDescent="0.2">
      <c r="A62">
        <v>599193265</v>
      </c>
      <c r="B62" s="1">
        <v>42787.774120399998</v>
      </c>
      <c r="C62" t="s">
        <v>221</v>
      </c>
      <c r="D62" t="s">
        <v>222</v>
      </c>
      <c r="E62" t="s">
        <v>223</v>
      </c>
      <c r="F62">
        <v>1</v>
      </c>
      <c r="G62" t="s">
        <v>36</v>
      </c>
      <c r="H62">
        <v>751968841</v>
      </c>
      <c r="J62" t="s">
        <v>37</v>
      </c>
      <c r="K62" t="s">
        <v>38</v>
      </c>
      <c r="L62">
        <v>0</v>
      </c>
      <c r="M62">
        <v>0</v>
      </c>
      <c r="N62">
        <v>0</v>
      </c>
      <c r="O62">
        <v>0</v>
      </c>
      <c r="P62" t="s">
        <v>39</v>
      </c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52</v>
      </c>
      <c r="X62" t="s">
        <v>72</v>
      </c>
      <c r="Y62" t="s">
        <v>84</v>
      </c>
      <c r="Z62" t="s">
        <v>81</v>
      </c>
      <c r="AA62" t="s">
        <v>69</v>
      </c>
      <c r="AB62" t="s">
        <v>184</v>
      </c>
      <c r="AC62" t="s">
        <v>53</v>
      </c>
      <c r="AD62" t="s">
        <v>83</v>
      </c>
      <c r="AE62" t="s">
        <v>101</v>
      </c>
      <c r="AF62" t="s">
        <v>44</v>
      </c>
      <c r="AG62" t="s">
        <v>117</v>
      </c>
      <c r="AK62" t="str">
        <f t="shared" si="1"/>
        <v>Antibiotics and Probiotics in IBD</v>
      </c>
      <c r="AL62" t="str">
        <f t="shared" si="2"/>
        <v>IBD Outside the Gut</v>
      </c>
      <c r="AN62" t="str">
        <f t="shared" si="0"/>
        <v>Crohn's Disease group</v>
      </c>
    </row>
    <row r="63" spans="1:40" x14ac:dyDescent="0.2">
      <c r="A63">
        <v>599193281</v>
      </c>
      <c r="B63" s="1">
        <v>42787.7741551</v>
      </c>
      <c r="C63" t="s">
        <v>224</v>
      </c>
      <c r="D63" t="s">
        <v>225</v>
      </c>
      <c r="E63" t="s">
        <v>226</v>
      </c>
      <c r="F63">
        <v>1</v>
      </c>
      <c r="G63" t="s">
        <v>36</v>
      </c>
      <c r="H63">
        <v>751968858</v>
      </c>
      <c r="J63" t="s">
        <v>37</v>
      </c>
      <c r="K63" t="s">
        <v>38</v>
      </c>
      <c r="L63">
        <v>0</v>
      </c>
      <c r="M63">
        <v>0</v>
      </c>
      <c r="N63">
        <v>0</v>
      </c>
      <c r="O63">
        <v>0</v>
      </c>
      <c r="P63" t="s">
        <v>39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56</v>
      </c>
      <c r="X63" t="s">
        <v>52</v>
      </c>
      <c r="Y63" t="s">
        <v>184</v>
      </c>
      <c r="Z63" t="s">
        <v>48</v>
      </c>
      <c r="AA63" t="s">
        <v>69</v>
      </c>
      <c r="AB63" t="s">
        <v>75</v>
      </c>
      <c r="AC63" t="s">
        <v>64</v>
      </c>
      <c r="AD63" t="s">
        <v>52</v>
      </c>
      <c r="AE63" t="s">
        <v>92</v>
      </c>
      <c r="AF63" t="s">
        <v>66</v>
      </c>
      <c r="AG63" t="s">
        <v>117</v>
      </c>
      <c r="AK63" t="str">
        <f t="shared" si="1"/>
        <v>Transitions: Going to College &amp; Going to Work with IBD</v>
      </c>
      <c r="AL63" t="str">
        <f t="shared" si="2"/>
        <v>Antibiotics and Probiotics in IBD</v>
      </c>
      <c r="AN63" t="str">
        <f t="shared" si="0"/>
        <v>Crohn's Disease group</v>
      </c>
    </row>
    <row r="64" spans="1:40" x14ac:dyDescent="0.2">
      <c r="A64">
        <v>599643567</v>
      </c>
      <c r="B64" s="1">
        <v>42788.768472199998</v>
      </c>
      <c r="C64" t="s">
        <v>227</v>
      </c>
      <c r="D64" t="s">
        <v>228</v>
      </c>
      <c r="E64" t="s">
        <v>229</v>
      </c>
      <c r="F64">
        <v>1</v>
      </c>
      <c r="G64" t="s">
        <v>36</v>
      </c>
      <c r="H64">
        <v>752511014</v>
      </c>
      <c r="J64" t="s">
        <v>37</v>
      </c>
      <c r="K64" t="s">
        <v>38</v>
      </c>
      <c r="L64">
        <v>0</v>
      </c>
      <c r="M64">
        <v>0</v>
      </c>
      <c r="N64">
        <v>0</v>
      </c>
      <c r="O64">
        <v>0</v>
      </c>
      <c r="P64" t="s">
        <v>39</v>
      </c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84</v>
      </c>
      <c r="X64" t="s">
        <v>74</v>
      </c>
      <c r="Y64" t="s">
        <v>53</v>
      </c>
      <c r="Z64" t="s">
        <v>68</v>
      </c>
      <c r="AA64" t="s">
        <v>57</v>
      </c>
      <c r="AB64" t="s">
        <v>54</v>
      </c>
      <c r="AC64" t="s">
        <v>44</v>
      </c>
      <c r="AD64" t="s">
        <v>64</v>
      </c>
      <c r="AE64" t="s">
        <v>88</v>
      </c>
      <c r="AF64" t="s">
        <v>67</v>
      </c>
      <c r="AG64" t="s">
        <v>117</v>
      </c>
      <c r="AK64" t="str">
        <f t="shared" si="1"/>
        <v>Living without Eating: The TPN Experience</v>
      </c>
      <c r="AL64" t="str">
        <f t="shared" si="2"/>
        <v>Supporting a Partner or Family Member with IBD</v>
      </c>
      <c r="AN64" t="str">
        <f t="shared" si="0"/>
        <v>Crohn's Disease group</v>
      </c>
    </row>
    <row r="65" spans="1:40" x14ac:dyDescent="0.2">
      <c r="A65">
        <v>599655943</v>
      </c>
      <c r="B65" s="1">
        <v>42788.795312499999</v>
      </c>
      <c r="C65" t="s">
        <v>230</v>
      </c>
      <c r="D65" t="s">
        <v>231</v>
      </c>
      <c r="E65" t="s">
        <v>232</v>
      </c>
      <c r="F65">
        <v>1</v>
      </c>
      <c r="G65" t="s">
        <v>36</v>
      </c>
      <c r="H65">
        <v>752525698</v>
      </c>
      <c r="J65" t="s">
        <v>37</v>
      </c>
      <c r="K65" t="s">
        <v>38</v>
      </c>
      <c r="L65">
        <v>0</v>
      </c>
      <c r="M65">
        <v>0</v>
      </c>
      <c r="N65">
        <v>0</v>
      </c>
      <c r="O65">
        <v>0</v>
      </c>
      <c r="P65" t="s">
        <v>39</v>
      </c>
      <c r="W65" t="s">
        <v>75</v>
      </c>
      <c r="X65" t="s">
        <v>84</v>
      </c>
      <c r="Y65" t="s">
        <v>53</v>
      </c>
      <c r="Z65" t="s">
        <v>58</v>
      </c>
      <c r="AA65" t="s">
        <v>54</v>
      </c>
      <c r="AB65" t="s">
        <v>69</v>
      </c>
      <c r="AC65" t="s">
        <v>52</v>
      </c>
      <c r="AD65" t="s">
        <v>56</v>
      </c>
      <c r="AE65" t="s">
        <v>81</v>
      </c>
      <c r="AF65" t="s">
        <v>88</v>
      </c>
      <c r="AG65" t="s">
        <v>70</v>
      </c>
      <c r="AK65" t="str">
        <f t="shared" si="1"/>
        <v>Alternative therapies in IBD</v>
      </c>
      <c r="AL65" t="str">
        <f t="shared" si="2"/>
        <v>Living without Eating: The TPN Experience</v>
      </c>
      <c r="AN65" t="str">
        <f t="shared" si="0"/>
        <v>Ulcerative colitis group</v>
      </c>
    </row>
    <row r="66" spans="1:40" x14ac:dyDescent="0.2">
      <c r="A66">
        <v>599683020</v>
      </c>
      <c r="B66" s="1">
        <v>42788.8596875</v>
      </c>
      <c r="C66" t="s">
        <v>233</v>
      </c>
      <c r="D66" t="s">
        <v>234</v>
      </c>
      <c r="E66" t="s">
        <v>235</v>
      </c>
      <c r="F66">
        <v>1</v>
      </c>
      <c r="G66" t="s">
        <v>36</v>
      </c>
      <c r="H66">
        <v>752557973</v>
      </c>
      <c r="J66" t="s">
        <v>37</v>
      </c>
      <c r="K66" t="s">
        <v>38</v>
      </c>
      <c r="L66">
        <v>0</v>
      </c>
      <c r="M66">
        <v>0</v>
      </c>
      <c r="N66">
        <v>0</v>
      </c>
      <c r="O66">
        <v>0</v>
      </c>
      <c r="P66" t="s">
        <v>39</v>
      </c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54</v>
      </c>
      <c r="X66" t="s">
        <v>84</v>
      </c>
      <c r="Y66" t="s">
        <v>67</v>
      </c>
      <c r="Z66" t="s">
        <v>69</v>
      </c>
      <c r="AA66" t="s">
        <v>65</v>
      </c>
      <c r="AB66" t="s">
        <v>68</v>
      </c>
      <c r="AC66" t="s">
        <v>59</v>
      </c>
      <c r="AD66" t="s">
        <v>76</v>
      </c>
      <c r="AE66" t="s">
        <v>44</v>
      </c>
      <c r="AF66" t="s">
        <v>155</v>
      </c>
      <c r="AG66" t="s">
        <v>77</v>
      </c>
      <c r="AK66" t="str">
        <f t="shared" si="1"/>
        <v>Emotional Health in IBD</v>
      </c>
      <c r="AL66" t="str">
        <f t="shared" si="2"/>
        <v>Living without Eating: The TPN Experience</v>
      </c>
      <c r="AN66" t="str">
        <f t="shared" si="0"/>
        <v>Family/Friend group</v>
      </c>
    </row>
    <row r="67" spans="1:40" x14ac:dyDescent="0.2">
      <c r="A67">
        <v>599683020</v>
      </c>
      <c r="B67" s="1">
        <v>42788.8596875</v>
      </c>
      <c r="C67" t="s">
        <v>233</v>
      </c>
      <c r="D67" t="s">
        <v>234</v>
      </c>
      <c r="E67" t="s">
        <v>235</v>
      </c>
      <c r="F67">
        <v>1</v>
      </c>
      <c r="G67" t="s">
        <v>36</v>
      </c>
      <c r="H67">
        <v>752557974</v>
      </c>
      <c r="J67" t="s">
        <v>37</v>
      </c>
      <c r="K67" t="s">
        <v>38</v>
      </c>
      <c r="L67">
        <v>0</v>
      </c>
      <c r="M67">
        <v>0</v>
      </c>
      <c r="N67">
        <v>0</v>
      </c>
      <c r="O67">
        <v>0</v>
      </c>
      <c r="P67" t="s">
        <v>39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40</v>
      </c>
      <c r="W67" t="s">
        <v>54</v>
      </c>
      <c r="X67" t="s">
        <v>84</v>
      </c>
      <c r="Y67" t="s">
        <v>67</v>
      </c>
      <c r="Z67" t="s">
        <v>69</v>
      </c>
      <c r="AA67" t="s">
        <v>65</v>
      </c>
      <c r="AB67" t="s">
        <v>75</v>
      </c>
      <c r="AC67" t="s">
        <v>59</v>
      </c>
      <c r="AD67" t="s">
        <v>76</v>
      </c>
      <c r="AE67" t="s">
        <v>44</v>
      </c>
      <c r="AF67" t="s">
        <v>155</v>
      </c>
      <c r="AG67" t="s">
        <v>70</v>
      </c>
      <c r="AK67" t="str">
        <f t="shared" ref="AK67:AK73" si="3">W67</f>
        <v>Emotional Health in IBD</v>
      </c>
      <c r="AL67" t="str">
        <f t="shared" ref="AL67:AL123" si="4">X67</f>
        <v>Living without Eating: The TPN Experience</v>
      </c>
      <c r="AN67" t="str">
        <f t="shared" ref="AN67:AN123" si="5">AG67</f>
        <v>Ulcerative colitis group</v>
      </c>
    </row>
    <row r="68" spans="1:40" x14ac:dyDescent="0.2">
      <c r="A68">
        <v>599835648</v>
      </c>
      <c r="B68" s="1">
        <v>42789.384490700002</v>
      </c>
      <c r="C68" t="s">
        <v>236</v>
      </c>
      <c r="D68" t="s">
        <v>237</v>
      </c>
      <c r="E68" t="s">
        <v>238</v>
      </c>
      <c r="F68">
        <v>1</v>
      </c>
      <c r="G68" t="s">
        <v>36</v>
      </c>
      <c r="H68">
        <v>752738179</v>
      </c>
      <c r="J68" t="s">
        <v>37</v>
      </c>
      <c r="K68" t="s">
        <v>38</v>
      </c>
      <c r="L68">
        <v>0</v>
      </c>
      <c r="M68">
        <v>0</v>
      </c>
      <c r="N68">
        <v>0</v>
      </c>
      <c r="O68">
        <v>0</v>
      </c>
      <c r="P68" t="s">
        <v>39</v>
      </c>
      <c r="Q68" t="s">
        <v>40</v>
      </c>
      <c r="R68" t="s">
        <v>40</v>
      </c>
      <c r="S68" t="s">
        <v>40</v>
      </c>
      <c r="T68" t="s">
        <v>40</v>
      </c>
      <c r="U68" t="s">
        <v>40</v>
      </c>
      <c r="V68" t="s">
        <v>40</v>
      </c>
      <c r="W68" t="s">
        <v>81</v>
      </c>
      <c r="X68" t="s">
        <v>92</v>
      </c>
      <c r="Y68" t="s">
        <v>52</v>
      </c>
      <c r="Z68" t="s">
        <v>54</v>
      </c>
      <c r="AA68" t="s">
        <v>92</v>
      </c>
      <c r="AB68" t="s">
        <v>53</v>
      </c>
      <c r="AC68" t="s">
        <v>57</v>
      </c>
      <c r="AD68" t="s">
        <v>56</v>
      </c>
      <c r="AE68" t="s">
        <v>184</v>
      </c>
      <c r="AF68" t="s">
        <v>101</v>
      </c>
      <c r="AG68" t="s">
        <v>107</v>
      </c>
      <c r="AK68" t="str">
        <f t="shared" si="3"/>
        <v>Microbiome in IBD</v>
      </c>
      <c r="AL68" t="str">
        <f t="shared" si="4"/>
        <v>My Experience with A Stem Cell Clinical Trial for Fistulas in IBD</v>
      </c>
      <c r="AN68" t="str">
        <f t="shared" si="5"/>
        <v>J pouch group</v>
      </c>
    </row>
    <row r="69" spans="1:40" x14ac:dyDescent="0.2">
      <c r="A69">
        <v>599880558</v>
      </c>
      <c r="B69" s="1">
        <v>42789.455960599997</v>
      </c>
      <c r="C69" t="s">
        <v>239</v>
      </c>
      <c r="D69" t="s">
        <v>240</v>
      </c>
      <c r="E69" t="s">
        <v>241</v>
      </c>
      <c r="F69">
        <v>1</v>
      </c>
      <c r="G69" t="s">
        <v>36</v>
      </c>
      <c r="H69">
        <v>752791966</v>
      </c>
      <c r="J69" t="s">
        <v>37</v>
      </c>
      <c r="K69" t="s">
        <v>38</v>
      </c>
      <c r="L69">
        <v>0</v>
      </c>
      <c r="M69">
        <v>0</v>
      </c>
      <c r="N69">
        <v>0</v>
      </c>
      <c r="O69">
        <v>0</v>
      </c>
      <c r="P69" t="s">
        <v>39</v>
      </c>
      <c r="Q69" t="s">
        <v>40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48</v>
      </c>
      <c r="X69" t="s">
        <v>52</v>
      </c>
      <c r="Y69" t="s">
        <v>92</v>
      </c>
      <c r="Z69" t="s">
        <v>75</v>
      </c>
      <c r="AA69" t="s">
        <v>53</v>
      </c>
      <c r="AB69" t="s">
        <v>64</v>
      </c>
      <c r="AC69" t="s">
        <v>58</v>
      </c>
      <c r="AD69" t="s">
        <v>72</v>
      </c>
      <c r="AE69" t="s">
        <v>69</v>
      </c>
      <c r="AF69" t="s">
        <v>83</v>
      </c>
      <c r="AG69" t="s">
        <v>117</v>
      </c>
      <c r="AK69" t="str">
        <f t="shared" si="3"/>
        <v>Low FODMAP Diet in IBD</v>
      </c>
      <c r="AL69" t="str">
        <f t="shared" si="4"/>
        <v>Antibiotics and Probiotics in IBD</v>
      </c>
      <c r="AN69" t="str">
        <f t="shared" si="5"/>
        <v>Crohn's Disease group</v>
      </c>
    </row>
    <row r="70" spans="1:40" x14ac:dyDescent="0.2">
      <c r="A70">
        <v>599880558</v>
      </c>
      <c r="B70" s="1">
        <v>42789.455960599997</v>
      </c>
      <c r="C70" t="s">
        <v>239</v>
      </c>
      <c r="D70" t="s">
        <v>240</v>
      </c>
      <c r="E70" t="s">
        <v>241</v>
      </c>
      <c r="F70">
        <v>1</v>
      </c>
      <c r="G70" t="s">
        <v>36</v>
      </c>
      <c r="H70">
        <v>752791967</v>
      </c>
      <c r="J70" t="s">
        <v>37</v>
      </c>
      <c r="K70" t="s">
        <v>38</v>
      </c>
      <c r="L70">
        <v>0</v>
      </c>
      <c r="M70">
        <v>0</v>
      </c>
      <c r="N70">
        <v>0</v>
      </c>
      <c r="O70">
        <v>0</v>
      </c>
      <c r="P70" t="s">
        <v>39</v>
      </c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48</v>
      </c>
      <c r="X70" t="s">
        <v>52</v>
      </c>
      <c r="Y70" t="s">
        <v>92</v>
      </c>
      <c r="Z70" t="s">
        <v>75</v>
      </c>
      <c r="AA70" t="s">
        <v>53</v>
      </c>
      <c r="AB70" t="s">
        <v>64</v>
      </c>
      <c r="AC70" t="s">
        <v>58</v>
      </c>
      <c r="AD70" t="s">
        <v>72</v>
      </c>
      <c r="AE70" t="s">
        <v>69</v>
      </c>
      <c r="AF70" t="s">
        <v>121</v>
      </c>
      <c r="AG70" t="s">
        <v>77</v>
      </c>
      <c r="AK70" t="str">
        <f t="shared" si="3"/>
        <v>Low FODMAP Diet in IBD</v>
      </c>
      <c r="AL70" t="str">
        <f t="shared" si="4"/>
        <v>Antibiotics and Probiotics in IBD</v>
      </c>
      <c r="AN70" t="str">
        <f t="shared" si="5"/>
        <v>Family/Friend group</v>
      </c>
    </row>
    <row r="71" spans="1:40" x14ac:dyDescent="0.2">
      <c r="A71">
        <v>599982304</v>
      </c>
      <c r="B71" s="1">
        <v>42789.606157399998</v>
      </c>
      <c r="C71" t="s">
        <v>242</v>
      </c>
      <c r="D71" t="s">
        <v>243</v>
      </c>
      <c r="E71" t="s">
        <v>244</v>
      </c>
      <c r="F71">
        <v>1</v>
      </c>
      <c r="G71" t="s">
        <v>36</v>
      </c>
      <c r="H71">
        <v>752915340</v>
      </c>
      <c r="J71" t="s">
        <v>37</v>
      </c>
      <c r="K71" t="s">
        <v>38</v>
      </c>
      <c r="L71">
        <v>0</v>
      </c>
      <c r="M71">
        <v>0</v>
      </c>
      <c r="N71">
        <v>0</v>
      </c>
      <c r="O71">
        <v>0</v>
      </c>
      <c r="P71" t="s">
        <v>39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88</v>
      </c>
      <c r="X71" t="s">
        <v>55</v>
      </c>
      <c r="Y71" t="s">
        <v>44</v>
      </c>
      <c r="Z71" t="s">
        <v>72</v>
      </c>
      <c r="AA71" t="s">
        <v>101</v>
      </c>
      <c r="AB71" t="s">
        <v>72</v>
      </c>
      <c r="AC71" t="s">
        <v>67</v>
      </c>
      <c r="AD71" t="s">
        <v>53</v>
      </c>
      <c r="AE71" t="s">
        <v>83</v>
      </c>
      <c r="AF71" t="s">
        <v>81</v>
      </c>
      <c r="AG71" t="s">
        <v>117</v>
      </c>
      <c r="AK71" t="str">
        <f t="shared" si="3"/>
        <v>Physical Therapy for Pain in IBD</v>
      </c>
      <c r="AL71" t="str">
        <f t="shared" si="4"/>
        <v>Exercising with IBD</v>
      </c>
      <c r="AN71" t="str">
        <f t="shared" si="5"/>
        <v>Crohn's Disease group</v>
      </c>
    </row>
    <row r="72" spans="1:40" x14ac:dyDescent="0.2">
      <c r="A72">
        <v>599992502</v>
      </c>
      <c r="B72" s="1">
        <v>42789.622546300001</v>
      </c>
      <c r="C72" t="s">
        <v>176</v>
      </c>
      <c r="D72" t="s">
        <v>245</v>
      </c>
      <c r="E72" t="s">
        <v>246</v>
      </c>
      <c r="F72">
        <v>1</v>
      </c>
      <c r="G72" t="s">
        <v>36</v>
      </c>
      <c r="H72">
        <v>752927666</v>
      </c>
      <c r="J72" t="s">
        <v>37</v>
      </c>
      <c r="K72" t="s">
        <v>38</v>
      </c>
      <c r="L72">
        <v>0</v>
      </c>
      <c r="M72">
        <v>0</v>
      </c>
      <c r="N72">
        <v>0</v>
      </c>
      <c r="O72">
        <v>0</v>
      </c>
      <c r="P72" t="s">
        <v>39</v>
      </c>
      <c r="Q72" t="s">
        <v>40</v>
      </c>
      <c r="R72" t="s">
        <v>40</v>
      </c>
      <c r="S72" t="s">
        <v>40</v>
      </c>
      <c r="T72" t="s">
        <v>40</v>
      </c>
      <c r="U72" t="s">
        <v>40</v>
      </c>
      <c r="V72" t="s">
        <v>40</v>
      </c>
      <c r="W72" t="s">
        <v>56</v>
      </c>
      <c r="X72" t="s">
        <v>54</v>
      </c>
      <c r="Y72" t="s">
        <v>44</v>
      </c>
      <c r="Z72" t="s">
        <v>60</v>
      </c>
      <c r="AA72" t="s">
        <v>73</v>
      </c>
      <c r="AB72" t="s">
        <v>74</v>
      </c>
      <c r="AC72" t="s">
        <v>84</v>
      </c>
      <c r="AD72" t="s">
        <v>59</v>
      </c>
      <c r="AE72" t="s">
        <v>81</v>
      </c>
      <c r="AF72" t="s">
        <v>55</v>
      </c>
      <c r="AG72" t="s">
        <v>77</v>
      </c>
      <c r="AK72" t="str">
        <f t="shared" si="3"/>
        <v>Transitions: Going to College &amp; Going to Work with IBD</v>
      </c>
      <c r="AL72" t="str">
        <f t="shared" si="4"/>
        <v>Emotional Health in IBD</v>
      </c>
      <c r="AN72" t="str">
        <f t="shared" si="5"/>
        <v>Family/Friend group</v>
      </c>
    </row>
    <row r="73" spans="1:40" x14ac:dyDescent="0.2">
      <c r="A73">
        <v>599999174</v>
      </c>
      <c r="B73" s="1">
        <v>42789.633495399998</v>
      </c>
      <c r="C73" t="s">
        <v>247</v>
      </c>
      <c r="D73" t="s">
        <v>248</v>
      </c>
      <c r="E73" t="s">
        <v>249</v>
      </c>
      <c r="F73">
        <v>1</v>
      </c>
      <c r="G73" t="s">
        <v>36</v>
      </c>
      <c r="H73">
        <v>752935685</v>
      </c>
      <c r="J73" t="s">
        <v>37</v>
      </c>
      <c r="K73" t="s">
        <v>38</v>
      </c>
      <c r="L73">
        <v>0</v>
      </c>
      <c r="M73">
        <v>0</v>
      </c>
      <c r="N73">
        <v>0</v>
      </c>
      <c r="O73">
        <v>0</v>
      </c>
      <c r="P73" t="s">
        <v>39</v>
      </c>
      <c r="W73" t="s">
        <v>106</v>
      </c>
      <c r="X73" t="s">
        <v>69</v>
      </c>
      <c r="Y73" t="s">
        <v>76</v>
      </c>
      <c r="Z73" t="s">
        <v>60</v>
      </c>
      <c r="AA73" t="s">
        <v>54</v>
      </c>
      <c r="AB73" t="s">
        <v>72</v>
      </c>
      <c r="AC73" t="s">
        <v>59</v>
      </c>
      <c r="AD73" t="s">
        <v>101</v>
      </c>
      <c r="AE73" t="s">
        <v>66</v>
      </c>
      <c r="AF73" t="s">
        <v>75</v>
      </c>
      <c r="AG73" t="s">
        <v>199</v>
      </c>
      <c r="AK73" t="str">
        <f t="shared" si="3"/>
        <v>Living with an Ostomy</v>
      </c>
      <c r="AL73" t="str">
        <f t="shared" si="4"/>
        <v>Fatigue Reduction Diet</v>
      </c>
      <c r="AN73" t="str">
        <f t="shared" si="5"/>
        <v>Ostomy group</v>
      </c>
    </row>
    <row r="74" spans="1:40" x14ac:dyDescent="0.2">
      <c r="A74">
        <v>600685234</v>
      </c>
      <c r="B74" s="1">
        <v>42791.625370399997</v>
      </c>
      <c r="C74" t="s">
        <v>250</v>
      </c>
      <c r="D74" t="s">
        <v>251</v>
      </c>
      <c r="E74" t="s">
        <v>252</v>
      </c>
      <c r="F74">
        <v>1</v>
      </c>
      <c r="G74" t="s">
        <v>36</v>
      </c>
      <c r="H74">
        <v>753771737</v>
      </c>
      <c r="J74" t="s">
        <v>37</v>
      </c>
      <c r="K74" t="s">
        <v>38</v>
      </c>
      <c r="L74">
        <v>0</v>
      </c>
      <c r="M74">
        <v>0</v>
      </c>
      <c r="N74">
        <v>0</v>
      </c>
      <c r="O74">
        <v>0</v>
      </c>
      <c r="P74" t="s">
        <v>39</v>
      </c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67</v>
      </c>
      <c r="X74" t="s">
        <v>60</v>
      </c>
      <c r="Y74" t="s">
        <v>58</v>
      </c>
      <c r="Z74" t="s">
        <v>81</v>
      </c>
      <c r="AA74" t="s">
        <v>76</v>
      </c>
      <c r="AB74" t="s">
        <v>59</v>
      </c>
      <c r="AC74" t="s">
        <v>53</v>
      </c>
      <c r="AD74" t="s">
        <v>72</v>
      </c>
      <c r="AE74" t="s">
        <v>52</v>
      </c>
      <c r="AF74" t="s">
        <v>44</v>
      </c>
      <c r="AG74" t="s">
        <v>70</v>
      </c>
      <c r="AK74" t="str">
        <f>W74</f>
        <v>The Patient Perspective: Testing, Scoping, and Scanning in IBD</v>
      </c>
      <c r="AL74" t="str">
        <f t="shared" si="4"/>
        <v>Parenting with IBD</v>
      </c>
      <c r="AN74" t="str">
        <f t="shared" si="5"/>
        <v>Ulcerative colitis group</v>
      </c>
    </row>
    <row r="75" spans="1:40" x14ac:dyDescent="0.2">
      <c r="A75">
        <v>600718045</v>
      </c>
      <c r="B75" s="1">
        <v>42791.731631900002</v>
      </c>
      <c r="C75" t="s">
        <v>253</v>
      </c>
      <c r="D75" t="s">
        <v>254</v>
      </c>
      <c r="E75" t="s">
        <v>255</v>
      </c>
      <c r="F75">
        <v>1</v>
      </c>
      <c r="G75" t="s">
        <v>36</v>
      </c>
      <c r="H75">
        <v>753812110</v>
      </c>
      <c r="J75" t="s">
        <v>37</v>
      </c>
      <c r="K75" t="s">
        <v>38</v>
      </c>
      <c r="L75">
        <v>0</v>
      </c>
      <c r="M75">
        <v>0</v>
      </c>
      <c r="N75">
        <v>0</v>
      </c>
      <c r="O75">
        <v>0</v>
      </c>
      <c r="P75" t="s">
        <v>39</v>
      </c>
      <c r="W75" t="s">
        <v>44</v>
      </c>
      <c r="X75" t="s">
        <v>75</v>
      </c>
      <c r="Y75" t="s">
        <v>52</v>
      </c>
      <c r="Z75" t="s">
        <v>48</v>
      </c>
      <c r="AA75" t="s">
        <v>56</v>
      </c>
      <c r="AB75" t="s">
        <v>64</v>
      </c>
      <c r="AC75" t="s">
        <v>55</v>
      </c>
      <c r="AD75" t="s">
        <v>54</v>
      </c>
      <c r="AE75" t="s">
        <v>55</v>
      </c>
      <c r="AF75" t="s">
        <v>92</v>
      </c>
      <c r="AG75" t="s">
        <v>70</v>
      </c>
      <c r="AK75" t="str">
        <f t="shared" ref="AK75:AK104" si="6">W75</f>
        <v>What is IBD Remission: Adapting to a New Normal?</v>
      </c>
      <c r="AL75" t="str">
        <f t="shared" si="4"/>
        <v>Alternative therapies in IBD</v>
      </c>
      <c r="AN75" t="str">
        <f t="shared" si="5"/>
        <v>Ulcerative colitis group</v>
      </c>
    </row>
    <row r="76" spans="1:40" x14ac:dyDescent="0.2">
      <c r="A76">
        <v>600718045</v>
      </c>
      <c r="B76" s="1">
        <v>42791.731631900002</v>
      </c>
      <c r="C76" t="s">
        <v>242</v>
      </c>
      <c r="D76" t="s">
        <v>256</v>
      </c>
      <c r="E76" t="s">
        <v>257</v>
      </c>
      <c r="F76">
        <v>1</v>
      </c>
      <c r="G76" t="s">
        <v>36</v>
      </c>
      <c r="H76">
        <v>753812111</v>
      </c>
      <c r="J76" t="s">
        <v>37</v>
      </c>
      <c r="K76" t="s">
        <v>38</v>
      </c>
      <c r="L76">
        <v>0</v>
      </c>
      <c r="M76">
        <v>0</v>
      </c>
      <c r="N76">
        <v>0</v>
      </c>
      <c r="O76">
        <v>0</v>
      </c>
      <c r="P76" t="s">
        <v>39</v>
      </c>
      <c r="W76" t="s">
        <v>44</v>
      </c>
      <c r="X76" t="s">
        <v>75</v>
      </c>
      <c r="Y76" t="s">
        <v>52</v>
      </c>
      <c r="Z76" t="s">
        <v>48</v>
      </c>
      <c r="AA76" t="s">
        <v>56</v>
      </c>
      <c r="AB76" t="s">
        <v>64</v>
      </c>
      <c r="AC76" t="s">
        <v>55</v>
      </c>
      <c r="AD76" t="s">
        <v>54</v>
      </c>
      <c r="AE76" t="s">
        <v>55</v>
      </c>
      <c r="AF76" t="s">
        <v>92</v>
      </c>
      <c r="AG76" t="s">
        <v>70</v>
      </c>
      <c r="AK76" t="str">
        <f t="shared" si="6"/>
        <v>What is IBD Remission: Adapting to a New Normal?</v>
      </c>
      <c r="AL76" t="str">
        <f t="shared" si="4"/>
        <v>Alternative therapies in IBD</v>
      </c>
      <c r="AN76" t="str">
        <f t="shared" si="5"/>
        <v>Ulcerative colitis group</v>
      </c>
    </row>
    <row r="77" spans="1:40" x14ac:dyDescent="0.2">
      <c r="A77">
        <v>601107478</v>
      </c>
      <c r="B77" s="1">
        <v>42793.414953699998</v>
      </c>
      <c r="C77" t="s">
        <v>258</v>
      </c>
      <c r="D77" t="s">
        <v>259</v>
      </c>
      <c r="E77" t="s">
        <v>260</v>
      </c>
      <c r="F77">
        <v>1</v>
      </c>
      <c r="G77" t="s">
        <v>36</v>
      </c>
      <c r="H77">
        <v>754279641</v>
      </c>
      <c r="J77" t="s">
        <v>37</v>
      </c>
      <c r="K77" t="s">
        <v>38</v>
      </c>
      <c r="L77">
        <v>0</v>
      </c>
      <c r="M77">
        <v>0</v>
      </c>
      <c r="N77">
        <v>0</v>
      </c>
      <c r="O77">
        <v>0</v>
      </c>
      <c r="P77" t="s">
        <v>39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75</v>
      </c>
      <c r="X77" t="s">
        <v>65</v>
      </c>
      <c r="Y77" t="s">
        <v>52</v>
      </c>
      <c r="Z77" t="s">
        <v>64</v>
      </c>
      <c r="AA77" t="s">
        <v>44</v>
      </c>
      <c r="AB77" t="s">
        <v>73</v>
      </c>
      <c r="AC77" t="s">
        <v>88</v>
      </c>
      <c r="AD77" t="s">
        <v>54</v>
      </c>
      <c r="AE77" t="s">
        <v>68</v>
      </c>
      <c r="AF77" t="s">
        <v>55</v>
      </c>
      <c r="AG77" t="s">
        <v>70</v>
      </c>
      <c r="AK77" t="str">
        <f t="shared" si="6"/>
        <v>Alternative therapies in IBD</v>
      </c>
      <c r="AL77" t="str">
        <f t="shared" si="4"/>
        <v>Flare Management and ADTU</v>
      </c>
      <c r="AN77" t="str">
        <f t="shared" si="5"/>
        <v>Ulcerative colitis group</v>
      </c>
    </row>
    <row r="78" spans="1:40" x14ac:dyDescent="0.2">
      <c r="A78">
        <v>601127473</v>
      </c>
      <c r="B78" s="1">
        <v>42793.447106500003</v>
      </c>
      <c r="C78" t="s">
        <v>212</v>
      </c>
      <c r="D78" t="s">
        <v>261</v>
      </c>
      <c r="E78" t="s">
        <v>262</v>
      </c>
      <c r="F78">
        <v>1</v>
      </c>
      <c r="G78" t="s">
        <v>36</v>
      </c>
      <c r="H78">
        <v>754303319</v>
      </c>
      <c r="J78" t="s">
        <v>37</v>
      </c>
      <c r="K78" t="s">
        <v>38</v>
      </c>
      <c r="L78">
        <v>0</v>
      </c>
      <c r="M78">
        <v>0</v>
      </c>
      <c r="N78">
        <v>0</v>
      </c>
      <c r="O78">
        <v>0</v>
      </c>
      <c r="P78" t="s">
        <v>39</v>
      </c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52</v>
      </c>
      <c r="X78" t="s">
        <v>59</v>
      </c>
      <c r="Y78" t="s">
        <v>54</v>
      </c>
      <c r="Z78" t="s">
        <v>84</v>
      </c>
      <c r="AA78" t="s">
        <v>67</v>
      </c>
      <c r="AB78" t="s">
        <v>76</v>
      </c>
      <c r="AC78" t="s">
        <v>65</v>
      </c>
      <c r="AD78" t="s">
        <v>75</v>
      </c>
      <c r="AE78" t="s">
        <v>69</v>
      </c>
      <c r="AF78" t="s">
        <v>68</v>
      </c>
      <c r="AG78" t="s">
        <v>70</v>
      </c>
      <c r="AK78" t="str">
        <f t="shared" si="6"/>
        <v>Antibiotics and Probiotics in IBD</v>
      </c>
      <c r="AL78" t="str">
        <f t="shared" si="4"/>
        <v>Bone Loss in IBD</v>
      </c>
      <c r="AN78" t="str">
        <f t="shared" si="5"/>
        <v>Ulcerative colitis group</v>
      </c>
    </row>
    <row r="79" spans="1:40" x14ac:dyDescent="0.2">
      <c r="A79">
        <v>601297760</v>
      </c>
      <c r="B79" s="1">
        <v>42793.699050900002</v>
      </c>
      <c r="C79" t="s">
        <v>263</v>
      </c>
      <c r="D79" t="s">
        <v>264</v>
      </c>
      <c r="E79" t="s">
        <v>265</v>
      </c>
      <c r="F79">
        <v>1</v>
      </c>
      <c r="G79" t="s">
        <v>36</v>
      </c>
      <c r="H79">
        <v>754506931</v>
      </c>
      <c r="J79" t="s">
        <v>37</v>
      </c>
      <c r="K79" t="s">
        <v>38</v>
      </c>
      <c r="L79">
        <v>0</v>
      </c>
      <c r="M79">
        <v>0</v>
      </c>
      <c r="N79">
        <v>0</v>
      </c>
      <c r="O79">
        <v>0</v>
      </c>
      <c r="P79" t="s">
        <v>39</v>
      </c>
      <c r="W79" t="s">
        <v>184</v>
      </c>
      <c r="X79" t="s">
        <v>67</v>
      </c>
      <c r="Y79" t="s">
        <v>81</v>
      </c>
      <c r="Z79" t="s">
        <v>83</v>
      </c>
      <c r="AA79" t="s">
        <v>56</v>
      </c>
      <c r="AB79" t="s">
        <v>52</v>
      </c>
      <c r="AC79" t="s">
        <v>53</v>
      </c>
      <c r="AD79" t="s">
        <v>44</v>
      </c>
      <c r="AE79" t="s">
        <v>66</v>
      </c>
      <c r="AF79" t="s">
        <v>65</v>
      </c>
      <c r="AG79" t="s">
        <v>117</v>
      </c>
      <c r="AK79" t="str">
        <f t="shared" si="6"/>
        <v>Transitioning from Pediatric to Adult Care</v>
      </c>
      <c r="AL79" t="str">
        <f t="shared" si="4"/>
        <v>The Patient Perspective: Testing, Scoping, and Scanning in IBD</v>
      </c>
      <c r="AN79" t="str">
        <f t="shared" si="5"/>
        <v>Crohn's Disease group</v>
      </c>
    </row>
    <row r="80" spans="1:40" x14ac:dyDescent="0.2">
      <c r="A80">
        <v>602357863</v>
      </c>
      <c r="B80" s="1">
        <v>42795.953819399998</v>
      </c>
      <c r="C80" t="s">
        <v>266</v>
      </c>
      <c r="D80" t="s">
        <v>267</v>
      </c>
      <c r="E80" t="s">
        <v>268</v>
      </c>
      <c r="F80">
        <v>1</v>
      </c>
      <c r="G80" t="s">
        <v>36</v>
      </c>
      <c r="H80">
        <v>755772735</v>
      </c>
      <c r="J80" t="s">
        <v>37</v>
      </c>
      <c r="K80" t="s">
        <v>38</v>
      </c>
      <c r="L80">
        <v>0</v>
      </c>
      <c r="M80">
        <v>0</v>
      </c>
      <c r="N80">
        <v>0</v>
      </c>
      <c r="O80">
        <v>0</v>
      </c>
      <c r="P80" t="s">
        <v>39</v>
      </c>
      <c r="W80" t="s">
        <v>65</v>
      </c>
      <c r="X80" t="s">
        <v>75</v>
      </c>
      <c r="Y80" t="s">
        <v>88</v>
      </c>
      <c r="Z80" t="s">
        <v>52</v>
      </c>
      <c r="AA80" t="s">
        <v>54</v>
      </c>
      <c r="AB80" t="s">
        <v>84</v>
      </c>
      <c r="AC80" t="s">
        <v>81</v>
      </c>
      <c r="AD80" t="s">
        <v>69</v>
      </c>
      <c r="AE80" t="s">
        <v>48</v>
      </c>
      <c r="AF80" t="s">
        <v>55</v>
      </c>
      <c r="AG80" t="s">
        <v>117</v>
      </c>
      <c r="AK80" t="str">
        <f t="shared" si="6"/>
        <v>Flare Management and ADTU</v>
      </c>
      <c r="AL80" t="str">
        <f t="shared" si="4"/>
        <v>Alternative therapies in IBD</v>
      </c>
      <c r="AN80" t="str">
        <f t="shared" si="5"/>
        <v>Crohn's Disease group</v>
      </c>
    </row>
    <row r="81" spans="1:40" x14ac:dyDescent="0.2">
      <c r="A81">
        <v>602357863</v>
      </c>
      <c r="B81" s="1">
        <v>42795.953819399998</v>
      </c>
      <c r="C81" t="s">
        <v>269</v>
      </c>
      <c r="D81" t="s">
        <v>267</v>
      </c>
      <c r="E81" t="s">
        <v>270</v>
      </c>
      <c r="F81">
        <v>1</v>
      </c>
      <c r="G81" t="s">
        <v>36</v>
      </c>
      <c r="H81">
        <v>755772736</v>
      </c>
      <c r="J81" t="s">
        <v>37</v>
      </c>
      <c r="K81" t="s">
        <v>38</v>
      </c>
      <c r="L81">
        <v>0</v>
      </c>
      <c r="M81">
        <v>0</v>
      </c>
      <c r="N81">
        <v>0</v>
      </c>
      <c r="O81">
        <v>0</v>
      </c>
      <c r="P81" t="s">
        <v>39</v>
      </c>
      <c r="W81" t="s">
        <v>65</v>
      </c>
      <c r="X81" t="s">
        <v>74</v>
      </c>
      <c r="Y81" t="s">
        <v>69</v>
      </c>
      <c r="Z81" t="s">
        <v>44</v>
      </c>
      <c r="AA81" t="s">
        <v>52</v>
      </c>
      <c r="AB81" t="s">
        <v>81</v>
      </c>
      <c r="AC81" t="s">
        <v>76</v>
      </c>
      <c r="AD81" t="s">
        <v>72</v>
      </c>
      <c r="AE81" t="s">
        <v>88</v>
      </c>
      <c r="AF81" t="s">
        <v>48</v>
      </c>
      <c r="AG81" t="s">
        <v>77</v>
      </c>
      <c r="AK81" t="str">
        <f t="shared" si="6"/>
        <v>Flare Management and ADTU</v>
      </c>
      <c r="AL81" t="str">
        <f t="shared" si="4"/>
        <v>Supporting a Partner or Family Member with IBD</v>
      </c>
      <c r="AN81" t="str">
        <f t="shared" si="5"/>
        <v>Family/Friend group</v>
      </c>
    </row>
    <row r="82" spans="1:40" x14ac:dyDescent="0.2">
      <c r="A82">
        <v>602991929</v>
      </c>
      <c r="B82" s="1">
        <v>42797.440729200003</v>
      </c>
      <c r="C82" t="s">
        <v>271</v>
      </c>
      <c r="D82" t="s">
        <v>272</v>
      </c>
      <c r="E82" t="s">
        <v>273</v>
      </c>
      <c r="F82">
        <v>1</v>
      </c>
      <c r="G82" t="s">
        <v>36</v>
      </c>
      <c r="H82">
        <v>756529108</v>
      </c>
      <c r="J82" t="s">
        <v>37</v>
      </c>
      <c r="K82" t="s">
        <v>38</v>
      </c>
      <c r="L82">
        <v>0</v>
      </c>
      <c r="M82">
        <v>0</v>
      </c>
      <c r="N82">
        <v>0</v>
      </c>
      <c r="O82">
        <v>0</v>
      </c>
      <c r="P82" t="s">
        <v>39</v>
      </c>
      <c r="Q82" t="s">
        <v>40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81</v>
      </c>
      <c r="X82" t="s">
        <v>52</v>
      </c>
      <c r="Y82" t="s">
        <v>59</v>
      </c>
      <c r="Z82" t="s">
        <v>72</v>
      </c>
      <c r="AA82" t="s">
        <v>48</v>
      </c>
      <c r="AB82" t="s">
        <v>69</v>
      </c>
      <c r="AC82" t="s">
        <v>65</v>
      </c>
      <c r="AD82" t="s">
        <v>67</v>
      </c>
      <c r="AE82" t="s">
        <v>44</v>
      </c>
      <c r="AF82" t="s">
        <v>54</v>
      </c>
      <c r="AG82" t="s">
        <v>70</v>
      </c>
      <c r="AK82" t="str">
        <f t="shared" si="6"/>
        <v>Microbiome in IBD</v>
      </c>
      <c r="AL82" t="str">
        <f t="shared" si="4"/>
        <v>Antibiotics and Probiotics in IBD</v>
      </c>
      <c r="AN82" t="str">
        <f t="shared" si="5"/>
        <v>Ulcerative colitis group</v>
      </c>
    </row>
    <row r="83" spans="1:40" x14ac:dyDescent="0.2">
      <c r="A83">
        <v>602991929</v>
      </c>
      <c r="B83" s="1">
        <v>42797.440729200003</v>
      </c>
      <c r="C83" t="s">
        <v>271</v>
      </c>
      <c r="D83" t="s">
        <v>272</v>
      </c>
      <c r="E83" t="s">
        <v>273</v>
      </c>
      <c r="F83">
        <v>1</v>
      </c>
      <c r="G83" t="s">
        <v>36</v>
      </c>
      <c r="H83">
        <v>756529109</v>
      </c>
      <c r="J83" t="s">
        <v>37</v>
      </c>
      <c r="K83" t="s">
        <v>38</v>
      </c>
      <c r="L83">
        <v>0</v>
      </c>
      <c r="M83">
        <v>0</v>
      </c>
      <c r="N83">
        <v>0</v>
      </c>
      <c r="O83">
        <v>0</v>
      </c>
      <c r="P83" t="s">
        <v>39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40</v>
      </c>
      <c r="W83" t="s">
        <v>81</v>
      </c>
      <c r="X83" t="s">
        <v>52</v>
      </c>
      <c r="Y83" t="s">
        <v>59</v>
      </c>
      <c r="Z83" t="s">
        <v>72</v>
      </c>
      <c r="AA83" t="s">
        <v>48</v>
      </c>
      <c r="AB83" t="s">
        <v>69</v>
      </c>
      <c r="AC83" t="s">
        <v>65</v>
      </c>
      <c r="AD83" t="s">
        <v>67</v>
      </c>
      <c r="AE83" t="s">
        <v>44</v>
      </c>
      <c r="AF83" t="s">
        <v>54</v>
      </c>
      <c r="AG83" t="s">
        <v>70</v>
      </c>
      <c r="AK83" t="str">
        <f t="shared" si="6"/>
        <v>Microbiome in IBD</v>
      </c>
      <c r="AL83" t="str">
        <f t="shared" si="4"/>
        <v>Antibiotics and Probiotics in IBD</v>
      </c>
      <c r="AN83" t="str">
        <f t="shared" si="5"/>
        <v>Ulcerative colitis group</v>
      </c>
    </row>
    <row r="84" spans="1:40" x14ac:dyDescent="0.2">
      <c r="A84">
        <v>603003099</v>
      </c>
      <c r="B84" s="1">
        <v>42797.4569213</v>
      </c>
      <c r="C84" t="s">
        <v>274</v>
      </c>
      <c r="D84" t="s">
        <v>275</v>
      </c>
      <c r="E84" t="s">
        <v>276</v>
      </c>
      <c r="F84">
        <v>1</v>
      </c>
      <c r="G84" t="s">
        <v>36</v>
      </c>
      <c r="H84">
        <v>756545228</v>
      </c>
      <c r="J84" t="s">
        <v>37</v>
      </c>
      <c r="K84" t="s">
        <v>38</v>
      </c>
      <c r="L84">
        <v>0</v>
      </c>
      <c r="M84">
        <v>0</v>
      </c>
      <c r="N84">
        <v>0</v>
      </c>
      <c r="O84">
        <v>0</v>
      </c>
      <c r="P84" t="s">
        <v>39</v>
      </c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81</v>
      </c>
      <c r="X84" t="s">
        <v>52</v>
      </c>
      <c r="Y84" t="s">
        <v>59</v>
      </c>
      <c r="Z84" t="s">
        <v>84</v>
      </c>
      <c r="AA84" t="s">
        <v>44</v>
      </c>
      <c r="AB84" t="s">
        <v>67</v>
      </c>
      <c r="AC84" t="s">
        <v>57</v>
      </c>
      <c r="AD84" t="s">
        <v>53</v>
      </c>
      <c r="AE84" t="s">
        <v>72</v>
      </c>
      <c r="AF84" t="s">
        <v>92</v>
      </c>
      <c r="AG84" t="s">
        <v>117</v>
      </c>
      <c r="AK84" t="str">
        <f t="shared" si="6"/>
        <v>Microbiome in IBD</v>
      </c>
      <c r="AL84" t="str">
        <f t="shared" si="4"/>
        <v>Antibiotics and Probiotics in IBD</v>
      </c>
      <c r="AN84" t="str">
        <f t="shared" si="5"/>
        <v>Crohn's Disease group</v>
      </c>
    </row>
    <row r="85" spans="1:40" x14ac:dyDescent="0.2">
      <c r="A85">
        <v>603003099</v>
      </c>
      <c r="B85" s="1">
        <v>42797.4569213</v>
      </c>
      <c r="C85" t="s">
        <v>274</v>
      </c>
      <c r="D85" t="s">
        <v>275</v>
      </c>
      <c r="E85" t="s">
        <v>276</v>
      </c>
      <c r="F85">
        <v>1</v>
      </c>
      <c r="G85" t="s">
        <v>36</v>
      </c>
      <c r="H85">
        <v>756545230</v>
      </c>
      <c r="J85" t="s">
        <v>37</v>
      </c>
      <c r="K85" t="s">
        <v>38</v>
      </c>
      <c r="L85">
        <v>0</v>
      </c>
      <c r="M85">
        <v>0</v>
      </c>
      <c r="N85">
        <v>0</v>
      </c>
      <c r="O85">
        <v>0</v>
      </c>
      <c r="P85" t="s">
        <v>39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81</v>
      </c>
      <c r="X85" t="s">
        <v>52</v>
      </c>
      <c r="Y85" t="s">
        <v>59</v>
      </c>
      <c r="Z85" t="s">
        <v>84</v>
      </c>
      <c r="AA85" t="s">
        <v>44</v>
      </c>
      <c r="AB85" t="s">
        <v>67</v>
      </c>
      <c r="AC85" t="s">
        <v>57</v>
      </c>
      <c r="AD85" t="s">
        <v>53</v>
      </c>
      <c r="AE85" t="s">
        <v>72</v>
      </c>
      <c r="AF85" t="s">
        <v>92</v>
      </c>
      <c r="AG85" t="s">
        <v>117</v>
      </c>
      <c r="AK85" t="str">
        <f t="shared" si="6"/>
        <v>Microbiome in IBD</v>
      </c>
      <c r="AL85" t="str">
        <f t="shared" si="4"/>
        <v>Antibiotics and Probiotics in IBD</v>
      </c>
      <c r="AN85" t="str">
        <f t="shared" si="5"/>
        <v>Crohn's Disease group</v>
      </c>
    </row>
    <row r="86" spans="1:40" x14ac:dyDescent="0.2">
      <c r="A86">
        <v>603214060</v>
      </c>
      <c r="B86" s="1">
        <v>42797.809768500003</v>
      </c>
      <c r="C86" t="s">
        <v>227</v>
      </c>
      <c r="D86" t="s">
        <v>277</v>
      </c>
      <c r="E86" t="s">
        <v>278</v>
      </c>
      <c r="F86">
        <v>1</v>
      </c>
      <c r="G86" t="s">
        <v>36</v>
      </c>
      <c r="H86">
        <v>756804662</v>
      </c>
      <c r="J86" t="s">
        <v>37</v>
      </c>
      <c r="K86" t="s">
        <v>38</v>
      </c>
      <c r="L86">
        <v>0</v>
      </c>
      <c r="M86">
        <v>0</v>
      </c>
      <c r="N86">
        <v>0</v>
      </c>
      <c r="O86">
        <v>0</v>
      </c>
      <c r="P86" t="s">
        <v>39</v>
      </c>
      <c r="W86" t="s">
        <v>76</v>
      </c>
      <c r="X86" t="s">
        <v>106</v>
      </c>
      <c r="Y86" t="s">
        <v>57</v>
      </c>
      <c r="Z86" t="s">
        <v>81</v>
      </c>
      <c r="AA86" t="s">
        <v>52</v>
      </c>
      <c r="AB86" t="s">
        <v>44</v>
      </c>
      <c r="AC86" t="s">
        <v>53</v>
      </c>
      <c r="AD86" t="s">
        <v>88</v>
      </c>
      <c r="AE86" t="s">
        <v>75</v>
      </c>
      <c r="AF86" t="s">
        <v>55</v>
      </c>
      <c r="AG86" t="s">
        <v>70</v>
      </c>
      <c r="AK86" t="str">
        <f t="shared" si="6"/>
        <v>PTSD in IBD</v>
      </c>
      <c r="AL86" t="str">
        <f t="shared" si="4"/>
        <v>Living with an Ostomy</v>
      </c>
      <c r="AN86" t="str">
        <f t="shared" si="5"/>
        <v>Ulcerative colitis group</v>
      </c>
    </row>
    <row r="87" spans="1:40" x14ac:dyDescent="0.2">
      <c r="A87">
        <v>603214060</v>
      </c>
      <c r="B87" s="1">
        <v>42797.809768500003</v>
      </c>
      <c r="C87" t="s">
        <v>279</v>
      </c>
      <c r="D87" t="s">
        <v>280</v>
      </c>
      <c r="E87" t="s">
        <v>281</v>
      </c>
      <c r="F87">
        <v>1</v>
      </c>
      <c r="G87" t="s">
        <v>36</v>
      </c>
      <c r="H87">
        <v>756804663</v>
      </c>
      <c r="J87" t="s">
        <v>37</v>
      </c>
      <c r="K87" t="s">
        <v>38</v>
      </c>
      <c r="L87">
        <v>0</v>
      </c>
      <c r="M87">
        <v>0</v>
      </c>
      <c r="N87">
        <v>0</v>
      </c>
      <c r="O87">
        <v>0</v>
      </c>
      <c r="P87" t="s">
        <v>39</v>
      </c>
      <c r="W87" t="s">
        <v>88</v>
      </c>
      <c r="X87" t="s">
        <v>75</v>
      </c>
      <c r="Y87" t="s">
        <v>73</v>
      </c>
      <c r="Z87" t="s">
        <v>74</v>
      </c>
      <c r="AA87" t="s">
        <v>53</v>
      </c>
      <c r="AB87" t="s">
        <v>81</v>
      </c>
      <c r="AC87" t="s">
        <v>52</v>
      </c>
      <c r="AD87" t="s">
        <v>83</v>
      </c>
      <c r="AE87" t="s">
        <v>44</v>
      </c>
      <c r="AF87" t="s">
        <v>67</v>
      </c>
      <c r="AG87" t="s">
        <v>77</v>
      </c>
      <c r="AK87" t="str">
        <f t="shared" si="6"/>
        <v>Physical Therapy for Pain in IBD</v>
      </c>
      <c r="AL87" t="str">
        <f t="shared" si="4"/>
        <v>Alternative therapies in IBD</v>
      </c>
      <c r="AN87" t="str">
        <f t="shared" si="5"/>
        <v>Family/Friend group</v>
      </c>
    </row>
    <row r="88" spans="1:40" x14ac:dyDescent="0.2">
      <c r="A88">
        <v>603318269</v>
      </c>
      <c r="B88" s="1">
        <v>42798.3754051</v>
      </c>
      <c r="C88" t="s">
        <v>282</v>
      </c>
      <c r="D88" t="s">
        <v>283</v>
      </c>
      <c r="E88" t="s">
        <v>284</v>
      </c>
      <c r="F88">
        <v>1</v>
      </c>
      <c r="G88" t="s">
        <v>36</v>
      </c>
      <c r="H88">
        <v>756930555</v>
      </c>
      <c r="J88" t="s">
        <v>37</v>
      </c>
      <c r="K88" t="s">
        <v>38</v>
      </c>
      <c r="L88">
        <v>0</v>
      </c>
      <c r="M88">
        <v>0</v>
      </c>
      <c r="N88">
        <v>0</v>
      </c>
      <c r="O88">
        <v>0</v>
      </c>
      <c r="P88" t="s">
        <v>39</v>
      </c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81</v>
      </c>
      <c r="X88" t="s">
        <v>72</v>
      </c>
      <c r="Y88" t="s">
        <v>75</v>
      </c>
      <c r="Z88" t="s">
        <v>76</v>
      </c>
      <c r="AA88" t="s">
        <v>55</v>
      </c>
      <c r="AB88" t="s">
        <v>67</v>
      </c>
      <c r="AC88" t="s">
        <v>65</v>
      </c>
      <c r="AD88" t="s">
        <v>44</v>
      </c>
      <c r="AE88" t="s">
        <v>92</v>
      </c>
      <c r="AF88" t="s">
        <v>54</v>
      </c>
      <c r="AG88" t="s">
        <v>151</v>
      </c>
      <c r="AK88" t="str">
        <f t="shared" si="6"/>
        <v>Microbiome in IBD</v>
      </c>
      <c r="AL88" t="str">
        <f t="shared" si="4"/>
        <v>IBD Outside the Gut</v>
      </c>
      <c r="AN88" t="str">
        <f t="shared" si="5"/>
        <v>Other or prefer not to say</v>
      </c>
    </row>
    <row r="89" spans="1:40" x14ac:dyDescent="0.2">
      <c r="A89">
        <v>603318269</v>
      </c>
      <c r="B89" s="1">
        <v>42798.3754051</v>
      </c>
      <c r="C89" t="s">
        <v>282</v>
      </c>
      <c r="D89" t="s">
        <v>283</v>
      </c>
      <c r="E89" t="s">
        <v>284</v>
      </c>
      <c r="F89">
        <v>1</v>
      </c>
      <c r="G89" t="s">
        <v>36</v>
      </c>
      <c r="H89">
        <v>756930556</v>
      </c>
      <c r="J89" t="s">
        <v>37</v>
      </c>
      <c r="K89" t="s">
        <v>38</v>
      </c>
      <c r="L89">
        <v>0</v>
      </c>
      <c r="M89">
        <v>0</v>
      </c>
      <c r="N89">
        <v>0</v>
      </c>
      <c r="O89">
        <v>0</v>
      </c>
      <c r="P89" t="s">
        <v>39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75</v>
      </c>
      <c r="X89" t="s">
        <v>55</v>
      </c>
      <c r="Y89" t="s">
        <v>52</v>
      </c>
      <c r="Z89" t="s">
        <v>59</v>
      </c>
      <c r="AA89" t="s">
        <v>53</v>
      </c>
      <c r="AB89" t="s">
        <v>44</v>
      </c>
      <c r="AC89" t="s">
        <v>84</v>
      </c>
      <c r="AD89" t="s">
        <v>69</v>
      </c>
      <c r="AE89" t="s">
        <v>121</v>
      </c>
      <c r="AF89" t="s">
        <v>73</v>
      </c>
      <c r="AG89" t="s">
        <v>151</v>
      </c>
      <c r="AK89" t="str">
        <f t="shared" si="6"/>
        <v>Alternative therapies in IBD</v>
      </c>
      <c r="AL89" t="str">
        <f t="shared" si="4"/>
        <v>Exercising with IBD</v>
      </c>
      <c r="AN89" t="str">
        <f t="shared" si="5"/>
        <v>Other or prefer not to say</v>
      </c>
    </row>
    <row r="90" spans="1:40" x14ac:dyDescent="0.2">
      <c r="A90">
        <v>604150401</v>
      </c>
      <c r="B90" s="1">
        <v>42800.868368099997</v>
      </c>
      <c r="C90" t="s">
        <v>285</v>
      </c>
      <c r="D90" t="s">
        <v>286</v>
      </c>
      <c r="E90" t="s">
        <v>287</v>
      </c>
      <c r="F90">
        <v>1</v>
      </c>
      <c r="G90" t="s">
        <v>36</v>
      </c>
      <c r="H90">
        <v>757935384</v>
      </c>
      <c r="J90" t="s">
        <v>37</v>
      </c>
      <c r="K90" t="s">
        <v>38</v>
      </c>
      <c r="L90">
        <v>0</v>
      </c>
      <c r="M90">
        <v>0</v>
      </c>
      <c r="N90">
        <v>0</v>
      </c>
      <c r="O90">
        <v>0</v>
      </c>
      <c r="P90" t="s">
        <v>39</v>
      </c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69</v>
      </c>
      <c r="X90" t="s">
        <v>48</v>
      </c>
      <c r="Y90" t="s">
        <v>55</v>
      </c>
      <c r="Z90" t="s">
        <v>81</v>
      </c>
      <c r="AA90" t="s">
        <v>54</v>
      </c>
      <c r="AB90" t="s">
        <v>92</v>
      </c>
      <c r="AC90" t="s">
        <v>53</v>
      </c>
      <c r="AD90" t="s">
        <v>72</v>
      </c>
      <c r="AE90" t="s">
        <v>64</v>
      </c>
      <c r="AF90" t="s">
        <v>83</v>
      </c>
      <c r="AG90" t="s">
        <v>117</v>
      </c>
      <c r="AK90" t="str">
        <f t="shared" si="6"/>
        <v>Fatigue Reduction Diet</v>
      </c>
      <c r="AL90" t="str">
        <f t="shared" si="4"/>
        <v>Low FODMAP Diet in IBD</v>
      </c>
      <c r="AN90" t="str">
        <f t="shared" si="5"/>
        <v>Crohn's Disease group</v>
      </c>
    </row>
    <row r="91" spans="1:40" x14ac:dyDescent="0.2">
      <c r="A91">
        <v>604150401</v>
      </c>
      <c r="B91" s="1">
        <v>42800.868368099997</v>
      </c>
      <c r="C91" t="s">
        <v>285</v>
      </c>
      <c r="D91" t="s">
        <v>286</v>
      </c>
      <c r="E91" t="s">
        <v>287</v>
      </c>
      <c r="F91">
        <v>1</v>
      </c>
      <c r="G91" t="s">
        <v>36</v>
      </c>
      <c r="H91">
        <v>757935385</v>
      </c>
      <c r="J91" t="s">
        <v>37</v>
      </c>
      <c r="K91" t="s">
        <v>38</v>
      </c>
      <c r="L91">
        <v>0</v>
      </c>
      <c r="M91">
        <v>0</v>
      </c>
      <c r="N91">
        <v>0</v>
      </c>
      <c r="O91">
        <v>0</v>
      </c>
      <c r="P91" t="s">
        <v>39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 t="s">
        <v>69</v>
      </c>
      <c r="X91" t="s">
        <v>48</v>
      </c>
      <c r="Y91" t="s">
        <v>55</v>
      </c>
      <c r="Z91" t="s">
        <v>81</v>
      </c>
      <c r="AA91" t="s">
        <v>54</v>
      </c>
      <c r="AB91" t="s">
        <v>92</v>
      </c>
      <c r="AC91" t="s">
        <v>53</v>
      </c>
      <c r="AD91" t="s">
        <v>72</v>
      </c>
      <c r="AE91" t="s">
        <v>64</v>
      </c>
      <c r="AF91" t="s">
        <v>83</v>
      </c>
      <c r="AG91" t="s">
        <v>117</v>
      </c>
      <c r="AK91" t="str">
        <f t="shared" si="6"/>
        <v>Fatigue Reduction Diet</v>
      </c>
      <c r="AL91" t="str">
        <f t="shared" si="4"/>
        <v>Low FODMAP Diet in IBD</v>
      </c>
      <c r="AN91" t="str">
        <f t="shared" si="5"/>
        <v>Crohn's Disease group</v>
      </c>
    </row>
    <row r="92" spans="1:40" x14ac:dyDescent="0.2">
      <c r="A92">
        <v>604611293</v>
      </c>
      <c r="B92" s="1">
        <v>42801.813958300001</v>
      </c>
      <c r="C92" t="s">
        <v>288</v>
      </c>
      <c r="D92" t="s">
        <v>289</v>
      </c>
      <c r="E92" t="s">
        <v>290</v>
      </c>
      <c r="F92">
        <v>1</v>
      </c>
      <c r="G92" t="s">
        <v>36</v>
      </c>
      <c r="H92">
        <v>758482447</v>
      </c>
      <c r="J92" t="s">
        <v>37</v>
      </c>
      <c r="K92" t="s">
        <v>38</v>
      </c>
      <c r="L92">
        <v>0</v>
      </c>
      <c r="M92">
        <v>0</v>
      </c>
      <c r="N92">
        <v>0</v>
      </c>
      <c r="O92">
        <v>0</v>
      </c>
      <c r="P92" t="s">
        <v>39</v>
      </c>
      <c r="Q92" t="s">
        <v>40</v>
      </c>
      <c r="R92" t="s">
        <v>40</v>
      </c>
      <c r="S92" t="s">
        <v>40</v>
      </c>
      <c r="T92" t="s">
        <v>40</v>
      </c>
      <c r="U92" t="s">
        <v>40</v>
      </c>
      <c r="V92" t="s">
        <v>40</v>
      </c>
      <c r="W92" t="s">
        <v>76</v>
      </c>
      <c r="X92" t="s">
        <v>65</v>
      </c>
      <c r="Y92" t="s">
        <v>57</v>
      </c>
      <c r="Z92" t="s">
        <v>56</v>
      </c>
      <c r="AA92" t="s">
        <v>52</v>
      </c>
      <c r="AB92" t="s">
        <v>59</v>
      </c>
      <c r="AC92" t="s">
        <v>68</v>
      </c>
      <c r="AD92" t="s">
        <v>44</v>
      </c>
      <c r="AE92" t="s">
        <v>54</v>
      </c>
      <c r="AF92" t="s">
        <v>64</v>
      </c>
      <c r="AG92" t="s">
        <v>70</v>
      </c>
      <c r="AK92" t="str">
        <f t="shared" si="6"/>
        <v>PTSD in IBD</v>
      </c>
      <c r="AL92" t="str">
        <f t="shared" si="4"/>
        <v>Flare Management and ADTU</v>
      </c>
      <c r="AN92" t="str">
        <f t="shared" si="5"/>
        <v>Ulcerative colitis group</v>
      </c>
    </row>
    <row r="93" spans="1:40" x14ac:dyDescent="0.2">
      <c r="A93">
        <v>605708883</v>
      </c>
      <c r="B93" s="1">
        <v>42804.336006899997</v>
      </c>
      <c r="C93" t="s">
        <v>291</v>
      </c>
      <c r="D93" t="s">
        <v>292</v>
      </c>
      <c r="E93" t="s">
        <v>293</v>
      </c>
      <c r="F93">
        <v>1</v>
      </c>
      <c r="G93" t="s">
        <v>36</v>
      </c>
      <c r="H93">
        <v>759792329</v>
      </c>
      <c r="J93" t="s">
        <v>37</v>
      </c>
      <c r="K93" t="s">
        <v>38</v>
      </c>
      <c r="L93">
        <v>0</v>
      </c>
      <c r="M93">
        <v>0</v>
      </c>
      <c r="N93">
        <v>0</v>
      </c>
      <c r="O93">
        <v>0</v>
      </c>
      <c r="P93" t="s">
        <v>39</v>
      </c>
      <c r="W93" t="s">
        <v>84</v>
      </c>
      <c r="X93" t="s">
        <v>56</v>
      </c>
      <c r="Y93" t="s">
        <v>58</v>
      </c>
      <c r="Z93" t="s">
        <v>54</v>
      </c>
      <c r="AA93" t="s">
        <v>57</v>
      </c>
      <c r="AB93" t="s">
        <v>106</v>
      </c>
      <c r="AC93" t="s">
        <v>72</v>
      </c>
      <c r="AD93" t="s">
        <v>66</v>
      </c>
      <c r="AE93" t="s">
        <v>184</v>
      </c>
      <c r="AF93" t="s">
        <v>83</v>
      </c>
      <c r="AG93" t="s">
        <v>151</v>
      </c>
      <c r="AK93" t="str">
        <f t="shared" si="6"/>
        <v>Living without Eating: The TPN Experience</v>
      </c>
      <c r="AL93" t="str">
        <f t="shared" si="4"/>
        <v>Transitions: Going to College &amp; Going to Work with IBD</v>
      </c>
      <c r="AN93" t="str">
        <f t="shared" si="5"/>
        <v>Other or prefer not to say</v>
      </c>
    </row>
    <row r="94" spans="1:40" x14ac:dyDescent="0.2">
      <c r="A94">
        <v>606039968</v>
      </c>
      <c r="B94" s="1">
        <v>42804.924282400003</v>
      </c>
      <c r="C94" t="s">
        <v>294</v>
      </c>
      <c r="D94" t="s">
        <v>295</v>
      </c>
      <c r="E94" t="s">
        <v>296</v>
      </c>
      <c r="F94">
        <v>1</v>
      </c>
      <c r="G94" t="s">
        <v>36</v>
      </c>
      <c r="H94">
        <v>760199116</v>
      </c>
      <c r="J94" t="s">
        <v>37</v>
      </c>
      <c r="K94" t="s">
        <v>38</v>
      </c>
      <c r="L94">
        <v>0</v>
      </c>
      <c r="M94">
        <v>0</v>
      </c>
      <c r="N94">
        <v>0</v>
      </c>
      <c r="O94">
        <v>0</v>
      </c>
      <c r="P94" t="s">
        <v>39</v>
      </c>
      <c r="W94" t="s">
        <v>53</v>
      </c>
      <c r="X94" t="s">
        <v>60</v>
      </c>
      <c r="Y94" t="s">
        <v>52</v>
      </c>
      <c r="Z94" t="s">
        <v>67</v>
      </c>
      <c r="AA94" t="s">
        <v>58</v>
      </c>
      <c r="AB94" t="s">
        <v>101</v>
      </c>
      <c r="AC94" t="s">
        <v>64</v>
      </c>
      <c r="AD94" t="s">
        <v>55</v>
      </c>
      <c r="AE94" t="s">
        <v>72</v>
      </c>
      <c r="AF94" t="s">
        <v>81</v>
      </c>
      <c r="AG94" t="s">
        <v>117</v>
      </c>
      <c r="AK94" t="str">
        <f t="shared" si="6"/>
        <v>Being Your Own Advocate in a Healthcare Setting</v>
      </c>
      <c r="AL94" t="str">
        <f t="shared" si="4"/>
        <v>Parenting with IBD</v>
      </c>
      <c r="AN94" t="str">
        <f t="shared" si="5"/>
        <v>Crohn's Disease group</v>
      </c>
    </row>
    <row r="95" spans="1:40" x14ac:dyDescent="0.2">
      <c r="A95">
        <v>606039968</v>
      </c>
      <c r="B95" s="1">
        <v>42804.924282400003</v>
      </c>
      <c r="C95" t="s">
        <v>71</v>
      </c>
      <c r="D95" t="s">
        <v>86</v>
      </c>
      <c r="E95" t="s">
        <v>297</v>
      </c>
      <c r="F95">
        <v>1</v>
      </c>
      <c r="G95" t="s">
        <v>36</v>
      </c>
      <c r="H95">
        <v>760199117</v>
      </c>
      <c r="J95" t="s">
        <v>37</v>
      </c>
      <c r="K95" t="s">
        <v>38</v>
      </c>
      <c r="L95">
        <v>0</v>
      </c>
      <c r="M95">
        <v>0</v>
      </c>
      <c r="N95">
        <v>0</v>
      </c>
      <c r="O95">
        <v>0</v>
      </c>
      <c r="P95" t="s">
        <v>39</v>
      </c>
      <c r="W95" t="s">
        <v>121</v>
      </c>
      <c r="X95" t="s">
        <v>74</v>
      </c>
      <c r="Y95" t="s">
        <v>60</v>
      </c>
      <c r="Z95" t="s">
        <v>67</v>
      </c>
      <c r="AA95" t="s">
        <v>81</v>
      </c>
      <c r="AB95" t="s">
        <v>68</v>
      </c>
      <c r="AC95" t="s">
        <v>54</v>
      </c>
      <c r="AD95" t="s">
        <v>44</v>
      </c>
      <c r="AE95" t="s">
        <v>75</v>
      </c>
      <c r="AF95" t="s">
        <v>66</v>
      </c>
      <c r="AG95" t="s">
        <v>77</v>
      </c>
      <c r="AK95" t="str">
        <f t="shared" si="6"/>
        <v>For Family Members: The Experience of Crohn's Disease</v>
      </c>
      <c r="AL95" t="str">
        <f t="shared" si="4"/>
        <v>Supporting a Partner or Family Member with IBD</v>
      </c>
      <c r="AN95" t="str">
        <f t="shared" si="5"/>
        <v>Family/Friend group</v>
      </c>
    </row>
    <row r="96" spans="1:40" x14ac:dyDescent="0.2">
      <c r="A96">
        <v>606217907</v>
      </c>
      <c r="B96" s="1">
        <v>42805.643217600002</v>
      </c>
      <c r="C96" t="s">
        <v>298</v>
      </c>
      <c r="D96" t="s">
        <v>299</v>
      </c>
      <c r="E96" t="s">
        <v>300</v>
      </c>
      <c r="F96">
        <v>1</v>
      </c>
      <c r="G96" t="s">
        <v>36</v>
      </c>
      <c r="H96">
        <v>760445622</v>
      </c>
      <c r="J96" t="s">
        <v>37</v>
      </c>
      <c r="K96" t="s">
        <v>38</v>
      </c>
      <c r="L96">
        <v>0</v>
      </c>
      <c r="M96">
        <v>0</v>
      </c>
      <c r="N96">
        <v>0</v>
      </c>
      <c r="O96">
        <v>0</v>
      </c>
      <c r="P96" t="s">
        <v>39</v>
      </c>
      <c r="W96" t="s">
        <v>57</v>
      </c>
      <c r="X96" t="s">
        <v>67</v>
      </c>
      <c r="Y96" t="s">
        <v>55</v>
      </c>
      <c r="Z96" t="s">
        <v>53</v>
      </c>
      <c r="AA96" t="s">
        <v>106</v>
      </c>
      <c r="AB96" t="s">
        <v>83</v>
      </c>
      <c r="AC96" t="s">
        <v>121</v>
      </c>
      <c r="AD96" t="s">
        <v>75</v>
      </c>
      <c r="AE96" t="s">
        <v>74</v>
      </c>
      <c r="AF96" t="s">
        <v>121</v>
      </c>
      <c r="AG96" t="s">
        <v>117</v>
      </c>
      <c r="AK96" t="str">
        <f t="shared" si="6"/>
        <v>My Experience with IBD Surgery</v>
      </c>
      <c r="AL96" t="str">
        <f t="shared" si="4"/>
        <v>The Patient Perspective: Testing, Scoping, and Scanning in IBD</v>
      </c>
      <c r="AN96" t="str">
        <f t="shared" si="5"/>
        <v>Crohn's Disease group</v>
      </c>
    </row>
    <row r="97" spans="1:40" x14ac:dyDescent="0.2">
      <c r="A97">
        <v>607410011</v>
      </c>
      <c r="B97" s="1">
        <v>42808.963946800002</v>
      </c>
      <c r="C97" t="s">
        <v>208</v>
      </c>
      <c r="D97" t="s">
        <v>301</v>
      </c>
      <c r="E97" t="s">
        <v>302</v>
      </c>
      <c r="F97">
        <v>1</v>
      </c>
      <c r="G97" t="s">
        <v>36</v>
      </c>
      <c r="H97">
        <v>761890091</v>
      </c>
      <c r="J97" t="s">
        <v>37</v>
      </c>
      <c r="K97" t="s">
        <v>38</v>
      </c>
      <c r="L97">
        <v>0</v>
      </c>
      <c r="M97">
        <v>0</v>
      </c>
      <c r="N97">
        <v>0</v>
      </c>
      <c r="O97">
        <v>0</v>
      </c>
      <c r="P97" t="s">
        <v>39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155</v>
      </c>
      <c r="X97" t="s">
        <v>53</v>
      </c>
      <c r="Y97" t="s">
        <v>60</v>
      </c>
      <c r="Z97" t="s">
        <v>54</v>
      </c>
      <c r="AA97" t="s">
        <v>64</v>
      </c>
      <c r="AB97" t="s">
        <v>69</v>
      </c>
      <c r="AC97" t="s">
        <v>55</v>
      </c>
      <c r="AD97" t="s">
        <v>74</v>
      </c>
      <c r="AE97" t="s">
        <v>56</v>
      </c>
      <c r="AF97" t="s">
        <v>44</v>
      </c>
      <c r="AG97" t="s">
        <v>303</v>
      </c>
      <c r="AK97" t="str">
        <f t="shared" si="6"/>
        <v>Managing School and 501 Plans with IBD (pediatric MD)</v>
      </c>
      <c r="AL97" t="str">
        <f t="shared" si="4"/>
        <v>Being Your Own Advocate in a Healthcare Setting</v>
      </c>
      <c r="AN97" t="str">
        <f t="shared" si="5"/>
        <v>Pediatric group</v>
      </c>
    </row>
    <row r="98" spans="1:40" x14ac:dyDescent="0.2">
      <c r="A98">
        <v>607614816</v>
      </c>
      <c r="B98" s="1">
        <v>42809.516597200003</v>
      </c>
      <c r="C98" t="s">
        <v>304</v>
      </c>
      <c r="D98" t="s">
        <v>305</v>
      </c>
      <c r="E98" t="s">
        <v>306</v>
      </c>
      <c r="F98">
        <v>1</v>
      </c>
      <c r="G98" t="s">
        <v>36</v>
      </c>
      <c r="H98">
        <v>762136714</v>
      </c>
      <c r="J98" t="s">
        <v>37</v>
      </c>
      <c r="K98" t="s">
        <v>38</v>
      </c>
      <c r="L98">
        <v>0</v>
      </c>
      <c r="M98">
        <v>0</v>
      </c>
      <c r="N98">
        <v>0</v>
      </c>
      <c r="O98">
        <v>0</v>
      </c>
      <c r="P98" t="s">
        <v>39</v>
      </c>
      <c r="Q98" t="s">
        <v>40</v>
      </c>
      <c r="R98" t="s">
        <v>40</v>
      </c>
      <c r="S98" t="s">
        <v>40</v>
      </c>
      <c r="T98" t="s">
        <v>40</v>
      </c>
      <c r="U98" t="s">
        <v>40</v>
      </c>
      <c r="V98" t="s">
        <v>40</v>
      </c>
      <c r="W98" t="s">
        <v>81</v>
      </c>
      <c r="X98" t="s">
        <v>52</v>
      </c>
      <c r="Y98" t="s">
        <v>72</v>
      </c>
      <c r="Z98" t="s">
        <v>44</v>
      </c>
      <c r="AA98" t="s">
        <v>84</v>
      </c>
      <c r="AB98" t="s">
        <v>67</v>
      </c>
      <c r="AC98" t="s">
        <v>58</v>
      </c>
      <c r="AD98" t="s">
        <v>75</v>
      </c>
      <c r="AE98" t="s">
        <v>66</v>
      </c>
      <c r="AF98" t="s">
        <v>121</v>
      </c>
      <c r="AG98" t="s">
        <v>117</v>
      </c>
      <c r="AK98" t="str">
        <f t="shared" si="6"/>
        <v>Microbiome in IBD</v>
      </c>
      <c r="AL98" t="str">
        <f t="shared" si="4"/>
        <v>Antibiotics and Probiotics in IBD</v>
      </c>
      <c r="AN98" t="str">
        <f t="shared" si="5"/>
        <v>Crohn's Disease group</v>
      </c>
    </row>
    <row r="99" spans="1:40" x14ac:dyDescent="0.2">
      <c r="A99">
        <v>607614816</v>
      </c>
      <c r="B99" s="1">
        <v>42809.516597200003</v>
      </c>
      <c r="C99" t="s">
        <v>307</v>
      </c>
      <c r="D99" t="s">
        <v>305</v>
      </c>
      <c r="E99" t="s">
        <v>306</v>
      </c>
      <c r="F99">
        <v>1</v>
      </c>
      <c r="G99" t="s">
        <v>36</v>
      </c>
      <c r="H99">
        <v>762136715</v>
      </c>
      <c r="J99" t="s">
        <v>37</v>
      </c>
      <c r="K99" t="s">
        <v>38</v>
      </c>
      <c r="L99">
        <v>0</v>
      </c>
      <c r="M99">
        <v>0</v>
      </c>
      <c r="N99">
        <v>0</v>
      </c>
      <c r="O99">
        <v>0</v>
      </c>
      <c r="P99" t="s">
        <v>39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81</v>
      </c>
      <c r="X99" t="s">
        <v>52</v>
      </c>
      <c r="Y99" t="s">
        <v>72</v>
      </c>
      <c r="Z99" t="s">
        <v>44</v>
      </c>
      <c r="AA99" t="s">
        <v>84</v>
      </c>
      <c r="AB99" t="s">
        <v>67</v>
      </c>
      <c r="AC99" t="s">
        <v>58</v>
      </c>
      <c r="AD99" t="s">
        <v>75</v>
      </c>
      <c r="AE99" t="s">
        <v>66</v>
      </c>
      <c r="AF99" t="s">
        <v>121</v>
      </c>
      <c r="AG99" t="s">
        <v>117</v>
      </c>
      <c r="AK99" t="str">
        <f t="shared" si="6"/>
        <v>Microbiome in IBD</v>
      </c>
      <c r="AL99" t="str">
        <f t="shared" si="4"/>
        <v>Antibiotics and Probiotics in IBD</v>
      </c>
      <c r="AN99" t="str">
        <f t="shared" si="5"/>
        <v>Crohn's Disease group</v>
      </c>
    </row>
    <row r="100" spans="1:40" x14ac:dyDescent="0.2">
      <c r="A100">
        <v>607792772</v>
      </c>
      <c r="B100" s="1">
        <v>42809.780474500003</v>
      </c>
      <c r="C100" t="s">
        <v>308</v>
      </c>
      <c r="D100" t="s">
        <v>309</v>
      </c>
      <c r="E100" t="s">
        <v>310</v>
      </c>
      <c r="F100">
        <v>1</v>
      </c>
      <c r="G100" t="s">
        <v>36</v>
      </c>
      <c r="H100">
        <v>762353100</v>
      </c>
      <c r="J100" t="s">
        <v>37</v>
      </c>
      <c r="K100" t="s">
        <v>38</v>
      </c>
      <c r="L100">
        <v>0</v>
      </c>
      <c r="M100">
        <v>0</v>
      </c>
      <c r="N100">
        <v>0</v>
      </c>
      <c r="O100">
        <v>0</v>
      </c>
      <c r="P100" t="s">
        <v>39</v>
      </c>
      <c r="W100" t="s">
        <v>72</v>
      </c>
      <c r="X100" t="s">
        <v>67</v>
      </c>
      <c r="Y100" t="s">
        <v>53</v>
      </c>
      <c r="Z100" t="s">
        <v>54</v>
      </c>
      <c r="AA100" t="s">
        <v>48</v>
      </c>
      <c r="AB100" t="s">
        <v>69</v>
      </c>
      <c r="AC100" t="s">
        <v>66</v>
      </c>
      <c r="AD100" t="s">
        <v>66</v>
      </c>
      <c r="AE100" t="s">
        <v>73</v>
      </c>
      <c r="AF100" t="s">
        <v>75</v>
      </c>
      <c r="AG100" t="s">
        <v>70</v>
      </c>
      <c r="AK100" t="str">
        <f t="shared" si="6"/>
        <v>IBD Outside the Gut</v>
      </c>
      <c r="AL100" t="str">
        <f t="shared" si="4"/>
        <v>The Patient Perspective: Testing, Scoping, and Scanning in IBD</v>
      </c>
      <c r="AN100" t="str">
        <f t="shared" si="5"/>
        <v>Ulcerative colitis group</v>
      </c>
    </row>
    <row r="101" spans="1:40" x14ac:dyDescent="0.2">
      <c r="A101">
        <v>607792772</v>
      </c>
      <c r="B101" s="1">
        <v>42809.780474500003</v>
      </c>
      <c r="C101" t="s">
        <v>311</v>
      </c>
      <c r="D101" t="s">
        <v>309</v>
      </c>
      <c r="E101" t="s">
        <v>310</v>
      </c>
      <c r="F101">
        <v>1</v>
      </c>
      <c r="G101" t="s">
        <v>36</v>
      </c>
      <c r="H101">
        <v>762353101</v>
      </c>
      <c r="J101" t="s">
        <v>37</v>
      </c>
      <c r="K101" t="s">
        <v>38</v>
      </c>
      <c r="L101">
        <v>0</v>
      </c>
      <c r="M101">
        <v>0</v>
      </c>
      <c r="N101">
        <v>0</v>
      </c>
      <c r="O101">
        <v>0</v>
      </c>
      <c r="P101" t="s">
        <v>39</v>
      </c>
      <c r="W101" t="s">
        <v>72</v>
      </c>
      <c r="X101" t="s">
        <v>52</v>
      </c>
      <c r="Y101" t="s">
        <v>53</v>
      </c>
      <c r="Z101" t="s">
        <v>54</v>
      </c>
      <c r="AA101" t="s">
        <v>44</v>
      </c>
      <c r="AB101" t="s">
        <v>48</v>
      </c>
      <c r="AC101" t="s">
        <v>69</v>
      </c>
      <c r="AD101" t="s">
        <v>66</v>
      </c>
      <c r="AE101" t="s">
        <v>73</v>
      </c>
      <c r="AF101" t="s">
        <v>75</v>
      </c>
      <c r="AG101" t="s">
        <v>70</v>
      </c>
      <c r="AK101" t="str">
        <f t="shared" si="6"/>
        <v>IBD Outside the Gut</v>
      </c>
      <c r="AL101" t="str">
        <f t="shared" si="4"/>
        <v>Antibiotics and Probiotics in IBD</v>
      </c>
      <c r="AN101" t="str">
        <f t="shared" si="5"/>
        <v>Ulcerative colitis group</v>
      </c>
    </row>
    <row r="102" spans="1:40" x14ac:dyDescent="0.2">
      <c r="A102">
        <v>607794160</v>
      </c>
      <c r="B102" s="1">
        <v>42809.783055599997</v>
      </c>
      <c r="C102" t="s">
        <v>312</v>
      </c>
      <c r="D102" t="s">
        <v>309</v>
      </c>
      <c r="E102" t="s">
        <v>313</v>
      </c>
      <c r="F102">
        <v>1</v>
      </c>
      <c r="G102" t="s">
        <v>36</v>
      </c>
      <c r="H102">
        <v>762354763</v>
      </c>
      <c r="J102" t="s">
        <v>37</v>
      </c>
      <c r="K102" t="s">
        <v>38</v>
      </c>
      <c r="L102">
        <v>0</v>
      </c>
      <c r="M102">
        <v>0</v>
      </c>
      <c r="N102">
        <v>0</v>
      </c>
      <c r="O102">
        <v>0</v>
      </c>
      <c r="P102" t="s">
        <v>39</v>
      </c>
      <c r="W102" t="s">
        <v>72</v>
      </c>
      <c r="X102" t="s">
        <v>67</v>
      </c>
      <c r="Y102" t="s">
        <v>52</v>
      </c>
      <c r="Z102" t="s">
        <v>53</v>
      </c>
      <c r="AA102" t="s">
        <v>54</v>
      </c>
      <c r="AB102" t="s">
        <v>48</v>
      </c>
      <c r="AC102" t="s">
        <v>69</v>
      </c>
      <c r="AD102" t="s">
        <v>66</v>
      </c>
      <c r="AE102" t="s">
        <v>73</v>
      </c>
      <c r="AF102" t="s">
        <v>75</v>
      </c>
      <c r="AG102" t="s">
        <v>70</v>
      </c>
      <c r="AK102" t="str">
        <f t="shared" si="6"/>
        <v>IBD Outside the Gut</v>
      </c>
      <c r="AL102" t="str">
        <f t="shared" si="4"/>
        <v>The Patient Perspective: Testing, Scoping, and Scanning in IBD</v>
      </c>
      <c r="AN102" t="str">
        <f t="shared" si="5"/>
        <v>Ulcerative colitis group</v>
      </c>
    </row>
    <row r="103" spans="1:40" x14ac:dyDescent="0.2">
      <c r="A103">
        <v>608021787</v>
      </c>
      <c r="B103" s="1">
        <v>42810.439294000003</v>
      </c>
      <c r="C103" t="s">
        <v>314</v>
      </c>
      <c r="D103" t="s">
        <v>315</v>
      </c>
      <c r="E103" t="s">
        <v>316</v>
      </c>
      <c r="F103">
        <v>1</v>
      </c>
      <c r="G103" t="s">
        <v>36</v>
      </c>
      <c r="H103">
        <v>762627967</v>
      </c>
      <c r="J103" t="s">
        <v>37</v>
      </c>
      <c r="K103" t="s">
        <v>38</v>
      </c>
      <c r="L103">
        <v>0</v>
      </c>
      <c r="M103">
        <v>0</v>
      </c>
      <c r="N103">
        <v>0</v>
      </c>
      <c r="O103">
        <v>0</v>
      </c>
      <c r="P103" t="s">
        <v>39</v>
      </c>
      <c r="W103" t="s">
        <v>66</v>
      </c>
      <c r="X103" t="s">
        <v>76</v>
      </c>
      <c r="Y103" t="s">
        <v>55</v>
      </c>
      <c r="Z103" t="s">
        <v>57</v>
      </c>
      <c r="AA103" t="s">
        <v>56</v>
      </c>
      <c r="AB103" t="s">
        <v>68</v>
      </c>
      <c r="AC103" t="s">
        <v>74</v>
      </c>
      <c r="AD103" t="s">
        <v>69</v>
      </c>
      <c r="AE103" t="s">
        <v>75</v>
      </c>
      <c r="AF103" t="s">
        <v>52</v>
      </c>
      <c r="AG103" t="s">
        <v>117</v>
      </c>
      <c r="AK103" t="str">
        <f t="shared" si="6"/>
        <v>Acceptance in IBD &amp; Chronic Disease</v>
      </c>
      <c r="AL103" t="str">
        <f t="shared" si="4"/>
        <v>PTSD in IBD</v>
      </c>
      <c r="AN103" t="str">
        <f t="shared" si="5"/>
        <v>Crohn's Disease group</v>
      </c>
    </row>
    <row r="104" spans="1:40" x14ac:dyDescent="0.2">
      <c r="A104">
        <v>608115991</v>
      </c>
      <c r="B104" s="1">
        <v>42810.573738400002</v>
      </c>
      <c r="C104" t="s">
        <v>317</v>
      </c>
      <c r="D104" t="s">
        <v>318</v>
      </c>
      <c r="E104" t="s">
        <v>319</v>
      </c>
      <c r="F104">
        <v>1</v>
      </c>
      <c r="G104" t="s">
        <v>36</v>
      </c>
      <c r="H104">
        <v>762741607</v>
      </c>
      <c r="J104" t="s">
        <v>37</v>
      </c>
      <c r="K104" t="s">
        <v>38</v>
      </c>
      <c r="L104">
        <v>0</v>
      </c>
      <c r="M104">
        <v>0</v>
      </c>
      <c r="N104">
        <v>0</v>
      </c>
      <c r="O104">
        <v>0</v>
      </c>
      <c r="P104" t="s">
        <v>39</v>
      </c>
      <c r="W104" t="s">
        <v>58</v>
      </c>
      <c r="X104" t="s">
        <v>76</v>
      </c>
      <c r="Y104" t="s">
        <v>67</v>
      </c>
      <c r="Z104" t="s">
        <v>81</v>
      </c>
      <c r="AA104" t="s">
        <v>52</v>
      </c>
      <c r="AB104" t="s">
        <v>59</v>
      </c>
      <c r="AC104" t="s">
        <v>44</v>
      </c>
      <c r="AD104" t="s">
        <v>88</v>
      </c>
      <c r="AE104" t="s">
        <v>84</v>
      </c>
      <c r="AF104" t="s">
        <v>92</v>
      </c>
      <c r="AG104" t="s">
        <v>117</v>
      </c>
      <c r="AK104" t="str">
        <f t="shared" si="6"/>
        <v>Insurance Challenges with IBD</v>
      </c>
      <c r="AL104" t="str">
        <f t="shared" si="4"/>
        <v>PTSD in IBD</v>
      </c>
      <c r="AN104" t="str">
        <f t="shared" si="5"/>
        <v>Crohn's Disease group</v>
      </c>
    </row>
    <row r="105" spans="1:40" x14ac:dyDescent="0.2">
      <c r="A105">
        <v>608783288</v>
      </c>
      <c r="B105" s="1">
        <v>42812.383807899998</v>
      </c>
      <c r="C105" t="s">
        <v>320</v>
      </c>
      <c r="D105" t="s">
        <v>321</v>
      </c>
      <c r="E105" t="s">
        <v>322</v>
      </c>
      <c r="F105">
        <v>1</v>
      </c>
      <c r="G105" t="s">
        <v>36</v>
      </c>
      <c r="H105">
        <v>763552078</v>
      </c>
      <c r="J105" t="s">
        <v>37</v>
      </c>
      <c r="K105" t="s">
        <v>38</v>
      </c>
      <c r="L105">
        <v>0</v>
      </c>
      <c r="M105">
        <v>0</v>
      </c>
      <c r="N105">
        <v>0</v>
      </c>
      <c r="O105">
        <v>0</v>
      </c>
      <c r="P105" t="s">
        <v>39</v>
      </c>
      <c r="W105" t="s">
        <v>76</v>
      </c>
      <c r="X105" t="s">
        <v>69</v>
      </c>
      <c r="Y105" t="s">
        <v>65</v>
      </c>
      <c r="Z105" t="s">
        <v>52</v>
      </c>
      <c r="AA105" t="s">
        <v>56</v>
      </c>
      <c r="AB105" t="s">
        <v>55</v>
      </c>
      <c r="AC105" t="s">
        <v>58</v>
      </c>
      <c r="AD105" t="s">
        <v>44</v>
      </c>
      <c r="AE105" t="s">
        <v>184</v>
      </c>
      <c r="AF105" t="s">
        <v>75</v>
      </c>
      <c r="AG105" t="s">
        <v>117</v>
      </c>
      <c r="AK105" t="str">
        <f>W105</f>
        <v>PTSD in IBD</v>
      </c>
      <c r="AL105" t="str">
        <f t="shared" si="4"/>
        <v>Fatigue Reduction Diet</v>
      </c>
      <c r="AN105" t="str">
        <f t="shared" si="5"/>
        <v>Crohn's Disease group</v>
      </c>
    </row>
    <row r="106" spans="1:40" x14ac:dyDescent="0.2">
      <c r="A106">
        <v>608898674</v>
      </c>
      <c r="B106" s="1">
        <v>42812.768043999997</v>
      </c>
      <c r="C106" t="s">
        <v>323</v>
      </c>
      <c r="D106" t="s">
        <v>324</v>
      </c>
      <c r="E106" t="s">
        <v>325</v>
      </c>
      <c r="F106">
        <v>1</v>
      </c>
      <c r="G106" t="s">
        <v>36</v>
      </c>
      <c r="H106">
        <v>763695315</v>
      </c>
      <c r="J106" t="s">
        <v>37</v>
      </c>
      <c r="K106" t="s">
        <v>38</v>
      </c>
      <c r="L106">
        <v>0</v>
      </c>
      <c r="M106">
        <v>0</v>
      </c>
      <c r="N106">
        <v>0</v>
      </c>
      <c r="O106">
        <v>0</v>
      </c>
      <c r="P106" t="s">
        <v>39</v>
      </c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92</v>
      </c>
      <c r="X106" t="s">
        <v>81</v>
      </c>
      <c r="Y106" t="s">
        <v>52</v>
      </c>
      <c r="Z106" t="s">
        <v>184</v>
      </c>
      <c r="AA106" t="s">
        <v>58</v>
      </c>
      <c r="AB106" t="s">
        <v>106</v>
      </c>
      <c r="AC106" t="s">
        <v>101</v>
      </c>
      <c r="AD106" t="s">
        <v>55</v>
      </c>
      <c r="AE106" t="s">
        <v>59</v>
      </c>
      <c r="AF106" t="s">
        <v>68</v>
      </c>
      <c r="AG106" t="s">
        <v>117</v>
      </c>
      <c r="AK106" t="str">
        <f t="shared" ref="AK106:AK123" si="7">W106</f>
        <v>My Experience with A Stem Cell Clinical Trial for Fistulas in IBD</v>
      </c>
      <c r="AL106" t="str">
        <f t="shared" si="4"/>
        <v>Microbiome in IBD</v>
      </c>
      <c r="AN106" t="str">
        <f t="shared" si="5"/>
        <v>Crohn's Disease group</v>
      </c>
    </row>
    <row r="107" spans="1:40" x14ac:dyDescent="0.2">
      <c r="A107">
        <v>608898674</v>
      </c>
      <c r="B107" s="1">
        <v>42812.768043999997</v>
      </c>
      <c r="C107" t="s">
        <v>323</v>
      </c>
      <c r="D107" t="s">
        <v>324</v>
      </c>
      <c r="E107" t="s">
        <v>325</v>
      </c>
      <c r="F107">
        <v>1</v>
      </c>
      <c r="G107" t="s">
        <v>36</v>
      </c>
      <c r="H107">
        <v>763695316</v>
      </c>
      <c r="J107" t="s">
        <v>37</v>
      </c>
      <c r="K107" t="s">
        <v>38</v>
      </c>
      <c r="L107">
        <v>0</v>
      </c>
      <c r="M107">
        <v>0</v>
      </c>
      <c r="N107">
        <v>0</v>
      </c>
      <c r="O107">
        <v>0</v>
      </c>
      <c r="P107" t="s">
        <v>39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 t="s">
        <v>92</v>
      </c>
      <c r="X107" t="s">
        <v>81</v>
      </c>
      <c r="Y107" t="s">
        <v>52</v>
      </c>
      <c r="Z107" t="s">
        <v>184</v>
      </c>
      <c r="AA107" t="s">
        <v>58</v>
      </c>
      <c r="AB107" t="s">
        <v>106</v>
      </c>
      <c r="AC107" t="s">
        <v>101</v>
      </c>
      <c r="AD107" t="s">
        <v>55</v>
      </c>
      <c r="AE107" t="s">
        <v>59</v>
      </c>
      <c r="AF107" t="s">
        <v>121</v>
      </c>
      <c r="AG107" t="s">
        <v>77</v>
      </c>
      <c r="AK107" t="str">
        <f t="shared" si="7"/>
        <v>My Experience with A Stem Cell Clinical Trial for Fistulas in IBD</v>
      </c>
      <c r="AL107" t="str">
        <f t="shared" si="4"/>
        <v>Microbiome in IBD</v>
      </c>
      <c r="AN107" t="str">
        <f t="shared" si="5"/>
        <v>Family/Friend group</v>
      </c>
    </row>
    <row r="108" spans="1:40" x14ac:dyDescent="0.2">
      <c r="A108">
        <v>609130412</v>
      </c>
      <c r="B108" s="1">
        <v>42813.914155099999</v>
      </c>
      <c r="C108" t="s">
        <v>326</v>
      </c>
      <c r="D108" t="s">
        <v>327</v>
      </c>
      <c r="E108" t="s">
        <v>328</v>
      </c>
      <c r="F108">
        <v>1</v>
      </c>
      <c r="G108" t="s">
        <v>36</v>
      </c>
      <c r="H108">
        <v>763984488</v>
      </c>
      <c r="J108" t="s">
        <v>37</v>
      </c>
      <c r="K108" t="s">
        <v>38</v>
      </c>
      <c r="L108">
        <v>0</v>
      </c>
      <c r="M108">
        <v>0</v>
      </c>
      <c r="N108">
        <v>0</v>
      </c>
      <c r="O108">
        <v>0</v>
      </c>
      <c r="P108" t="s">
        <v>39</v>
      </c>
      <c r="Q108" t="s">
        <v>40</v>
      </c>
      <c r="R108" t="s">
        <v>40</v>
      </c>
      <c r="S108" t="s">
        <v>40</v>
      </c>
      <c r="T108" t="s">
        <v>40</v>
      </c>
      <c r="U108" t="s">
        <v>40</v>
      </c>
      <c r="V108" t="s">
        <v>40</v>
      </c>
      <c r="W108" t="s">
        <v>75</v>
      </c>
      <c r="X108" t="s">
        <v>92</v>
      </c>
      <c r="Y108" t="s">
        <v>155</v>
      </c>
      <c r="Z108" t="s">
        <v>69</v>
      </c>
      <c r="AA108" t="s">
        <v>68</v>
      </c>
      <c r="AB108" t="s">
        <v>83</v>
      </c>
      <c r="AC108" t="s">
        <v>101</v>
      </c>
      <c r="AD108" t="s">
        <v>83</v>
      </c>
      <c r="AE108" t="s">
        <v>55</v>
      </c>
      <c r="AF108" t="s">
        <v>88</v>
      </c>
      <c r="AG108" t="s">
        <v>117</v>
      </c>
      <c r="AK108" t="str">
        <f t="shared" si="7"/>
        <v>Alternative therapies in IBD</v>
      </c>
      <c r="AL108" t="str">
        <f t="shared" si="4"/>
        <v>My Experience with A Stem Cell Clinical Trial for Fistulas in IBD</v>
      </c>
      <c r="AN108" t="str">
        <f t="shared" si="5"/>
        <v>Crohn's Disease group</v>
      </c>
    </row>
    <row r="109" spans="1:40" x14ac:dyDescent="0.2">
      <c r="A109">
        <v>609142460</v>
      </c>
      <c r="B109" s="1">
        <v>42813.957465300002</v>
      </c>
      <c r="C109" t="s">
        <v>329</v>
      </c>
      <c r="D109" t="s">
        <v>330</v>
      </c>
      <c r="E109" t="s">
        <v>331</v>
      </c>
      <c r="F109">
        <v>1</v>
      </c>
      <c r="G109" t="s">
        <v>36</v>
      </c>
      <c r="H109">
        <v>763998967</v>
      </c>
      <c r="J109" t="s">
        <v>37</v>
      </c>
      <c r="K109" t="s">
        <v>38</v>
      </c>
      <c r="L109">
        <v>0</v>
      </c>
      <c r="M109">
        <v>0</v>
      </c>
      <c r="N109">
        <v>0</v>
      </c>
      <c r="O109">
        <v>0</v>
      </c>
      <c r="P109" t="s">
        <v>39</v>
      </c>
      <c r="W109" t="s">
        <v>56</v>
      </c>
      <c r="X109" t="s">
        <v>74</v>
      </c>
      <c r="Y109" t="s">
        <v>88</v>
      </c>
      <c r="Z109" t="s">
        <v>60</v>
      </c>
      <c r="AA109" t="s">
        <v>81</v>
      </c>
      <c r="AB109" t="s">
        <v>52</v>
      </c>
      <c r="AC109" t="s">
        <v>44</v>
      </c>
      <c r="AD109" t="s">
        <v>64</v>
      </c>
      <c r="AE109" t="s">
        <v>69</v>
      </c>
      <c r="AF109" t="s">
        <v>101</v>
      </c>
      <c r="AG109" t="s">
        <v>117</v>
      </c>
      <c r="AK109" t="str">
        <f t="shared" si="7"/>
        <v>Transitions: Going to College &amp; Going to Work with IBD</v>
      </c>
      <c r="AL109" t="str">
        <f t="shared" si="4"/>
        <v>Supporting a Partner or Family Member with IBD</v>
      </c>
      <c r="AN109" t="str">
        <f t="shared" si="5"/>
        <v>Crohn's Disease group</v>
      </c>
    </row>
    <row r="110" spans="1:40" x14ac:dyDescent="0.2">
      <c r="A110">
        <v>609142460</v>
      </c>
      <c r="B110" s="1">
        <v>42813.957465300002</v>
      </c>
      <c r="C110" t="s">
        <v>332</v>
      </c>
      <c r="D110" t="s">
        <v>333</v>
      </c>
      <c r="E110" t="s">
        <v>331</v>
      </c>
      <c r="F110">
        <v>1</v>
      </c>
      <c r="G110" t="s">
        <v>36</v>
      </c>
      <c r="H110">
        <v>763998968</v>
      </c>
      <c r="J110" t="s">
        <v>37</v>
      </c>
      <c r="K110" t="s">
        <v>38</v>
      </c>
      <c r="L110">
        <v>0</v>
      </c>
      <c r="M110">
        <v>0</v>
      </c>
      <c r="N110">
        <v>0</v>
      </c>
      <c r="O110">
        <v>0</v>
      </c>
      <c r="P110" t="s">
        <v>39</v>
      </c>
      <c r="W110" t="s">
        <v>121</v>
      </c>
      <c r="X110" t="s">
        <v>56</v>
      </c>
      <c r="Y110" t="s">
        <v>69</v>
      </c>
      <c r="Z110" t="s">
        <v>64</v>
      </c>
      <c r="AA110" t="s">
        <v>60</v>
      </c>
      <c r="AB110" t="s">
        <v>55</v>
      </c>
      <c r="AC110" t="s">
        <v>58</v>
      </c>
      <c r="AD110" t="s">
        <v>54</v>
      </c>
      <c r="AE110" t="s">
        <v>75</v>
      </c>
      <c r="AF110" t="s">
        <v>92</v>
      </c>
      <c r="AG110" t="s">
        <v>77</v>
      </c>
      <c r="AK110" t="str">
        <f t="shared" si="7"/>
        <v>For Family Members: The Experience of Crohn's Disease</v>
      </c>
      <c r="AL110" t="str">
        <f t="shared" si="4"/>
        <v>Transitions: Going to College &amp; Going to Work with IBD</v>
      </c>
      <c r="AN110" t="str">
        <f t="shared" si="5"/>
        <v>Family/Friend group</v>
      </c>
    </row>
    <row r="111" spans="1:40" x14ac:dyDescent="0.2">
      <c r="A111">
        <v>609268937</v>
      </c>
      <c r="B111" s="1">
        <v>42814.429398100001</v>
      </c>
      <c r="C111" t="s">
        <v>334</v>
      </c>
      <c r="D111" t="s">
        <v>335</v>
      </c>
      <c r="E111" t="s">
        <v>336</v>
      </c>
      <c r="F111">
        <v>1</v>
      </c>
      <c r="G111" t="s">
        <v>36</v>
      </c>
      <c r="H111">
        <v>764148764</v>
      </c>
      <c r="J111" t="s">
        <v>37</v>
      </c>
      <c r="K111" t="s">
        <v>38</v>
      </c>
      <c r="L111">
        <v>0</v>
      </c>
      <c r="M111">
        <v>0</v>
      </c>
      <c r="N111">
        <v>0</v>
      </c>
      <c r="O111">
        <v>0</v>
      </c>
      <c r="P111" t="s">
        <v>39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44</v>
      </c>
      <c r="X111" t="s">
        <v>60</v>
      </c>
      <c r="Y111" t="s">
        <v>59</v>
      </c>
      <c r="Z111" t="s">
        <v>53</v>
      </c>
      <c r="AA111" t="s">
        <v>66</v>
      </c>
      <c r="AB111" t="s">
        <v>58</v>
      </c>
      <c r="AC111" t="s">
        <v>48</v>
      </c>
      <c r="AD111" t="s">
        <v>56</v>
      </c>
      <c r="AE111" t="s">
        <v>64</v>
      </c>
      <c r="AF111" t="s">
        <v>75</v>
      </c>
      <c r="AG111" t="s">
        <v>70</v>
      </c>
      <c r="AK111" t="str">
        <f t="shared" si="7"/>
        <v>What is IBD Remission: Adapting to a New Normal?</v>
      </c>
      <c r="AL111" t="str">
        <f t="shared" si="4"/>
        <v>Parenting with IBD</v>
      </c>
      <c r="AN111" t="str">
        <f t="shared" si="5"/>
        <v>Ulcerative colitis group</v>
      </c>
    </row>
    <row r="112" spans="1:40" x14ac:dyDescent="0.2">
      <c r="A112">
        <v>609268937</v>
      </c>
      <c r="B112" s="1">
        <v>42814.429398100001</v>
      </c>
      <c r="C112" t="s">
        <v>337</v>
      </c>
      <c r="D112" t="s">
        <v>335</v>
      </c>
      <c r="E112" t="s">
        <v>338</v>
      </c>
      <c r="F112">
        <v>1</v>
      </c>
      <c r="G112" t="s">
        <v>36</v>
      </c>
      <c r="H112">
        <v>764148765</v>
      </c>
      <c r="J112" t="s">
        <v>37</v>
      </c>
      <c r="K112" t="s">
        <v>38</v>
      </c>
      <c r="L112">
        <v>0</v>
      </c>
      <c r="M112">
        <v>0</v>
      </c>
      <c r="N112">
        <v>0</v>
      </c>
      <c r="O112">
        <v>0</v>
      </c>
      <c r="P112" t="s">
        <v>39</v>
      </c>
      <c r="Q112" t="s">
        <v>40</v>
      </c>
      <c r="R112" t="s">
        <v>40</v>
      </c>
      <c r="S112" t="s">
        <v>40</v>
      </c>
      <c r="T112" t="s">
        <v>40</v>
      </c>
      <c r="U112" t="s">
        <v>40</v>
      </c>
      <c r="V112" t="s">
        <v>40</v>
      </c>
      <c r="W112" t="s">
        <v>73</v>
      </c>
      <c r="X112" t="s">
        <v>74</v>
      </c>
      <c r="Y112" t="s">
        <v>60</v>
      </c>
      <c r="Z112" t="s">
        <v>101</v>
      </c>
      <c r="AA112" t="s">
        <v>44</v>
      </c>
      <c r="AB112" t="s">
        <v>66</v>
      </c>
      <c r="AC112" t="s">
        <v>54</v>
      </c>
      <c r="AD112" t="s">
        <v>69</v>
      </c>
      <c r="AE112" t="s">
        <v>58</v>
      </c>
      <c r="AF112" t="s">
        <v>76</v>
      </c>
      <c r="AG112" t="s">
        <v>77</v>
      </c>
      <c r="AK112" t="str">
        <f t="shared" si="7"/>
        <v>For Family Members: The Experience of Ulcerative Colitis</v>
      </c>
      <c r="AL112" t="str">
        <f t="shared" si="4"/>
        <v>Supporting a Partner or Family Member with IBD</v>
      </c>
      <c r="AN112" t="str">
        <f t="shared" si="5"/>
        <v>Family/Friend group</v>
      </c>
    </row>
    <row r="113" spans="1:40" x14ac:dyDescent="0.2">
      <c r="A113">
        <v>609416981</v>
      </c>
      <c r="B113" s="1">
        <v>42814.637453700001</v>
      </c>
      <c r="C113" t="s">
        <v>339</v>
      </c>
      <c r="D113" t="s">
        <v>340</v>
      </c>
      <c r="E113" t="s">
        <v>341</v>
      </c>
      <c r="F113">
        <v>1</v>
      </c>
      <c r="G113" t="s">
        <v>36</v>
      </c>
      <c r="H113">
        <v>764325325</v>
      </c>
      <c r="J113" t="s">
        <v>37</v>
      </c>
      <c r="K113" t="s">
        <v>38</v>
      </c>
      <c r="L113">
        <v>0</v>
      </c>
      <c r="M113">
        <v>0</v>
      </c>
      <c r="N113">
        <v>0</v>
      </c>
      <c r="O113">
        <v>0</v>
      </c>
      <c r="P113" t="s">
        <v>39</v>
      </c>
      <c r="Q113" t="s">
        <v>40</v>
      </c>
      <c r="R113" t="s">
        <v>40</v>
      </c>
      <c r="S113" t="s">
        <v>40</v>
      </c>
      <c r="T113" t="s">
        <v>40</v>
      </c>
      <c r="U113" t="s">
        <v>40</v>
      </c>
      <c r="V113" t="s">
        <v>40</v>
      </c>
      <c r="W113" t="s">
        <v>81</v>
      </c>
      <c r="X113" t="s">
        <v>52</v>
      </c>
      <c r="Y113" t="s">
        <v>75</v>
      </c>
      <c r="Z113" t="s">
        <v>88</v>
      </c>
      <c r="AA113" t="s">
        <v>58</v>
      </c>
      <c r="AB113" t="s">
        <v>59</v>
      </c>
      <c r="AC113" t="s">
        <v>55</v>
      </c>
      <c r="AD113" t="s">
        <v>57</v>
      </c>
      <c r="AE113" t="s">
        <v>44</v>
      </c>
      <c r="AF113" t="s">
        <v>65</v>
      </c>
      <c r="AG113" t="s">
        <v>117</v>
      </c>
      <c r="AK113" t="str">
        <f t="shared" si="7"/>
        <v>Microbiome in IBD</v>
      </c>
      <c r="AL113" t="str">
        <f t="shared" si="4"/>
        <v>Antibiotics and Probiotics in IBD</v>
      </c>
      <c r="AN113" t="str">
        <f t="shared" si="5"/>
        <v>Crohn's Disease group</v>
      </c>
    </row>
    <row r="114" spans="1:40" x14ac:dyDescent="0.2">
      <c r="A114">
        <v>609484772</v>
      </c>
      <c r="B114" s="1">
        <v>42814.744027799999</v>
      </c>
      <c r="C114" t="s">
        <v>342</v>
      </c>
      <c r="D114" t="s">
        <v>343</v>
      </c>
      <c r="E114" t="s">
        <v>344</v>
      </c>
      <c r="F114">
        <v>1</v>
      </c>
      <c r="G114" t="s">
        <v>36</v>
      </c>
      <c r="H114">
        <v>764408979</v>
      </c>
      <c r="J114" t="s">
        <v>37</v>
      </c>
      <c r="K114" t="s">
        <v>38</v>
      </c>
      <c r="L114">
        <v>0</v>
      </c>
      <c r="M114">
        <v>0</v>
      </c>
      <c r="N114">
        <v>0</v>
      </c>
      <c r="O114">
        <v>0</v>
      </c>
      <c r="P114" t="s">
        <v>39</v>
      </c>
      <c r="Q114" t="s">
        <v>40</v>
      </c>
      <c r="R114" t="s">
        <v>40</v>
      </c>
      <c r="S114" t="s">
        <v>40</v>
      </c>
      <c r="T114" t="s">
        <v>40</v>
      </c>
      <c r="U114" t="s">
        <v>40</v>
      </c>
      <c r="V114" t="s">
        <v>40</v>
      </c>
      <c r="W114" t="s">
        <v>52</v>
      </c>
      <c r="X114" t="s">
        <v>55</v>
      </c>
      <c r="Y114" t="s">
        <v>65</v>
      </c>
      <c r="Z114" t="s">
        <v>59</v>
      </c>
      <c r="AA114" t="s">
        <v>44</v>
      </c>
      <c r="AB114" t="s">
        <v>44</v>
      </c>
      <c r="AC114" t="s">
        <v>67</v>
      </c>
      <c r="AD114" t="s">
        <v>65</v>
      </c>
      <c r="AE114" t="s">
        <v>58</v>
      </c>
      <c r="AF114" t="s">
        <v>54</v>
      </c>
      <c r="AG114" t="s">
        <v>70</v>
      </c>
      <c r="AK114" t="str">
        <f t="shared" si="7"/>
        <v>Antibiotics and Probiotics in IBD</v>
      </c>
      <c r="AL114" t="str">
        <f t="shared" si="4"/>
        <v>Exercising with IBD</v>
      </c>
      <c r="AN114" t="str">
        <f t="shared" si="5"/>
        <v>Ulcerative colitis group</v>
      </c>
    </row>
    <row r="115" spans="1:40" x14ac:dyDescent="0.2">
      <c r="A115">
        <v>609531115</v>
      </c>
      <c r="B115" s="1">
        <v>42814.841412000002</v>
      </c>
      <c r="C115" t="s">
        <v>345</v>
      </c>
      <c r="D115" t="s">
        <v>346</v>
      </c>
      <c r="E115" t="s">
        <v>347</v>
      </c>
      <c r="F115">
        <v>1</v>
      </c>
      <c r="G115" t="s">
        <v>36</v>
      </c>
      <c r="H115">
        <v>764464510</v>
      </c>
      <c r="J115" t="s">
        <v>37</v>
      </c>
      <c r="K115" t="s">
        <v>38</v>
      </c>
      <c r="L115">
        <v>0</v>
      </c>
      <c r="M115">
        <v>0</v>
      </c>
      <c r="N115">
        <v>0</v>
      </c>
      <c r="O115">
        <v>0</v>
      </c>
      <c r="P115" t="s">
        <v>39</v>
      </c>
      <c r="Q115" t="s">
        <v>40</v>
      </c>
      <c r="R115" t="s">
        <v>40</v>
      </c>
      <c r="S115" t="s">
        <v>40</v>
      </c>
      <c r="T115" t="s">
        <v>40</v>
      </c>
      <c r="U115" t="s">
        <v>40</v>
      </c>
      <c r="V115" t="s">
        <v>40</v>
      </c>
      <c r="W115" t="s">
        <v>66</v>
      </c>
      <c r="X115" t="s">
        <v>54</v>
      </c>
      <c r="Y115" t="s">
        <v>72</v>
      </c>
      <c r="Z115" t="s">
        <v>69</v>
      </c>
      <c r="AA115" t="s">
        <v>68</v>
      </c>
      <c r="AB115" t="s">
        <v>69</v>
      </c>
      <c r="AC115" t="s">
        <v>75</v>
      </c>
      <c r="AD115" t="s">
        <v>56</v>
      </c>
      <c r="AE115" t="s">
        <v>52</v>
      </c>
      <c r="AF115" t="s">
        <v>58</v>
      </c>
      <c r="AG115" t="s">
        <v>117</v>
      </c>
      <c r="AK115" t="str">
        <f t="shared" si="7"/>
        <v>Acceptance in IBD &amp; Chronic Disease</v>
      </c>
      <c r="AL115" t="str">
        <f t="shared" si="4"/>
        <v>Emotional Health in IBD</v>
      </c>
      <c r="AN115" t="str">
        <f t="shared" si="5"/>
        <v>Crohn's Disease group</v>
      </c>
    </row>
    <row r="116" spans="1:40" x14ac:dyDescent="0.2">
      <c r="A116">
        <v>609555061</v>
      </c>
      <c r="B116" s="1">
        <v>42814.898414399999</v>
      </c>
      <c r="C116" t="s">
        <v>200</v>
      </c>
      <c r="D116" t="s">
        <v>348</v>
      </c>
      <c r="E116" t="s">
        <v>349</v>
      </c>
      <c r="F116">
        <v>1</v>
      </c>
      <c r="G116" t="s">
        <v>36</v>
      </c>
      <c r="H116">
        <v>764493476</v>
      </c>
      <c r="J116" t="s">
        <v>37</v>
      </c>
      <c r="K116" t="s">
        <v>38</v>
      </c>
      <c r="L116">
        <v>0</v>
      </c>
      <c r="M116">
        <v>0</v>
      </c>
      <c r="N116">
        <v>0</v>
      </c>
      <c r="O116">
        <v>0</v>
      </c>
      <c r="P116" t="s">
        <v>39</v>
      </c>
      <c r="Q116" t="s">
        <v>40</v>
      </c>
      <c r="R116" t="s">
        <v>40</v>
      </c>
      <c r="S116" t="s">
        <v>40</v>
      </c>
      <c r="T116" t="s">
        <v>40</v>
      </c>
      <c r="U116" t="s">
        <v>40</v>
      </c>
      <c r="V116" t="s">
        <v>40</v>
      </c>
      <c r="W116" t="s">
        <v>55</v>
      </c>
      <c r="X116" t="s">
        <v>54</v>
      </c>
      <c r="Y116" t="s">
        <v>52</v>
      </c>
      <c r="Z116" t="s">
        <v>44</v>
      </c>
      <c r="AA116" t="s">
        <v>81</v>
      </c>
      <c r="AB116" t="s">
        <v>69</v>
      </c>
      <c r="AC116" t="s">
        <v>48</v>
      </c>
      <c r="AD116" t="s">
        <v>66</v>
      </c>
      <c r="AE116" t="s">
        <v>75</v>
      </c>
      <c r="AF116" t="s">
        <v>72</v>
      </c>
      <c r="AG116" t="s">
        <v>70</v>
      </c>
      <c r="AK116" t="str">
        <f t="shared" si="7"/>
        <v>Exercising with IBD</v>
      </c>
      <c r="AL116" t="str">
        <f t="shared" si="4"/>
        <v>Emotional Health in IBD</v>
      </c>
      <c r="AN116" t="str">
        <f t="shared" si="5"/>
        <v>Ulcerative colitis group</v>
      </c>
    </row>
    <row r="117" spans="1:40" x14ac:dyDescent="0.2">
      <c r="A117">
        <v>609555061</v>
      </c>
      <c r="B117" s="1">
        <v>42814.898414399999</v>
      </c>
      <c r="C117" t="s">
        <v>350</v>
      </c>
      <c r="D117" t="s">
        <v>348</v>
      </c>
      <c r="E117" t="s">
        <v>351</v>
      </c>
      <c r="F117">
        <v>1</v>
      </c>
      <c r="G117" t="s">
        <v>36</v>
      </c>
      <c r="H117">
        <v>764493477</v>
      </c>
      <c r="J117" t="s">
        <v>37</v>
      </c>
      <c r="K117" t="s">
        <v>38</v>
      </c>
      <c r="L117">
        <v>0</v>
      </c>
      <c r="M117">
        <v>0</v>
      </c>
      <c r="N117">
        <v>0</v>
      </c>
      <c r="O117">
        <v>0</v>
      </c>
      <c r="P117" t="s">
        <v>39</v>
      </c>
      <c r="Q117" t="s">
        <v>40</v>
      </c>
      <c r="R117" t="s">
        <v>40</v>
      </c>
      <c r="S117" t="s">
        <v>40</v>
      </c>
      <c r="T117" t="s">
        <v>40</v>
      </c>
      <c r="U117" t="s">
        <v>40</v>
      </c>
      <c r="V117" t="s">
        <v>40</v>
      </c>
      <c r="W117" t="s">
        <v>73</v>
      </c>
      <c r="X117" t="s">
        <v>54</v>
      </c>
      <c r="Y117" t="s">
        <v>74</v>
      </c>
      <c r="Z117" t="s">
        <v>64</v>
      </c>
      <c r="AA117" t="s">
        <v>55</v>
      </c>
      <c r="AB117" t="s">
        <v>69</v>
      </c>
      <c r="AC117" t="s">
        <v>65</v>
      </c>
      <c r="AD117" t="s">
        <v>68</v>
      </c>
      <c r="AE117" t="s">
        <v>44</v>
      </c>
      <c r="AF117" t="s">
        <v>60</v>
      </c>
      <c r="AG117" t="s">
        <v>70</v>
      </c>
      <c r="AK117" t="str">
        <f t="shared" si="7"/>
        <v>For Family Members: The Experience of Ulcerative Colitis</v>
      </c>
      <c r="AL117" t="str">
        <f t="shared" si="4"/>
        <v>Emotional Health in IBD</v>
      </c>
      <c r="AN117" t="str">
        <f t="shared" si="5"/>
        <v>Ulcerative colitis group</v>
      </c>
    </row>
    <row r="118" spans="1:40" x14ac:dyDescent="0.2">
      <c r="A118">
        <v>609844828</v>
      </c>
      <c r="B118" s="1">
        <v>42815.610509300001</v>
      </c>
      <c r="C118" t="s">
        <v>352</v>
      </c>
      <c r="D118" t="s">
        <v>353</v>
      </c>
      <c r="E118" t="s">
        <v>354</v>
      </c>
      <c r="F118">
        <v>1</v>
      </c>
      <c r="G118" t="s">
        <v>36</v>
      </c>
      <c r="H118">
        <v>764838878</v>
      </c>
      <c r="J118" t="s">
        <v>37</v>
      </c>
      <c r="K118" t="s">
        <v>38</v>
      </c>
      <c r="L118">
        <v>0</v>
      </c>
      <c r="M118">
        <v>0</v>
      </c>
      <c r="N118">
        <v>0</v>
      </c>
      <c r="O118">
        <v>0</v>
      </c>
      <c r="P118" t="s">
        <v>39</v>
      </c>
      <c r="W118" t="s">
        <v>76</v>
      </c>
      <c r="X118" t="s">
        <v>53</v>
      </c>
      <c r="Y118" t="s">
        <v>54</v>
      </c>
      <c r="Z118" t="s">
        <v>69</v>
      </c>
      <c r="AA118" t="s">
        <v>83</v>
      </c>
      <c r="AB118" t="s">
        <v>67</v>
      </c>
      <c r="AC118" t="s">
        <v>81</v>
      </c>
      <c r="AD118" t="s">
        <v>57</v>
      </c>
      <c r="AE118" t="s">
        <v>72</v>
      </c>
      <c r="AF118" t="s">
        <v>68</v>
      </c>
      <c r="AG118" t="s">
        <v>199</v>
      </c>
      <c r="AK118" t="str">
        <f t="shared" si="7"/>
        <v>PTSD in IBD</v>
      </c>
      <c r="AL118" t="str">
        <f t="shared" si="4"/>
        <v>Being Your Own Advocate in a Healthcare Setting</v>
      </c>
      <c r="AN118" t="str">
        <f t="shared" si="5"/>
        <v>Ostomy group</v>
      </c>
    </row>
    <row r="119" spans="1:40" x14ac:dyDescent="0.2">
      <c r="A119">
        <v>609844828</v>
      </c>
      <c r="B119" s="1">
        <v>42815.610509300001</v>
      </c>
      <c r="C119" t="s">
        <v>314</v>
      </c>
      <c r="D119" t="s">
        <v>355</v>
      </c>
      <c r="E119" t="s">
        <v>354</v>
      </c>
      <c r="F119">
        <v>1</v>
      </c>
      <c r="G119" t="s">
        <v>36</v>
      </c>
      <c r="H119">
        <v>764838879</v>
      </c>
      <c r="J119" t="s">
        <v>37</v>
      </c>
      <c r="K119" t="s">
        <v>38</v>
      </c>
      <c r="L119">
        <v>0</v>
      </c>
      <c r="M119">
        <v>0</v>
      </c>
      <c r="N119">
        <v>0</v>
      </c>
      <c r="O119">
        <v>0</v>
      </c>
      <c r="P119" t="s">
        <v>39</v>
      </c>
      <c r="W119" t="s">
        <v>67</v>
      </c>
      <c r="X119" t="s">
        <v>76</v>
      </c>
      <c r="Y119" t="s">
        <v>55</v>
      </c>
      <c r="Z119" t="s">
        <v>57</v>
      </c>
      <c r="AA119" t="s">
        <v>60</v>
      </c>
      <c r="AB119" t="s">
        <v>52</v>
      </c>
      <c r="AC119" t="s">
        <v>56</v>
      </c>
      <c r="AD119" t="s">
        <v>59</v>
      </c>
      <c r="AE119" t="s">
        <v>44</v>
      </c>
      <c r="AF119" t="s">
        <v>106</v>
      </c>
      <c r="AG119" t="s">
        <v>199</v>
      </c>
      <c r="AK119" t="str">
        <f t="shared" si="7"/>
        <v>The Patient Perspective: Testing, Scoping, and Scanning in IBD</v>
      </c>
      <c r="AL119" t="str">
        <f t="shared" si="4"/>
        <v>PTSD in IBD</v>
      </c>
      <c r="AN119" t="str">
        <f t="shared" si="5"/>
        <v>Ostomy group</v>
      </c>
    </row>
    <row r="120" spans="1:40" x14ac:dyDescent="0.2">
      <c r="A120">
        <v>609940459</v>
      </c>
      <c r="B120" s="1">
        <v>42815.765231500001</v>
      </c>
      <c r="C120" t="s">
        <v>356</v>
      </c>
      <c r="D120" t="s">
        <v>357</v>
      </c>
      <c r="E120" t="s">
        <v>358</v>
      </c>
      <c r="F120">
        <v>1</v>
      </c>
      <c r="G120" t="s">
        <v>36</v>
      </c>
      <c r="H120">
        <v>764953796</v>
      </c>
      <c r="J120" t="s">
        <v>37</v>
      </c>
      <c r="K120" t="s">
        <v>38</v>
      </c>
      <c r="L120">
        <v>0</v>
      </c>
      <c r="M120">
        <v>0</v>
      </c>
      <c r="N120">
        <v>0</v>
      </c>
      <c r="O120">
        <v>0</v>
      </c>
      <c r="P120" t="s">
        <v>39</v>
      </c>
      <c r="Q120" t="s">
        <v>40</v>
      </c>
      <c r="R120" t="s">
        <v>40</v>
      </c>
      <c r="S120" t="s">
        <v>40</v>
      </c>
      <c r="T120" t="s">
        <v>40</v>
      </c>
      <c r="U120" t="s">
        <v>40</v>
      </c>
      <c r="V120" t="s">
        <v>40</v>
      </c>
      <c r="W120" t="s">
        <v>64</v>
      </c>
      <c r="X120" t="s">
        <v>64</v>
      </c>
      <c r="Y120" t="s">
        <v>64</v>
      </c>
      <c r="Z120" t="s">
        <v>64</v>
      </c>
      <c r="AA120" t="s">
        <v>64</v>
      </c>
      <c r="AB120" t="s">
        <v>64</v>
      </c>
      <c r="AC120" t="s">
        <v>64</v>
      </c>
      <c r="AD120" t="s">
        <v>64</v>
      </c>
      <c r="AE120" t="s">
        <v>64</v>
      </c>
      <c r="AF120" t="s">
        <v>64</v>
      </c>
      <c r="AG120" t="s">
        <v>77</v>
      </c>
      <c r="AK120" t="str">
        <f t="shared" si="7"/>
        <v>Travel with IBD</v>
      </c>
      <c r="AL120" t="str">
        <f t="shared" si="4"/>
        <v>Travel with IBD</v>
      </c>
      <c r="AN120" t="str">
        <f t="shared" si="5"/>
        <v>Family/Friend group</v>
      </c>
    </row>
    <row r="121" spans="1:40" x14ac:dyDescent="0.2">
      <c r="A121">
        <v>609967069</v>
      </c>
      <c r="B121" s="1">
        <v>42815.819942100003</v>
      </c>
      <c r="C121" t="s">
        <v>359</v>
      </c>
      <c r="D121" t="s">
        <v>360</v>
      </c>
      <c r="E121" t="s">
        <v>361</v>
      </c>
      <c r="F121">
        <v>1</v>
      </c>
      <c r="G121" t="s">
        <v>36</v>
      </c>
      <c r="H121">
        <v>764985624</v>
      </c>
      <c r="J121" t="s">
        <v>37</v>
      </c>
      <c r="K121" t="s">
        <v>38</v>
      </c>
      <c r="L121">
        <v>0</v>
      </c>
      <c r="M121">
        <v>0</v>
      </c>
      <c r="N121">
        <v>0</v>
      </c>
      <c r="O121">
        <v>0</v>
      </c>
      <c r="P121" t="s">
        <v>39</v>
      </c>
      <c r="Q121" t="s">
        <v>40</v>
      </c>
      <c r="R121" t="s">
        <v>40</v>
      </c>
      <c r="S121" t="s">
        <v>40</v>
      </c>
      <c r="T121" t="s">
        <v>40</v>
      </c>
      <c r="U121" t="s">
        <v>40</v>
      </c>
      <c r="V121" t="s">
        <v>40</v>
      </c>
      <c r="W121" t="s">
        <v>65</v>
      </c>
      <c r="X121" t="s">
        <v>69</v>
      </c>
      <c r="Y121" t="s">
        <v>68</v>
      </c>
      <c r="Z121" t="s">
        <v>58</v>
      </c>
      <c r="AA121" t="s">
        <v>52</v>
      </c>
      <c r="AB121" t="s">
        <v>81</v>
      </c>
      <c r="AC121" t="s">
        <v>55</v>
      </c>
      <c r="AD121" t="s">
        <v>59</v>
      </c>
      <c r="AE121" t="s">
        <v>53</v>
      </c>
      <c r="AF121" t="s">
        <v>75</v>
      </c>
      <c r="AG121" t="s">
        <v>117</v>
      </c>
      <c r="AK121" t="str">
        <f t="shared" si="7"/>
        <v>Flare Management and ADTU</v>
      </c>
      <c r="AL121" t="str">
        <f t="shared" si="4"/>
        <v>Fatigue Reduction Diet</v>
      </c>
      <c r="AN121" t="str">
        <f t="shared" si="5"/>
        <v>Crohn's Disease group</v>
      </c>
    </row>
    <row r="122" spans="1:40" x14ac:dyDescent="0.2">
      <c r="A122">
        <v>609967069</v>
      </c>
      <c r="B122" s="1">
        <v>42815.819942100003</v>
      </c>
      <c r="C122" t="s">
        <v>362</v>
      </c>
      <c r="D122" t="s">
        <v>363</v>
      </c>
      <c r="E122" t="s">
        <v>364</v>
      </c>
      <c r="F122">
        <v>1</v>
      </c>
      <c r="G122" t="s">
        <v>36</v>
      </c>
      <c r="H122">
        <v>764985625</v>
      </c>
      <c r="J122" t="s">
        <v>37</v>
      </c>
      <c r="K122" t="s">
        <v>38</v>
      </c>
      <c r="L122">
        <v>0</v>
      </c>
      <c r="M122">
        <v>0</v>
      </c>
      <c r="N122">
        <v>0</v>
      </c>
      <c r="O122">
        <v>0</v>
      </c>
      <c r="P122" t="s">
        <v>39</v>
      </c>
      <c r="Q122" t="s">
        <v>40</v>
      </c>
      <c r="R122" t="s">
        <v>40</v>
      </c>
      <c r="S122" t="s">
        <v>40</v>
      </c>
      <c r="T122" t="s">
        <v>40</v>
      </c>
      <c r="U122" t="s">
        <v>40</v>
      </c>
      <c r="V122" t="s">
        <v>40</v>
      </c>
      <c r="W122" t="s">
        <v>65</v>
      </c>
      <c r="X122" t="s">
        <v>69</v>
      </c>
      <c r="Y122" t="s">
        <v>68</v>
      </c>
      <c r="Z122" t="s">
        <v>58</v>
      </c>
      <c r="AA122" t="s">
        <v>52</v>
      </c>
      <c r="AB122" t="s">
        <v>81</v>
      </c>
      <c r="AC122" t="s">
        <v>55</v>
      </c>
      <c r="AD122" t="s">
        <v>59</v>
      </c>
      <c r="AE122" t="s">
        <v>53</v>
      </c>
      <c r="AF122" t="s">
        <v>75</v>
      </c>
      <c r="AG122" t="s">
        <v>117</v>
      </c>
      <c r="AK122" t="str">
        <f t="shared" si="7"/>
        <v>Flare Management and ADTU</v>
      </c>
      <c r="AL122" t="str">
        <f t="shared" si="4"/>
        <v>Fatigue Reduction Diet</v>
      </c>
      <c r="AN122" t="str">
        <f t="shared" si="5"/>
        <v>Crohn's Disease group</v>
      </c>
    </row>
    <row r="123" spans="1:40" x14ac:dyDescent="0.2">
      <c r="A123">
        <v>610454420</v>
      </c>
      <c r="B123" s="1">
        <v>42816.940509300002</v>
      </c>
      <c r="C123" t="s">
        <v>365</v>
      </c>
      <c r="D123" t="s">
        <v>222</v>
      </c>
      <c r="E123" t="s">
        <v>366</v>
      </c>
      <c r="F123">
        <v>1</v>
      </c>
      <c r="G123" t="s">
        <v>36</v>
      </c>
      <c r="H123">
        <v>765574258</v>
      </c>
      <c r="J123" t="s">
        <v>37</v>
      </c>
      <c r="K123" t="s">
        <v>38</v>
      </c>
      <c r="L123">
        <v>0</v>
      </c>
      <c r="M123">
        <v>0</v>
      </c>
      <c r="N123">
        <v>0</v>
      </c>
      <c r="O123">
        <v>0</v>
      </c>
      <c r="P123" t="s">
        <v>39</v>
      </c>
      <c r="W123" t="s">
        <v>121</v>
      </c>
      <c r="X123" t="s">
        <v>52</v>
      </c>
      <c r="Y123" t="s">
        <v>72</v>
      </c>
      <c r="Z123" t="s">
        <v>184</v>
      </c>
      <c r="AA123" t="s">
        <v>74</v>
      </c>
      <c r="AB123" t="s">
        <v>81</v>
      </c>
      <c r="AC123" t="s">
        <v>53</v>
      </c>
      <c r="AD123" t="s">
        <v>54</v>
      </c>
      <c r="AE123" t="s">
        <v>58</v>
      </c>
      <c r="AF123" t="s">
        <v>75</v>
      </c>
      <c r="AG123" t="s">
        <v>77</v>
      </c>
      <c r="AK123" t="str">
        <f t="shared" si="7"/>
        <v>For Family Members: The Experience of Crohn's Disease</v>
      </c>
      <c r="AL123" t="str">
        <f t="shared" si="4"/>
        <v>Antibiotics and Probiotics in IBD</v>
      </c>
      <c r="AN123" t="str">
        <f t="shared" si="5"/>
        <v>Family/Friend group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2017-03-23T04:03:47Z</dcterms:created>
  <dcterms:modified xsi:type="dcterms:W3CDTF">2017-03-23T16:24:39Z</dcterms:modified>
  <cp:category/>
</cp:coreProperties>
</file>