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etting\"/>
    </mc:Choice>
  </mc:AlternateContent>
  <xr:revisionPtr revIDLastSave="0" documentId="13_ncr:1_{BE66839B-15C9-4839-8622-B0D73755E890}" xr6:coauthVersionLast="44" xr6:coauthVersionMax="44" xr10:uidLastSave="{00000000-0000-0000-0000-000000000000}"/>
  <bookViews>
    <workbookView xWindow="-120" yWindow="-120" windowWidth="21840" windowHeight="13140" activeTab="1" xr2:uid="{734AFDE5-6A00-4A3F-A4D6-6CA5376313B1}"/>
  </bookViews>
  <sheets>
    <sheet name="旅游团款结算单" sheetId="2" r:id="rId1"/>
    <sheet name="付款申请单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3" i="2" l="1"/>
  <c r="D14" i="2" s="1"/>
  <c r="D15" i="2" s="1"/>
  <c r="D16" i="2" s="1"/>
</calcChain>
</file>

<file path=xl/sharedStrings.xml><?xml version="1.0" encoding="utf-8"?>
<sst xmlns="http://schemas.openxmlformats.org/spreadsheetml/2006/main" count="126" uniqueCount="55">
  <si>
    <t>值</t>
    <phoneticPr fontId="1" type="noConversion"/>
  </si>
  <si>
    <t>字体</t>
    <phoneticPr fontId="1" type="noConversion"/>
  </si>
  <si>
    <t>大小</t>
    <phoneticPr fontId="1" type="noConversion"/>
  </si>
  <si>
    <t>x</t>
    <phoneticPr fontId="1" type="noConversion"/>
  </si>
  <si>
    <t>y</t>
    <phoneticPr fontId="1" type="noConversion"/>
  </si>
  <si>
    <t>字段</t>
    <phoneticPr fontId="1" type="noConversion"/>
  </si>
  <si>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</si>
  <si>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</si>
  <si>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</si>
  <si>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</si>
  <si>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</si>
  <si>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</si>
  <si>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</si>
  <si>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</si>
  <si>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</si>
  <si>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</si>
  <si>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</si>
  <si>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</si>
  <si>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</si>
  <si>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</si>
  <si>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</si>
  <si>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</si>
  <si>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</si>
  <si>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</si>
  <si>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</si>
  <si>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</si>
  <si>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</si>
  <si>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</si>
  <si>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</si>
  <si>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</si>
  <si>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</si>
  <si>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</si>
  <si>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张海钰</t>
    <phoneticPr fontId="1" type="noConversion"/>
  </si>
  <si>
    <t>20190801/0722/0810海蓝本色客人好评</t>
    <phoneticPr fontId="1" type="noConversion"/>
  </si>
  <si>
    <t>转帐</t>
    <phoneticPr fontId="1" type="noConversion"/>
  </si>
  <si>
    <t>X</t>
    <phoneticPr fontId="1" type="noConversion"/>
  </si>
  <si>
    <t>陈星</t>
    <phoneticPr fontId="1" type="noConversion"/>
  </si>
  <si>
    <t>付款单位</t>
    <phoneticPr fontId="1" type="noConversion"/>
  </si>
  <si>
    <t>现付</t>
    <phoneticPr fontId="1" type="noConversion"/>
  </si>
  <si>
    <t>团号</t>
    <phoneticPr fontId="1" type="noConversion"/>
  </si>
  <si>
    <t>人数</t>
    <phoneticPr fontId="1" type="noConversion"/>
  </si>
  <si>
    <t>天</t>
    <phoneticPr fontId="1" type="noConversion"/>
  </si>
  <si>
    <t>晚</t>
    <phoneticPr fontId="1" type="noConversion"/>
  </si>
  <si>
    <t>旅游综合费</t>
    <phoneticPr fontId="1" type="noConversion"/>
  </si>
  <si>
    <t>垫付票款</t>
    <phoneticPr fontId="1" type="noConversion"/>
  </si>
  <si>
    <t>政府调节基金</t>
    <phoneticPr fontId="1" type="noConversion"/>
  </si>
  <si>
    <t>拾</t>
    <phoneticPr fontId="1" type="noConversion"/>
  </si>
  <si>
    <t>元</t>
    <phoneticPr fontId="1" type="noConversion"/>
  </si>
  <si>
    <t>计调负责人</t>
    <phoneticPr fontId="1" type="noConversion"/>
  </si>
  <si>
    <t>财务负责人</t>
    <phoneticPr fontId="1" type="noConversion"/>
  </si>
  <si>
    <t>20190125H双岛</t>
    <phoneticPr fontId="1" type="noConversion"/>
  </si>
  <si>
    <t>C:\Windows\Fonts\xjlFont.fon</t>
    <phoneticPr fontId="1" type="noConversion"/>
  </si>
  <si>
    <t>凭证字号</t>
    <phoneticPr fontId="1" type="noConversion"/>
  </si>
  <si>
    <t>记-00023</t>
    <phoneticPr fontId="1" type="noConversion"/>
  </si>
  <si>
    <t>C:\Windows\Fonts\msyh.ttc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</si>
</sst>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4C90E-C93F-4BC3-BC8C-CC3CFD184A77}" name="表1_3" displayName="表1_3" ref="A1:F24" totalsRowShown="0">
  <autoFilter ref="A1:F24" xr:uid="{8B162019-E726-4FA8-9C00-BE0FAB7EB13F}"/>
  <tableColumns count="6">
    <tableColumn id="1" xr3:uid="{C8943C60-DF80-42E9-B026-0C33B3FB6FAC}" name="值"/>
    <tableColumn id="2" xr3:uid="{5EBA27D5-C984-4809-98CA-C941E139833F}" name="字体"/>
    <tableColumn id="3" xr3:uid="{F6A40C4F-E57F-4481-A8BC-748AAFA9C9DE}" name="大小"/>
    <tableColumn id="4" xr3:uid="{EEBCC051-A7C1-4C29-AEC3-7C787D6B5728}" name="x"/>
    <tableColumn id="5" xr3:uid="{ACA7D893-ADB8-4930-939F-500E7C9EA914}" name="y"/>
    <tableColumn id="6" xr3:uid="{4911121C-C5E8-4CEB-9E16-C5CB38589A19}" name="字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ABAEA-0322-41A0-B06A-6E8389A8231F}" name="表1" displayName="表1" ref="A1:F26" totalsRowShown="0">
  <autoFilter ref="A1:F26" xr:uid="{8B162019-E726-4FA8-9C00-BE0FAB7EB13F}"/>
  <tableColumns count="6">
    <tableColumn id="1" xr3:uid="{9FD90DC6-B27B-4B43-803F-5228F9CB11AD}" name="值"/>
    <tableColumn id="2" xr3:uid="{BD6B91BE-9BAB-47E2-AE93-976E6A7324BD}" name="字体"/>
    <tableColumn id="3" xr3:uid="{E0B32182-5361-46FC-8C67-5D585AD410C3}" name="大小" dataDxfId="0"/>
    <tableColumn id="4" xr3:uid="{87931E6C-4CC8-488C-8423-76ABD9048CF0}" name="x"/>
    <tableColumn id="5" xr3:uid="{2A3363FF-AF5C-4CDE-BC6A-094210DD2A19}" name="y"/>
    <tableColumn id="6" xr3:uid="{4021CD87-4313-4F4A-9396-D7CE114D75B9}" name="字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FD74-11FF-46B2-A393-579E6AB212A8}">
  <dimension ref="A1:F24"/>
  <sheetViews>
    <sheetView workbookViewId="0">
      <selection activeCell="B2" sqref="B2"/>
    </sheetView>
  </sheetViews>
  <sheetFormatPr defaultRowHeight="14.25" x14ac:dyDescent="0.2"/>
  <cols>
    <col min="1" max="1" width="36.375" customWidth="1"/>
    <col min="6" max="6" width="12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t="s">
        <v>54</v>
      </c>
      <c r="C2">
        <v>48</v>
      </c>
      <c r="D2">
        <v>522</v>
      </c>
      <c r="E2">
        <v>435</v>
      </c>
      <c r="F2" t="s">
        <v>37</v>
      </c>
    </row>
    <row r="3" spans="1:6" x14ac:dyDescent="0.2">
      <c r="B3" t="s">
        <v>54</v>
      </c>
      <c r="C3">
        <v>48</v>
      </c>
      <c r="D3">
        <v>1860</v>
      </c>
      <c r="E3">
        <v>425</v>
      </c>
      <c r="F3" t="s">
        <v>34</v>
      </c>
    </row>
    <row r="4" spans="1:6" x14ac:dyDescent="0.2">
      <c r="B4" t="s">
        <v>54</v>
      </c>
      <c r="C4">
        <v>48</v>
      </c>
      <c r="D4">
        <v>2128</v>
      </c>
      <c r="E4">
        <v>425</v>
      </c>
      <c r="F4" t="s">
        <v>38</v>
      </c>
    </row>
    <row r="5" spans="1:6" x14ac:dyDescent="0.2">
      <c r="A5" t="s">
        <v>50</v>
      </c>
      <c r="B5" t="s">
        <v>54</v>
      </c>
      <c r="C5">
        <v>48</v>
      </c>
      <c r="D5">
        <v>328</v>
      </c>
      <c r="E5">
        <v>595</v>
      </c>
      <c r="F5" t="s">
        <v>39</v>
      </c>
    </row>
    <row r="6" spans="1:6" x14ac:dyDescent="0.2">
      <c r="A6">
        <v>46</v>
      </c>
      <c r="B6" t="s">
        <v>54</v>
      </c>
      <c r="C6">
        <v>48</v>
      </c>
      <c r="D6">
        <v>1157</v>
      </c>
      <c r="E6">
        <v>595</v>
      </c>
      <c r="F6" t="s">
        <v>40</v>
      </c>
    </row>
    <row r="7" spans="1:6" x14ac:dyDescent="0.2">
      <c r="A7">
        <v>5</v>
      </c>
      <c r="B7" t="s">
        <v>54</v>
      </c>
      <c r="C7">
        <v>48</v>
      </c>
      <c r="D7">
        <v>1738</v>
      </c>
      <c r="E7">
        <v>595</v>
      </c>
      <c r="F7" t="s">
        <v>41</v>
      </c>
    </row>
    <row r="8" spans="1:6" x14ac:dyDescent="0.2">
      <c r="A8">
        <v>4</v>
      </c>
      <c r="B8" t="s">
        <v>54</v>
      </c>
      <c r="C8">
        <v>48</v>
      </c>
      <c r="D8">
        <v>2012</v>
      </c>
      <c r="E8">
        <v>595</v>
      </c>
      <c r="F8" t="s">
        <v>42</v>
      </c>
    </row>
    <row r="9" spans="1:6" x14ac:dyDescent="0.2">
      <c r="A9">
        <v>25000</v>
      </c>
      <c r="B9" t="s">
        <v>54</v>
      </c>
      <c r="C9">
        <v>48</v>
      </c>
      <c r="D9">
        <v>677</v>
      </c>
      <c r="E9">
        <v>760</v>
      </c>
      <c r="F9" t="s">
        <v>43</v>
      </c>
    </row>
    <row r="10" spans="1:6" x14ac:dyDescent="0.2">
      <c r="A10">
        <v>12450</v>
      </c>
      <c r="B10" t="s">
        <v>54</v>
      </c>
      <c r="C10">
        <v>48</v>
      </c>
      <c r="D10">
        <v>693</v>
      </c>
      <c r="E10">
        <v>899</v>
      </c>
      <c r="F10" t="s">
        <v>44</v>
      </c>
    </row>
    <row r="11" spans="1:6" x14ac:dyDescent="0.2">
      <c r="A11">
        <v>2586</v>
      </c>
      <c r="B11" t="s">
        <v>54</v>
      </c>
      <c r="C11">
        <v>48</v>
      </c>
      <c r="D11">
        <v>1899</v>
      </c>
      <c r="E11">
        <v>899</v>
      </c>
      <c r="F11" t="s">
        <v>45</v>
      </c>
    </row>
    <row r="12" spans="1:6" x14ac:dyDescent="0.2">
      <c r="B12" t="s">
        <v>54</v>
      </c>
      <c r="C12">
        <v>48</v>
      </c>
      <c r="D12">
        <v>683</v>
      </c>
      <c r="E12">
        <v>1070</v>
      </c>
      <c r="F12" t="s">
        <v>19</v>
      </c>
    </row>
    <row r="13" spans="1:6" x14ac:dyDescent="0.2">
      <c r="B13" t="s">
        <v>54</v>
      </c>
      <c r="C13">
        <v>48</v>
      </c>
      <c r="D13">
        <f>D12+195</f>
        <v>878</v>
      </c>
      <c r="E13">
        <v>1070</v>
      </c>
      <c r="F13" t="s">
        <v>20</v>
      </c>
    </row>
    <row r="14" spans="1:6" x14ac:dyDescent="0.2">
      <c r="B14" t="s">
        <v>54</v>
      </c>
      <c r="C14">
        <v>48</v>
      </c>
      <c r="D14">
        <f t="shared" ref="D14:D16" si="0">D13+195</f>
        <v>1073</v>
      </c>
      <c r="E14">
        <v>1070</v>
      </c>
      <c r="F14" t="s">
        <v>21</v>
      </c>
    </row>
    <row r="15" spans="1:6" x14ac:dyDescent="0.2">
      <c r="B15" t="s">
        <v>54</v>
      </c>
      <c r="C15">
        <v>48</v>
      </c>
      <c r="D15">
        <f t="shared" si="0"/>
        <v>1268</v>
      </c>
      <c r="E15">
        <v>1070</v>
      </c>
      <c r="F15" t="s">
        <v>46</v>
      </c>
    </row>
    <row r="16" spans="1:6" x14ac:dyDescent="0.2">
      <c r="B16" t="s">
        <v>54</v>
      </c>
      <c r="C16">
        <v>48</v>
      </c>
      <c r="D16">
        <f t="shared" si="0"/>
        <v>1463</v>
      </c>
      <c r="E16">
        <v>1070</v>
      </c>
      <c r="F16" t="s">
        <v>47</v>
      </c>
    </row>
    <row r="17" spans="1:6" x14ac:dyDescent="0.2">
      <c r="B17" t="s">
        <v>54</v>
      </c>
      <c r="C17">
        <v>48</v>
      </c>
      <c r="D17">
        <v>1867</v>
      </c>
      <c r="E17">
        <v>1070</v>
      </c>
      <c r="F17" t="s">
        <v>26</v>
      </c>
    </row>
    <row r="18" spans="1:6" x14ac:dyDescent="0.2">
      <c r="B18" t="s">
        <v>54</v>
      </c>
      <c r="C18">
        <v>48</v>
      </c>
      <c r="D18">
        <v>609</v>
      </c>
      <c r="E18">
        <v>1337</v>
      </c>
      <c r="F18" t="s">
        <v>48</v>
      </c>
    </row>
    <row r="19" spans="1:6" x14ac:dyDescent="0.2">
      <c r="B19" t="s">
        <v>54</v>
      </c>
      <c r="C19">
        <v>48</v>
      </c>
      <c r="D19">
        <v>1364</v>
      </c>
      <c r="E19">
        <v>1337</v>
      </c>
      <c r="F19" t="s">
        <v>49</v>
      </c>
    </row>
    <row r="20" spans="1:6" x14ac:dyDescent="0.2">
      <c r="B20" t="s">
        <v>54</v>
      </c>
      <c r="C20">
        <v>48</v>
      </c>
      <c r="D20">
        <v>2028</v>
      </c>
      <c r="E20">
        <v>1337</v>
      </c>
      <c r="F20" t="s">
        <v>30</v>
      </c>
    </row>
    <row r="21" spans="1:6" x14ac:dyDescent="0.2">
      <c r="B21" t="s">
        <v>54</v>
      </c>
      <c r="C21">
        <v>48</v>
      </c>
      <c r="D21">
        <v>1822</v>
      </c>
      <c r="E21">
        <v>1456</v>
      </c>
      <c r="F21" t="s">
        <v>7</v>
      </c>
    </row>
    <row r="22" spans="1:6" x14ac:dyDescent="0.2">
      <c r="B22" t="s">
        <v>54</v>
      </c>
      <c r="C22">
        <v>48</v>
      </c>
      <c r="D22">
        <v>1962</v>
      </c>
      <c r="E22">
        <v>1456</v>
      </c>
      <c r="F22" t="s">
        <v>8</v>
      </c>
    </row>
    <row r="23" spans="1:6" x14ac:dyDescent="0.2">
      <c r="B23" t="s">
        <v>54</v>
      </c>
      <c r="C23">
        <v>48</v>
      </c>
      <c r="D23">
        <v>2102</v>
      </c>
      <c r="E23">
        <v>1456</v>
      </c>
      <c r="F23" t="s">
        <v>9</v>
      </c>
    </row>
    <row r="24" spans="1:6" x14ac:dyDescent="0.2">
      <c r="A24" t="s">
        <v>53</v>
      </c>
      <c r="B24" t="s">
        <v>54</v>
      </c>
      <c r="C24">
        <v>48</v>
      </c>
      <c r="D24">
        <v>2032</v>
      </c>
      <c r="E24">
        <v>181</v>
      </c>
      <c r="F24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DCC-BC19-4D35-B381-8CC9B7D4DA98}">
  <dimension ref="A1:F26"/>
  <sheetViews>
    <sheetView tabSelected="1" workbookViewId="0">
      <selection activeCell="J15" sqref="J15"/>
    </sheetView>
  </sheetViews>
  <sheetFormatPr defaultRowHeight="14.25" x14ac:dyDescent="0.2"/>
  <cols>
    <col min="1" max="1" width="36.375" customWidth="1"/>
    <col min="6" max="6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31</v>
      </c>
      <c r="B2" t="s">
        <v>54</v>
      </c>
      <c r="C2" s="1">
        <v>64</v>
      </c>
      <c r="D2">
        <v>903</v>
      </c>
      <c r="E2">
        <v>410</v>
      </c>
      <c r="F2" t="s">
        <v>6</v>
      </c>
    </row>
    <row r="3" spans="1:6" x14ac:dyDescent="0.2">
      <c r="A3">
        <v>2019</v>
      </c>
      <c r="B3" t="s">
        <v>54</v>
      </c>
      <c r="C3" s="1">
        <v>64</v>
      </c>
      <c r="D3">
        <v>2180</v>
      </c>
      <c r="E3">
        <v>410</v>
      </c>
      <c r="F3" t="s">
        <v>7</v>
      </c>
    </row>
    <row r="4" spans="1:6" x14ac:dyDescent="0.2">
      <c r="A4">
        <v>9</v>
      </c>
      <c r="B4" t="s">
        <v>54</v>
      </c>
      <c r="C4" s="1">
        <v>64</v>
      </c>
      <c r="D4">
        <v>2608</v>
      </c>
      <c r="E4">
        <v>410</v>
      </c>
      <c r="F4" t="s">
        <v>8</v>
      </c>
    </row>
    <row r="5" spans="1:6" x14ac:dyDescent="0.2">
      <c r="A5">
        <v>9</v>
      </c>
      <c r="B5" t="s">
        <v>54</v>
      </c>
      <c r="C5" s="1">
        <v>64</v>
      </c>
      <c r="D5">
        <v>3018</v>
      </c>
      <c r="E5">
        <v>410</v>
      </c>
      <c r="F5" t="s">
        <v>9</v>
      </c>
    </row>
    <row r="6" spans="1:6" x14ac:dyDescent="0.2">
      <c r="A6" t="s">
        <v>32</v>
      </c>
      <c r="B6" t="s">
        <v>54</v>
      </c>
      <c r="C6" s="1">
        <v>64</v>
      </c>
      <c r="D6">
        <v>1182</v>
      </c>
      <c r="E6">
        <v>652</v>
      </c>
      <c r="F6" t="s">
        <v>10</v>
      </c>
    </row>
    <row r="7" spans="1:6" x14ac:dyDescent="0.2">
      <c r="A7" t="s">
        <v>33</v>
      </c>
      <c r="B7" t="s">
        <v>54</v>
      </c>
      <c r="C7" s="1">
        <v>64</v>
      </c>
      <c r="D7">
        <v>2723</v>
      </c>
      <c r="E7">
        <v>652</v>
      </c>
      <c r="F7" t="s">
        <v>11</v>
      </c>
    </row>
    <row r="8" spans="1:6" x14ac:dyDescent="0.2">
      <c r="B8" t="s">
        <v>54</v>
      </c>
      <c r="C8" s="1">
        <v>64</v>
      </c>
      <c r="D8">
        <v>1182</v>
      </c>
      <c r="E8">
        <v>963</v>
      </c>
      <c r="F8" t="s">
        <v>12</v>
      </c>
    </row>
    <row r="9" spans="1:6" x14ac:dyDescent="0.2">
      <c r="A9" t="s">
        <v>34</v>
      </c>
      <c r="B9" t="s">
        <v>54</v>
      </c>
      <c r="C9" s="1">
        <v>64</v>
      </c>
      <c r="D9">
        <v>2723</v>
      </c>
      <c r="E9">
        <v>963</v>
      </c>
      <c r="F9" t="s">
        <v>13</v>
      </c>
    </row>
    <row r="10" spans="1:6" x14ac:dyDescent="0.2">
      <c r="B10" t="s">
        <v>54</v>
      </c>
      <c r="C10" s="1">
        <v>64</v>
      </c>
      <c r="D10">
        <v>1182</v>
      </c>
      <c r="E10">
        <v>1244</v>
      </c>
      <c r="F10" t="s">
        <v>14</v>
      </c>
    </row>
    <row r="11" spans="1:6" x14ac:dyDescent="0.2">
      <c r="B11" t="s">
        <v>54</v>
      </c>
      <c r="C11" s="1">
        <v>64</v>
      </c>
      <c r="D11">
        <v>2723</v>
      </c>
      <c r="E11">
        <v>608</v>
      </c>
      <c r="F11" t="s">
        <v>15</v>
      </c>
    </row>
    <row r="12" spans="1:6" x14ac:dyDescent="0.2">
      <c r="A12" t="s">
        <v>35</v>
      </c>
      <c r="B12" t="s">
        <v>54</v>
      </c>
      <c r="C12" s="1">
        <v>72</v>
      </c>
      <c r="D12">
        <v>1407</v>
      </c>
      <c r="E12">
        <v>1560</v>
      </c>
      <c r="F12" t="s">
        <v>16</v>
      </c>
    </row>
    <row r="13" spans="1:6" x14ac:dyDescent="0.2">
      <c r="A13" t="s">
        <v>35</v>
      </c>
      <c r="B13" t="s">
        <v>54</v>
      </c>
      <c r="C13" s="1">
        <v>72</v>
      </c>
      <c r="D13">
        <v>1666</v>
      </c>
      <c r="E13">
        <v>1560</v>
      </c>
      <c r="F13" t="s">
        <v>17</v>
      </c>
    </row>
    <row r="14" spans="1:6" x14ac:dyDescent="0.2">
      <c r="A14" t="s">
        <v>35</v>
      </c>
      <c r="B14" t="s">
        <v>54</v>
      </c>
      <c r="C14" s="1">
        <v>72</v>
      </c>
      <c r="D14">
        <v>1925</v>
      </c>
      <c r="E14">
        <v>1560</v>
      </c>
      <c r="F14" t="s">
        <v>18</v>
      </c>
    </row>
    <row r="15" spans="1:6" x14ac:dyDescent="0.2">
      <c r="A15" t="s">
        <v>35</v>
      </c>
      <c r="B15" t="s">
        <v>54</v>
      </c>
      <c r="C15" s="1">
        <v>72</v>
      </c>
      <c r="D15">
        <v>2184</v>
      </c>
      <c r="E15">
        <v>1560</v>
      </c>
      <c r="F15" t="s">
        <v>19</v>
      </c>
    </row>
    <row r="16" spans="1:6" x14ac:dyDescent="0.2">
      <c r="A16" t="s">
        <v>35</v>
      </c>
      <c r="B16" t="s">
        <v>54</v>
      </c>
      <c r="C16" s="1">
        <v>72</v>
      </c>
      <c r="D16">
        <v>2443</v>
      </c>
      <c r="E16">
        <v>1560</v>
      </c>
      <c r="F16" t="s">
        <v>20</v>
      </c>
    </row>
    <row r="17" spans="1:6" x14ac:dyDescent="0.2">
      <c r="A17" t="s">
        <v>35</v>
      </c>
      <c r="B17" t="s">
        <v>54</v>
      </c>
      <c r="C17" s="1">
        <v>72</v>
      </c>
      <c r="D17">
        <v>2702</v>
      </c>
      <c r="E17">
        <v>1560</v>
      </c>
      <c r="F17" t="s">
        <v>21</v>
      </c>
    </row>
    <row r="18" spans="1:6" x14ac:dyDescent="0.2">
      <c r="A18" t="s">
        <v>35</v>
      </c>
      <c r="B18" t="s">
        <v>54</v>
      </c>
      <c r="C18" s="1">
        <v>72</v>
      </c>
      <c r="D18">
        <v>2961</v>
      </c>
      <c r="E18">
        <v>1560</v>
      </c>
      <c r="F18" t="s">
        <v>22</v>
      </c>
    </row>
    <row r="19" spans="1:6" x14ac:dyDescent="0.2">
      <c r="A19" t="s">
        <v>35</v>
      </c>
      <c r="B19" t="s">
        <v>54</v>
      </c>
      <c r="C19" s="1">
        <v>72</v>
      </c>
      <c r="D19">
        <v>3220</v>
      </c>
      <c r="E19">
        <v>1560</v>
      </c>
      <c r="F19" t="s">
        <v>23</v>
      </c>
    </row>
    <row r="20" spans="1:6" x14ac:dyDescent="0.2">
      <c r="A20" t="s">
        <v>35</v>
      </c>
      <c r="B20" t="s">
        <v>54</v>
      </c>
      <c r="C20" s="1">
        <v>72</v>
      </c>
      <c r="D20">
        <v>3479</v>
      </c>
      <c r="E20">
        <v>1560</v>
      </c>
      <c r="F20" t="s">
        <v>24</v>
      </c>
    </row>
    <row r="21" spans="1:6" x14ac:dyDescent="0.2">
      <c r="A21" t="s">
        <v>35</v>
      </c>
      <c r="B21" t="s">
        <v>54</v>
      </c>
      <c r="C21" s="1">
        <v>72</v>
      </c>
      <c r="D21">
        <v>3738</v>
      </c>
      <c r="E21">
        <v>1560</v>
      </c>
      <c r="F21" t="s">
        <v>25</v>
      </c>
    </row>
    <row r="22" spans="1:6" x14ac:dyDescent="0.2">
      <c r="A22" t="s">
        <v>35</v>
      </c>
      <c r="B22" t="s">
        <v>54</v>
      </c>
      <c r="C22" s="1">
        <v>72</v>
      </c>
      <c r="D22">
        <v>4205</v>
      </c>
      <c r="E22">
        <v>1560</v>
      </c>
      <c r="F22" t="s">
        <v>26</v>
      </c>
    </row>
    <row r="23" spans="1:6" x14ac:dyDescent="0.2">
      <c r="B23" t="s">
        <v>54</v>
      </c>
      <c r="C23" s="1">
        <v>120</v>
      </c>
      <c r="D23">
        <v>608</v>
      </c>
      <c r="E23">
        <v>2150</v>
      </c>
      <c r="F23" t="s">
        <v>27</v>
      </c>
    </row>
    <row r="24" spans="1:6" x14ac:dyDescent="0.2">
      <c r="B24" t="s">
        <v>54</v>
      </c>
      <c r="C24" s="1">
        <v>120</v>
      </c>
      <c r="D24">
        <f>D23+1126</f>
        <v>1734</v>
      </c>
      <c r="E24">
        <v>2150</v>
      </c>
      <c r="F24" t="s">
        <v>28</v>
      </c>
    </row>
    <row r="25" spans="1:6" x14ac:dyDescent="0.2">
      <c r="B25" t="s">
        <v>54</v>
      </c>
      <c r="C25" s="1">
        <v>120</v>
      </c>
      <c r="D25">
        <f t="shared" ref="D25:D26" si="0">D24+1126</f>
        <v>2860</v>
      </c>
      <c r="E25">
        <v>2150</v>
      </c>
      <c r="F25" t="s">
        <v>29</v>
      </c>
    </row>
    <row r="26" spans="1:6" x14ac:dyDescent="0.2">
      <c r="A26" t="s">
        <v>36</v>
      </c>
      <c r="B26" t="s">
        <v>51</v>
      </c>
      <c r="C26" s="1">
        <v>120</v>
      </c>
      <c r="D26">
        <v>4100</v>
      </c>
      <c r="E26">
        <v>2150</v>
      </c>
      <c r="F26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旅游团款结算单</vt:lpstr>
      <vt:lpstr>付款申请单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2019-09-12T02:15:22Z</dcterms:created>
  <dcterms:modified xsi:type="dcterms:W3CDTF">2019-09-19T01:48:35Z</dcterms:modified>
</cp:coreProperties>
</file>