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2e567ecf5a0f5f/Documentos/Alura/Formação BI com Excel/Power Query/Desafio Final/"/>
    </mc:Choice>
  </mc:AlternateContent>
  <xr:revisionPtr revIDLastSave="318" documentId="11_8C8377E7A271BE0F109B8BD4DD981EE867B35F39" xr6:coauthVersionLast="47" xr6:coauthVersionMax="47" xr10:uidLastSave="{DC6E9DD6-A7DC-470B-B259-71E6B7D7E687}"/>
  <bookViews>
    <workbookView xWindow="-120" yWindow="-120" windowWidth="20730" windowHeight="11160" firstSheet="3" activeTab="5" xr2:uid="{00000000-000D-0000-FFFF-FFFF00000000}"/>
  </bookViews>
  <sheets>
    <sheet name="Vendas Totais" sheetId="5" r:id="rId1"/>
    <sheet name="Filial 2" sheetId="4" state="hidden" r:id="rId2"/>
    <sheet name="Filial 1" sheetId="3" state="hidden" r:id="rId3"/>
    <sheet name="Lista de Produtos" sheetId="7" r:id="rId4"/>
    <sheet name="Vendas Dinâmicas" sheetId="6" r:id="rId5"/>
    <sheet name="Modelo Dashboard Filial" sheetId="1" r:id="rId6"/>
  </sheets>
  <definedNames>
    <definedName name="_xlcn.WorksheetConnection_Dashboard_Filial_Cafe_Serenatto.xlsxTabela_Lista_de_Produtos1" hidden="1">Tabela_Lista_de_Produtos[]</definedName>
    <definedName name="_xlcn.WorksheetConnection_Dashboard_Filial_Cafe_Serenatto.xlsxTB_Vendas_Filiais1" hidden="1">TB_Vendas_Filiais[]</definedName>
    <definedName name="DadosExternos_1" localSheetId="2" hidden="1">'Filial 1'!$A$1:$G$338</definedName>
    <definedName name="DadosExternos_1" localSheetId="3" hidden="1">'Lista de Produtos'!$A$1:$C$32</definedName>
    <definedName name="DadosExternos_2" localSheetId="1" hidden="1">'Filial 2'!$A$1:$G$351</definedName>
    <definedName name="DadosExternos_3" localSheetId="0" hidden="1">'Vendas Totais'!$A$1:$G$688</definedName>
    <definedName name="SegmentaçãodeDados_Data__Ano">#N/A</definedName>
    <definedName name="SegmentaçãodeDados_Data__Mês">#N/A</definedName>
    <definedName name="SegmentaçãodeDados_ID_Filial">#N/A</definedName>
  </definedNames>
  <calcPr calcId="191029"/>
  <pivotCaches>
    <pivotCache cacheId="28" r:id="rId7"/>
    <pivotCache cacheId="31" r:id="rId8"/>
    <pivotCache cacheId="34" r:id="rId9"/>
    <pivotCache cacheId="37" r:id="rId10"/>
  </pivotCaches>
  <extLst>
    <ext xmlns:x14="http://schemas.microsoft.com/office/spreadsheetml/2009/9/main" uri="{876F7934-8845-4945-9796-88D515C7AA90}">
      <x14:pivotCaches>
        <pivotCache cacheId="4" r:id="rId11"/>
      </x14:pivotCaches>
    </ex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TB_Vendas_Filiais" name="TB_Vendas_Filiais" connection="WorksheetConnection_Dashboard_Filial_Cafe_Serenatto.xlsx!TB_Vendas_Filiais"/>
          <x15:modelTable id="Tabela_Lista_de_Produtos" name="Tabela_Lista_de_Produtos" connection="WorksheetConnection_Dashboard_Filial_Cafe_Serenatto.xlsx!Tabela_Lista_de_Produtos"/>
        </x15:modelTables>
        <x15:modelRelationships>
          <x15:modelRelationship fromTable="TB_Vendas_Filiais" fromColumn="ID Produto" toTable="Tabela_Lista_de_Produtos" toColumn="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Vendas_Filiais" columnName="Data" columnId="Data">
                <x16:calculatedTimeColumn columnName="Data (Ano)" columnId="Data (Ano)" contentType="years" isSelected="1"/>
                <x16:calculatedTimeColumn columnName="Data (Trimestre)" columnId="Data (Trimestre)" contentType="quarters" isSelected="1"/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5" roundtripDataSignature="AMtx7mhe4bJhfXBp5i4LNu6XjF6QowLedA=="/>
    </ext>
  </extLst>
</workbook>
</file>

<file path=xl/calcChain.xml><?xml version="1.0" encoding="utf-8"?>
<calcChain xmlns="http://schemas.openxmlformats.org/spreadsheetml/2006/main">
  <c r="AE2" i="1" l="1"/>
  <c r="P2" i="1"/>
  <c r="AT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42AA6-7F87-4CC9-A820-7DA10ABC9F81}" keepAlive="1" name="Consulta - Filial 1" description="Conexão com a consulta 'Filial 1' na pasta de trabalho." type="5" refreshedVersion="8" background="1" saveData="1">
    <dbPr connection="Provider=Microsoft.Mashup.OleDb.1;Data Source=$Workbook$;Location=&quot;Filial 1&quot;;Extended Properties=&quot;&quot;" command="SELECT * FROM [Filial 1]"/>
  </connection>
  <connection id="2" xr16:uid="{BBF30709-7ECF-488F-84CC-E83E3F02B06B}" keepAlive="1" name="Consulta - Filial 2" description="Conexão com a consulta 'Filial 2' na pasta de trabalho." type="5" refreshedVersion="8" background="1" saveData="1">
    <dbPr connection="Provider=Microsoft.Mashup.OleDb.1;Data Source=$Workbook$;Location=&quot;Filial 2&quot;;Extended Properties=&quot;&quot;" command="SELECT * FROM [Filial 2]"/>
  </connection>
  <connection id="3" xr16:uid="{F72D38A2-4AC7-4F59-BE23-864777291630}" keepAlive="1" name="Consulta - Lista de Produtos" description="Conexão com a consulta 'Lista de Produtos' na pasta de trabalho." type="5" refreshedVersion="8" background="1" saveData="1">
    <dbPr connection="Provider=Microsoft.Mashup.OleDb.1;Data Source=$Workbook$;Location=&quot;Lista de Produtos&quot;;Extended Properties=&quot;&quot;" command="SELECT * FROM [Lista de Produtos]"/>
  </connection>
  <connection id="4" xr16:uid="{F00FA95F-7BE3-4EC2-8956-1BDE89CD4DA4}" keepAlive="1" name="Consulta - Vendas Totais" description="Conexão com a consulta 'Vendas Totais' na pasta de trabalho." type="5" refreshedVersion="8" background="1" saveData="1">
    <dbPr connection="Provider=Microsoft.Mashup.OleDb.1;Data Source=$Workbook$;Location=&quot;Vendas Totais&quot;;Extended Properties=&quot;&quot;" command="SELECT * FROM [Vendas Totais]"/>
  </connection>
  <connection id="5" xr16:uid="{2764463F-137F-4BEB-AED3-7785F5DB6DD2}" keepAlive="1" name="ThisWorkbookDataModel" description="Modelo de Dad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C72725C3-7143-4801-9F4D-3EE44BED3D51}" name="WorksheetConnection_Dashboard_Filial_Cafe_Serenatto.xlsx!Tabela_Lista_de_Produtos" type="102" refreshedVersion="8" minRefreshableVersion="5">
    <extLst>
      <ext xmlns:x15="http://schemas.microsoft.com/office/spreadsheetml/2010/11/main" uri="{DE250136-89BD-433C-8126-D09CA5730AF9}">
        <x15:connection id="Tabela_Lista_de_Produtos">
          <x15:rangePr sourceName="_xlcn.WorksheetConnection_Dashboard_Filial_Cafe_Serenatto.xlsxTabela_Lista_de_Produtos1"/>
        </x15:connection>
      </ext>
    </extLst>
  </connection>
  <connection id="7" xr16:uid="{0F23CD77-EBEE-452B-9B49-094A24A26F4F}" name="WorksheetConnection_Dashboard_Filial_Cafe_Serenatto.xlsx!TB_Vendas_Filiais" type="102" refreshedVersion="8" minRefreshableVersion="5">
    <extLst>
      <ext xmlns:x15="http://schemas.microsoft.com/office/spreadsheetml/2010/11/main" uri="{DE250136-89BD-433C-8126-D09CA5730AF9}">
        <x15:connection id="TB_Vendas_Filiais" autoDelete="1">
          <x15:rangePr sourceName="_xlcn.WorksheetConnection_Dashboard_Filial_Cafe_Serenatto.xlsxTB_Vendas_Filiais1"/>
        </x15:connection>
      </ext>
    </extLst>
  </connection>
</connections>
</file>

<file path=xl/sharedStrings.xml><?xml version="1.0" encoding="utf-8"?>
<sst xmlns="http://schemas.openxmlformats.org/spreadsheetml/2006/main" count="2844" uniqueCount="84">
  <si>
    <t>Faturamento Total</t>
  </si>
  <si>
    <t>Qtd Produtos Vendidos</t>
  </si>
  <si>
    <t>Média de Gastos</t>
  </si>
  <si>
    <t>Segmentação Ano</t>
  </si>
  <si>
    <t>Top 3 Produtos mais vendidos</t>
  </si>
  <si>
    <t>Vendas por Produto</t>
  </si>
  <si>
    <t>Segmentação Filial</t>
  </si>
  <si>
    <t>Faturamento Mensal</t>
  </si>
  <si>
    <t>Segmentação Mês</t>
  </si>
  <si>
    <t>Data</t>
  </si>
  <si>
    <t>Ano</t>
  </si>
  <si>
    <t>Nome do Mês</t>
  </si>
  <si>
    <t>ID Produto</t>
  </si>
  <si>
    <t>Quantidade</t>
  </si>
  <si>
    <t>Preço</t>
  </si>
  <si>
    <t>ID Filial</t>
  </si>
  <si>
    <t>Janeiro</t>
  </si>
  <si>
    <t>SCB_01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</si>
  <si>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</si>
  <si>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</si>
  <si>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</si>
  <si>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</si>
  <si>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</si>
  <si>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</si>
  <si>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</si>
  <si>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</si>
  <si>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</si>
  <si>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</si>
  <si>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</si>
  <si>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SCB_02</t>
  </si>
  <si>
    <t>Gasto Médio</t>
  </si>
  <si>
    <t xml:space="preserve">ID </t>
  </si>
  <si>
    <t>Produto</t>
  </si>
  <si>
    <t xml:space="preserve"> Custo </t>
  </si>
  <si>
    <t>Café Coado</t>
  </si>
  <si>
    <t>Esfiha</t>
  </si>
  <si>
    <t>Coxinha</t>
  </si>
  <si>
    <t xml:space="preserve">Água </t>
  </si>
  <si>
    <t>Chocolate Quente</t>
  </si>
  <si>
    <t>Pão de Queijo</t>
  </si>
  <si>
    <t>Chá</t>
  </si>
  <si>
    <t>Enroladinho</t>
  </si>
  <si>
    <t>Refrigerante</t>
  </si>
  <si>
    <t>Suco de Laranja</t>
  </si>
  <si>
    <t>Risoles</t>
  </si>
  <si>
    <t>Café Expresso</t>
  </si>
  <si>
    <t>Capuccino</t>
  </si>
  <si>
    <t>Mini Pizza</t>
  </si>
  <si>
    <t>Empada</t>
  </si>
  <si>
    <t>Quibe</t>
  </si>
  <si>
    <t>Chocolate Gelado</t>
  </si>
  <si>
    <t>Hamburguer</t>
  </si>
  <si>
    <t>Frappé</t>
  </si>
  <si>
    <t>Quichê</t>
  </si>
  <si>
    <t>Croissant doce</t>
  </si>
  <si>
    <t>Massa folhada doce</t>
  </si>
  <si>
    <t>Torta</t>
  </si>
  <si>
    <t>Croissant salgado</t>
  </si>
  <si>
    <t>Manteiga</t>
  </si>
  <si>
    <t>Requeijão</t>
  </si>
  <si>
    <t>Chantilly</t>
  </si>
  <si>
    <t>Baguete de Frango</t>
  </si>
  <si>
    <t>Cerveja</t>
  </si>
  <si>
    <t>Bolinha de queijo</t>
  </si>
  <si>
    <t>Lanche Pão de forma</t>
  </si>
  <si>
    <t>Total Geral</t>
  </si>
  <si>
    <t>jan</t>
  </si>
  <si>
    <t>fev</t>
  </si>
  <si>
    <t>mar</t>
  </si>
  <si>
    <t>Valor Gasto</t>
  </si>
  <si>
    <t>Mês</t>
  </si>
  <si>
    <t>Faturamento</t>
  </si>
  <si>
    <t>Quantidade Vendida</t>
  </si>
  <si>
    <t>Valor total de venda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</si>
  <si>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</si>
  <si>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</si>
  <si>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</si>
  <si>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</si>
  <si>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</si>
  <si>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</si>
  <si>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</si>
  <si>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</si>
  <si>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</si>
  <si>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Água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</si>
</sst>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_-[$R$-416]\ * #,##0.00_-;\-[$R$-416]\ * #,##0.00_-;_-[$R$-416]\ * &quot;-&quot;??_-;_-@_-"/>
  </numFmts>
  <fonts count="9">
    <font>
      <sz val="11"/>
      <color theme="1"/>
      <name val="Calibri"/>
      <scheme val="minor"/>
    </font>
    <font>
      <b/>
      <sz val="24"/>
      <color rgb="FFB39563"/>
      <name val="Barlow"/>
    </font>
    <font>
      <sz val="11"/>
      <name val="Calibri"/>
    </font>
    <font>
      <b/>
      <sz val="26"/>
      <color rgb="FFB39563"/>
      <name val="Barlow"/>
    </font>
    <font>
      <b/>
      <sz val="11"/>
      <color rgb="FF313829"/>
      <name val="Barlow"/>
    </font>
    <font>
      <sz val="11"/>
      <color theme="1"/>
      <name val="Calibri"/>
    </font>
    <font>
      <b/>
      <sz val="14"/>
      <color theme="0"/>
      <name val="Barlow"/>
    </font>
    <font>
      <b/>
      <sz val="16"/>
      <color theme="0"/>
      <name val="Barlow"/>
    </font>
    <font>
      <b/>
      <sz val="14"/>
      <color rgb="FF313829"/>
      <name val="Barlow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13829"/>
        <bgColor rgb="FF313829"/>
      </patternFill>
    </fill>
  </fills>
  <borders count="17">
    <border>
      <left/>
      <right/>
      <top/>
      <bottom/>
      <diagonal/>
    </border>
    <border>
      <left style="thick">
        <color rgb="FF787674"/>
      </left>
      <right/>
      <top style="thick">
        <color rgb="FF787674"/>
      </top>
      <bottom/>
      <diagonal/>
    </border>
    <border>
      <left/>
      <right/>
      <top style="thick">
        <color rgb="FF787674"/>
      </top>
      <bottom/>
      <diagonal/>
    </border>
    <border>
      <left/>
      <right style="thick">
        <color rgb="FF787674"/>
      </right>
      <top style="thick">
        <color rgb="FF787674"/>
      </top>
      <bottom/>
      <diagonal/>
    </border>
    <border>
      <left style="thick">
        <color rgb="FF787674"/>
      </left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787674"/>
      </right>
      <top/>
      <bottom/>
      <diagonal/>
    </border>
    <border>
      <left style="thick">
        <color rgb="FF787674"/>
      </left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/>
      <top/>
      <bottom style="thick">
        <color rgb="FF787674"/>
      </bottom>
      <diagonal/>
    </border>
    <border>
      <left/>
      <right style="thick">
        <color rgb="FF787674"/>
      </right>
      <top/>
      <bottom style="thick">
        <color rgb="FF78767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5" fillId="0" borderId="5" xfId="0" applyFont="1" applyBorder="1"/>
    <xf numFmtId="0" fontId="5" fillId="0" borderId="16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3" xfId="0" applyFont="1" applyBorder="1"/>
    <xf numFmtId="0" fontId="5" fillId="0" borderId="14" xfId="0" applyFont="1" applyBorder="1"/>
    <xf numFmtId="0" fontId="8" fillId="0" borderId="0" xfId="0" applyFont="1" applyAlignment="1">
      <alignment vertical="center"/>
    </xf>
    <xf numFmtId="1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3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2" xfId="0" applyFont="1" applyBorder="1"/>
    <xf numFmtId="0" fontId="2" fillId="0" borderId="16" xfId="0" applyFont="1" applyBorder="1"/>
    <xf numFmtId="0" fontId="7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18"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165" formatCode="_-[$R$-416]\ * #,##0.00_-;\-[$R$-416]\ * #,##0.00_-;_-[$R$-416]\ * &quot;-&quot;??_-;_-@_-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2.xml"/><Relationship Id="rId18" Type="http://schemas.openxmlformats.org/officeDocument/2006/relationships/styles" Target="style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microsoft.com/office/2017/10/relationships/person" Target="persons/person.xml"/><Relationship Id="rId34" Type="http://schemas.openxmlformats.org/officeDocument/2006/relationships/customXml" Target="../customXml/item12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1.xml"/><Relationship Id="rId17" Type="http://schemas.openxmlformats.org/officeDocument/2006/relationships/connections" Target="connections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microsoft.com/office/2007/relationships/slicerCache" Target="slicerCaches/slicerCache3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[Dashboard_Filial_Cafe_Serenatto.xlsx]Vendas Dinâmicas!Vendas por Produtos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'Vendas Dinâmicas'!$E$3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'Vendas Dinâmicas'!$D$4:$D$9</c:f>
              <c:strCache>
                <c:ptCount val="5"/>
                <c:pt idx="0">
                  <c:v>Café Coado</c:v>
                </c:pt>
                <c:pt idx="1">
                  <c:v>Café Expresso</c:v>
                </c:pt>
                <c:pt idx="2">
                  <c:v>Coxinha</c:v>
                </c:pt>
                <c:pt idx="3">
                  <c:v>Hamburguer</c:v>
                </c:pt>
                <c:pt idx="4">
                  <c:v>Suco de Laranja</c:v>
                </c:pt>
              </c:strCache>
            </c:strRef>
          </c:cat>
          <c:val>
            <c:numRef>
              <c:f>'Vendas Dinâmicas'!$E$4:$E$9</c:f>
              <c:numCache>
                <c:formatCode>_-[$R$-416]\ * #,##0.00_-;\-[$R$-416]\ * #,##0.00_-;_-[$R$-416]\ * "-"??_-;_-@_-</c:formatCode>
                <c:ptCount val="5"/>
                <c:pt idx="0">
                  <c:v>1134</c:v>
                </c:pt>
                <c:pt idx="1">
                  <c:v>1496</c:v>
                </c:pt>
                <c:pt idx="2">
                  <c:v>676</c:v>
                </c:pt>
                <c:pt idx="3">
                  <c:v>1485</c:v>
                </c:pt>
                <c:pt idx="4">
                  <c:v>1310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FD-406C-83E2-F9B0E2B3E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27"/>
        <c:axId val="1373889072"/>
        <c:axId val="1373889552"/>
      </c:barChart>
      <c:catAx>
        <c:axId val="137388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3889552"/>
        <c:crosses val="autoZero"/>
        <c:auto val="1"/>
        <c:lblAlgn val="ctr"/>
        <c:lblOffset val="100"/>
        <c:noMultiLvlLbl val="0"/>
      </c:catAx>
      <c:valAx>
        <c:axId val="1373889552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3738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[Dashboard_Filial_Cafe_Serenatto.xlsx]Vendas Dinâmicas!Produtos mais Vendidos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'Vendas Dinâmicas'!$H$3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'Vendas Dinâmicas'!$G$4:$G$7</c:f>
              <c:strCache>
                <c:ptCount val="3"/>
                <c:pt idx="0">
                  <c:v>Café Expresso</c:v>
                </c:pt>
                <c:pt idx="1">
                  <c:v>Café Coado</c:v>
                </c:pt>
                <c:pt idx="2">
                  <c:v>Água</c:v>
                </c:pt>
              </c:strCache>
            </c:strRef>
          </c:cat>
          <c:val>
            <c:numRef>
              <c:f>'Vendas Dinâmicas'!$H$4:$H$7</c:f>
              <c:numCache>
                <c:formatCode>General</c:formatCode>
                <c:ptCount val="3"/>
                <c:pt idx="0">
                  <c:v>187</c:v>
                </c:pt>
                <c:pt idx="1">
                  <c:v>189</c:v>
                </c:pt>
                <c:pt idx="2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B-491B-9765-74B63AA3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824080"/>
        <c:axId val="937825040"/>
      </c:barChart>
      <c:catAx>
        <c:axId val="93782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825040"/>
        <c:crosses val="autoZero"/>
        <c:auto val="1"/>
        <c:lblAlgn val="ctr"/>
        <c:lblOffset val="100"/>
        <c:noMultiLvlLbl val="0"/>
      </c:catAx>
      <c:valAx>
        <c:axId val="9378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8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[Dashboard_Filial_Cafe_Serenatto.xlsx]Vendas Dinâmicas!Faturamento Mensal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'Vendas Dinâmicas'!$B$14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'Vendas Dinâmicas'!$A$15:$A$27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'Vendas Dinâmicas'!$B$15:$B$27</c:f>
              <c:numCache>
                <c:formatCode>_-[$R$-416]\ * #,##0.00_-;\-[$R$-416]\ * #,##0.00_-;_-[$R$-416]\ * "-"??_-;_-@_-</c:formatCode>
                <c:ptCount val="12"/>
                <c:pt idx="0">
                  <c:v>997.5</c:v>
                </c:pt>
                <c:pt idx="1">
                  <c:v>801.5</c:v>
                </c:pt>
                <c:pt idx="2">
                  <c:v>890</c:v>
                </c:pt>
                <c:pt idx="3">
                  <c:v>658.5</c:v>
                </c:pt>
                <c:pt idx="4">
                  <c:v>1043.5</c:v>
                </c:pt>
                <c:pt idx="5">
                  <c:v>1130</c:v>
                </c:pt>
                <c:pt idx="6">
                  <c:v>958</c:v>
                </c:pt>
                <c:pt idx="7">
                  <c:v>1130</c:v>
                </c:pt>
                <c:pt idx="8">
                  <c:v>713</c:v>
                </c:pt>
                <c:pt idx="9">
                  <c:v>875.5</c:v>
                </c:pt>
                <c:pt idx="10">
                  <c:v>835</c:v>
                </c:pt>
                <c:pt idx="11">
                  <c:v>1061.5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C-4A8A-838C-673197A2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825040"/>
        <c:axId val="937825520"/>
      </c:lineChart>
      <c:catAx>
        <c:axId val="93782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825520"/>
        <c:crosses val="autoZero"/>
        <c:auto val="1"/>
        <c:lblAlgn val="ctr"/>
        <c:lblOffset val="100"/>
        <c:noMultiLvlLbl val="0"/>
      </c:catAx>
      <c:valAx>
        <c:axId val="93782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782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0</xdr:row>
      <xdr:rowOff>85725</xdr:rowOff>
    </xdr:from>
    <xdr:ext cx="2219325" cy="5619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>
    <xdr:from>
      <xdr:col>35</xdr:col>
      <xdr:colOff>28575</xdr:colOff>
      <xdr:row>10</xdr:row>
      <xdr:rowOff>23811</xdr:rowOff>
    </xdr:from>
    <xdr:to>
      <xdr:col>57</xdr:col>
      <xdr:colOff>114300</xdr:colOff>
      <xdr:row>20</xdr:row>
      <xdr:rowOff>104811</xdr:rowOff>
    </xdr:to>
    <xdr:graphicFrame macro="">
      <xdr:nvGraphicFramePr>
        <xdr:cNvPr id="5" name="Gráfico 3">
          <a:extLst>
            <a:ext uri="{FF2B5EF4-FFF2-40B4-BE49-F238E27FC236}">
              <a16:creationId xmlns:a16="http://schemas.microsoft.com/office/drawing/2014/main" id="{D5BC2103-0838-C3CB-8346-D564ECA27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19049</xdr:colOff>
      <xdr:row>10</xdr:row>
      <xdr:rowOff>23812</xdr:rowOff>
    </xdr:from>
    <xdr:to>
      <xdr:col>33</xdr:col>
      <xdr:colOff>142874</xdr:colOff>
      <xdr:row>21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AC829E-8BAE-2B08-A573-7E6F3CC9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28575</xdr:colOff>
      <xdr:row>24</xdr:row>
      <xdr:rowOff>23812</xdr:rowOff>
    </xdr:from>
    <xdr:to>
      <xdr:col>57</xdr:col>
      <xdr:colOff>142875</xdr:colOff>
      <xdr:row>39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F7104B6-3779-FF10-3367-F91940C05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38100</xdr:colOff>
      <xdr:row>7</xdr:row>
      <xdr:rowOff>95250</xdr:rowOff>
    </xdr:from>
    <xdr:to>
      <xdr:col>12</xdr:col>
      <xdr:colOff>133350</xdr:colOff>
      <xdr:row>13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ata (Ano)">
              <a:extLst>
                <a:ext uri="{FF2B5EF4-FFF2-40B4-BE49-F238E27FC236}">
                  <a16:creationId xmlns:a16="http://schemas.microsoft.com/office/drawing/2014/main" id="{7C92176A-79EC-1B40-3C27-D1113CAE29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(Ano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1162050"/>
              <a:ext cx="1771650" cy="43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0</xdr:colOff>
      <xdr:row>14</xdr:row>
      <xdr:rowOff>47626</xdr:rowOff>
    </xdr:from>
    <xdr:to>
      <xdr:col>12</xdr:col>
      <xdr:colOff>142874</xdr:colOff>
      <xdr:row>20</xdr:row>
      <xdr:rowOff>85726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ID Filial">
              <a:extLst>
                <a:ext uri="{FF2B5EF4-FFF2-40B4-BE49-F238E27FC236}">
                  <a16:creationId xmlns:a16="http://schemas.microsoft.com/office/drawing/2014/main" id="{AB6004C6-3C9C-542F-819D-489F454806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 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1647826"/>
              <a:ext cx="1819274" cy="72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114300</xdr:colOff>
      <xdr:row>21</xdr:row>
      <xdr:rowOff>19051</xdr:rowOff>
    </xdr:from>
    <xdr:to>
      <xdr:col>13</xdr:col>
      <xdr:colOff>19050</xdr:colOff>
      <xdr:row>38</xdr:row>
      <xdr:rowOff>85727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Data (Mês)">
              <a:extLst>
                <a:ext uri="{FF2B5EF4-FFF2-40B4-BE49-F238E27FC236}">
                  <a16:creationId xmlns:a16="http://schemas.microsoft.com/office/drawing/2014/main" id="{87F056C1-3A46-6260-01A6-F9F3A916C3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 (Mês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2419351"/>
              <a:ext cx="1885950" cy="2009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gor" refreshedDate="45194.405902777777" backgroundQuery="1" createdVersion="8" refreshedVersion="8" minRefreshableVersion="3" recordCount="0" supportSubquery="1" supportAdvancedDrill="1" xr:uid="{4AA1FB34-5E51-40B9-A509-CF0C217FDE0D}">
  <cacheSource type="external" connectionId="5"/>
  <cacheFields count="4">
    <cacheField name="[TB_Vendas_Filiais].[Data (Mês)].[Data (Mês)]" caption="Data (Mês)" numFmtId="0" hierarchy="12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Preço]" caption="Soma de Preço" numFmtId="0" hierarchy="17" level="32767"/>
    <cacheField name="[TB_Vendas_Filiais].[Data (Ano)].[Data (Ano)]" caption="Data (Ano)" numFmtId="0" hierarchy="10" level="1">
      <sharedItems containsSemiMixedTypes="0" containsNonDate="0" containsString="0"/>
    </cacheField>
    <cacheField name="[TB_Vendas_Filiais].[ID Filial].[ID Filial]" caption="ID Filial" numFmtId="0" hierarchy="9" level="1">
      <sharedItems containsSemiMixedTypes="0" containsNonDate="0" containsString="0"/>
    </cacheField>
  </cacheFields>
  <cacheHierarchies count="21">
    <cacheHierarchy uniqueName="[Tabela_Lista_de_Produtos].[ID]" caption="ID" attribute="1" defaultMemberUniqueName="[Tabela_Lista_de_Produtos].[ID].[All]" allUniqueName="[Tabela_Lista_de_Produtos].[ID].[All]" dimensionUniqueName="[Tabela_Lista_de_Produtos]" displayFolder="" count="2" memberValueDatatype="20" unbalanced="0"/>
    <cacheHierarchy uniqueName="[Tabela_Lista_de_Produtos].[Produto]" caption="Produto" attribute="1" defaultMemberUniqueName="[Tabela_Lista_de_Produtos].[Produto].[All]" allUniqueName="[Tabela_Lista_de_Produtos].[Produto].[All]" dimensionUniqueName="[Tabela_Lista_de_Produtos]" displayFolder="" count="2" memberValueDatatype="130" unbalanced="0"/>
    <cacheHierarchy uniqueName="[Tabela_Lista_de_Produtos].[Custo]" caption="Custo" attribute="1" defaultMemberUniqueName="[Tabela_Lista_de_Produtos].[Custo].[All]" allUniqueName="[Tabela_Lista_de_Produtos].[Custo].[All]" dimensionUniqueName="[Tabela_Lista_de_Produtos]" displayFolder="" count="2" memberValueDatatype="5" unbalanced="0"/>
    <cacheHierarchy uniqueName="[TB_Vendas_Filiais].[Data]" caption="Data" attribute="1" time="1" defaultMemberUniqueName="[TB_Vendas_Filiais].[Data].[All]" allUniqueName="[TB_Vendas_Filiais].[Data].[All]" dimensionUniqueName="[TB_Vendas_Filiais]" displayFolder="" count="2" memberValueDatatype="7" unbalanced="0"/>
    <cacheHierarchy uniqueName="[TB_Vendas_Filiais].[Ano]" caption="Ano" attribute="1" defaultMemberUniqueName="[TB_Vendas_Filiais].[Ano].[All]" allUniqueName="[TB_Vendas_Filiais].[Ano].[All]" dimensionUniqueName="[TB_Vendas_Filiais]" displayFolder="" count="2" memberValueDatatype="20" unbalanced="0"/>
    <cacheHierarchy uniqueName="[TB_Vendas_Filiais].[Nome do Mês]" caption="Nome do Mês" attribute="1" defaultMemberUniqueName="[TB_Vendas_Filiais].[Nome do Mês].[All]" allUniqueName="[TB_Vendas_Filiais].[Nome do Mês].[All]" dimensionUniqueName="[TB_Vendas_Filiais]" displayFolder="" count="2" memberValueDatatype="130" unbalanced="0"/>
    <cacheHierarchy uniqueName="[TB_Vendas_Filiais].[ID Produto]" caption="ID Produto" attribute="1" defaultMemberUniqueName="[TB_Vendas_Filiais].[ID Produto].[All]" allUniqueName="[TB_Vendas_Filiais].[ID Produto].[All]" dimensionUniqueName="[TB_Vendas_Filiais]" displayFolder="" count="2" memberValueDatatype="20" unbalanced="0"/>
    <cacheHierarchy uniqueName="[TB_Vendas_Filiais].[Quantidade]" caption="Quantidade" attribute="1" defaultMemberUniqueName="[TB_Vendas_Filiais].[Quantidade].[All]" allUniqueName="[TB_Vendas_Filiais].[Quantidade].[All]" dimensionUniqueName="[TB_Vendas_Filiais]" displayFolder="" count="2" memberValueDatatype="20" unbalanced="0"/>
    <cacheHierarchy uniqueName="[TB_Vendas_Filiais].[Preço]" caption="Preço" attribute="1" defaultMemberUniqueName="[TB_Vendas_Filiais].[Preço].[All]" allUniqueName="[TB_Vendas_Filiais].[Preço].[All]" dimensionUniqueName="[TB_Vendas_Filiais]" displayFolder="" count="2" memberValueDatatype="5" unbalanced="0"/>
    <cacheHierarchy uniqueName="[TB_Vendas_Filiais].[ID Filial]" caption="ID Filial" attribute="1" defaultMemberUniqueName="[TB_Vendas_Filiais].[ID Filial].[All]" allUniqueName="[TB_Vendas_Filiais].[ID Filial].[All]" dimensionUniqueName="[TB_Vendas_Filiais]" displayFolder="" count="2" memberValueDatatype="130" unbalanced="0">
      <fieldsUsage count="2">
        <fieldUsage x="-1"/>
        <fieldUsage x="3"/>
      </fieldsUsage>
    </cacheHierarchy>
    <cacheHierarchy uniqueName="[TB_Vendas_Filiais].[Data (Ano)]" caption="Data (Ano)" attribute="1" defaultMemberUniqueName="[TB_Vendas_Filiais].[Data (Ano)].[All]" allUniqueName="[TB_Vendas_Filiais].[Data (Ano)].[All]" dimensionUniqueName="[TB_Vendas_Filiais]" displayFolder="" count="2" memberValueDatatype="130" unbalanced="0">
      <fieldsUsage count="2">
        <fieldUsage x="-1"/>
        <fieldUsage x="2"/>
      </fieldsUsage>
    </cacheHierarchy>
    <cacheHierarchy uniqueName="[TB_Vendas_Filiais].[Data (Trimestre)]" caption="Data (Trimestre)" attribute="1" defaultMemberUniqueName="[TB_Vendas_Filiais].[Data (Trimestre)].[All]" allUniqueName="[TB_Vendas_Filiais].[Data (Trimestre)].[All]" dimensionUniqueName="[TB_Vendas_Filiais]" displayFolder="" count="2" memberValueDatatype="130" unbalanced="0"/>
    <cacheHierarchy uniqueName="[TB_Vendas_Filiais].[Data (Mês)]" caption="Data (Mês)" attribute="1" defaultMemberUniqueName="[TB_Vendas_Filiais].[Data (Mês)].[All]" allUniqueName="[TB_Vendas_Filiais].[Data (Mês)].[All]" dimensionUniqueName="[TB_Vendas_Filiais]" displayFolder="" count="2" memberValueDatatype="130" unbalanced="0">
      <fieldsUsage count="2">
        <fieldUsage x="-1"/>
        <fieldUsage x="0"/>
      </fieldsUsage>
    </cacheHierarchy>
    <cacheHierarchy uniqueName="[TB_Vendas_Filiais].[Data (Índice de Mês)]" caption="Data (Índice de Mês)" attribute="1" defaultMemberUniqueName="[TB_Vendas_Filiais].[Data (Índice de Mês)].[All]" allUniqueName="[TB_Vendas_Filiais].[Data (Índice de Mês)].[All]" dimensionUniqueName="[TB_Vendas_Filiais]" displayFolder="" count="2" memberValueDatatype="20" unbalanced="0" hidden="1"/>
    <cacheHierarchy uniqueName="[Measures].[__XL_Count TB_Vendas_Filiais]" caption="__XL_Count TB_Vendas_Filiais" measure="1" displayFolder="" measureGroup="TB_Vendas_Filiais" count="0" hidden="1"/>
    <cacheHierarchy uniqueName="[Measures].[__XL_Count Tabela_Lista_de_Produtos]" caption="__XL_Count Tabela_Lista_de_Produtos" measure="1" displayFolder="" measureGroup="Tabela_Lista_de_Produto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TB_Vendas_Filia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Quantidade]" caption="Soma de Quantidade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 Produto]" caption="Soma de ID Produt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ela_Lista_de_Produtos" uniqueName="[Tabela_Lista_de_Produtos]" caption="Tabela_Lista_de_Produtos"/>
    <dimension name="TB_Vendas_Filiais" uniqueName="[TB_Vendas_Filiais]" caption="TB_Vendas_Filiais"/>
  </dimensions>
  <measureGroups count="2">
    <measureGroup name="Tabela_Lista_de_Produtos" caption="Tabela_Lista_de_Produtos"/>
    <measureGroup name="TB_Vendas_Filiais" caption="TB_Vendas_Filiai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gor" refreshedDate="45194.405903240739" backgroundQuery="1" createdVersion="8" refreshedVersion="8" minRefreshableVersion="3" recordCount="0" supportSubquery="1" supportAdvancedDrill="1" xr:uid="{B5CC86E0-06F0-496D-983F-E117219FFB4E}">
  <cacheSource type="external" connectionId="5"/>
  <cacheFields count="5">
    <cacheField name="[Measures].[Soma de Quantidade]" caption="Soma de Quantidade" numFmtId="0" hierarchy="18" level="32767"/>
    <cacheField name="[Measures].[Média de Preço]" caption="Média de Preço" numFmtId="0" hierarchy="20" level="32767"/>
    <cacheField name="[Measures].[Soma de Preço]" caption="Soma de Preço" numFmtId="0" hierarchy="17" level="32767"/>
    <cacheField name="[TB_Vendas_Filiais].[Data (Ano)].[Data (Ano)]" caption="Data (Ano)" numFmtId="0" hierarchy="10" level="1">
      <sharedItems containsSemiMixedTypes="0" containsNonDate="0" containsString="0"/>
    </cacheField>
    <cacheField name="[TB_Vendas_Filiais].[ID Filial].[ID Filial]" caption="ID Filial" numFmtId="0" hierarchy="9" level="1">
      <sharedItems containsSemiMixedTypes="0" containsNonDate="0" containsString="0"/>
    </cacheField>
  </cacheFields>
  <cacheHierarchies count="21">
    <cacheHierarchy uniqueName="[Tabela_Lista_de_Produtos].[ID]" caption="ID" attribute="1" defaultMemberUniqueName="[Tabela_Lista_de_Produtos].[ID].[All]" allUniqueName="[Tabela_Lista_de_Produtos].[ID].[All]" dimensionUniqueName="[Tabela_Lista_de_Produtos]" displayFolder="" count="0" memberValueDatatype="20" unbalanced="0"/>
    <cacheHierarchy uniqueName="[Tabela_Lista_de_Produtos].[Produto]" caption="Produto" attribute="1" defaultMemberUniqueName="[Tabela_Lista_de_Produtos].[Produto].[All]" allUniqueName="[Tabela_Lista_de_Produtos].[Produto].[All]" dimensionUniqueName="[Tabela_Lista_de_Produtos]" displayFolder="" count="0" memberValueDatatype="130" unbalanced="0"/>
    <cacheHierarchy uniqueName="[Tabela_Lista_de_Produtos].[Custo]" caption="Custo" attribute="1" defaultMemberUniqueName="[Tabela_Lista_de_Produtos].[Custo].[All]" allUniqueName="[Tabela_Lista_de_Produtos].[Custo].[All]" dimensionUniqueName="[Tabela_Lista_de_Produtos]" displayFolder="" count="0" memberValueDatatype="5" unbalanced="0"/>
    <cacheHierarchy uniqueName="[TB_Vendas_Filiais].[Data]" caption="Data" attribute="1" time="1" defaultMemberUniqueName="[TB_Vendas_Filiais].[Data].[All]" allUniqueName="[TB_Vendas_Filiais].[Data].[All]" dimensionUniqueName="[TB_Vendas_Filiais]" displayFolder="" count="0" memberValueDatatype="7" unbalanced="0"/>
    <cacheHierarchy uniqueName="[TB_Vendas_Filiais].[Ano]" caption="Ano" attribute="1" defaultMemberUniqueName="[TB_Vendas_Filiais].[Ano].[All]" allUniqueName="[TB_Vendas_Filiais].[Ano].[All]" dimensionUniqueName="[TB_Vendas_Filiais]" displayFolder="" count="0" memberValueDatatype="20" unbalanced="0"/>
    <cacheHierarchy uniqueName="[TB_Vendas_Filiais].[Nome do Mês]" caption="Nome do Mês" attribute="1" defaultMemberUniqueName="[TB_Vendas_Filiais].[Nome do Mês].[All]" allUniqueName="[TB_Vendas_Filiais].[Nome do Mês].[All]" dimensionUniqueName="[TB_Vendas_Filiais]" displayFolder="" count="0" memberValueDatatype="130" unbalanced="0"/>
    <cacheHierarchy uniqueName="[TB_Vendas_Filiais].[ID Produto]" caption="ID Produto" attribute="1" defaultMemberUniqueName="[TB_Vendas_Filiais].[ID Produto].[All]" allUniqueName="[TB_Vendas_Filiais].[ID Produto].[All]" dimensionUniqueName="[TB_Vendas_Filiais]" displayFolder="" count="0" memberValueDatatype="20" unbalanced="0"/>
    <cacheHierarchy uniqueName="[TB_Vendas_Filiais].[Quantidade]" caption="Quantidade" attribute="1" defaultMemberUniqueName="[TB_Vendas_Filiais].[Quantidade].[All]" allUniqueName="[TB_Vendas_Filiais].[Quantidade].[All]" dimensionUniqueName="[TB_Vendas_Filiais]" displayFolder="" count="0" memberValueDatatype="20" unbalanced="0"/>
    <cacheHierarchy uniqueName="[TB_Vendas_Filiais].[Preço]" caption="Preço" attribute="1" defaultMemberUniqueName="[TB_Vendas_Filiais].[Preço].[All]" allUniqueName="[TB_Vendas_Filiais].[Preço].[All]" dimensionUniqueName="[TB_Vendas_Filiais]" displayFolder="" count="0" memberValueDatatype="5" unbalanced="0"/>
    <cacheHierarchy uniqueName="[TB_Vendas_Filiais].[ID Filial]" caption="ID Filial" attribute="1" defaultMemberUniqueName="[TB_Vendas_Filiais].[ID Filial].[All]" allUniqueName="[TB_Vendas_Filiais].[ID Filial].[All]" dimensionUniqueName="[TB_Vendas_Filiais]" displayFolder="" count="2" memberValueDatatype="130" unbalanced="0">
      <fieldsUsage count="2">
        <fieldUsage x="-1"/>
        <fieldUsage x="4"/>
      </fieldsUsage>
    </cacheHierarchy>
    <cacheHierarchy uniqueName="[TB_Vendas_Filiais].[Data (Ano)]" caption="Data (Ano)" attribute="1" defaultMemberUniqueName="[TB_Vendas_Filiais].[Data (Ano)].[All]" allUniqueName="[TB_Vendas_Filiais].[Data (Ano)].[All]" dimensionUniqueName="[TB_Vendas_Filiais]" displayFolder="" count="2" memberValueDatatype="130" unbalanced="0">
      <fieldsUsage count="2">
        <fieldUsage x="-1"/>
        <fieldUsage x="3"/>
      </fieldsUsage>
    </cacheHierarchy>
    <cacheHierarchy uniqueName="[TB_Vendas_Filiais].[Data (Trimestre)]" caption="Data (Trimestre)" attribute="1" defaultMemberUniqueName="[TB_Vendas_Filiais].[Data (Trimestre)].[All]" allUniqueName="[TB_Vendas_Filiais].[Data (Trimestre)].[All]" dimensionUniqueName="[TB_Vendas_Filiais]" displayFolder="" count="0" memberValueDatatype="130" unbalanced="0"/>
    <cacheHierarchy uniqueName="[TB_Vendas_Filiais].[Data (Mês)]" caption="Data (Mês)" attribute="1" defaultMemberUniqueName="[TB_Vendas_Filiais].[Data (Mês)].[All]" allUniqueName="[TB_Vendas_Filiais].[Data (Mês)].[All]" dimensionUniqueName="[TB_Vendas_Filiais]" displayFolder="" count="2" memberValueDatatype="130" unbalanced="0"/>
    <cacheHierarchy uniqueName="[TB_Vendas_Filiais].[Data (Índice de Mês)]" caption="Data (Índice de Mês)" attribute="1" defaultMemberUniqueName="[TB_Vendas_Filiais].[Data (Índice de Mês)].[All]" allUniqueName="[TB_Vendas_Filiais].[Data (Índice de Mês)].[All]" dimensionUniqueName="[TB_Vendas_Filiais]" displayFolder="" count="0" memberValueDatatype="20" unbalanced="0" hidden="1"/>
    <cacheHierarchy uniqueName="[Measures].[__XL_Count TB_Vendas_Filiais]" caption="__XL_Count TB_Vendas_Filiais" measure="1" displayFolder="" measureGroup="TB_Vendas_Filiais" count="0" hidden="1"/>
    <cacheHierarchy uniqueName="[Measures].[__XL_Count Tabela_Lista_de_Produtos]" caption="__XL_Count Tabela_Lista_de_Produtos" measure="1" displayFolder="" measureGroup="Tabela_Lista_de_Produto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TB_Vendas_Filiai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Quantidade]" caption="Soma de Quantidade" measure="1" displayFolder="" measureGroup="TB_Vendas_Filiai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 Produto]" caption="Soma de ID Produt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TB_Vendas_Filia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ela_Lista_de_Produtos" uniqueName="[Tabela_Lista_de_Produtos]" caption="Tabela_Lista_de_Produtos"/>
    <dimension name="TB_Vendas_Filiais" uniqueName="[TB_Vendas_Filiais]" caption="TB_Vendas_Filiais"/>
  </dimensions>
  <measureGroups count="2">
    <measureGroup name="Tabela_Lista_de_Produtos" caption="Tabela_Lista_de_Produtos"/>
    <measureGroup name="TB_Vendas_Filiais" caption="TB_Vendas_Filiai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gor" refreshedDate="45194.405903819446" createdVersion="5" refreshedVersion="8" minRefreshableVersion="3" recordCount="0" supportSubquery="1" supportAdvancedDrill="1" xr:uid="{06B60F07-78B7-4B28-A568-9C01941B6011}">
  <cacheSource type="external" connectionId="5"/>
  <cacheFields count="4">
    <cacheField name="[Tabela_Lista_de_Produtos].[Produto].[Produto]" caption="Produto" numFmtId="0" hierarchy="1" level="1">
      <sharedItems count="3">
        <s v="Água"/>
        <s v="Café Coado"/>
        <s v="Café Expresso"/>
      </sharedItems>
    </cacheField>
    <cacheField name="[Measures].[Soma de Quantidade]" caption="Soma de Quantidade" numFmtId="0" hierarchy="18" level="32767"/>
    <cacheField name="[TB_Vendas_Filiais].[Data (Ano)].[Data (Ano)]" caption="Data (Ano)" numFmtId="0" hierarchy="10" level="1">
      <sharedItems containsSemiMixedTypes="0" containsNonDate="0" containsString="0"/>
    </cacheField>
    <cacheField name="[TB_Vendas_Filiais].[ID Filial].[ID Filial]" caption="ID Filial" numFmtId="0" hierarchy="9" level="1">
      <sharedItems containsSemiMixedTypes="0" containsNonDate="0" containsString="0"/>
    </cacheField>
  </cacheFields>
  <cacheHierarchies count="21">
    <cacheHierarchy uniqueName="[Tabela_Lista_de_Produtos].[ID]" caption="ID" attribute="1" defaultMemberUniqueName="[Tabela_Lista_de_Produtos].[ID].[All]" allUniqueName="[Tabela_Lista_de_Produtos].[ID].[All]" dimensionUniqueName="[Tabela_Lista_de_Produtos]" displayFolder="" count="0" memberValueDatatype="20" unbalanced="0"/>
    <cacheHierarchy uniqueName="[Tabela_Lista_de_Produtos].[Produto]" caption="Produto" attribute="1" defaultMemberUniqueName="[Tabela_Lista_de_Produtos].[Produto].[All]" allUniqueName="[Tabela_Lista_de_Produtos].[Produto].[All]" dimensionUniqueName="[Tabela_Lista_de_Produtos]" displayFolder="" count="2" memberValueDatatype="130" unbalanced="0">
      <fieldsUsage count="2">
        <fieldUsage x="-1"/>
        <fieldUsage x="0"/>
      </fieldsUsage>
    </cacheHierarchy>
    <cacheHierarchy uniqueName="[Tabela_Lista_de_Produtos].[Custo]" caption="Custo" attribute="1" defaultMemberUniqueName="[Tabela_Lista_de_Produtos].[Custo].[All]" allUniqueName="[Tabela_Lista_de_Produtos].[Custo].[All]" dimensionUniqueName="[Tabela_Lista_de_Produtos]" displayFolder="" count="0" memberValueDatatype="5" unbalanced="0"/>
    <cacheHierarchy uniqueName="[TB_Vendas_Filiais].[Data]" caption="Data" attribute="1" time="1" defaultMemberUniqueName="[TB_Vendas_Filiais].[Data].[All]" allUniqueName="[TB_Vendas_Filiais].[Data].[All]" dimensionUniqueName="[TB_Vendas_Filiais]" displayFolder="" count="0" memberValueDatatype="7" unbalanced="0"/>
    <cacheHierarchy uniqueName="[TB_Vendas_Filiais].[Ano]" caption="Ano" attribute="1" defaultMemberUniqueName="[TB_Vendas_Filiais].[Ano].[All]" allUniqueName="[TB_Vendas_Filiais].[Ano].[All]" dimensionUniqueName="[TB_Vendas_Filiais]" displayFolder="" count="0" memberValueDatatype="20" unbalanced="0"/>
    <cacheHierarchy uniqueName="[TB_Vendas_Filiais].[Nome do Mês]" caption="Nome do Mês" attribute="1" defaultMemberUniqueName="[TB_Vendas_Filiais].[Nome do Mês].[All]" allUniqueName="[TB_Vendas_Filiais].[Nome do Mês].[All]" dimensionUniqueName="[TB_Vendas_Filiais]" displayFolder="" count="0" memberValueDatatype="130" unbalanced="0"/>
    <cacheHierarchy uniqueName="[TB_Vendas_Filiais].[ID Produto]" caption="ID Produto" attribute="1" defaultMemberUniqueName="[TB_Vendas_Filiais].[ID Produto].[All]" allUniqueName="[TB_Vendas_Filiais].[ID Produto].[All]" dimensionUniqueName="[TB_Vendas_Filiais]" displayFolder="" count="0" memberValueDatatype="20" unbalanced="0"/>
    <cacheHierarchy uniqueName="[TB_Vendas_Filiais].[Quantidade]" caption="Quantidade" attribute="1" defaultMemberUniqueName="[TB_Vendas_Filiais].[Quantidade].[All]" allUniqueName="[TB_Vendas_Filiais].[Quantidade].[All]" dimensionUniqueName="[TB_Vendas_Filiais]" displayFolder="" count="0" memberValueDatatype="20" unbalanced="0"/>
    <cacheHierarchy uniqueName="[TB_Vendas_Filiais].[Preço]" caption="Preço" attribute="1" defaultMemberUniqueName="[TB_Vendas_Filiais].[Preço].[All]" allUniqueName="[TB_Vendas_Filiais].[Preço].[All]" dimensionUniqueName="[TB_Vendas_Filiais]" displayFolder="" count="0" memberValueDatatype="5" unbalanced="0"/>
    <cacheHierarchy uniqueName="[TB_Vendas_Filiais].[ID Filial]" caption="ID Filial" attribute="1" defaultMemberUniqueName="[TB_Vendas_Filiais].[ID Filial].[All]" allUniqueName="[TB_Vendas_Filiais].[ID Filial].[All]" dimensionUniqueName="[TB_Vendas_Filiais]" displayFolder="" count="2" memberValueDatatype="130" unbalanced="0">
      <fieldsUsage count="2">
        <fieldUsage x="-1"/>
        <fieldUsage x="3"/>
      </fieldsUsage>
    </cacheHierarchy>
    <cacheHierarchy uniqueName="[TB_Vendas_Filiais].[Data (Ano)]" caption="Data (Ano)" attribute="1" defaultMemberUniqueName="[TB_Vendas_Filiais].[Data (Ano)].[All]" allUniqueName="[TB_Vendas_Filiais].[Data (Ano)].[All]" dimensionUniqueName="[TB_Vendas_Filiais]" displayFolder="" count="2" memberValueDatatype="130" unbalanced="0">
      <fieldsUsage count="2">
        <fieldUsage x="-1"/>
        <fieldUsage x="2"/>
      </fieldsUsage>
    </cacheHierarchy>
    <cacheHierarchy uniqueName="[TB_Vendas_Filiais].[Data (Trimestre)]" caption="Data (Trimestre)" attribute="1" defaultMemberUniqueName="[TB_Vendas_Filiais].[Data (Trimestre)].[All]" allUniqueName="[TB_Vendas_Filiais].[Data (Trimestre)].[All]" dimensionUniqueName="[TB_Vendas_Filiais]" displayFolder="" count="0" memberValueDatatype="130" unbalanced="0"/>
    <cacheHierarchy uniqueName="[TB_Vendas_Filiais].[Data (Mês)]" caption="Data (Mês)" attribute="1" defaultMemberUniqueName="[TB_Vendas_Filiais].[Data (Mês)].[All]" allUniqueName="[TB_Vendas_Filiais].[Data (Mês)].[All]" dimensionUniqueName="[TB_Vendas_Filiais]" displayFolder="" count="2" memberValueDatatype="130" unbalanced="0"/>
    <cacheHierarchy uniqueName="[TB_Vendas_Filiais].[Data (Índice de Mês)]" caption="Data (Índice de Mês)" attribute="1" defaultMemberUniqueName="[TB_Vendas_Filiais].[Data (Índice de Mês)].[All]" allUniqueName="[TB_Vendas_Filiais].[Data (Índice de Mês)].[All]" dimensionUniqueName="[TB_Vendas_Filiais]" displayFolder="" count="0" memberValueDatatype="20" unbalanced="0" hidden="1"/>
    <cacheHierarchy uniqueName="[Measures].[__XL_Count TB_Vendas_Filiais]" caption="__XL_Count TB_Vendas_Filiais" measure="1" displayFolder="" measureGroup="TB_Vendas_Filiais" count="0" hidden="1"/>
    <cacheHierarchy uniqueName="[Measures].[__XL_Count Tabela_Lista_de_Produtos]" caption="__XL_Count Tabela_Lista_de_Produtos" measure="1" displayFolder="" measureGroup="Tabela_Lista_de_Produto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Quantidade]" caption="Soma de Quantidade" measure="1" displayFolder="" measureGroup="TB_Vendas_Filia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 Produto]" caption="Soma de ID Produt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ela_Lista_de_Produtos" uniqueName="[Tabela_Lista_de_Produtos]" caption="Tabela_Lista_de_Produtos"/>
    <dimension name="TB_Vendas_Filiais" uniqueName="[TB_Vendas_Filiais]" caption="TB_Vendas_Filiais"/>
  </dimensions>
  <measureGroups count="2">
    <measureGroup name="Tabela_Lista_de_Produtos" caption="Tabela_Lista_de_Produtos"/>
    <measureGroup name="TB_Vendas_Filiais" caption="TB_Vendas_Filiai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gor" refreshedDate="45194.405904398147" createdVersion="5" refreshedVersion="8" minRefreshableVersion="3" recordCount="0" supportSubquery="1" supportAdvancedDrill="1" xr:uid="{1EF1CCDB-E1E4-4E82-8E7F-2D9885F37090}">
  <cacheSource type="external" connectionId="5"/>
  <cacheFields count="4">
    <cacheField name="[Tabela_Lista_de_Produtos].[Produto].[Produto]" caption="Produto" numFmtId="0" hierarchy="1" level="1">
      <sharedItems count="5">
        <s v="Café Coado"/>
        <s v="Café Expresso"/>
        <s v="Coxinha"/>
        <s v="Hamburguer"/>
        <s v="Suco de Laranja"/>
      </sharedItems>
    </cacheField>
    <cacheField name="[Measures].[Soma de Preço]" caption="Soma de Preço" numFmtId="0" hierarchy="17" level="32767"/>
    <cacheField name="[TB_Vendas_Filiais].[Data (Ano)].[Data (Ano)]" caption="Data (Ano)" numFmtId="0" hierarchy="10" level="1">
      <sharedItems containsSemiMixedTypes="0" containsNonDate="0" containsString="0"/>
    </cacheField>
    <cacheField name="[TB_Vendas_Filiais].[ID Filial].[ID Filial]" caption="ID Filial" numFmtId="0" hierarchy="9" level="1">
      <sharedItems containsSemiMixedTypes="0" containsNonDate="0" containsString="0"/>
    </cacheField>
  </cacheFields>
  <cacheHierarchies count="21">
    <cacheHierarchy uniqueName="[Tabela_Lista_de_Produtos].[ID]" caption="ID" attribute="1" defaultMemberUniqueName="[Tabela_Lista_de_Produtos].[ID].[All]" allUniqueName="[Tabela_Lista_de_Produtos].[ID].[All]" dimensionUniqueName="[Tabela_Lista_de_Produtos]" displayFolder="" count="0" memberValueDatatype="20" unbalanced="0"/>
    <cacheHierarchy uniqueName="[Tabela_Lista_de_Produtos].[Produto]" caption="Produto" attribute="1" defaultMemberUniqueName="[Tabela_Lista_de_Produtos].[Produto].[All]" allUniqueName="[Tabela_Lista_de_Produtos].[Produto].[All]" dimensionUniqueName="[Tabela_Lista_de_Produtos]" displayFolder="" count="2" memberValueDatatype="130" unbalanced="0">
      <fieldsUsage count="2">
        <fieldUsage x="-1"/>
        <fieldUsage x="0"/>
      </fieldsUsage>
    </cacheHierarchy>
    <cacheHierarchy uniqueName="[Tabela_Lista_de_Produtos].[Custo]" caption="Custo" attribute="1" defaultMemberUniqueName="[Tabela_Lista_de_Produtos].[Custo].[All]" allUniqueName="[Tabela_Lista_de_Produtos].[Custo].[All]" dimensionUniqueName="[Tabela_Lista_de_Produtos]" displayFolder="" count="0" memberValueDatatype="5" unbalanced="0"/>
    <cacheHierarchy uniqueName="[TB_Vendas_Filiais].[Data]" caption="Data" attribute="1" time="1" defaultMemberUniqueName="[TB_Vendas_Filiais].[Data].[All]" allUniqueName="[TB_Vendas_Filiais].[Data].[All]" dimensionUniqueName="[TB_Vendas_Filiais]" displayFolder="" count="0" memberValueDatatype="7" unbalanced="0"/>
    <cacheHierarchy uniqueName="[TB_Vendas_Filiais].[Ano]" caption="Ano" attribute="1" defaultMemberUniqueName="[TB_Vendas_Filiais].[Ano].[All]" allUniqueName="[TB_Vendas_Filiais].[Ano].[All]" dimensionUniqueName="[TB_Vendas_Filiais]" displayFolder="" count="0" memberValueDatatype="20" unbalanced="0"/>
    <cacheHierarchy uniqueName="[TB_Vendas_Filiais].[Nome do Mês]" caption="Nome do Mês" attribute="1" defaultMemberUniqueName="[TB_Vendas_Filiais].[Nome do Mês].[All]" allUniqueName="[TB_Vendas_Filiais].[Nome do Mês].[All]" dimensionUniqueName="[TB_Vendas_Filiais]" displayFolder="" count="0" memberValueDatatype="130" unbalanced="0"/>
    <cacheHierarchy uniqueName="[TB_Vendas_Filiais].[ID Produto]" caption="ID Produto" attribute="1" defaultMemberUniqueName="[TB_Vendas_Filiais].[ID Produto].[All]" allUniqueName="[TB_Vendas_Filiais].[ID Produto].[All]" dimensionUniqueName="[TB_Vendas_Filiais]" displayFolder="" count="0" memberValueDatatype="20" unbalanced="0"/>
    <cacheHierarchy uniqueName="[TB_Vendas_Filiais].[Quantidade]" caption="Quantidade" attribute="1" defaultMemberUniqueName="[TB_Vendas_Filiais].[Quantidade].[All]" allUniqueName="[TB_Vendas_Filiais].[Quantidade].[All]" dimensionUniqueName="[TB_Vendas_Filiais]" displayFolder="" count="0" memberValueDatatype="20" unbalanced="0"/>
    <cacheHierarchy uniqueName="[TB_Vendas_Filiais].[Preço]" caption="Preço" attribute="1" defaultMemberUniqueName="[TB_Vendas_Filiais].[Preço].[All]" allUniqueName="[TB_Vendas_Filiais].[Preço].[All]" dimensionUniqueName="[TB_Vendas_Filiais]" displayFolder="" count="0" memberValueDatatype="5" unbalanced="0"/>
    <cacheHierarchy uniqueName="[TB_Vendas_Filiais].[ID Filial]" caption="ID Filial" attribute="1" defaultMemberUniqueName="[TB_Vendas_Filiais].[ID Filial].[All]" allUniqueName="[TB_Vendas_Filiais].[ID Filial].[All]" dimensionUniqueName="[TB_Vendas_Filiais]" displayFolder="" count="2" memberValueDatatype="130" unbalanced="0">
      <fieldsUsage count="2">
        <fieldUsage x="-1"/>
        <fieldUsage x="3"/>
      </fieldsUsage>
    </cacheHierarchy>
    <cacheHierarchy uniqueName="[TB_Vendas_Filiais].[Data (Ano)]" caption="Data (Ano)" attribute="1" defaultMemberUniqueName="[TB_Vendas_Filiais].[Data (Ano)].[All]" allUniqueName="[TB_Vendas_Filiais].[Data (Ano)].[All]" dimensionUniqueName="[TB_Vendas_Filiais]" displayFolder="" count="2" memberValueDatatype="130" unbalanced="0">
      <fieldsUsage count="2">
        <fieldUsage x="-1"/>
        <fieldUsage x="2"/>
      </fieldsUsage>
    </cacheHierarchy>
    <cacheHierarchy uniqueName="[TB_Vendas_Filiais].[Data (Trimestre)]" caption="Data (Trimestre)" attribute="1" defaultMemberUniqueName="[TB_Vendas_Filiais].[Data (Trimestre)].[All]" allUniqueName="[TB_Vendas_Filiais].[Data (Trimestre)].[All]" dimensionUniqueName="[TB_Vendas_Filiais]" displayFolder="" count="0" memberValueDatatype="130" unbalanced="0"/>
    <cacheHierarchy uniqueName="[TB_Vendas_Filiais].[Data (Mês)]" caption="Data (Mês)" attribute="1" defaultMemberUniqueName="[TB_Vendas_Filiais].[Data (Mês)].[All]" allUniqueName="[TB_Vendas_Filiais].[Data (Mês)].[All]" dimensionUniqueName="[TB_Vendas_Filiais]" displayFolder="" count="2" memberValueDatatype="130" unbalanced="0"/>
    <cacheHierarchy uniqueName="[TB_Vendas_Filiais].[Data (Índice de Mês)]" caption="Data (Índice de Mês)" attribute="1" defaultMemberUniqueName="[TB_Vendas_Filiais].[Data (Índice de Mês)].[All]" allUniqueName="[TB_Vendas_Filiais].[Data (Índice de Mês)].[All]" dimensionUniqueName="[TB_Vendas_Filiais]" displayFolder="" count="0" memberValueDatatype="20" unbalanced="0" hidden="1"/>
    <cacheHierarchy uniqueName="[Measures].[__XL_Count TB_Vendas_Filiais]" caption="__XL_Count TB_Vendas_Filiais" measure="1" displayFolder="" measureGroup="TB_Vendas_Filiais" count="0" hidden="1"/>
    <cacheHierarchy uniqueName="[Measures].[__XL_Count Tabela_Lista_de_Produtos]" caption="__XL_Count Tabela_Lista_de_Produtos" measure="1" displayFolder="" measureGroup="Tabela_Lista_de_Produto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TB_Vendas_Filiai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Quantidade]" caption="Soma de Quantidade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 Produto]" caption="Soma de ID Produt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Preço]" caption="Média de Preç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3">
    <dimension measure="1" name="Measures" uniqueName="[Measures]" caption="Measures"/>
    <dimension name="Tabela_Lista_de_Produtos" uniqueName="[Tabela_Lista_de_Produtos]" caption="Tabela_Lista_de_Produtos"/>
    <dimension name="TB_Vendas_Filiais" uniqueName="[TB_Vendas_Filiais]" caption="TB_Vendas_Filiais"/>
  </dimensions>
  <measureGroups count="2">
    <measureGroup name="Tabela_Lista_de_Produtos" caption="Tabela_Lista_de_Produtos"/>
    <measureGroup name="TB_Vendas_Filiais" caption="TB_Vendas_Filiai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igor" refreshedDate="45103.700838657409" backgroundQuery="1" createdVersion="3" refreshedVersion="8" minRefreshableVersion="3" recordCount="0" supportSubquery="1" supportAdvancedDrill="1" xr:uid="{F141B0C5-6D27-47A3-BA17-51DCB32A3760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0">
    <cacheHierarchy uniqueName="[Tabela_Lista_de_Produtos].[ID]" caption="ID" attribute="1" defaultMemberUniqueName="[Tabela_Lista_de_Produtos].[ID].[All]" allUniqueName="[Tabela_Lista_de_Produtos].[ID].[All]" dimensionUniqueName="[Tabela_Lista_de_Produtos]" displayFolder="" count="0" memberValueDatatype="20" unbalanced="0"/>
    <cacheHierarchy uniqueName="[Tabela_Lista_de_Produtos].[Produto]" caption="Produto" attribute="1" defaultMemberUniqueName="[Tabela_Lista_de_Produtos].[Produto].[All]" allUniqueName="[Tabela_Lista_de_Produtos].[Produto].[All]" dimensionUniqueName="[Tabela_Lista_de_Produtos]" displayFolder="" count="0" memberValueDatatype="130" unbalanced="0"/>
    <cacheHierarchy uniqueName="[Tabela_Lista_de_Produtos].[Custo]" caption="Custo" attribute="1" defaultMemberUniqueName="[Tabela_Lista_de_Produtos].[Custo].[All]" allUniqueName="[Tabela_Lista_de_Produtos].[Custo].[All]" dimensionUniqueName="[Tabela_Lista_de_Produtos]" displayFolder="" count="0" memberValueDatatype="5" unbalanced="0"/>
    <cacheHierarchy uniqueName="[TB_Vendas_Filiais].[Data]" caption="Data" attribute="1" time="1" defaultMemberUniqueName="[TB_Vendas_Filiais].[Data].[All]" allUniqueName="[TB_Vendas_Filiais].[Data].[All]" dimensionUniqueName="[TB_Vendas_Filiais]" displayFolder="" count="0" memberValueDatatype="7" unbalanced="0"/>
    <cacheHierarchy uniqueName="[TB_Vendas_Filiais].[Ano]" caption="Ano" attribute="1" defaultMemberUniqueName="[TB_Vendas_Filiais].[Ano].[All]" allUniqueName="[TB_Vendas_Filiais].[Ano].[All]" dimensionUniqueName="[TB_Vendas_Filiais]" displayFolder="" count="0" memberValueDatatype="20" unbalanced="0"/>
    <cacheHierarchy uniqueName="[TB_Vendas_Filiais].[Nome do Mês]" caption="Nome do Mês" attribute="1" defaultMemberUniqueName="[TB_Vendas_Filiais].[Nome do Mês].[All]" allUniqueName="[TB_Vendas_Filiais].[Nome do Mês].[All]" dimensionUniqueName="[TB_Vendas_Filiais]" displayFolder="" count="0" memberValueDatatype="130" unbalanced="0"/>
    <cacheHierarchy uniqueName="[TB_Vendas_Filiais].[ID Produto]" caption="ID Produto" attribute="1" defaultMemberUniqueName="[TB_Vendas_Filiais].[ID Produto].[All]" allUniqueName="[TB_Vendas_Filiais].[ID Produto].[All]" dimensionUniqueName="[TB_Vendas_Filiais]" displayFolder="" count="0" memberValueDatatype="20" unbalanced="0"/>
    <cacheHierarchy uniqueName="[TB_Vendas_Filiais].[Quantidade]" caption="Quantidade" attribute="1" defaultMemberUniqueName="[TB_Vendas_Filiais].[Quantidade].[All]" allUniqueName="[TB_Vendas_Filiais].[Quantidade].[All]" dimensionUniqueName="[TB_Vendas_Filiais]" displayFolder="" count="0" memberValueDatatype="20" unbalanced="0"/>
    <cacheHierarchy uniqueName="[TB_Vendas_Filiais].[Preço]" caption="Preço" attribute="1" defaultMemberUniqueName="[TB_Vendas_Filiais].[Preço].[All]" allUniqueName="[TB_Vendas_Filiais].[Preço].[All]" dimensionUniqueName="[TB_Vendas_Filiais]" displayFolder="" count="0" memberValueDatatype="5" unbalanced="0"/>
    <cacheHierarchy uniqueName="[TB_Vendas_Filiais].[ID Filial]" caption="ID Filial" attribute="1" defaultMemberUniqueName="[TB_Vendas_Filiais].[ID Filial].[All]" allUniqueName="[TB_Vendas_Filiais].[ID Filial].[All]" dimensionUniqueName="[TB_Vendas_Filiais]" displayFolder="" count="2" memberValueDatatype="130" unbalanced="0"/>
    <cacheHierarchy uniqueName="[TB_Vendas_Filiais].[Data (Ano)]" caption="Data (Ano)" attribute="1" defaultMemberUniqueName="[TB_Vendas_Filiais].[Data (Ano)].[All]" allUniqueName="[TB_Vendas_Filiais].[Data (Ano)].[All]" dimensionUniqueName="[TB_Vendas_Filiais]" displayFolder="" count="2" memberValueDatatype="130" unbalanced="0"/>
    <cacheHierarchy uniqueName="[TB_Vendas_Filiais].[Data (Trimestre)]" caption="Data (Trimestre)" attribute="1" defaultMemberUniqueName="[TB_Vendas_Filiais].[Data (Trimestre)].[All]" allUniqueName="[TB_Vendas_Filiais].[Data (Trimestre)].[All]" dimensionUniqueName="[TB_Vendas_Filiais]" displayFolder="" count="0" memberValueDatatype="130" unbalanced="0"/>
    <cacheHierarchy uniqueName="[TB_Vendas_Filiais].[Data (Mês)]" caption="Data (Mês)" attribute="1" defaultMemberUniqueName="[TB_Vendas_Filiais].[Data (Mês)].[All]" allUniqueName="[TB_Vendas_Filiais].[Data (Mês)].[All]" dimensionUniqueName="[TB_Vendas_Filiais]" displayFolder="" count="2" memberValueDatatype="130" unbalanced="0"/>
    <cacheHierarchy uniqueName="[TB_Vendas_Filiais].[Data (Índice de Mês)]" caption="Data (Índice de Mês)" attribute="1" defaultMemberUniqueName="[TB_Vendas_Filiais].[Data (Índice de Mês)].[All]" allUniqueName="[TB_Vendas_Filiais].[Data (Índice de Mês)].[All]" dimensionUniqueName="[TB_Vendas_Filiais]" displayFolder="" count="0" memberValueDatatype="20" unbalanced="0" hidden="1"/>
    <cacheHierarchy uniqueName="[Measures].[__XL_Count TB_Vendas_Filiais]" caption="__XL_Count TB_Vendas_Filiais" measure="1" displayFolder="" measureGroup="TB_Vendas_Filiais" count="0" hidden="1"/>
    <cacheHierarchy uniqueName="[Measures].[__XL_Count Tabela_Lista_de_Produtos]" caption="__XL_Count Tabela_Lista_de_Produtos" measure="1" displayFolder="" measureGroup="Tabela_Lista_de_Produtos" count="0" hidden="1"/>
    <cacheHierarchy uniqueName="[Measures].[__No measures defined]" caption="__No measures defined" measure="1" displayFolder="" count="0" hidden="1"/>
    <cacheHierarchy uniqueName="[Measures].[Soma de Preço]" caption="Soma de Preç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oma de Quantidade]" caption="Soma de Quantidade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ID Produto]" caption="Soma de ID Produto" measure="1" displayFolder="" measureGroup="TB_Vendas_Filiai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377635260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2BBDC0-1686-40A5-AEE3-1F0C69DCFE40}" name="Vendas por Produtos" cacheId="37" applyNumberFormats="0" applyBorderFormats="0" applyFontFormats="0" applyPatternFormats="0" applyAlignmentFormats="0" applyWidthHeightFormats="1" dataCaption="Valores" tag="168b93a1-6589-4670-82e9-40e59c69a4d7" updatedVersion="8" minRefreshableVersion="3" useAutoFormatting="1" itemPrintTitles="1" createdVersion="5" indent="0" outline="1" outlineData="1" multipleFieldFilters="0" chartFormat="6" rowHeaderCaption="Produto">
  <location ref="D3:E9" firstHeaderRow="1" firstDataRow="1" firstDataCol="1"/>
  <pivotFields count="4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Valor Gasto" fld="1" baseField="0" baseItem="0" numFmtId="165"/>
  </dataFields>
  <formats count="1">
    <format dxfId="5">
      <pivotArea outline="0" collapsedLevelsAreSubtotals="1" fieldPosition="0"/>
    </format>
  </format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_Vendas_Filiais].[ID Filial].&amp;[SCB_02]"/>
      </members>
    </pivotHierarchy>
    <pivotHierarchy multipleItemSelectionAllowed="1" dragToData="1">
      <members count="1" level="1">
        <member name="[TB_Vendas_Filiais].[Data (Ano)].&amp;[2022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Valor Gasto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17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_Lista_de_Produtos]"/>
        <x15:activeTabTopLevelEntity name="[TB_Vendas_Filia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9A6311-B3B8-451B-BB11-803935FAA3BF}" name="Dados Gerais" cacheId="3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4:F15" firstHeaderRow="0" firstDataRow="1" firstDataCol="0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Valor total de venda" fld="2" baseField="0" baseItem="1"/>
    <dataField name="Quantidade Vendida" fld="0" baseField="0" baseItem="1"/>
    <dataField name="Gasto Médio" fld="1" subtotal="average" baseField="0" baseItem="2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_Vendas_Filiais].[ID Filial].&amp;[SCB_02]"/>
      </members>
    </pivotHierarchy>
    <pivotHierarchy multipleItemSelectionAllowed="1" dragToData="1">
      <members count="1" level="1">
        <member name="[TB_Vendas_Filiais].[Data (Ano)].&amp;[2022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Valor total de venda"/>
    <pivotHierarchy dragToData="1" caption="Quantidade Vendida"/>
    <pivotHierarchy dragToData="1"/>
    <pivotHierarchy dragToData="1" caption="Gasto Médio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Vendas_Filia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F22416-BD39-40BF-BF8A-0C2DA5475705}" name="Faturamento Mensal" cacheId="28" applyNumberFormats="0" applyBorderFormats="0" applyFontFormats="0" applyPatternFormats="0" applyAlignmentFormats="0" applyWidthHeightFormats="1" dataCaption="Valores" tag="318510e0-a8ce-443b-a50d-da267ed5bed6" updatedVersion="8" minRefreshableVersion="3" useAutoFormatting="1" itemPrintTitles="1" createdVersion="8" indent="0" outline="1" outlineData="1" multipleFieldFilters="0" chartFormat="2" rowHeaderCaption="Mês">
  <location ref="A14:B27" firstHeaderRow="1" firstDataRow="1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Faturamento" fld="1" baseField="0" baseItem="0" numFmtId="165"/>
  </dataFields>
  <formats count="1">
    <format dxfId="6">
      <pivotArea outline="0" collapsedLevelsAreSubtotals="1" fieldPosition="0"/>
    </format>
  </format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_Vendas_Filiais].[ID Filial].&amp;[SCB_02]"/>
      </members>
    </pivotHierarchy>
    <pivotHierarchy multipleItemSelectionAllowed="1" dragToData="1">
      <members count="1" level="1">
        <member name="[TB_Vendas_Filiais].[Data (Ano)].&amp;[2022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Faturamento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Vendas_Filia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C257A-DE66-4C03-AFA0-2B74477E7FA3}" name="Produtos mais Vendidos" cacheId="34" applyNumberFormats="0" applyBorderFormats="0" applyFontFormats="0" applyPatternFormats="0" applyAlignmentFormats="0" applyWidthHeightFormats="1" dataCaption="Valores" tag="8c7b6fe6-1a02-49de-8f30-8e601faaed75" updatedVersion="8" minRefreshableVersion="3" useAutoFormatting="1" itemPrintTitles="1" createdVersion="5" indent="0" outline="1" outlineData="1" multipleFieldFilters="0" chartFormat="3" rowHeaderCaption="Produto">
  <location ref="G3:H7" firstHeaderRow="1" firstDataRow="1" firstDataCol="1"/>
  <pivotFields count="4">
    <pivotField axis="axisRow" allDrilled="1" subtotalTop="0" showAll="0" measureFilter="1" sortType="descending" defaultSubtotal="0" defaultAttributeDrillState="1">
      <items count="3">
        <item x="2"/>
        <item x="1"/>
        <item x="0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Quantidade Vendida" fld="1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TB_Vendas_Filiais].[ID Filial].&amp;[SCB_02]"/>
      </members>
    </pivotHierarchy>
    <pivotHierarchy multipleItemSelectionAllowed="1" dragToData="1">
      <members count="1" level="1">
        <member name="[TB_Vendas_Filiais].[Data (Ano)].&amp;[2022]"/>
      </members>
    </pivotHierarchy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dade Vendida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8">
      <autoFilter ref="A1">
        <filterColumn colId="0">
          <top10 val="3" filterVal="3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_Lista_de_Produtos]"/>
        <x15:activeTabTopLevelEntity name="[TB_Vendas_Filiai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BEE61A5D-E884-4DC5-A6CA-3AB1F029A4BF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Ano" tableColumnId="2"/>
      <queryTableField id="3" name="Nome do Mês" tableColumnId="3"/>
      <queryTableField id="4" name="ID Produto" tableColumnId="4"/>
      <queryTableField id="5" name="Quantidade" tableColumnId="5"/>
      <queryTableField id="6" name="Preço" tableColumnId="6"/>
      <queryTableField id="7" name="ID Filia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608A06D1-48E0-4AC7-8305-4ABBCC8B2C13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Ano" tableColumnId="2"/>
      <queryTableField id="3" name="Nome do Mês" tableColumnId="3"/>
      <queryTableField id="4" name="ID Produto" tableColumnId="4"/>
      <queryTableField id="5" name="Quantidade" tableColumnId="5"/>
      <queryTableField id="6" name="Preço" tableColumnId="6"/>
      <queryTableField id="7" name="ID Filial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E043B40-B677-496A-A685-6BDB4DBDC75C}" autoFormatId="16" applyNumberFormats="0" applyBorderFormats="0" applyFontFormats="0" applyPatternFormats="0" applyAlignmentFormats="0" applyWidthHeightFormats="0">
  <queryTableRefresh nextId="8">
    <queryTableFields count="7">
      <queryTableField id="1" name="Data" tableColumnId="1"/>
      <queryTableField id="2" name="Ano" tableColumnId="2"/>
      <queryTableField id="3" name="Nome do Mês" tableColumnId="3"/>
      <queryTableField id="4" name="ID Produto" tableColumnId="4"/>
      <queryTableField id="5" name="Quantidade" tableColumnId="5"/>
      <queryTableField id="6" name="Preço" tableColumnId="6"/>
      <queryTableField id="7" name="ID Filial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F1F38220-BDCB-424D-8E8E-9AC9BFBB4EFA}" autoFormatId="16" applyNumberFormats="0" applyBorderFormats="0" applyFontFormats="0" applyPatternFormats="0" applyAlignmentFormats="0" applyWidthHeightFormats="0">
  <queryTableRefresh nextId="4">
    <queryTableFields count="3">
      <queryTableField id="1" name="ID " tableColumnId="1"/>
      <queryTableField id="2" name="Produto" tableColumnId="2"/>
      <queryTableField id="3" name=" Custo 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_Ano" xr10:uid="{04989C8C-D3CF-4335-AA4F-BAD94C597F0B}" sourceName="[TB_Vendas_Filiais].[Data (Ano)]">
  <pivotTables>
    <pivotTable tabId="6" name="Faturamento Mensal"/>
    <pivotTable tabId="6" name="Produtos mais Vendidos"/>
    <pivotTable tabId="6" name="Vendas por Produtos"/>
    <pivotTable tabId="6" name="Dados Gerais"/>
  </pivotTables>
  <data>
    <olap pivotCacheId="1377635260">
      <levels count="2">
        <level uniqueName="[TB_Vendas_Filiais].[Data (Ano)].[(All)]" sourceCaption="(All)" count="0"/>
        <level uniqueName="[TB_Vendas_Filiais].[Data (Ano)].[Data (Ano)]" sourceCaption="Data (Ano)" count="2">
          <ranges>
            <range startItem="0">
              <i n="[TB_Vendas_Filiais].[Data (Ano)].&amp;[2022]" c="2022"/>
              <i n="[TB_Vendas_Filiais].[Data (Ano)].&amp;[2023]" c="2023"/>
            </range>
          </ranges>
        </level>
      </levels>
      <selections count="1">
        <selection n="[TB_Vendas_Filiais].[Data (Ano)].&amp;[2022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ID_Filial" xr10:uid="{EE2CB8B4-BA8B-4FF4-9C34-87776392673B}" sourceName="[TB_Vendas_Filiais].[ID Filial]">
  <pivotTables>
    <pivotTable tabId="6" name="Faturamento Mensal"/>
    <pivotTable tabId="6" name="Dados Gerais"/>
    <pivotTable tabId="6" name="Produtos mais Vendidos"/>
    <pivotTable tabId="6" name="Vendas por Produtos"/>
  </pivotTables>
  <data>
    <olap pivotCacheId="1377635260">
      <levels count="2">
        <level uniqueName="[TB_Vendas_Filiais].[ID Filial].[(All)]" sourceCaption="(All)" count="0"/>
        <level uniqueName="[TB_Vendas_Filiais].[ID Filial].[ID Filial]" sourceCaption="ID Filial" count="2">
          <ranges>
            <range startItem="0">
              <i n="[TB_Vendas_Filiais].[ID Filial].&amp;[SCB_01]" c="SCB_01"/>
              <i n="[TB_Vendas_Filiais].[ID Filial].&amp;[SCB_02]" c="SCB_02"/>
            </range>
          </ranges>
        </level>
      </levels>
      <selections count="1">
        <selection n="[TB_Vendas_Filiais].[ID Filial].&amp;[SCB_02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_Mês" xr10:uid="{A52A3A17-3448-4BE1-A8BA-843F83251B68}" sourceName="[TB_Vendas_Filiais].[Data (Mês)]">
  <pivotTables>
    <pivotTable tabId="6" name="Dados Gerais"/>
    <pivotTable tabId="6" name="Produtos mais Vendidos"/>
    <pivotTable tabId="6" name="Vendas por Produtos"/>
  </pivotTables>
  <data>
    <olap pivotCacheId="1377635260">
      <levels count="2">
        <level uniqueName="[TB_Vendas_Filiais].[Data (Mês)].[(All)]" sourceCaption="(All)" count="0"/>
        <level uniqueName="[TB_Vendas_Filiais].[Data (Mês)].[Data (Mês)]" sourceCaption="Data (Mês)" count="12">
          <ranges>
            <range startItem="0">
              <i n="[TB_Vendas_Filiais].[Data (Mês)].&amp;[jan]" c="jan"/>
              <i n="[TB_Vendas_Filiais].[Data (Mês)].&amp;[fev]" c="fev"/>
              <i n="[TB_Vendas_Filiais].[Data (Mês)].&amp;[mar]" c="mar"/>
              <i n="[TB_Vendas_Filiais].[Data (Mês)].&amp;[abr]" c="abr"/>
              <i n="[TB_Vendas_Filiais].[Data (Mês)].&amp;[mai]" c="mai"/>
              <i n="[TB_Vendas_Filiais].[Data (Mês)].&amp;[jun]" c="jun"/>
              <i n="[TB_Vendas_Filiais].[Data (Mês)].&amp;[jul]" c="jul"/>
              <i n="[TB_Vendas_Filiais].[Data (Mês)].&amp;[ago]" c="ago"/>
              <i n="[TB_Vendas_Filiais].[Data (Mês)].&amp;[set]" c="set"/>
              <i n="[TB_Vendas_Filiais].[Data (Mês)].&amp;[out]" c="out"/>
              <i n="[TB_Vendas_Filiais].[Data (Mês)].&amp;[nov]" c="nov"/>
              <i n="[TB_Vendas_Filiais].[Data (Mês)].&amp;[dez]" c="dez"/>
            </range>
          </ranges>
        </level>
      </levels>
      <selections count="1">
        <selection n="[TB_Vendas_Filiais].[Data (Mês)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 (Ano)" xr10:uid="{10D6B078-729F-4DC2-955F-387BCDAF260B}" cache="SegmentaçãodeDados_Data__Ano" caption="Data (Ano)" columnCount="2" level="1" rowHeight="241300"/>
  <slicer name="ID Filial" xr10:uid="{1323072E-54D0-4A09-BD38-7865A960F134}" cache="SegmentaçãodeDados_ID_Filial" caption="ID Filial" columnCount="2" level="1" rowHeight="241300"/>
  <slicer name="Data (Mês)" xr10:uid="{112D9D53-C8C6-4EDC-9743-6C48254080FC}" cache="SegmentaçãodeDados_Data__Mês" caption="Data (Mês)" columnCount="2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973AC3-7396-41A1-AB21-7ED0D36014B9}" name="TB_Vendas_Filiais" displayName="TB_Vendas_Filiais" ref="A1:G688" tableType="queryTable" totalsRowShown="0">
  <autoFilter ref="A1:G688" xr:uid="{77973AC3-7396-41A1-AB21-7ED0D36014B9}"/>
  <tableColumns count="7">
    <tableColumn id="1" xr3:uid="{18C76DAD-9E65-4376-9040-9F4CB04DB086}" uniqueName="1" name="Data" queryTableFieldId="1" dataDxfId="17"/>
    <tableColumn id="2" xr3:uid="{A0D2F0B6-2D6C-4730-BC18-9577E350E0BC}" uniqueName="2" name="Ano" queryTableFieldId="2"/>
    <tableColumn id="3" xr3:uid="{6AB244F9-6F78-477F-B7DC-5B8021A1B8EC}" uniqueName="3" name="Nome do Mês" queryTableFieldId="3" dataDxfId="16"/>
    <tableColumn id="4" xr3:uid="{17B45CAB-0A25-4594-920D-E1B0F1843ECC}" uniqueName="4" name="ID Produto" queryTableFieldId="4"/>
    <tableColumn id="5" xr3:uid="{0D9351C8-EED2-42D5-8D10-68695843E15A}" uniqueName="5" name="Quantidade" queryTableFieldId="5"/>
    <tableColumn id="6" xr3:uid="{F47E441A-4881-4995-908C-EA0C5761BBF7}" uniqueName="6" name="Preço" queryTableFieldId="6" dataDxfId="15"/>
    <tableColumn id="7" xr3:uid="{047192D9-6762-471A-9A07-25695D19DD93}" uniqueName="7" name="ID Filial" queryTableFieldId="7" dataDxf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FE3FAB-CF60-4CAF-A43B-A86C23FE5DD0}" name="Tabela_Filial_2" displayName="Tabela_Filial_2" ref="A1:G351" tableType="queryTable" totalsRowShown="0">
  <autoFilter ref="A1:G351" xr:uid="{97FE3FAB-CF60-4CAF-A43B-A86C23FE5DD0}"/>
  <tableColumns count="7">
    <tableColumn id="1" xr3:uid="{E4843CB9-BF12-4D57-9DA9-535A6F727380}" uniqueName="1" name="Data" queryTableFieldId="1" dataDxfId="13"/>
    <tableColumn id="2" xr3:uid="{18EB0C65-C919-482E-81C1-9B6282379E5C}" uniqueName="2" name="Ano" queryTableFieldId="2"/>
    <tableColumn id="3" xr3:uid="{D0C52ED6-35AC-4D41-8FA4-A1DEFAD80027}" uniqueName="3" name="Nome do Mês" queryTableFieldId="3" dataDxfId="12"/>
    <tableColumn id="4" xr3:uid="{C03961AA-91FF-41CD-B0A4-221CCEB7E872}" uniqueName="4" name="ID Produto" queryTableFieldId="4"/>
    <tableColumn id="5" xr3:uid="{97DA8542-601F-4BBC-BFFF-ACB612651C4B}" uniqueName="5" name="Quantidade" queryTableFieldId="5"/>
    <tableColumn id="6" xr3:uid="{FC46F954-C5BE-4418-B12A-652D3B1296D7}" uniqueName="6" name="Preço" queryTableFieldId="6"/>
    <tableColumn id="7" xr3:uid="{1362AF6D-9CF3-4C61-A12A-791D54CC7619}" uniqueName="7" name="ID Filial" queryTableFieldId="7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94D273-31E7-4BAF-B1CB-B3F90C3E6D9A}" name="Tabela_Filial_1" displayName="Tabela_Filial_1" ref="A1:G338" tableType="queryTable" totalsRowShown="0">
  <autoFilter ref="A1:G338" xr:uid="{FD94D273-31E7-4BAF-B1CB-B3F90C3E6D9A}"/>
  <tableColumns count="7">
    <tableColumn id="1" xr3:uid="{78F2ADEF-DF92-46F4-962A-BAFBB1C71AE8}" uniqueName="1" name="Data" queryTableFieldId="1" dataDxfId="10"/>
    <tableColumn id="2" xr3:uid="{75DDFCDC-968A-4D9A-983D-D9D6A3AB5D48}" uniqueName="2" name="Ano" queryTableFieldId="2"/>
    <tableColumn id="3" xr3:uid="{B938397F-813F-48A4-96A5-7D83CA05CBDA}" uniqueName="3" name="Nome do Mês" queryTableFieldId="3" dataDxfId="9"/>
    <tableColumn id="4" xr3:uid="{99868545-D80E-4E4B-8D13-269A75BD619F}" uniqueName="4" name="ID Produto" queryTableFieldId="4"/>
    <tableColumn id="5" xr3:uid="{4CDD6CC0-A334-4150-B42D-80D90B593072}" uniqueName="5" name="Quantidade" queryTableFieldId="5"/>
    <tableColumn id="6" xr3:uid="{7F182EE1-74C8-4681-B2D4-8335CAF52A91}" uniqueName="6" name="Preço" queryTableFieldId="6"/>
    <tableColumn id="7" xr3:uid="{2ADE4351-19D0-40BF-AD6B-C32CD35CE87E}" uniqueName="7" name="ID Filial" queryTableFieldId="7" dataDxf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3E3564-E29D-4C26-97F7-CE3CCA79A7FD}" name="Tabela_Lista_de_Produtos" displayName="Tabela_Lista_de_Produtos" ref="A1:C32" tableType="queryTable" totalsRowShown="0">
  <autoFilter ref="A1:C32" xr:uid="{4B3E3564-E29D-4C26-97F7-CE3CCA79A7FD}"/>
  <tableColumns count="3">
    <tableColumn id="1" xr3:uid="{424803AA-1A4B-44F4-A983-61D764DBDF48}" uniqueName="1" name="ID " queryTableFieldId="1"/>
    <tableColumn id="2" xr3:uid="{79E8D791-C5E2-46CA-98F7-BD203C3AFC70}" uniqueName="2" name="Produto" queryTableFieldId="2" dataDxfId="7"/>
    <tableColumn id="3" xr3:uid="{870BA437-4F66-46C4-B1FA-4F6190BFD294}" uniqueName="3" name=" Custo 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A1F1-E2A4-4AEC-892F-1961F51C355A}">
  <dimension ref="A1:G688"/>
  <sheetViews>
    <sheetView workbookViewId="0">
      <selection activeCell="D17" sqref="D17"/>
    </sheetView>
  </sheetViews>
  <sheetFormatPr defaultRowHeight="15"/>
  <cols>
    <col min="1" max="1" width="10.7109375" bestFit="1" customWidth="1"/>
    <col min="2" max="2" width="6.85546875" bestFit="1" customWidth="1"/>
    <col min="3" max="3" width="15.85546875" bestFit="1" customWidth="1"/>
    <col min="4" max="4" width="12.7109375" bestFit="1" customWidth="1"/>
    <col min="5" max="5" width="13.7109375" bestFit="1" customWidth="1"/>
    <col min="6" max="6" width="10.5703125" bestFit="1" customWidth="1"/>
    <col min="7" max="7" width="9.85546875" bestFit="1" customWidth="1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s="11" t="s">
        <v>14</v>
      </c>
      <c r="G1" t="s">
        <v>15</v>
      </c>
    </row>
    <row r="2" spans="1:7">
      <c r="A2" s="10">
        <v>44564</v>
      </c>
      <c r="B2">
        <v>2022</v>
      </c>
      <c r="C2" t="s">
        <v>16</v>
      </c>
      <c r="D2">
        <v>510</v>
      </c>
      <c r="E2">
        <v>5</v>
      </c>
      <c r="F2" s="11">
        <v>30</v>
      </c>
      <c r="G2" t="s">
        <v>17</v>
      </c>
    </row>
    <row r="3" spans="1:7">
      <c r="A3" s="10">
        <v>44565</v>
      </c>
      <c r="B3">
        <v>2022</v>
      </c>
      <c r="C3" t="s">
        <v>16</v>
      </c>
      <c r="D3">
        <v>510</v>
      </c>
      <c r="E3">
        <v>7</v>
      </c>
      <c r="F3" s="11">
        <v>42</v>
      </c>
      <c r="G3" t="s">
        <v>17</v>
      </c>
    </row>
    <row r="4" spans="1:7">
      <c r="A4" s="10">
        <v>44566</v>
      </c>
      <c r="B4">
        <v>2022</v>
      </c>
      <c r="C4" t="s">
        <v>16</v>
      </c>
      <c r="D4">
        <v>510</v>
      </c>
      <c r="E4">
        <v>3</v>
      </c>
      <c r="F4" s="11">
        <v>18</v>
      </c>
      <c r="G4" t="s">
        <v>17</v>
      </c>
    </row>
    <row r="5" spans="1:7">
      <c r="A5" s="10">
        <v>44573</v>
      </c>
      <c r="B5">
        <v>2022</v>
      </c>
      <c r="C5" t="s">
        <v>16</v>
      </c>
      <c r="D5">
        <v>510</v>
      </c>
      <c r="E5">
        <v>3</v>
      </c>
      <c r="F5" s="11">
        <v>18</v>
      </c>
      <c r="G5" t="s">
        <v>17</v>
      </c>
    </row>
    <row r="6" spans="1:7">
      <c r="A6" s="10">
        <v>44573</v>
      </c>
      <c r="B6">
        <v>2022</v>
      </c>
      <c r="C6" t="s">
        <v>16</v>
      </c>
      <c r="D6">
        <v>510</v>
      </c>
      <c r="E6">
        <v>5</v>
      </c>
      <c r="F6" s="11">
        <v>30</v>
      </c>
      <c r="G6" t="s">
        <v>17</v>
      </c>
    </row>
    <row r="7" spans="1:7">
      <c r="A7" s="10">
        <v>44578</v>
      </c>
      <c r="B7">
        <v>2022</v>
      </c>
      <c r="C7" t="s">
        <v>16</v>
      </c>
      <c r="D7">
        <v>510</v>
      </c>
      <c r="E7">
        <v>2</v>
      </c>
      <c r="F7" s="11">
        <v>12</v>
      </c>
      <c r="G7" t="s">
        <v>17</v>
      </c>
    </row>
    <row r="8" spans="1:7">
      <c r="A8" s="10">
        <v>44580</v>
      </c>
      <c r="B8">
        <v>2022</v>
      </c>
      <c r="C8" t="s">
        <v>16</v>
      </c>
      <c r="D8">
        <v>510</v>
      </c>
      <c r="E8">
        <v>7</v>
      </c>
      <c r="F8" s="11">
        <v>42</v>
      </c>
      <c r="G8" t="s">
        <v>17</v>
      </c>
    </row>
    <row r="9" spans="1:7">
      <c r="A9" s="10">
        <v>44589</v>
      </c>
      <c r="B9">
        <v>2022</v>
      </c>
      <c r="C9" t="s">
        <v>16</v>
      </c>
      <c r="D9">
        <v>510</v>
      </c>
      <c r="E9">
        <v>5</v>
      </c>
      <c r="F9" s="11">
        <v>30</v>
      </c>
      <c r="G9" t="s">
        <v>17</v>
      </c>
    </row>
    <row r="10" spans="1:7">
      <c r="A10" s="10">
        <v>44592</v>
      </c>
      <c r="B10">
        <v>2022</v>
      </c>
      <c r="C10" t="s">
        <v>16</v>
      </c>
      <c r="D10">
        <v>510</v>
      </c>
      <c r="E10">
        <v>5</v>
      </c>
      <c r="F10" s="11">
        <v>30</v>
      </c>
      <c r="G10" t="s">
        <v>17</v>
      </c>
    </row>
    <row r="11" spans="1:7">
      <c r="A11" s="10">
        <v>44564</v>
      </c>
      <c r="B11">
        <v>2022</v>
      </c>
      <c r="C11" t="s">
        <v>16</v>
      </c>
      <c r="D11">
        <v>516</v>
      </c>
      <c r="E11">
        <v>4</v>
      </c>
      <c r="F11" s="11">
        <v>18</v>
      </c>
      <c r="G11" t="s">
        <v>17</v>
      </c>
    </row>
    <row r="12" spans="1:7">
      <c r="A12" s="10">
        <v>44565</v>
      </c>
      <c r="B12">
        <v>2022</v>
      </c>
      <c r="C12" t="s">
        <v>16</v>
      </c>
      <c r="D12">
        <v>514</v>
      </c>
      <c r="E12">
        <v>10</v>
      </c>
      <c r="F12" s="11">
        <v>65</v>
      </c>
      <c r="G12" t="s">
        <v>17</v>
      </c>
    </row>
    <row r="13" spans="1:7">
      <c r="A13" s="10">
        <v>44566</v>
      </c>
      <c r="B13">
        <v>2022</v>
      </c>
      <c r="C13" t="s">
        <v>16</v>
      </c>
      <c r="D13">
        <v>548</v>
      </c>
      <c r="E13">
        <v>3</v>
      </c>
      <c r="F13" s="11">
        <v>6</v>
      </c>
      <c r="G13" t="s">
        <v>17</v>
      </c>
    </row>
    <row r="14" spans="1:7">
      <c r="A14" s="10">
        <v>44587</v>
      </c>
      <c r="B14">
        <v>2022</v>
      </c>
      <c r="C14" t="s">
        <v>16</v>
      </c>
      <c r="D14">
        <v>548</v>
      </c>
      <c r="E14">
        <v>2</v>
      </c>
      <c r="F14" s="11">
        <v>4</v>
      </c>
      <c r="G14" t="s">
        <v>17</v>
      </c>
    </row>
    <row r="15" spans="1:7">
      <c r="A15" s="10">
        <v>44567</v>
      </c>
      <c r="B15">
        <v>2022</v>
      </c>
      <c r="C15" t="s">
        <v>16</v>
      </c>
      <c r="D15">
        <v>530</v>
      </c>
      <c r="E15">
        <v>3</v>
      </c>
      <c r="F15" s="11">
        <v>25.5</v>
      </c>
      <c r="G15" t="s">
        <v>17</v>
      </c>
    </row>
    <row r="16" spans="1:7">
      <c r="A16" s="10">
        <v>44582</v>
      </c>
      <c r="B16">
        <v>2022</v>
      </c>
      <c r="C16" t="s">
        <v>16</v>
      </c>
      <c r="D16">
        <v>530</v>
      </c>
      <c r="E16">
        <v>2</v>
      </c>
      <c r="F16" s="11">
        <v>17</v>
      </c>
      <c r="G16" t="s">
        <v>17</v>
      </c>
    </row>
    <row r="17" spans="1:7">
      <c r="A17" s="10">
        <v>44567</v>
      </c>
      <c r="B17">
        <v>2022</v>
      </c>
      <c r="C17" t="s">
        <v>16</v>
      </c>
      <c r="D17">
        <v>540</v>
      </c>
      <c r="E17">
        <v>5</v>
      </c>
      <c r="F17" s="11">
        <v>37.5</v>
      </c>
      <c r="G17" t="s">
        <v>17</v>
      </c>
    </row>
    <row r="18" spans="1:7">
      <c r="A18" s="10">
        <v>44582</v>
      </c>
      <c r="B18">
        <v>2022</v>
      </c>
      <c r="C18" t="s">
        <v>16</v>
      </c>
      <c r="D18">
        <v>540</v>
      </c>
      <c r="E18">
        <v>10</v>
      </c>
      <c r="F18" s="11">
        <v>75</v>
      </c>
      <c r="G18" t="s">
        <v>17</v>
      </c>
    </row>
    <row r="19" spans="1:7">
      <c r="A19" s="10">
        <v>44568</v>
      </c>
      <c r="B19">
        <v>2022</v>
      </c>
      <c r="C19" t="s">
        <v>16</v>
      </c>
      <c r="D19">
        <v>524</v>
      </c>
      <c r="E19">
        <v>6</v>
      </c>
      <c r="F19" s="11">
        <v>12</v>
      </c>
      <c r="G19" t="s">
        <v>17</v>
      </c>
    </row>
    <row r="20" spans="1:7">
      <c r="A20" s="10">
        <v>44568</v>
      </c>
      <c r="B20">
        <v>2022</v>
      </c>
      <c r="C20" t="s">
        <v>16</v>
      </c>
      <c r="D20">
        <v>562</v>
      </c>
      <c r="E20">
        <v>2</v>
      </c>
      <c r="F20" s="11">
        <v>10</v>
      </c>
      <c r="G20" t="s">
        <v>17</v>
      </c>
    </row>
    <row r="21" spans="1:7">
      <c r="A21" s="10">
        <v>44571</v>
      </c>
      <c r="B21">
        <v>2022</v>
      </c>
      <c r="C21" t="s">
        <v>16</v>
      </c>
      <c r="D21">
        <v>560</v>
      </c>
      <c r="E21">
        <v>2</v>
      </c>
      <c r="F21" s="11">
        <v>16</v>
      </c>
      <c r="G21" t="s">
        <v>17</v>
      </c>
    </row>
    <row r="22" spans="1:7">
      <c r="A22" s="10">
        <v>44575</v>
      </c>
      <c r="B22">
        <v>2022</v>
      </c>
      <c r="C22" t="s">
        <v>16</v>
      </c>
      <c r="D22">
        <v>560</v>
      </c>
      <c r="E22">
        <v>4</v>
      </c>
      <c r="F22" s="11">
        <v>32</v>
      </c>
      <c r="G22" t="s">
        <v>17</v>
      </c>
    </row>
    <row r="23" spans="1:7">
      <c r="A23" s="10">
        <v>44571</v>
      </c>
      <c r="B23">
        <v>2022</v>
      </c>
      <c r="C23" t="s">
        <v>16</v>
      </c>
      <c r="D23">
        <v>542</v>
      </c>
      <c r="E23">
        <v>2</v>
      </c>
      <c r="F23" s="11">
        <v>20</v>
      </c>
      <c r="G23" t="s">
        <v>17</v>
      </c>
    </row>
    <row r="24" spans="1:7">
      <c r="A24" s="10">
        <v>44575</v>
      </c>
      <c r="B24">
        <v>2022</v>
      </c>
      <c r="C24" t="s">
        <v>16</v>
      </c>
      <c r="D24">
        <v>518</v>
      </c>
      <c r="E24">
        <v>4</v>
      </c>
      <c r="F24" s="11">
        <v>16</v>
      </c>
      <c r="G24" t="s">
        <v>17</v>
      </c>
    </row>
    <row r="25" spans="1:7">
      <c r="A25" s="10">
        <v>44578</v>
      </c>
      <c r="B25">
        <v>2022</v>
      </c>
      <c r="C25" t="s">
        <v>16</v>
      </c>
      <c r="D25">
        <v>580</v>
      </c>
      <c r="E25">
        <v>5</v>
      </c>
      <c r="F25" s="11">
        <v>40</v>
      </c>
      <c r="G25" t="s">
        <v>17</v>
      </c>
    </row>
    <row r="26" spans="1:7">
      <c r="A26" s="10">
        <v>44585</v>
      </c>
      <c r="B26">
        <v>2022</v>
      </c>
      <c r="C26" t="s">
        <v>16</v>
      </c>
      <c r="D26">
        <v>580</v>
      </c>
      <c r="E26">
        <v>4</v>
      </c>
      <c r="F26" s="11">
        <v>32</v>
      </c>
      <c r="G26" t="s">
        <v>17</v>
      </c>
    </row>
    <row r="27" spans="1:7">
      <c r="A27" s="10">
        <v>44592</v>
      </c>
      <c r="B27">
        <v>2022</v>
      </c>
      <c r="C27" t="s">
        <v>16</v>
      </c>
      <c r="D27">
        <v>580</v>
      </c>
      <c r="E27">
        <v>5</v>
      </c>
      <c r="F27" s="11">
        <v>40</v>
      </c>
      <c r="G27" t="s">
        <v>17</v>
      </c>
    </row>
    <row r="28" spans="1:7">
      <c r="A28" s="10">
        <v>44580</v>
      </c>
      <c r="B28">
        <v>2022</v>
      </c>
      <c r="C28" t="s">
        <v>16</v>
      </c>
      <c r="D28">
        <v>578</v>
      </c>
      <c r="E28">
        <v>1</v>
      </c>
      <c r="F28" s="11">
        <v>15.5</v>
      </c>
      <c r="G28" t="s">
        <v>17</v>
      </c>
    </row>
    <row r="29" spans="1:7">
      <c r="A29" s="10">
        <v>44585</v>
      </c>
      <c r="B29">
        <v>2022</v>
      </c>
      <c r="C29" t="s">
        <v>16</v>
      </c>
      <c r="D29">
        <v>536</v>
      </c>
      <c r="E29">
        <v>3</v>
      </c>
      <c r="F29" s="11">
        <v>15</v>
      </c>
      <c r="G29" t="s">
        <v>17</v>
      </c>
    </row>
    <row r="30" spans="1:7">
      <c r="A30" s="10">
        <v>44587</v>
      </c>
      <c r="B30">
        <v>2022</v>
      </c>
      <c r="C30" t="s">
        <v>16</v>
      </c>
      <c r="D30">
        <v>520</v>
      </c>
      <c r="E30">
        <v>4</v>
      </c>
      <c r="F30" s="11">
        <v>16</v>
      </c>
      <c r="G30" t="s">
        <v>17</v>
      </c>
    </row>
    <row r="31" spans="1:7">
      <c r="A31" s="10">
        <v>44589</v>
      </c>
      <c r="B31">
        <v>2022</v>
      </c>
      <c r="C31" t="s">
        <v>16</v>
      </c>
      <c r="D31">
        <v>522</v>
      </c>
      <c r="E31">
        <v>5</v>
      </c>
      <c r="F31" s="11">
        <v>20</v>
      </c>
      <c r="G31" t="s">
        <v>17</v>
      </c>
    </row>
    <row r="32" spans="1:7">
      <c r="A32" s="10">
        <v>44599</v>
      </c>
      <c r="B32">
        <v>2022</v>
      </c>
      <c r="C32" t="s">
        <v>18</v>
      </c>
      <c r="D32">
        <v>532</v>
      </c>
      <c r="E32">
        <v>2</v>
      </c>
      <c r="F32" s="11">
        <v>20</v>
      </c>
      <c r="G32" t="s">
        <v>17</v>
      </c>
    </row>
    <row r="33" spans="1:7">
      <c r="A33" s="10">
        <v>44599</v>
      </c>
      <c r="B33">
        <v>2022</v>
      </c>
      <c r="C33" t="s">
        <v>18</v>
      </c>
      <c r="D33">
        <v>544</v>
      </c>
      <c r="E33">
        <v>3</v>
      </c>
      <c r="F33" s="11">
        <v>36</v>
      </c>
      <c r="G33" t="s">
        <v>17</v>
      </c>
    </row>
    <row r="34" spans="1:7">
      <c r="A34" s="10">
        <v>44599</v>
      </c>
      <c r="B34">
        <v>2022</v>
      </c>
      <c r="C34" t="s">
        <v>18</v>
      </c>
      <c r="D34">
        <v>514</v>
      </c>
      <c r="E34">
        <v>11</v>
      </c>
      <c r="F34" s="11">
        <v>71.5</v>
      </c>
      <c r="G34" t="s">
        <v>17</v>
      </c>
    </row>
    <row r="35" spans="1:7">
      <c r="A35" s="10">
        <v>44599</v>
      </c>
      <c r="B35">
        <v>2022</v>
      </c>
      <c r="C35" t="s">
        <v>18</v>
      </c>
      <c r="D35">
        <v>548</v>
      </c>
      <c r="E35">
        <v>10</v>
      </c>
      <c r="F35" s="11">
        <v>20</v>
      </c>
      <c r="G35" t="s">
        <v>17</v>
      </c>
    </row>
    <row r="36" spans="1:7">
      <c r="A36" s="10">
        <v>44600</v>
      </c>
      <c r="B36">
        <v>2022</v>
      </c>
      <c r="C36" t="s">
        <v>18</v>
      </c>
      <c r="D36">
        <v>536</v>
      </c>
      <c r="E36">
        <v>5</v>
      </c>
      <c r="F36" s="11">
        <v>25</v>
      </c>
      <c r="G36" t="s">
        <v>17</v>
      </c>
    </row>
    <row r="37" spans="1:7">
      <c r="A37" s="10">
        <v>44600</v>
      </c>
      <c r="B37">
        <v>2022</v>
      </c>
      <c r="C37" t="s">
        <v>18</v>
      </c>
      <c r="D37">
        <v>542</v>
      </c>
      <c r="E37">
        <v>3</v>
      </c>
      <c r="F37" s="11">
        <v>30</v>
      </c>
      <c r="G37" t="s">
        <v>17</v>
      </c>
    </row>
    <row r="38" spans="1:7">
      <c r="A38" s="10">
        <v>44601</v>
      </c>
      <c r="B38">
        <v>2022</v>
      </c>
      <c r="C38" t="s">
        <v>18</v>
      </c>
      <c r="D38">
        <v>514</v>
      </c>
      <c r="E38">
        <v>12</v>
      </c>
      <c r="F38" s="11">
        <v>78</v>
      </c>
      <c r="G38" t="s">
        <v>17</v>
      </c>
    </row>
    <row r="39" spans="1:7">
      <c r="A39" s="10">
        <v>44601</v>
      </c>
      <c r="B39">
        <v>2022</v>
      </c>
      <c r="C39" t="s">
        <v>18</v>
      </c>
      <c r="D39">
        <v>548</v>
      </c>
      <c r="E39">
        <v>10</v>
      </c>
      <c r="F39" s="11">
        <v>20</v>
      </c>
      <c r="G39" t="s">
        <v>17</v>
      </c>
    </row>
    <row r="40" spans="1:7">
      <c r="A40" s="10">
        <v>44602</v>
      </c>
      <c r="B40">
        <v>2022</v>
      </c>
      <c r="C40" t="s">
        <v>18</v>
      </c>
      <c r="D40">
        <v>540</v>
      </c>
      <c r="E40">
        <v>5</v>
      </c>
      <c r="F40" s="11">
        <v>37.5</v>
      </c>
      <c r="G40" t="s">
        <v>17</v>
      </c>
    </row>
    <row r="41" spans="1:7">
      <c r="A41" s="10">
        <v>44602</v>
      </c>
      <c r="B41">
        <v>2022</v>
      </c>
      <c r="C41" t="s">
        <v>18</v>
      </c>
      <c r="D41">
        <v>560</v>
      </c>
      <c r="E41">
        <v>5</v>
      </c>
      <c r="F41" s="11">
        <v>40</v>
      </c>
      <c r="G41" t="s">
        <v>17</v>
      </c>
    </row>
    <row r="42" spans="1:7">
      <c r="A42" s="10">
        <v>44603</v>
      </c>
      <c r="B42">
        <v>2022</v>
      </c>
      <c r="C42" t="s">
        <v>18</v>
      </c>
      <c r="D42">
        <v>516</v>
      </c>
      <c r="E42">
        <v>7</v>
      </c>
      <c r="F42" s="11">
        <v>31.5</v>
      </c>
      <c r="G42" t="s">
        <v>17</v>
      </c>
    </row>
    <row r="43" spans="1:7">
      <c r="A43" s="10">
        <v>44603</v>
      </c>
      <c r="B43">
        <v>2022</v>
      </c>
      <c r="C43" t="s">
        <v>18</v>
      </c>
      <c r="D43">
        <v>530</v>
      </c>
      <c r="E43">
        <v>5</v>
      </c>
      <c r="F43" s="11">
        <v>42.5</v>
      </c>
      <c r="G43" t="s">
        <v>17</v>
      </c>
    </row>
    <row r="44" spans="1:7">
      <c r="A44" s="10">
        <v>44613</v>
      </c>
      <c r="B44">
        <v>2022</v>
      </c>
      <c r="C44" t="s">
        <v>18</v>
      </c>
      <c r="D44">
        <v>518</v>
      </c>
      <c r="E44">
        <v>4</v>
      </c>
      <c r="F44" s="11">
        <v>16</v>
      </c>
      <c r="G44" t="s">
        <v>17</v>
      </c>
    </row>
    <row r="45" spans="1:7">
      <c r="A45" s="10">
        <v>44613</v>
      </c>
      <c r="B45">
        <v>2022</v>
      </c>
      <c r="C45" t="s">
        <v>18</v>
      </c>
      <c r="D45">
        <v>524</v>
      </c>
      <c r="E45">
        <v>3</v>
      </c>
      <c r="F45" s="11">
        <v>6</v>
      </c>
      <c r="G45" t="s">
        <v>17</v>
      </c>
    </row>
    <row r="46" spans="1:7">
      <c r="A46" s="10">
        <v>44615</v>
      </c>
      <c r="B46">
        <v>2022</v>
      </c>
      <c r="C46" t="s">
        <v>18</v>
      </c>
      <c r="D46">
        <v>520</v>
      </c>
      <c r="E46">
        <v>6</v>
      </c>
      <c r="F46" s="11">
        <v>24</v>
      </c>
      <c r="G46" t="s">
        <v>17</v>
      </c>
    </row>
    <row r="47" spans="1:7">
      <c r="A47" s="10">
        <v>44615</v>
      </c>
      <c r="B47">
        <v>2022</v>
      </c>
      <c r="C47" t="s">
        <v>18</v>
      </c>
      <c r="D47">
        <v>580</v>
      </c>
      <c r="E47">
        <v>6</v>
      </c>
      <c r="F47" s="11">
        <v>48</v>
      </c>
      <c r="G47" t="s">
        <v>17</v>
      </c>
    </row>
    <row r="48" spans="1:7">
      <c r="A48" s="10">
        <v>44616</v>
      </c>
      <c r="B48">
        <v>2022</v>
      </c>
      <c r="C48" t="s">
        <v>18</v>
      </c>
      <c r="D48">
        <v>522</v>
      </c>
      <c r="E48">
        <v>6</v>
      </c>
      <c r="F48" s="11">
        <v>24</v>
      </c>
      <c r="G48" t="s">
        <v>17</v>
      </c>
    </row>
    <row r="49" spans="1:7">
      <c r="A49" s="10">
        <v>44616</v>
      </c>
      <c r="B49">
        <v>2022</v>
      </c>
      <c r="C49" t="s">
        <v>18</v>
      </c>
      <c r="D49">
        <v>510</v>
      </c>
      <c r="E49">
        <v>6</v>
      </c>
      <c r="F49" s="11">
        <v>36</v>
      </c>
      <c r="G49" t="s">
        <v>17</v>
      </c>
    </row>
    <row r="50" spans="1:7">
      <c r="A50" s="10">
        <v>44617</v>
      </c>
      <c r="B50">
        <v>2022</v>
      </c>
      <c r="C50" t="s">
        <v>18</v>
      </c>
      <c r="D50">
        <v>562</v>
      </c>
      <c r="E50">
        <v>5</v>
      </c>
      <c r="F50" s="11">
        <v>25</v>
      </c>
      <c r="G50" t="s">
        <v>17</v>
      </c>
    </row>
    <row r="51" spans="1:7">
      <c r="A51" s="10">
        <v>44617</v>
      </c>
      <c r="B51">
        <v>2022</v>
      </c>
      <c r="C51" t="s">
        <v>18</v>
      </c>
      <c r="D51">
        <v>510</v>
      </c>
      <c r="E51">
        <v>6</v>
      </c>
      <c r="F51" s="11">
        <v>36</v>
      </c>
      <c r="G51" t="s">
        <v>17</v>
      </c>
    </row>
    <row r="52" spans="1:7">
      <c r="A52" s="10">
        <v>44627</v>
      </c>
      <c r="B52">
        <v>2022</v>
      </c>
      <c r="C52" t="s">
        <v>19</v>
      </c>
      <c r="D52">
        <v>532</v>
      </c>
      <c r="E52">
        <v>2</v>
      </c>
      <c r="F52" s="11">
        <v>20</v>
      </c>
      <c r="G52" t="s">
        <v>17</v>
      </c>
    </row>
    <row r="53" spans="1:7">
      <c r="A53" s="10">
        <v>44627</v>
      </c>
      <c r="B53">
        <v>2022</v>
      </c>
      <c r="C53" t="s">
        <v>19</v>
      </c>
      <c r="D53">
        <v>544</v>
      </c>
      <c r="E53">
        <v>4</v>
      </c>
      <c r="F53" s="11">
        <v>48</v>
      </c>
      <c r="G53" t="s">
        <v>17</v>
      </c>
    </row>
    <row r="54" spans="1:7">
      <c r="A54" s="10">
        <v>44628</v>
      </c>
      <c r="B54">
        <v>2022</v>
      </c>
      <c r="C54" t="s">
        <v>19</v>
      </c>
      <c r="D54">
        <v>536</v>
      </c>
      <c r="E54">
        <v>5</v>
      </c>
      <c r="F54" s="11">
        <v>25</v>
      </c>
      <c r="G54" t="s">
        <v>17</v>
      </c>
    </row>
    <row r="55" spans="1:7">
      <c r="A55" s="10">
        <v>44628</v>
      </c>
      <c r="B55">
        <v>2022</v>
      </c>
      <c r="C55" t="s">
        <v>19</v>
      </c>
      <c r="D55">
        <v>580</v>
      </c>
      <c r="E55">
        <v>7</v>
      </c>
      <c r="F55" s="11">
        <v>56</v>
      </c>
      <c r="G55" t="s">
        <v>17</v>
      </c>
    </row>
    <row r="56" spans="1:7">
      <c r="A56" s="10">
        <v>44634</v>
      </c>
      <c r="B56">
        <v>2022</v>
      </c>
      <c r="C56" t="s">
        <v>19</v>
      </c>
      <c r="D56">
        <v>514</v>
      </c>
      <c r="E56">
        <v>9</v>
      </c>
      <c r="F56" s="11">
        <v>58.5</v>
      </c>
      <c r="G56" t="s">
        <v>17</v>
      </c>
    </row>
    <row r="57" spans="1:7">
      <c r="A57" s="10">
        <v>44634</v>
      </c>
      <c r="B57">
        <v>2022</v>
      </c>
      <c r="C57" t="s">
        <v>19</v>
      </c>
      <c r="D57">
        <v>548</v>
      </c>
      <c r="E57">
        <v>10</v>
      </c>
      <c r="F57" s="11">
        <v>20</v>
      </c>
      <c r="G57" t="s">
        <v>17</v>
      </c>
    </row>
    <row r="58" spans="1:7">
      <c r="A58" s="10">
        <v>44636</v>
      </c>
      <c r="B58">
        <v>2022</v>
      </c>
      <c r="C58" t="s">
        <v>19</v>
      </c>
      <c r="D58">
        <v>540</v>
      </c>
      <c r="E58">
        <v>5</v>
      </c>
      <c r="F58" s="11">
        <v>37.5</v>
      </c>
      <c r="G58" t="s">
        <v>17</v>
      </c>
    </row>
    <row r="59" spans="1:7">
      <c r="A59" s="10">
        <v>44636</v>
      </c>
      <c r="B59">
        <v>2022</v>
      </c>
      <c r="C59" t="s">
        <v>19</v>
      </c>
      <c r="D59">
        <v>560</v>
      </c>
      <c r="E59">
        <v>5</v>
      </c>
      <c r="F59" s="11">
        <v>40</v>
      </c>
      <c r="G59" t="s">
        <v>17</v>
      </c>
    </row>
    <row r="60" spans="1:7">
      <c r="A60" s="10">
        <v>44638</v>
      </c>
      <c r="B60">
        <v>2022</v>
      </c>
      <c r="C60" t="s">
        <v>19</v>
      </c>
      <c r="D60">
        <v>516</v>
      </c>
      <c r="E60">
        <v>7</v>
      </c>
      <c r="F60" s="11">
        <v>31.5</v>
      </c>
      <c r="G60" t="s">
        <v>17</v>
      </c>
    </row>
    <row r="61" spans="1:7">
      <c r="A61" s="10">
        <v>44638</v>
      </c>
      <c r="B61">
        <v>2022</v>
      </c>
      <c r="C61" t="s">
        <v>19</v>
      </c>
      <c r="D61">
        <v>530</v>
      </c>
      <c r="E61">
        <v>5</v>
      </c>
      <c r="F61" s="11">
        <v>42.5</v>
      </c>
      <c r="G61" t="s">
        <v>17</v>
      </c>
    </row>
    <row r="62" spans="1:7">
      <c r="A62" s="10">
        <v>44639</v>
      </c>
      <c r="B62">
        <v>2022</v>
      </c>
      <c r="C62" t="s">
        <v>19</v>
      </c>
      <c r="D62">
        <v>524</v>
      </c>
      <c r="E62">
        <v>3</v>
      </c>
      <c r="F62" s="11">
        <v>6</v>
      </c>
      <c r="G62" t="s">
        <v>17</v>
      </c>
    </row>
    <row r="63" spans="1:7">
      <c r="A63" s="10">
        <v>44639</v>
      </c>
      <c r="B63">
        <v>2022</v>
      </c>
      <c r="C63" t="s">
        <v>19</v>
      </c>
      <c r="D63">
        <v>580</v>
      </c>
      <c r="E63">
        <v>5</v>
      </c>
      <c r="F63" s="11">
        <v>40</v>
      </c>
      <c r="G63" t="s">
        <v>17</v>
      </c>
    </row>
    <row r="64" spans="1:7">
      <c r="A64" s="10">
        <v>44642</v>
      </c>
      <c r="B64">
        <v>2022</v>
      </c>
      <c r="C64" t="s">
        <v>19</v>
      </c>
      <c r="D64">
        <v>518</v>
      </c>
      <c r="E64">
        <v>4</v>
      </c>
      <c r="F64" s="11">
        <v>16</v>
      </c>
      <c r="G64" t="s">
        <v>17</v>
      </c>
    </row>
    <row r="65" spans="1:7">
      <c r="A65" s="10">
        <v>44642</v>
      </c>
      <c r="B65">
        <v>2022</v>
      </c>
      <c r="C65" t="s">
        <v>19</v>
      </c>
      <c r="D65">
        <v>524</v>
      </c>
      <c r="E65">
        <v>3</v>
      </c>
      <c r="F65" s="11">
        <v>6</v>
      </c>
      <c r="G65" t="s">
        <v>17</v>
      </c>
    </row>
    <row r="66" spans="1:7">
      <c r="A66" s="10">
        <v>44644</v>
      </c>
      <c r="B66">
        <v>2022</v>
      </c>
      <c r="C66" t="s">
        <v>19</v>
      </c>
      <c r="D66">
        <v>520</v>
      </c>
      <c r="E66">
        <v>6</v>
      </c>
      <c r="F66" s="11">
        <v>24</v>
      </c>
      <c r="G66" t="s">
        <v>17</v>
      </c>
    </row>
    <row r="67" spans="1:7">
      <c r="A67" s="10">
        <v>44644</v>
      </c>
      <c r="B67">
        <v>2022</v>
      </c>
      <c r="C67" t="s">
        <v>19</v>
      </c>
      <c r="D67">
        <v>580</v>
      </c>
      <c r="E67">
        <v>6</v>
      </c>
      <c r="F67" s="11">
        <v>48</v>
      </c>
      <c r="G67" t="s">
        <v>17</v>
      </c>
    </row>
    <row r="68" spans="1:7">
      <c r="A68" s="10">
        <v>44646</v>
      </c>
      <c r="B68">
        <v>2022</v>
      </c>
      <c r="C68" t="s">
        <v>19</v>
      </c>
      <c r="D68">
        <v>522</v>
      </c>
      <c r="E68">
        <v>6</v>
      </c>
      <c r="F68" s="11">
        <v>24</v>
      </c>
      <c r="G68" t="s">
        <v>17</v>
      </c>
    </row>
    <row r="69" spans="1:7">
      <c r="A69" s="10">
        <v>44646</v>
      </c>
      <c r="B69">
        <v>2022</v>
      </c>
      <c r="C69" t="s">
        <v>19</v>
      </c>
      <c r="D69">
        <v>510</v>
      </c>
      <c r="E69">
        <v>6</v>
      </c>
      <c r="F69" s="11">
        <v>36</v>
      </c>
      <c r="G69" t="s">
        <v>17</v>
      </c>
    </row>
    <row r="70" spans="1:7">
      <c r="A70" s="10">
        <v>44648</v>
      </c>
      <c r="B70">
        <v>2022</v>
      </c>
      <c r="C70" t="s">
        <v>19</v>
      </c>
      <c r="D70">
        <v>562</v>
      </c>
      <c r="E70">
        <v>5</v>
      </c>
      <c r="F70" s="11">
        <v>25</v>
      </c>
      <c r="G70" t="s">
        <v>17</v>
      </c>
    </row>
    <row r="71" spans="1:7">
      <c r="A71" s="10">
        <v>44648</v>
      </c>
      <c r="B71">
        <v>2022</v>
      </c>
      <c r="C71" t="s">
        <v>19</v>
      </c>
      <c r="D71">
        <v>510</v>
      </c>
      <c r="E71">
        <v>6</v>
      </c>
      <c r="F71" s="11">
        <v>36</v>
      </c>
      <c r="G71" t="s">
        <v>17</v>
      </c>
    </row>
    <row r="72" spans="1:7">
      <c r="A72" s="10">
        <v>44650</v>
      </c>
      <c r="B72">
        <v>2022</v>
      </c>
      <c r="C72" t="s">
        <v>19</v>
      </c>
      <c r="D72">
        <v>544</v>
      </c>
      <c r="E72">
        <v>2</v>
      </c>
      <c r="F72" s="11">
        <v>24</v>
      </c>
      <c r="G72" t="s">
        <v>17</v>
      </c>
    </row>
    <row r="73" spans="1:7">
      <c r="A73" s="10">
        <v>44655</v>
      </c>
      <c r="B73">
        <v>2022</v>
      </c>
      <c r="C73" t="s">
        <v>20</v>
      </c>
      <c r="D73">
        <v>532</v>
      </c>
      <c r="E73">
        <v>2</v>
      </c>
      <c r="F73" s="11">
        <v>20</v>
      </c>
      <c r="G73" t="s">
        <v>17</v>
      </c>
    </row>
    <row r="74" spans="1:7">
      <c r="A74" s="10">
        <v>44655</v>
      </c>
      <c r="B74">
        <v>2022</v>
      </c>
      <c r="C74" t="s">
        <v>20</v>
      </c>
      <c r="D74">
        <v>544</v>
      </c>
      <c r="E74">
        <v>2</v>
      </c>
      <c r="F74" s="11">
        <v>24</v>
      </c>
      <c r="G74" t="s">
        <v>17</v>
      </c>
    </row>
    <row r="75" spans="1:7">
      <c r="A75" s="10">
        <v>44657</v>
      </c>
      <c r="B75">
        <v>2022</v>
      </c>
      <c r="C75" t="s">
        <v>20</v>
      </c>
      <c r="D75">
        <v>536</v>
      </c>
      <c r="E75">
        <v>5</v>
      </c>
      <c r="F75" s="11">
        <v>25</v>
      </c>
      <c r="G75" t="s">
        <v>17</v>
      </c>
    </row>
    <row r="76" spans="1:7">
      <c r="A76" s="10">
        <v>44657</v>
      </c>
      <c r="B76">
        <v>2022</v>
      </c>
      <c r="C76" t="s">
        <v>20</v>
      </c>
      <c r="D76">
        <v>580</v>
      </c>
      <c r="E76">
        <v>3</v>
      </c>
      <c r="F76" s="11">
        <v>24</v>
      </c>
      <c r="G76" t="s">
        <v>17</v>
      </c>
    </row>
    <row r="77" spans="1:7">
      <c r="A77" s="10">
        <v>44659</v>
      </c>
      <c r="B77">
        <v>2022</v>
      </c>
      <c r="C77" t="s">
        <v>20</v>
      </c>
      <c r="D77">
        <v>514</v>
      </c>
      <c r="E77">
        <v>8</v>
      </c>
      <c r="F77" s="11">
        <v>52</v>
      </c>
      <c r="G77" t="s">
        <v>17</v>
      </c>
    </row>
    <row r="78" spans="1:7">
      <c r="A78" s="10">
        <v>44659</v>
      </c>
      <c r="B78">
        <v>2022</v>
      </c>
      <c r="C78" t="s">
        <v>20</v>
      </c>
      <c r="D78">
        <v>548</v>
      </c>
      <c r="E78">
        <v>10</v>
      </c>
      <c r="F78" s="11">
        <v>20</v>
      </c>
      <c r="G78" t="s">
        <v>17</v>
      </c>
    </row>
    <row r="79" spans="1:7">
      <c r="A79" s="10">
        <v>44663</v>
      </c>
      <c r="B79">
        <v>2022</v>
      </c>
      <c r="C79" t="s">
        <v>20</v>
      </c>
      <c r="D79">
        <v>540</v>
      </c>
      <c r="E79">
        <v>5</v>
      </c>
      <c r="F79" s="11">
        <v>37.5</v>
      </c>
      <c r="G79" t="s">
        <v>17</v>
      </c>
    </row>
    <row r="80" spans="1:7">
      <c r="A80" s="10">
        <v>44663</v>
      </c>
      <c r="B80">
        <v>2022</v>
      </c>
      <c r="C80" t="s">
        <v>20</v>
      </c>
      <c r="D80">
        <v>560</v>
      </c>
      <c r="E80">
        <v>5</v>
      </c>
      <c r="F80" s="11">
        <v>40</v>
      </c>
      <c r="G80" t="s">
        <v>17</v>
      </c>
    </row>
    <row r="81" spans="1:7">
      <c r="A81" s="10">
        <v>44665</v>
      </c>
      <c r="B81">
        <v>2022</v>
      </c>
      <c r="C81" t="s">
        <v>20</v>
      </c>
      <c r="D81">
        <v>516</v>
      </c>
      <c r="E81">
        <v>7</v>
      </c>
      <c r="F81" s="11">
        <v>31.5</v>
      </c>
      <c r="G81" t="s">
        <v>17</v>
      </c>
    </row>
    <row r="82" spans="1:7">
      <c r="A82" s="10">
        <v>44665</v>
      </c>
      <c r="B82">
        <v>2022</v>
      </c>
      <c r="C82" t="s">
        <v>20</v>
      </c>
      <c r="D82">
        <v>530</v>
      </c>
      <c r="E82">
        <v>5</v>
      </c>
      <c r="F82" s="11">
        <v>42.5</v>
      </c>
      <c r="G82" t="s">
        <v>17</v>
      </c>
    </row>
    <row r="83" spans="1:7">
      <c r="A83" s="10">
        <v>44669</v>
      </c>
      <c r="B83">
        <v>2022</v>
      </c>
      <c r="C83" t="s">
        <v>20</v>
      </c>
      <c r="D83">
        <v>518</v>
      </c>
      <c r="E83">
        <v>4</v>
      </c>
      <c r="F83" s="11">
        <v>16</v>
      </c>
      <c r="G83" t="s">
        <v>17</v>
      </c>
    </row>
    <row r="84" spans="1:7">
      <c r="A84" s="10">
        <v>44669</v>
      </c>
      <c r="B84">
        <v>2022</v>
      </c>
      <c r="C84" t="s">
        <v>20</v>
      </c>
      <c r="D84">
        <v>524</v>
      </c>
      <c r="E84">
        <v>3</v>
      </c>
      <c r="F84" s="11">
        <v>6</v>
      </c>
      <c r="G84" t="s">
        <v>17</v>
      </c>
    </row>
    <row r="85" spans="1:7">
      <c r="A85" s="10">
        <v>44671</v>
      </c>
      <c r="B85">
        <v>2022</v>
      </c>
      <c r="C85" t="s">
        <v>20</v>
      </c>
      <c r="D85">
        <v>520</v>
      </c>
      <c r="E85">
        <v>6</v>
      </c>
      <c r="F85" s="11">
        <v>24</v>
      </c>
      <c r="G85" t="s">
        <v>17</v>
      </c>
    </row>
    <row r="86" spans="1:7">
      <c r="A86" s="10">
        <v>44671</v>
      </c>
      <c r="B86">
        <v>2022</v>
      </c>
      <c r="C86" t="s">
        <v>20</v>
      </c>
      <c r="D86">
        <v>580</v>
      </c>
      <c r="E86">
        <v>6</v>
      </c>
      <c r="F86" s="11">
        <v>48</v>
      </c>
      <c r="G86" t="s">
        <v>17</v>
      </c>
    </row>
    <row r="87" spans="1:7">
      <c r="A87" s="10">
        <v>44673</v>
      </c>
      <c r="B87">
        <v>2022</v>
      </c>
      <c r="C87" t="s">
        <v>20</v>
      </c>
      <c r="D87">
        <v>522</v>
      </c>
      <c r="E87">
        <v>6</v>
      </c>
      <c r="F87" s="11">
        <v>24</v>
      </c>
      <c r="G87" t="s">
        <v>17</v>
      </c>
    </row>
    <row r="88" spans="1:7">
      <c r="A88" s="10">
        <v>44673</v>
      </c>
      <c r="B88">
        <v>2022</v>
      </c>
      <c r="C88" t="s">
        <v>20</v>
      </c>
      <c r="D88">
        <v>510</v>
      </c>
      <c r="E88">
        <v>6</v>
      </c>
      <c r="F88" s="11">
        <v>36</v>
      </c>
      <c r="G88" t="s">
        <v>17</v>
      </c>
    </row>
    <row r="89" spans="1:7">
      <c r="A89" s="10">
        <v>44677</v>
      </c>
      <c r="B89">
        <v>2022</v>
      </c>
      <c r="C89" t="s">
        <v>20</v>
      </c>
      <c r="D89">
        <v>562</v>
      </c>
      <c r="E89">
        <v>5</v>
      </c>
      <c r="F89" s="11">
        <v>25</v>
      </c>
      <c r="G89" t="s">
        <v>17</v>
      </c>
    </row>
    <row r="90" spans="1:7">
      <c r="A90" s="10">
        <v>44677</v>
      </c>
      <c r="B90">
        <v>2022</v>
      </c>
      <c r="C90" t="s">
        <v>20</v>
      </c>
      <c r="D90">
        <v>510</v>
      </c>
      <c r="E90">
        <v>6</v>
      </c>
      <c r="F90" s="11">
        <v>36</v>
      </c>
      <c r="G90" t="s">
        <v>17</v>
      </c>
    </row>
    <row r="91" spans="1:7">
      <c r="A91" s="10">
        <v>44683</v>
      </c>
      <c r="B91">
        <v>2022</v>
      </c>
      <c r="C91" t="s">
        <v>21</v>
      </c>
      <c r="D91">
        <v>532</v>
      </c>
      <c r="E91">
        <v>2</v>
      </c>
      <c r="F91" s="11">
        <v>20</v>
      </c>
      <c r="G91" t="s">
        <v>17</v>
      </c>
    </row>
    <row r="92" spans="1:7">
      <c r="A92" s="10">
        <v>44683</v>
      </c>
      <c r="B92">
        <v>2022</v>
      </c>
      <c r="C92" t="s">
        <v>21</v>
      </c>
      <c r="D92">
        <v>544</v>
      </c>
      <c r="E92">
        <v>3</v>
      </c>
      <c r="F92" s="11">
        <v>36</v>
      </c>
      <c r="G92" t="s">
        <v>17</v>
      </c>
    </row>
    <row r="93" spans="1:7">
      <c r="A93" s="10">
        <v>44685</v>
      </c>
      <c r="B93">
        <v>2022</v>
      </c>
      <c r="C93" t="s">
        <v>21</v>
      </c>
      <c r="D93">
        <v>536</v>
      </c>
      <c r="E93">
        <v>5</v>
      </c>
      <c r="F93" s="11">
        <v>25</v>
      </c>
      <c r="G93" t="s">
        <v>17</v>
      </c>
    </row>
    <row r="94" spans="1:7">
      <c r="A94" s="10">
        <v>44685</v>
      </c>
      <c r="B94">
        <v>2022</v>
      </c>
      <c r="C94" t="s">
        <v>21</v>
      </c>
      <c r="D94">
        <v>580</v>
      </c>
      <c r="E94">
        <v>3</v>
      </c>
      <c r="F94" s="11">
        <v>24</v>
      </c>
      <c r="G94" t="s">
        <v>17</v>
      </c>
    </row>
    <row r="95" spans="1:7">
      <c r="A95" s="10">
        <v>44687</v>
      </c>
      <c r="B95">
        <v>2022</v>
      </c>
      <c r="C95" t="s">
        <v>21</v>
      </c>
      <c r="D95">
        <v>514</v>
      </c>
      <c r="E95">
        <v>7</v>
      </c>
      <c r="F95" s="11">
        <v>45.5</v>
      </c>
      <c r="G95" t="s">
        <v>17</v>
      </c>
    </row>
    <row r="96" spans="1:7">
      <c r="A96" s="10">
        <v>44687</v>
      </c>
      <c r="B96">
        <v>2022</v>
      </c>
      <c r="C96" t="s">
        <v>21</v>
      </c>
      <c r="D96">
        <v>548</v>
      </c>
      <c r="E96">
        <v>10</v>
      </c>
      <c r="F96" s="11">
        <v>20</v>
      </c>
      <c r="G96" t="s">
        <v>17</v>
      </c>
    </row>
    <row r="97" spans="1:7">
      <c r="A97" s="10">
        <v>44690</v>
      </c>
      <c r="B97">
        <v>2022</v>
      </c>
      <c r="C97" t="s">
        <v>21</v>
      </c>
      <c r="D97">
        <v>540</v>
      </c>
      <c r="E97">
        <v>5</v>
      </c>
      <c r="F97" s="11">
        <v>37.5</v>
      </c>
      <c r="G97" t="s">
        <v>17</v>
      </c>
    </row>
    <row r="98" spans="1:7">
      <c r="A98" s="10">
        <v>44690</v>
      </c>
      <c r="B98">
        <v>2022</v>
      </c>
      <c r="C98" t="s">
        <v>21</v>
      </c>
      <c r="D98">
        <v>560</v>
      </c>
      <c r="E98">
        <v>5</v>
      </c>
      <c r="F98" s="11">
        <v>40</v>
      </c>
      <c r="G98" t="s">
        <v>17</v>
      </c>
    </row>
    <row r="99" spans="1:7">
      <c r="A99" s="10">
        <v>44697</v>
      </c>
      <c r="B99">
        <v>2022</v>
      </c>
      <c r="C99" t="s">
        <v>21</v>
      </c>
      <c r="D99">
        <v>516</v>
      </c>
      <c r="E99">
        <v>7</v>
      </c>
      <c r="F99" s="11">
        <v>31.5</v>
      </c>
      <c r="G99" t="s">
        <v>17</v>
      </c>
    </row>
    <row r="100" spans="1:7">
      <c r="A100" s="10">
        <v>44697</v>
      </c>
      <c r="B100">
        <v>2022</v>
      </c>
      <c r="C100" t="s">
        <v>21</v>
      </c>
      <c r="D100">
        <v>530</v>
      </c>
      <c r="E100">
        <v>5</v>
      </c>
      <c r="F100" s="11">
        <v>42.5</v>
      </c>
      <c r="G100" t="s">
        <v>17</v>
      </c>
    </row>
    <row r="101" spans="1:7">
      <c r="A101" s="10">
        <v>44699</v>
      </c>
      <c r="B101">
        <v>2022</v>
      </c>
      <c r="C101" t="s">
        <v>21</v>
      </c>
      <c r="D101">
        <v>518</v>
      </c>
      <c r="E101">
        <v>4</v>
      </c>
      <c r="F101" s="11">
        <v>16</v>
      </c>
      <c r="G101" t="s">
        <v>17</v>
      </c>
    </row>
    <row r="102" spans="1:7">
      <c r="A102" s="10">
        <v>44699</v>
      </c>
      <c r="B102">
        <v>2022</v>
      </c>
      <c r="C102" t="s">
        <v>21</v>
      </c>
      <c r="D102">
        <v>524</v>
      </c>
      <c r="E102">
        <v>3</v>
      </c>
      <c r="F102" s="11">
        <v>6</v>
      </c>
      <c r="G102" t="s">
        <v>17</v>
      </c>
    </row>
    <row r="103" spans="1:7">
      <c r="A103" s="10">
        <v>44701</v>
      </c>
      <c r="B103">
        <v>2022</v>
      </c>
      <c r="C103" t="s">
        <v>21</v>
      </c>
      <c r="D103">
        <v>520</v>
      </c>
      <c r="E103">
        <v>6</v>
      </c>
      <c r="F103" s="11">
        <v>24</v>
      </c>
      <c r="G103" t="s">
        <v>17</v>
      </c>
    </row>
    <row r="104" spans="1:7">
      <c r="A104" s="10">
        <v>44701</v>
      </c>
      <c r="B104">
        <v>2022</v>
      </c>
      <c r="C104" t="s">
        <v>21</v>
      </c>
      <c r="D104">
        <v>580</v>
      </c>
      <c r="E104">
        <v>6</v>
      </c>
      <c r="F104" s="11">
        <v>48</v>
      </c>
      <c r="G104" t="s">
        <v>17</v>
      </c>
    </row>
    <row r="105" spans="1:7">
      <c r="A105" s="10">
        <v>44704</v>
      </c>
      <c r="B105">
        <v>2022</v>
      </c>
      <c r="C105" t="s">
        <v>21</v>
      </c>
      <c r="D105">
        <v>522</v>
      </c>
      <c r="E105">
        <v>6</v>
      </c>
      <c r="F105" s="11">
        <v>24</v>
      </c>
      <c r="G105" t="s">
        <v>17</v>
      </c>
    </row>
    <row r="106" spans="1:7">
      <c r="A106" s="10">
        <v>44704</v>
      </c>
      <c r="B106">
        <v>2022</v>
      </c>
      <c r="C106" t="s">
        <v>21</v>
      </c>
      <c r="D106">
        <v>510</v>
      </c>
      <c r="E106">
        <v>6</v>
      </c>
      <c r="F106" s="11">
        <v>36</v>
      </c>
      <c r="G106" t="s">
        <v>17</v>
      </c>
    </row>
    <row r="107" spans="1:7">
      <c r="A107" s="10">
        <v>44706</v>
      </c>
      <c r="B107">
        <v>2022</v>
      </c>
      <c r="C107" t="s">
        <v>21</v>
      </c>
      <c r="D107">
        <v>562</v>
      </c>
      <c r="E107">
        <v>5</v>
      </c>
      <c r="F107" s="11">
        <v>25</v>
      </c>
      <c r="G107" t="s">
        <v>17</v>
      </c>
    </row>
    <row r="108" spans="1:7">
      <c r="A108" s="10">
        <v>44706</v>
      </c>
      <c r="B108">
        <v>2022</v>
      </c>
      <c r="C108" t="s">
        <v>21</v>
      </c>
      <c r="D108">
        <v>510</v>
      </c>
      <c r="E108">
        <v>6</v>
      </c>
      <c r="F108" s="11">
        <v>36</v>
      </c>
      <c r="G108" t="s">
        <v>17</v>
      </c>
    </row>
    <row r="109" spans="1:7">
      <c r="A109" s="10">
        <v>44707</v>
      </c>
      <c r="B109">
        <v>2022</v>
      </c>
      <c r="C109" t="s">
        <v>21</v>
      </c>
      <c r="D109">
        <v>532</v>
      </c>
      <c r="E109">
        <v>2</v>
      </c>
      <c r="F109" s="11">
        <v>20</v>
      </c>
      <c r="G109" t="s">
        <v>17</v>
      </c>
    </row>
    <row r="110" spans="1:7">
      <c r="A110" s="10">
        <v>44707</v>
      </c>
      <c r="B110">
        <v>2022</v>
      </c>
      <c r="C110" t="s">
        <v>21</v>
      </c>
      <c r="D110">
        <v>544</v>
      </c>
      <c r="E110">
        <v>4</v>
      </c>
      <c r="F110" s="11">
        <v>48</v>
      </c>
      <c r="G110" t="s">
        <v>17</v>
      </c>
    </row>
    <row r="111" spans="1:7">
      <c r="A111" s="10">
        <v>44707</v>
      </c>
      <c r="B111">
        <v>2022</v>
      </c>
      <c r="C111" t="s">
        <v>21</v>
      </c>
      <c r="D111">
        <v>536</v>
      </c>
      <c r="E111">
        <v>5</v>
      </c>
      <c r="F111" s="11">
        <v>25</v>
      </c>
      <c r="G111" t="s">
        <v>17</v>
      </c>
    </row>
    <row r="112" spans="1:7">
      <c r="A112" s="10">
        <v>44708</v>
      </c>
      <c r="B112">
        <v>2022</v>
      </c>
      <c r="C112" t="s">
        <v>21</v>
      </c>
      <c r="D112">
        <v>580</v>
      </c>
      <c r="E112">
        <v>3</v>
      </c>
      <c r="F112" s="11">
        <v>24</v>
      </c>
      <c r="G112" t="s">
        <v>17</v>
      </c>
    </row>
    <row r="113" spans="1:7">
      <c r="A113" s="10">
        <v>44708</v>
      </c>
      <c r="B113">
        <v>2022</v>
      </c>
      <c r="C113" t="s">
        <v>21</v>
      </c>
      <c r="D113">
        <v>514</v>
      </c>
      <c r="E113">
        <v>9</v>
      </c>
      <c r="F113" s="11">
        <v>58.5</v>
      </c>
      <c r="G113" t="s">
        <v>17</v>
      </c>
    </row>
    <row r="114" spans="1:7">
      <c r="A114" s="10">
        <v>44713</v>
      </c>
      <c r="B114">
        <v>2022</v>
      </c>
      <c r="C114" t="s">
        <v>22</v>
      </c>
      <c r="D114">
        <v>532</v>
      </c>
      <c r="E114">
        <v>2</v>
      </c>
      <c r="F114" s="11">
        <v>20</v>
      </c>
      <c r="G114" t="s">
        <v>17</v>
      </c>
    </row>
    <row r="115" spans="1:7">
      <c r="A115" s="10">
        <v>44713</v>
      </c>
      <c r="B115">
        <v>2022</v>
      </c>
      <c r="C115" t="s">
        <v>22</v>
      </c>
      <c r="D115">
        <v>544</v>
      </c>
      <c r="E115">
        <v>2</v>
      </c>
      <c r="F115" s="11">
        <v>24</v>
      </c>
      <c r="G115" t="s">
        <v>17</v>
      </c>
    </row>
    <row r="116" spans="1:7">
      <c r="A116" s="10">
        <v>44715</v>
      </c>
      <c r="B116">
        <v>2022</v>
      </c>
      <c r="C116" t="s">
        <v>22</v>
      </c>
      <c r="D116">
        <v>536</v>
      </c>
      <c r="E116">
        <v>5</v>
      </c>
      <c r="F116" s="11">
        <v>25</v>
      </c>
      <c r="G116" t="s">
        <v>17</v>
      </c>
    </row>
    <row r="117" spans="1:7">
      <c r="A117" s="10">
        <v>44718</v>
      </c>
      <c r="B117">
        <v>2022</v>
      </c>
      <c r="C117" t="s">
        <v>22</v>
      </c>
      <c r="D117">
        <v>580</v>
      </c>
      <c r="E117">
        <v>3</v>
      </c>
      <c r="F117" s="11">
        <v>24</v>
      </c>
      <c r="G117" t="s">
        <v>17</v>
      </c>
    </row>
    <row r="118" spans="1:7">
      <c r="A118" s="10">
        <v>44718</v>
      </c>
      <c r="B118">
        <v>2022</v>
      </c>
      <c r="C118" t="s">
        <v>22</v>
      </c>
      <c r="D118">
        <v>514</v>
      </c>
      <c r="E118">
        <v>8</v>
      </c>
      <c r="F118" s="11">
        <v>52</v>
      </c>
      <c r="G118" t="s">
        <v>17</v>
      </c>
    </row>
    <row r="119" spans="1:7">
      <c r="A119" s="10">
        <v>44720</v>
      </c>
      <c r="B119">
        <v>2022</v>
      </c>
      <c r="C119" t="s">
        <v>22</v>
      </c>
      <c r="D119">
        <v>548</v>
      </c>
      <c r="E119">
        <v>10</v>
      </c>
      <c r="F119" s="11">
        <v>20</v>
      </c>
      <c r="G119" t="s">
        <v>17</v>
      </c>
    </row>
    <row r="120" spans="1:7">
      <c r="A120" s="10">
        <v>44720</v>
      </c>
      <c r="B120">
        <v>2022</v>
      </c>
      <c r="C120" t="s">
        <v>22</v>
      </c>
      <c r="D120">
        <v>540</v>
      </c>
      <c r="E120">
        <v>5</v>
      </c>
      <c r="F120" s="11">
        <v>37.5</v>
      </c>
      <c r="G120" t="s">
        <v>17</v>
      </c>
    </row>
    <row r="121" spans="1:7">
      <c r="A121" s="10">
        <v>44722</v>
      </c>
      <c r="B121">
        <v>2022</v>
      </c>
      <c r="C121" t="s">
        <v>22</v>
      </c>
      <c r="D121">
        <v>560</v>
      </c>
      <c r="E121">
        <v>5</v>
      </c>
      <c r="F121" s="11">
        <v>40</v>
      </c>
      <c r="G121" t="s">
        <v>17</v>
      </c>
    </row>
    <row r="122" spans="1:7">
      <c r="A122" s="10">
        <v>44732</v>
      </c>
      <c r="B122">
        <v>2022</v>
      </c>
      <c r="C122" t="s">
        <v>22</v>
      </c>
      <c r="D122">
        <v>516</v>
      </c>
      <c r="E122">
        <v>7</v>
      </c>
      <c r="F122" s="11">
        <v>31.5</v>
      </c>
      <c r="G122" t="s">
        <v>17</v>
      </c>
    </row>
    <row r="123" spans="1:7">
      <c r="A123" s="10">
        <v>44732</v>
      </c>
      <c r="B123">
        <v>2022</v>
      </c>
      <c r="C123" t="s">
        <v>22</v>
      </c>
      <c r="D123">
        <v>530</v>
      </c>
      <c r="E123">
        <v>5</v>
      </c>
      <c r="F123" s="11">
        <v>42.5</v>
      </c>
      <c r="G123" t="s">
        <v>17</v>
      </c>
    </row>
    <row r="124" spans="1:7">
      <c r="A124" s="10">
        <v>44734</v>
      </c>
      <c r="B124">
        <v>2022</v>
      </c>
      <c r="C124" t="s">
        <v>22</v>
      </c>
      <c r="D124">
        <v>518</v>
      </c>
      <c r="E124">
        <v>4</v>
      </c>
      <c r="F124" s="11">
        <v>16</v>
      </c>
      <c r="G124" t="s">
        <v>17</v>
      </c>
    </row>
    <row r="125" spans="1:7">
      <c r="A125" s="10">
        <v>44734</v>
      </c>
      <c r="B125">
        <v>2022</v>
      </c>
      <c r="C125" t="s">
        <v>22</v>
      </c>
      <c r="D125">
        <v>524</v>
      </c>
      <c r="E125">
        <v>3</v>
      </c>
      <c r="F125" s="11">
        <v>6</v>
      </c>
      <c r="G125" t="s">
        <v>17</v>
      </c>
    </row>
    <row r="126" spans="1:7">
      <c r="A126" s="10">
        <v>44736</v>
      </c>
      <c r="B126">
        <v>2022</v>
      </c>
      <c r="C126" t="s">
        <v>22</v>
      </c>
      <c r="D126">
        <v>520</v>
      </c>
      <c r="E126">
        <v>6</v>
      </c>
      <c r="F126" s="11">
        <v>24</v>
      </c>
      <c r="G126" t="s">
        <v>17</v>
      </c>
    </row>
    <row r="127" spans="1:7">
      <c r="A127" s="10">
        <v>44736</v>
      </c>
      <c r="B127">
        <v>2022</v>
      </c>
      <c r="C127" t="s">
        <v>22</v>
      </c>
      <c r="D127">
        <v>580</v>
      </c>
      <c r="E127">
        <v>6</v>
      </c>
      <c r="F127" s="11">
        <v>48</v>
      </c>
      <c r="G127" t="s">
        <v>17</v>
      </c>
    </row>
    <row r="128" spans="1:7">
      <c r="A128" s="10">
        <v>44739</v>
      </c>
      <c r="B128">
        <v>2022</v>
      </c>
      <c r="C128" t="s">
        <v>22</v>
      </c>
      <c r="D128">
        <v>522</v>
      </c>
      <c r="E128">
        <v>6</v>
      </c>
      <c r="F128" s="11">
        <v>24</v>
      </c>
      <c r="G128" t="s">
        <v>17</v>
      </c>
    </row>
    <row r="129" spans="1:7">
      <c r="A129" s="10">
        <v>44739</v>
      </c>
      <c r="B129">
        <v>2022</v>
      </c>
      <c r="C129" t="s">
        <v>22</v>
      </c>
      <c r="D129">
        <v>510</v>
      </c>
      <c r="E129">
        <v>6</v>
      </c>
      <c r="F129" s="11">
        <v>36</v>
      </c>
      <c r="G129" t="s">
        <v>17</v>
      </c>
    </row>
    <row r="130" spans="1:7">
      <c r="A130" s="10">
        <v>44741</v>
      </c>
      <c r="B130">
        <v>2022</v>
      </c>
      <c r="C130" t="s">
        <v>22</v>
      </c>
      <c r="D130">
        <v>562</v>
      </c>
      <c r="E130">
        <v>5</v>
      </c>
      <c r="F130" s="11">
        <v>25</v>
      </c>
      <c r="G130" t="s">
        <v>17</v>
      </c>
    </row>
    <row r="131" spans="1:7">
      <c r="A131" s="10">
        <v>44741</v>
      </c>
      <c r="B131">
        <v>2022</v>
      </c>
      <c r="C131" t="s">
        <v>22</v>
      </c>
      <c r="D131">
        <v>510</v>
      </c>
      <c r="E131">
        <v>6</v>
      </c>
      <c r="F131" s="11">
        <v>36</v>
      </c>
      <c r="G131" t="s">
        <v>17</v>
      </c>
    </row>
    <row r="132" spans="1:7">
      <c r="A132" s="10">
        <v>44742</v>
      </c>
      <c r="B132">
        <v>2022</v>
      </c>
      <c r="C132" t="s">
        <v>22</v>
      </c>
      <c r="D132">
        <v>576</v>
      </c>
      <c r="E132">
        <v>10</v>
      </c>
      <c r="F132" s="11">
        <v>125</v>
      </c>
      <c r="G132" t="s">
        <v>17</v>
      </c>
    </row>
    <row r="133" spans="1:7">
      <c r="A133" s="10">
        <v>44742</v>
      </c>
      <c r="B133">
        <v>2022</v>
      </c>
      <c r="C133" t="s">
        <v>22</v>
      </c>
      <c r="D133">
        <v>578</v>
      </c>
      <c r="E133">
        <v>4</v>
      </c>
      <c r="F133" s="11">
        <v>62</v>
      </c>
      <c r="G133" t="s">
        <v>17</v>
      </c>
    </row>
    <row r="134" spans="1:7">
      <c r="A134" s="10">
        <v>44742</v>
      </c>
      <c r="B134">
        <v>2022</v>
      </c>
      <c r="C134" t="s">
        <v>22</v>
      </c>
      <c r="D134">
        <v>532</v>
      </c>
      <c r="E134">
        <v>2</v>
      </c>
      <c r="F134" s="11">
        <v>20</v>
      </c>
      <c r="G134" t="s">
        <v>17</v>
      </c>
    </row>
    <row r="135" spans="1:7">
      <c r="A135" s="10">
        <v>44742</v>
      </c>
      <c r="B135">
        <v>2022</v>
      </c>
      <c r="C135" t="s">
        <v>22</v>
      </c>
      <c r="D135">
        <v>544</v>
      </c>
      <c r="E135">
        <v>2</v>
      </c>
      <c r="F135" s="11">
        <v>24</v>
      </c>
      <c r="G135" t="s">
        <v>17</v>
      </c>
    </row>
    <row r="136" spans="1:7">
      <c r="A136" s="10">
        <v>44745</v>
      </c>
      <c r="B136">
        <v>2022</v>
      </c>
      <c r="C136" t="s">
        <v>23</v>
      </c>
      <c r="D136">
        <v>532</v>
      </c>
      <c r="E136">
        <v>2</v>
      </c>
      <c r="F136" s="11">
        <v>20</v>
      </c>
      <c r="G136" t="s">
        <v>17</v>
      </c>
    </row>
    <row r="137" spans="1:7">
      <c r="A137" s="10">
        <v>44745</v>
      </c>
      <c r="B137">
        <v>2022</v>
      </c>
      <c r="C137" t="s">
        <v>23</v>
      </c>
      <c r="D137">
        <v>544</v>
      </c>
      <c r="E137">
        <v>2</v>
      </c>
      <c r="F137" s="11">
        <v>24</v>
      </c>
      <c r="G137" t="s">
        <v>17</v>
      </c>
    </row>
    <row r="138" spans="1:7">
      <c r="A138" s="10">
        <v>44747</v>
      </c>
      <c r="B138">
        <v>2022</v>
      </c>
      <c r="C138" t="s">
        <v>23</v>
      </c>
      <c r="D138">
        <v>536</v>
      </c>
      <c r="E138">
        <v>5</v>
      </c>
      <c r="F138" s="11">
        <v>25</v>
      </c>
      <c r="G138" t="s">
        <v>17</v>
      </c>
    </row>
    <row r="139" spans="1:7">
      <c r="A139" s="10">
        <v>44747</v>
      </c>
      <c r="B139">
        <v>2022</v>
      </c>
      <c r="C139" t="s">
        <v>23</v>
      </c>
      <c r="D139">
        <v>580</v>
      </c>
      <c r="E139">
        <v>3</v>
      </c>
      <c r="F139" s="11">
        <v>24</v>
      </c>
      <c r="G139" t="s">
        <v>17</v>
      </c>
    </row>
    <row r="140" spans="1:7">
      <c r="A140" s="10">
        <v>44749</v>
      </c>
      <c r="B140">
        <v>2022</v>
      </c>
      <c r="C140" t="s">
        <v>23</v>
      </c>
      <c r="D140">
        <v>514</v>
      </c>
      <c r="E140">
        <v>8</v>
      </c>
      <c r="F140" s="11">
        <v>52</v>
      </c>
      <c r="G140" t="s">
        <v>17</v>
      </c>
    </row>
    <row r="141" spans="1:7">
      <c r="A141" s="10">
        <v>44749</v>
      </c>
      <c r="B141">
        <v>2022</v>
      </c>
      <c r="C141" t="s">
        <v>23</v>
      </c>
      <c r="D141">
        <v>548</v>
      </c>
      <c r="E141">
        <v>10</v>
      </c>
      <c r="F141" s="11">
        <v>20</v>
      </c>
      <c r="G141" t="s">
        <v>17</v>
      </c>
    </row>
    <row r="142" spans="1:7">
      <c r="A142" s="10">
        <v>44752</v>
      </c>
      <c r="B142">
        <v>2022</v>
      </c>
      <c r="C142" t="s">
        <v>23</v>
      </c>
      <c r="D142">
        <v>540</v>
      </c>
      <c r="E142">
        <v>5</v>
      </c>
      <c r="F142" s="11">
        <v>37.5</v>
      </c>
      <c r="G142" t="s">
        <v>17</v>
      </c>
    </row>
    <row r="143" spans="1:7">
      <c r="A143" s="10">
        <v>44752</v>
      </c>
      <c r="B143">
        <v>2022</v>
      </c>
      <c r="C143" t="s">
        <v>23</v>
      </c>
      <c r="D143">
        <v>560</v>
      </c>
      <c r="E143">
        <v>5</v>
      </c>
      <c r="F143" s="11">
        <v>40</v>
      </c>
      <c r="G143" t="s">
        <v>17</v>
      </c>
    </row>
    <row r="144" spans="1:7">
      <c r="A144" s="10">
        <v>44754</v>
      </c>
      <c r="B144">
        <v>2022</v>
      </c>
      <c r="C144" t="s">
        <v>23</v>
      </c>
      <c r="D144">
        <v>516</v>
      </c>
      <c r="E144">
        <v>7</v>
      </c>
      <c r="F144" s="11">
        <v>31.5</v>
      </c>
      <c r="G144" t="s">
        <v>17</v>
      </c>
    </row>
    <row r="145" spans="1:7">
      <c r="A145" s="10">
        <v>44754</v>
      </c>
      <c r="B145">
        <v>2022</v>
      </c>
      <c r="C145" t="s">
        <v>23</v>
      </c>
      <c r="D145">
        <v>530</v>
      </c>
      <c r="E145">
        <v>5</v>
      </c>
      <c r="F145" s="11">
        <v>42.5</v>
      </c>
      <c r="G145" t="s">
        <v>17</v>
      </c>
    </row>
    <row r="146" spans="1:7">
      <c r="A146" s="10">
        <v>44756</v>
      </c>
      <c r="B146">
        <v>2022</v>
      </c>
      <c r="C146" t="s">
        <v>23</v>
      </c>
      <c r="D146">
        <v>518</v>
      </c>
      <c r="E146">
        <v>4</v>
      </c>
      <c r="F146" s="11">
        <v>16</v>
      </c>
      <c r="G146" t="s">
        <v>17</v>
      </c>
    </row>
    <row r="147" spans="1:7">
      <c r="A147" s="10">
        <v>44756</v>
      </c>
      <c r="B147">
        <v>2022</v>
      </c>
      <c r="C147" t="s">
        <v>23</v>
      </c>
      <c r="D147">
        <v>524</v>
      </c>
      <c r="E147">
        <v>3</v>
      </c>
      <c r="F147" s="11">
        <v>6</v>
      </c>
      <c r="G147" t="s">
        <v>17</v>
      </c>
    </row>
    <row r="148" spans="1:7">
      <c r="A148" s="10">
        <v>44766</v>
      </c>
      <c r="B148">
        <v>2022</v>
      </c>
      <c r="C148" t="s">
        <v>23</v>
      </c>
      <c r="D148">
        <v>520</v>
      </c>
      <c r="E148">
        <v>6</v>
      </c>
      <c r="F148" s="11">
        <v>24</v>
      </c>
      <c r="G148" t="s">
        <v>17</v>
      </c>
    </row>
    <row r="149" spans="1:7">
      <c r="A149" s="10">
        <v>44766</v>
      </c>
      <c r="B149">
        <v>2022</v>
      </c>
      <c r="C149" t="s">
        <v>23</v>
      </c>
      <c r="D149">
        <v>580</v>
      </c>
      <c r="E149">
        <v>6</v>
      </c>
      <c r="F149" s="11">
        <v>48</v>
      </c>
      <c r="G149" t="s">
        <v>17</v>
      </c>
    </row>
    <row r="150" spans="1:7">
      <c r="A150" s="10">
        <v>44768</v>
      </c>
      <c r="B150">
        <v>2022</v>
      </c>
      <c r="C150" t="s">
        <v>23</v>
      </c>
      <c r="D150">
        <v>522</v>
      </c>
      <c r="E150">
        <v>6</v>
      </c>
      <c r="F150" s="11">
        <v>24</v>
      </c>
      <c r="G150" t="s">
        <v>17</v>
      </c>
    </row>
    <row r="151" spans="1:7">
      <c r="A151" s="10">
        <v>44768</v>
      </c>
      <c r="B151">
        <v>2022</v>
      </c>
      <c r="C151" t="s">
        <v>23</v>
      </c>
      <c r="D151">
        <v>510</v>
      </c>
      <c r="E151">
        <v>6</v>
      </c>
      <c r="F151" s="11">
        <v>36</v>
      </c>
      <c r="G151" t="s">
        <v>17</v>
      </c>
    </row>
    <row r="152" spans="1:7">
      <c r="A152" s="10">
        <v>44770</v>
      </c>
      <c r="B152">
        <v>2022</v>
      </c>
      <c r="C152" t="s">
        <v>23</v>
      </c>
      <c r="D152">
        <v>562</v>
      </c>
      <c r="E152">
        <v>5</v>
      </c>
      <c r="F152" s="11">
        <v>25</v>
      </c>
      <c r="G152" t="s">
        <v>17</v>
      </c>
    </row>
    <row r="153" spans="1:7">
      <c r="A153" s="10">
        <v>44770</v>
      </c>
      <c r="B153">
        <v>2022</v>
      </c>
      <c r="C153" t="s">
        <v>23</v>
      </c>
      <c r="D153">
        <v>510</v>
      </c>
      <c r="E153">
        <v>6</v>
      </c>
      <c r="F153" s="11">
        <v>36</v>
      </c>
      <c r="G153" t="s">
        <v>17</v>
      </c>
    </row>
    <row r="154" spans="1:7">
      <c r="A154" s="10">
        <v>44771</v>
      </c>
      <c r="B154">
        <v>2022</v>
      </c>
      <c r="C154" t="s">
        <v>23</v>
      </c>
      <c r="D154">
        <v>532</v>
      </c>
      <c r="E154">
        <v>2</v>
      </c>
      <c r="F154" s="11">
        <v>20</v>
      </c>
      <c r="G154" t="s">
        <v>17</v>
      </c>
    </row>
    <row r="155" spans="1:7">
      <c r="A155" s="10">
        <v>44771</v>
      </c>
      <c r="B155">
        <v>2022</v>
      </c>
      <c r="C155" t="s">
        <v>23</v>
      </c>
      <c r="D155">
        <v>544</v>
      </c>
      <c r="E155">
        <v>2</v>
      </c>
      <c r="F155" s="11">
        <v>24</v>
      </c>
      <c r="G155" t="s">
        <v>17</v>
      </c>
    </row>
    <row r="156" spans="1:7">
      <c r="A156" s="10">
        <v>44771</v>
      </c>
      <c r="B156">
        <v>2022</v>
      </c>
      <c r="C156" t="s">
        <v>23</v>
      </c>
      <c r="D156">
        <v>536</v>
      </c>
      <c r="E156">
        <v>5</v>
      </c>
      <c r="F156" s="11">
        <v>25</v>
      </c>
      <c r="G156" t="s">
        <v>17</v>
      </c>
    </row>
    <row r="157" spans="1:7">
      <c r="A157" s="10">
        <v>44771</v>
      </c>
      <c r="B157">
        <v>2022</v>
      </c>
      <c r="C157" t="s">
        <v>23</v>
      </c>
      <c r="D157">
        <v>580</v>
      </c>
      <c r="E157">
        <v>3</v>
      </c>
      <c r="F157" s="11">
        <v>24</v>
      </c>
      <c r="G157" t="s">
        <v>17</v>
      </c>
    </row>
    <row r="158" spans="1:7">
      <c r="A158" s="10">
        <v>44774</v>
      </c>
      <c r="B158">
        <v>2022</v>
      </c>
      <c r="C158" t="s">
        <v>24</v>
      </c>
      <c r="D158">
        <v>532</v>
      </c>
      <c r="E158">
        <v>2</v>
      </c>
      <c r="F158" s="11">
        <v>20</v>
      </c>
      <c r="G158" t="s">
        <v>17</v>
      </c>
    </row>
    <row r="159" spans="1:7">
      <c r="A159" s="10">
        <v>44774</v>
      </c>
      <c r="B159">
        <v>2022</v>
      </c>
      <c r="C159" t="s">
        <v>24</v>
      </c>
      <c r="D159">
        <v>544</v>
      </c>
      <c r="E159">
        <v>2</v>
      </c>
      <c r="F159" s="11">
        <v>24</v>
      </c>
      <c r="G159" t="s">
        <v>17</v>
      </c>
    </row>
    <row r="160" spans="1:7">
      <c r="A160" s="10">
        <v>44776</v>
      </c>
      <c r="B160">
        <v>2022</v>
      </c>
      <c r="C160" t="s">
        <v>24</v>
      </c>
      <c r="D160">
        <v>536</v>
      </c>
      <c r="E160">
        <v>5</v>
      </c>
      <c r="F160" s="11">
        <v>25</v>
      </c>
      <c r="G160" t="s">
        <v>17</v>
      </c>
    </row>
    <row r="161" spans="1:7">
      <c r="A161" s="10">
        <v>44776</v>
      </c>
      <c r="B161">
        <v>2022</v>
      </c>
      <c r="C161" t="s">
        <v>24</v>
      </c>
      <c r="D161">
        <v>580</v>
      </c>
      <c r="E161">
        <v>3</v>
      </c>
      <c r="F161" s="11">
        <v>24</v>
      </c>
      <c r="G161" t="s">
        <v>17</v>
      </c>
    </row>
    <row r="162" spans="1:7">
      <c r="A162" s="10">
        <v>44778</v>
      </c>
      <c r="B162">
        <v>2022</v>
      </c>
      <c r="C162" t="s">
        <v>24</v>
      </c>
      <c r="D162">
        <v>514</v>
      </c>
      <c r="E162">
        <v>9</v>
      </c>
      <c r="F162" s="11">
        <v>58.5</v>
      </c>
      <c r="G162" t="s">
        <v>17</v>
      </c>
    </row>
    <row r="163" spans="1:7">
      <c r="A163" s="10">
        <v>44778</v>
      </c>
      <c r="B163">
        <v>2022</v>
      </c>
      <c r="C163" t="s">
        <v>24</v>
      </c>
      <c r="D163">
        <v>548</v>
      </c>
      <c r="E163">
        <v>10</v>
      </c>
      <c r="F163" s="11">
        <v>20</v>
      </c>
      <c r="G163" t="s">
        <v>17</v>
      </c>
    </row>
    <row r="164" spans="1:7">
      <c r="A164" s="10">
        <v>44781</v>
      </c>
      <c r="B164">
        <v>2022</v>
      </c>
      <c r="C164" t="s">
        <v>24</v>
      </c>
      <c r="D164">
        <v>540</v>
      </c>
      <c r="E164">
        <v>5</v>
      </c>
      <c r="F164" s="11">
        <v>37.5</v>
      </c>
      <c r="G164" t="s">
        <v>17</v>
      </c>
    </row>
    <row r="165" spans="1:7">
      <c r="A165" s="10">
        <v>44781</v>
      </c>
      <c r="B165">
        <v>2022</v>
      </c>
      <c r="C165" t="s">
        <v>24</v>
      </c>
      <c r="D165">
        <v>560</v>
      </c>
      <c r="E165">
        <v>5</v>
      </c>
      <c r="F165" s="11">
        <v>40</v>
      </c>
      <c r="G165" t="s">
        <v>17</v>
      </c>
    </row>
    <row r="166" spans="1:7">
      <c r="A166" s="10">
        <v>44783</v>
      </c>
      <c r="B166">
        <v>2022</v>
      </c>
      <c r="C166" t="s">
        <v>24</v>
      </c>
      <c r="D166">
        <v>516</v>
      </c>
      <c r="E166">
        <v>7</v>
      </c>
      <c r="F166" s="11">
        <v>31.5</v>
      </c>
      <c r="G166" t="s">
        <v>17</v>
      </c>
    </row>
    <row r="167" spans="1:7">
      <c r="A167" s="10">
        <v>44783</v>
      </c>
      <c r="B167">
        <v>2022</v>
      </c>
      <c r="C167" t="s">
        <v>24</v>
      </c>
      <c r="D167">
        <v>530</v>
      </c>
      <c r="E167">
        <v>5</v>
      </c>
      <c r="F167" s="11">
        <v>42.5</v>
      </c>
      <c r="G167" t="s">
        <v>17</v>
      </c>
    </row>
    <row r="168" spans="1:7">
      <c r="A168" s="10">
        <v>44785</v>
      </c>
      <c r="B168">
        <v>2022</v>
      </c>
      <c r="C168" t="s">
        <v>24</v>
      </c>
      <c r="D168">
        <v>518</v>
      </c>
      <c r="E168">
        <v>4</v>
      </c>
      <c r="F168" s="11">
        <v>16</v>
      </c>
      <c r="G168" t="s">
        <v>17</v>
      </c>
    </row>
    <row r="169" spans="1:7">
      <c r="A169" s="10">
        <v>44785</v>
      </c>
      <c r="B169">
        <v>2022</v>
      </c>
      <c r="C169" t="s">
        <v>24</v>
      </c>
      <c r="D169">
        <v>524</v>
      </c>
      <c r="E169">
        <v>3</v>
      </c>
      <c r="F169" s="11">
        <v>6</v>
      </c>
      <c r="G169" t="s">
        <v>17</v>
      </c>
    </row>
    <row r="170" spans="1:7">
      <c r="A170" s="10">
        <v>44795</v>
      </c>
      <c r="B170">
        <v>2022</v>
      </c>
      <c r="C170" t="s">
        <v>24</v>
      </c>
      <c r="D170">
        <v>520</v>
      </c>
      <c r="E170">
        <v>6</v>
      </c>
      <c r="F170" s="11">
        <v>24</v>
      </c>
      <c r="G170" t="s">
        <v>17</v>
      </c>
    </row>
    <row r="171" spans="1:7">
      <c r="A171" s="10">
        <v>44795</v>
      </c>
      <c r="B171">
        <v>2022</v>
      </c>
      <c r="C171" t="s">
        <v>24</v>
      </c>
      <c r="D171">
        <v>580</v>
      </c>
      <c r="E171">
        <v>4</v>
      </c>
      <c r="F171" s="11">
        <v>32</v>
      </c>
      <c r="G171" t="s">
        <v>17</v>
      </c>
    </row>
    <row r="172" spans="1:7">
      <c r="A172" s="10">
        <v>44796</v>
      </c>
      <c r="B172">
        <v>2022</v>
      </c>
      <c r="C172" t="s">
        <v>24</v>
      </c>
      <c r="D172">
        <v>510</v>
      </c>
      <c r="E172">
        <v>6</v>
      </c>
      <c r="F172" s="11">
        <v>36</v>
      </c>
      <c r="G172" t="s">
        <v>17</v>
      </c>
    </row>
    <row r="173" spans="1:7">
      <c r="A173" s="10">
        <v>44796</v>
      </c>
      <c r="B173">
        <v>2022</v>
      </c>
      <c r="C173" t="s">
        <v>24</v>
      </c>
      <c r="D173">
        <v>532</v>
      </c>
      <c r="E173">
        <v>2</v>
      </c>
      <c r="F173" s="11">
        <v>20</v>
      </c>
      <c r="G173" t="s">
        <v>17</v>
      </c>
    </row>
    <row r="174" spans="1:7">
      <c r="A174" s="10">
        <v>44796</v>
      </c>
      <c r="B174">
        <v>2022</v>
      </c>
      <c r="C174" t="s">
        <v>24</v>
      </c>
      <c r="D174">
        <v>544</v>
      </c>
      <c r="E174">
        <v>2</v>
      </c>
      <c r="F174" s="11">
        <v>24</v>
      </c>
      <c r="G174" t="s">
        <v>17</v>
      </c>
    </row>
    <row r="175" spans="1:7">
      <c r="A175" s="10">
        <v>44796</v>
      </c>
      <c r="B175">
        <v>2022</v>
      </c>
      <c r="C175" t="s">
        <v>24</v>
      </c>
      <c r="D175">
        <v>536</v>
      </c>
      <c r="E175">
        <v>5</v>
      </c>
      <c r="F175" s="11">
        <v>25</v>
      </c>
      <c r="G175" t="s">
        <v>17</v>
      </c>
    </row>
    <row r="176" spans="1:7">
      <c r="A176" s="10">
        <v>44796</v>
      </c>
      <c r="B176">
        <v>2022</v>
      </c>
      <c r="C176" t="s">
        <v>24</v>
      </c>
      <c r="D176">
        <v>580</v>
      </c>
      <c r="E176">
        <v>3</v>
      </c>
      <c r="F176" s="11">
        <v>24</v>
      </c>
      <c r="G176" t="s">
        <v>17</v>
      </c>
    </row>
    <row r="177" spans="1:7">
      <c r="A177" s="10">
        <v>44797</v>
      </c>
      <c r="B177">
        <v>2022</v>
      </c>
      <c r="C177" t="s">
        <v>24</v>
      </c>
      <c r="D177">
        <v>522</v>
      </c>
      <c r="E177">
        <v>6</v>
      </c>
      <c r="F177" s="11">
        <v>24</v>
      </c>
      <c r="G177" t="s">
        <v>17</v>
      </c>
    </row>
    <row r="178" spans="1:7">
      <c r="A178" s="10">
        <v>44797</v>
      </c>
      <c r="B178">
        <v>2022</v>
      </c>
      <c r="C178" t="s">
        <v>24</v>
      </c>
      <c r="D178">
        <v>510</v>
      </c>
      <c r="E178">
        <v>6</v>
      </c>
      <c r="F178" s="11">
        <v>36</v>
      </c>
      <c r="G178" t="s">
        <v>17</v>
      </c>
    </row>
    <row r="179" spans="1:7">
      <c r="A179" s="10">
        <v>44799</v>
      </c>
      <c r="B179">
        <v>2022</v>
      </c>
      <c r="C179" t="s">
        <v>24</v>
      </c>
      <c r="D179">
        <v>562</v>
      </c>
      <c r="E179">
        <v>5</v>
      </c>
      <c r="F179" s="11">
        <v>25</v>
      </c>
      <c r="G179" t="s">
        <v>17</v>
      </c>
    </row>
    <row r="180" spans="1:7">
      <c r="A180" s="10">
        <v>44799</v>
      </c>
      <c r="B180">
        <v>2022</v>
      </c>
      <c r="C180" t="s">
        <v>24</v>
      </c>
      <c r="D180">
        <v>510</v>
      </c>
      <c r="E180">
        <v>6</v>
      </c>
      <c r="F180" s="11">
        <v>36</v>
      </c>
      <c r="G180" t="s">
        <v>17</v>
      </c>
    </row>
    <row r="181" spans="1:7">
      <c r="A181" s="10">
        <v>44809</v>
      </c>
      <c r="B181">
        <v>2022</v>
      </c>
      <c r="C181" t="s">
        <v>25</v>
      </c>
      <c r="D181">
        <v>532</v>
      </c>
      <c r="E181">
        <v>2</v>
      </c>
      <c r="F181" s="11">
        <v>20</v>
      </c>
      <c r="G181" t="s">
        <v>17</v>
      </c>
    </row>
    <row r="182" spans="1:7">
      <c r="A182" s="10">
        <v>44809</v>
      </c>
      <c r="B182">
        <v>2022</v>
      </c>
      <c r="C182" t="s">
        <v>25</v>
      </c>
      <c r="D182">
        <v>544</v>
      </c>
      <c r="E182">
        <v>3</v>
      </c>
      <c r="F182" s="11">
        <v>36</v>
      </c>
      <c r="G182" t="s">
        <v>17</v>
      </c>
    </row>
    <row r="183" spans="1:7">
      <c r="A183" s="10">
        <v>44811</v>
      </c>
      <c r="B183">
        <v>2022</v>
      </c>
      <c r="C183" t="s">
        <v>25</v>
      </c>
      <c r="D183">
        <v>536</v>
      </c>
      <c r="E183">
        <v>5</v>
      </c>
      <c r="F183" s="11">
        <v>25</v>
      </c>
      <c r="G183" t="s">
        <v>17</v>
      </c>
    </row>
    <row r="184" spans="1:7">
      <c r="A184" s="10">
        <v>44811</v>
      </c>
      <c r="B184">
        <v>2022</v>
      </c>
      <c r="C184" t="s">
        <v>25</v>
      </c>
      <c r="D184">
        <v>580</v>
      </c>
      <c r="E184">
        <v>3</v>
      </c>
      <c r="F184" s="11">
        <v>24</v>
      </c>
      <c r="G184" t="s">
        <v>17</v>
      </c>
    </row>
    <row r="185" spans="1:7">
      <c r="A185" s="10">
        <v>44813</v>
      </c>
      <c r="B185">
        <v>2022</v>
      </c>
      <c r="C185" t="s">
        <v>25</v>
      </c>
      <c r="D185">
        <v>514</v>
      </c>
      <c r="E185">
        <v>7</v>
      </c>
      <c r="F185" s="11">
        <v>45.5</v>
      </c>
      <c r="G185" t="s">
        <v>17</v>
      </c>
    </row>
    <row r="186" spans="1:7">
      <c r="A186" s="10">
        <v>44813</v>
      </c>
      <c r="B186">
        <v>2022</v>
      </c>
      <c r="C186" t="s">
        <v>25</v>
      </c>
      <c r="D186">
        <v>548</v>
      </c>
      <c r="E186">
        <v>10</v>
      </c>
      <c r="F186" s="11">
        <v>20</v>
      </c>
      <c r="G186" t="s">
        <v>17</v>
      </c>
    </row>
    <row r="187" spans="1:7">
      <c r="A187" s="10">
        <v>44816</v>
      </c>
      <c r="B187">
        <v>2022</v>
      </c>
      <c r="C187" t="s">
        <v>25</v>
      </c>
      <c r="D187">
        <v>540</v>
      </c>
      <c r="E187">
        <v>5</v>
      </c>
      <c r="F187" s="11">
        <v>37.5</v>
      </c>
      <c r="G187" t="s">
        <v>17</v>
      </c>
    </row>
    <row r="188" spans="1:7">
      <c r="A188" s="10">
        <v>44816</v>
      </c>
      <c r="B188">
        <v>2022</v>
      </c>
      <c r="C188" t="s">
        <v>25</v>
      </c>
      <c r="D188">
        <v>560</v>
      </c>
      <c r="E188">
        <v>5</v>
      </c>
      <c r="F188" s="11">
        <v>40</v>
      </c>
      <c r="G188" t="s">
        <v>17</v>
      </c>
    </row>
    <row r="189" spans="1:7">
      <c r="A189" s="10">
        <v>44818</v>
      </c>
      <c r="B189">
        <v>2022</v>
      </c>
      <c r="C189" t="s">
        <v>25</v>
      </c>
      <c r="D189">
        <v>516</v>
      </c>
      <c r="E189">
        <v>7</v>
      </c>
      <c r="F189" s="11">
        <v>31.5</v>
      </c>
      <c r="G189" t="s">
        <v>17</v>
      </c>
    </row>
    <row r="190" spans="1:7">
      <c r="A190" s="10">
        <v>44818</v>
      </c>
      <c r="B190">
        <v>2022</v>
      </c>
      <c r="C190" t="s">
        <v>25</v>
      </c>
      <c r="D190">
        <v>530</v>
      </c>
      <c r="E190">
        <v>5</v>
      </c>
      <c r="F190" s="11">
        <v>42.5</v>
      </c>
      <c r="G190" t="s">
        <v>17</v>
      </c>
    </row>
    <row r="191" spans="1:7">
      <c r="A191" s="10">
        <v>44820</v>
      </c>
      <c r="B191">
        <v>2022</v>
      </c>
      <c r="C191" t="s">
        <v>25</v>
      </c>
      <c r="D191">
        <v>518</v>
      </c>
      <c r="E191">
        <v>4</v>
      </c>
      <c r="F191" s="11">
        <v>16</v>
      </c>
      <c r="G191" t="s">
        <v>17</v>
      </c>
    </row>
    <row r="192" spans="1:7">
      <c r="A192" s="10">
        <v>44820</v>
      </c>
      <c r="B192">
        <v>2022</v>
      </c>
      <c r="C192" t="s">
        <v>25</v>
      </c>
      <c r="D192">
        <v>524</v>
      </c>
      <c r="E192">
        <v>3</v>
      </c>
      <c r="F192" s="11">
        <v>6</v>
      </c>
      <c r="G192" t="s">
        <v>17</v>
      </c>
    </row>
    <row r="193" spans="1:7">
      <c r="A193" s="10">
        <v>44830</v>
      </c>
      <c r="B193">
        <v>2022</v>
      </c>
      <c r="C193" t="s">
        <v>25</v>
      </c>
      <c r="D193">
        <v>520</v>
      </c>
      <c r="E193">
        <v>6</v>
      </c>
      <c r="F193" s="11">
        <v>24</v>
      </c>
      <c r="G193" t="s">
        <v>17</v>
      </c>
    </row>
    <row r="194" spans="1:7">
      <c r="A194" s="10">
        <v>44830</v>
      </c>
      <c r="B194">
        <v>2022</v>
      </c>
      <c r="C194" t="s">
        <v>25</v>
      </c>
      <c r="D194">
        <v>542</v>
      </c>
      <c r="E194">
        <v>4</v>
      </c>
      <c r="F194" s="11">
        <v>40</v>
      </c>
      <c r="G194" t="s">
        <v>17</v>
      </c>
    </row>
    <row r="195" spans="1:7">
      <c r="A195" s="10">
        <v>44832</v>
      </c>
      <c r="B195">
        <v>2022</v>
      </c>
      <c r="C195" t="s">
        <v>25</v>
      </c>
      <c r="D195">
        <v>522</v>
      </c>
      <c r="E195">
        <v>6</v>
      </c>
      <c r="F195" s="11">
        <v>24</v>
      </c>
      <c r="G195" t="s">
        <v>17</v>
      </c>
    </row>
    <row r="196" spans="1:7">
      <c r="A196" s="10">
        <v>44832</v>
      </c>
      <c r="B196">
        <v>2022</v>
      </c>
      <c r="C196" t="s">
        <v>25</v>
      </c>
      <c r="D196">
        <v>510</v>
      </c>
      <c r="E196">
        <v>6</v>
      </c>
      <c r="F196" s="11">
        <v>36</v>
      </c>
      <c r="G196" t="s">
        <v>17</v>
      </c>
    </row>
    <row r="197" spans="1:7">
      <c r="A197" s="10">
        <v>44834</v>
      </c>
      <c r="B197">
        <v>2022</v>
      </c>
      <c r="C197" t="s">
        <v>25</v>
      </c>
      <c r="D197">
        <v>562</v>
      </c>
      <c r="E197">
        <v>5</v>
      </c>
      <c r="F197" s="11">
        <v>25</v>
      </c>
      <c r="G197" t="s">
        <v>17</v>
      </c>
    </row>
    <row r="198" spans="1:7">
      <c r="A198" s="10">
        <v>44834</v>
      </c>
      <c r="B198">
        <v>2022</v>
      </c>
      <c r="C198" t="s">
        <v>25</v>
      </c>
      <c r="D198">
        <v>510</v>
      </c>
      <c r="E198">
        <v>6</v>
      </c>
      <c r="F198" s="11">
        <v>36</v>
      </c>
      <c r="G198" t="s">
        <v>17</v>
      </c>
    </row>
    <row r="199" spans="1:7">
      <c r="A199" s="10">
        <v>44837</v>
      </c>
      <c r="B199">
        <v>2022</v>
      </c>
      <c r="C199" t="s">
        <v>26</v>
      </c>
      <c r="D199">
        <v>532</v>
      </c>
      <c r="E199">
        <v>3</v>
      </c>
      <c r="F199" s="11">
        <v>30</v>
      </c>
      <c r="G199" t="s">
        <v>17</v>
      </c>
    </row>
    <row r="200" spans="1:7">
      <c r="A200" s="10">
        <v>44837</v>
      </c>
      <c r="B200">
        <v>2022</v>
      </c>
      <c r="C200" t="s">
        <v>26</v>
      </c>
      <c r="D200">
        <v>544</v>
      </c>
      <c r="E200">
        <v>4</v>
      </c>
      <c r="F200" s="11">
        <v>48</v>
      </c>
      <c r="G200" t="s">
        <v>17</v>
      </c>
    </row>
    <row r="201" spans="1:7">
      <c r="A201" s="10">
        <v>44839</v>
      </c>
      <c r="B201">
        <v>2022</v>
      </c>
      <c r="C201" t="s">
        <v>26</v>
      </c>
      <c r="D201">
        <v>536</v>
      </c>
      <c r="E201">
        <v>5</v>
      </c>
      <c r="F201" s="11">
        <v>25</v>
      </c>
      <c r="G201" t="s">
        <v>17</v>
      </c>
    </row>
    <row r="202" spans="1:7">
      <c r="A202" s="10">
        <v>44839</v>
      </c>
      <c r="B202">
        <v>2022</v>
      </c>
      <c r="C202" t="s">
        <v>26</v>
      </c>
      <c r="D202">
        <v>542</v>
      </c>
      <c r="E202">
        <v>1</v>
      </c>
      <c r="F202" s="11">
        <v>10</v>
      </c>
      <c r="G202" t="s">
        <v>17</v>
      </c>
    </row>
    <row r="203" spans="1:7">
      <c r="A203" s="10">
        <v>44841</v>
      </c>
      <c r="B203">
        <v>2022</v>
      </c>
      <c r="C203" t="s">
        <v>26</v>
      </c>
      <c r="D203">
        <v>514</v>
      </c>
      <c r="E203">
        <v>6</v>
      </c>
      <c r="F203" s="11">
        <v>39</v>
      </c>
      <c r="G203" t="s">
        <v>17</v>
      </c>
    </row>
    <row r="204" spans="1:7">
      <c r="A204" s="10">
        <v>44841</v>
      </c>
      <c r="B204">
        <v>2022</v>
      </c>
      <c r="C204" t="s">
        <v>26</v>
      </c>
      <c r="D204">
        <v>548</v>
      </c>
      <c r="E204">
        <v>10</v>
      </c>
      <c r="F204" s="11">
        <v>20</v>
      </c>
      <c r="G204" t="s">
        <v>17</v>
      </c>
    </row>
    <row r="205" spans="1:7">
      <c r="A205" s="10">
        <v>44842</v>
      </c>
      <c r="B205">
        <v>2022</v>
      </c>
      <c r="C205" t="s">
        <v>26</v>
      </c>
      <c r="D205">
        <v>580</v>
      </c>
      <c r="E205">
        <v>7</v>
      </c>
      <c r="F205" s="11">
        <v>56</v>
      </c>
      <c r="G205" t="s">
        <v>17</v>
      </c>
    </row>
    <row r="206" spans="1:7">
      <c r="A206" s="10">
        <v>44842</v>
      </c>
      <c r="B206">
        <v>2022</v>
      </c>
      <c r="C206" t="s">
        <v>26</v>
      </c>
      <c r="D206">
        <v>522</v>
      </c>
      <c r="E206">
        <v>5</v>
      </c>
      <c r="F206" s="11">
        <v>20</v>
      </c>
      <c r="G206" t="s">
        <v>17</v>
      </c>
    </row>
    <row r="207" spans="1:7">
      <c r="A207" s="10">
        <v>44842</v>
      </c>
      <c r="B207">
        <v>2022</v>
      </c>
      <c r="C207" t="s">
        <v>26</v>
      </c>
      <c r="D207">
        <v>524</v>
      </c>
      <c r="E207">
        <v>3</v>
      </c>
      <c r="F207" s="11">
        <v>6</v>
      </c>
      <c r="G207" t="s">
        <v>17</v>
      </c>
    </row>
    <row r="208" spans="1:7">
      <c r="A208" s="10">
        <v>44842</v>
      </c>
      <c r="B208">
        <v>2022</v>
      </c>
      <c r="C208" t="s">
        <v>26</v>
      </c>
      <c r="D208">
        <v>530</v>
      </c>
      <c r="E208">
        <v>6</v>
      </c>
      <c r="F208" s="11">
        <v>51</v>
      </c>
      <c r="G208" t="s">
        <v>17</v>
      </c>
    </row>
    <row r="209" spans="1:7">
      <c r="A209" s="10">
        <v>44842</v>
      </c>
      <c r="B209">
        <v>2022</v>
      </c>
      <c r="C209" t="s">
        <v>26</v>
      </c>
      <c r="D209">
        <v>540</v>
      </c>
      <c r="E209">
        <v>5</v>
      </c>
      <c r="F209" s="11">
        <v>37.5</v>
      </c>
      <c r="G209" t="s">
        <v>17</v>
      </c>
    </row>
    <row r="210" spans="1:7">
      <c r="A210" s="10">
        <v>44844</v>
      </c>
      <c r="B210">
        <v>2022</v>
      </c>
      <c r="C210" t="s">
        <v>26</v>
      </c>
      <c r="D210">
        <v>540</v>
      </c>
      <c r="E210">
        <v>5</v>
      </c>
      <c r="F210" s="11">
        <v>37.5</v>
      </c>
      <c r="G210" t="s">
        <v>17</v>
      </c>
    </row>
    <row r="211" spans="1:7">
      <c r="A211" s="10">
        <v>44844</v>
      </c>
      <c r="B211">
        <v>2022</v>
      </c>
      <c r="C211" t="s">
        <v>26</v>
      </c>
      <c r="D211">
        <v>560</v>
      </c>
      <c r="E211">
        <v>5</v>
      </c>
      <c r="F211" s="11">
        <v>40</v>
      </c>
      <c r="G211" t="s">
        <v>17</v>
      </c>
    </row>
    <row r="212" spans="1:7">
      <c r="A212" s="10">
        <v>44846</v>
      </c>
      <c r="B212">
        <v>2022</v>
      </c>
      <c r="C212" t="s">
        <v>26</v>
      </c>
      <c r="D212">
        <v>516</v>
      </c>
      <c r="E212">
        <v>7</v>
      </c>
      <c r="F212" s="11">
        <v>31.5</v>
      </c>
      <c r="G212" t="s">
        <v>17</v>
      </c>
    </row>
    <row r="213" spans="1:7">
      <c r="A213" s="10">
        <v>44846</v>
      </c>
      <c r="B213">
        <v>2022</v>
      </c>
      <c r="C213" t="s">
        <v>26</v>
      </c>
      <c r="D213">
        <v>530</v>
      </c>
      <c r="E213">
        <v>5</v>
      </c>
      <c r="F213" s="11">
        <v>42.5</v>
      </c>
      <c r="G213" t="s">
        <v>17</v>
      </c>
    </row>
    <row r="214" spans="1:7">
      <c r="A214" s="10">
        <v>44848</v>
      </c>
      <c r="B214">
        <v>2022</v>
      </c>
      <c r="C214" t="s">
        <v>26</v>
      </c>
      <c r="D214">
        <v>518</v>
      </c>
      <c r="E214">
        <v>4</v>
      </c>
      <c r="F214" s="11">
        <v>16</v>
      </c>
      <c r="G214" t="s">
        <v>17</v>
      </c>
    </row>
    <row r="215" spans="1:7">
      <c r="A215" s="10">
        <v>44848</v>
      </c>
      <c r="B215">
        <v>2022</v>
      </c>
      <c r="C215" t="s">
        <v>26</v>
      </c>
      <c r="D215">
        <v>524</v>
      </c>
      <c r="E215">
        <v>3</v>
      </c>
      <c r="F215" s="11">
        <v>6</v>
      </c>
      <c r="G215" t="s">
        <v>17</v>
      </c>
    </row>
    <row r="216" spans="1:7">
      <c r="A216" s="10">
        <v>44858</v>
      </c>
      <c r="B216">
        <v>2022</v>
      </c>
      <c r="C216" t="s">
        <v>26</v>
      </c>
      <c r="D216">
        <v>520</v>
      </c>
      <c r="E216">
        <v>6</v>
      </c>
      <c r="F216" s="11">
        <v>24</v>
      </c>
      <c r="G216" t="s">
        <v>17</v>
      </c>
    </row>
    <row r="217" spans="1:7">
      <c r="A217" s="10">
        <v>44858</v>
      </c>
      <c r="B217">
        <v>2022</v>
      </c>
      <c r="C217" t="s">
        <v>26</v>
      </c>
      <c r="D217">
        <v>542</v>
      </c>
      <c r="E217">
        <v>3</v>
      </c>
      <c r="F217" s="11">
        <v>30</v>
      </c>
      <c r="G217" t="s">
        <v>17</v>
      </c>
    </row>
    <row r="218" spans="1:7">
      <c r="A218" s="10">
        <v>44860</v>
      </c>
      <c r="B218">
        <v>2022</v>
      </c>
      <c r="C218" t="s">
        <v>26</v>
      </c>
      <c r="D218">
        <v>522</v>
      </c>
      <c r="E218">
        <v>6</v>
      </c>
      <c r="F218" s="11">
        <v>24</v>
      </c>
      <c r="G218" t="s">
        <v>17</v>
      </c>
    </row>
    <row r="219" spans="1:7">
      <c r="A219" s="10">
        <v>44860</v>
      </c>
      <c r="B219">
        <v>2022</v>
      </c>
      <c r="C219" t="s">
        <v>26</v>
      </c>
      <c r="D219">
        <v>510</v>
      </c>
      <c r="E219">
        <v>6</v>
      </c>
      <c r="F219" s="11">
        <v>36</v>
      </c>
      <c r="G219" t="s">
        <v>17</v>
      </c>
    </row>
    <row r="220" spans="1:7">
      <c r="A220" s="10">
        <v>44862</v>
      </c>
      <c r="B220">
        <v>2022</v>
      </c>
      <c r="C220" t="s">
        <v>26</v>
      </c>
      <c r="D220">
        <v>562</v>
      </c>
      <c r="E220">
        <v>5</v>
      </c>
      <c r="F220" s="11">
        <v>25</v>
      </c>
      <c r="G220" t="s">
        <v>17</v>
      </c>
    </row>
    <row r="221" spans="1:7">
      <c r="A221" s="10">
        <v>44862</v>
      </c>
      <c r="B221">
        <v>2022</v>
      </c>
      <c r="C221" t="s">
        <v>26</v>
      </c>
      <c r="D221">
        <v>510</v>
      </c>
      <c r="E221">
        <v>6</v>
      </c>
      <c r="F221" s="11">
        <v>36</v>
      </c>
      <c r="G221" t="s">
        <v>17</v>
      </c>
    </row>
    <row r="222" spans="1:7">
      <c r="A222" s="10">
        <v>44866</v>
      </c>
      <c r="B222">
        <v>2022</v>
      </c>
      <c r="C222" t="s">
        <v>27</v>
      </c>
      <c r="D222">
        <v>532</v>
      </c>
      <c r="E222">
        <v>1</v>
      </c>
      <c r="F222" s="11">
        <v>10</v>
      </c>
      <c r="G222" t="s">
        <v>17</v>
      </c>
    </row>
    <row r="223" spans="1:7">
      <c r="A223" s="10">
        <v>44866</v>
      </c>
      <c r="B223">
        <v>2022</v>
      </c>
      <c r="C223" t="s">
        <v>27</v>
      </c>
      <c r="D223">
        <v>544</v>
      </c>
      <c r="E223">
        <v>3</v>
      </c>
      <c r="F223" s="11">
        <v>36</v>
      </c>
      <c r="G223" t="s">
        <v>17</v>
      </c>
    </row>
    <row r="224" spans="1:7">
      <c r="A224" s="10">
        <v>44868</v>
      </c>
      <c r="B224">
        <v>2022</v>
      </c>
      <c r="C224" t="s">
        <v>27</v>
      </c>
      <c r="D224">
        <v>536</v>
      </c>
      <c r="E224">
        <v>5</v>
      </c>
      <c r="F224" s="11">
        <v>25</v>
      </c>
      <c r="G224" t="s">
        <v>17</v>
      </c>
    </row>
    <row r="225" spans="1:7">
      <c r="A225" s="10">
        <v>44868</v>
      </c>
      <c r="B225">
        <v>2022</v>
      </c>
      <c r="C225" t="s">
        <v>27</v>
      </c>
      <c r="D225">
        <v>542</v>
      </c>
      <c r="E225">
        <v>3</v>
      </c>
      <c r="F225" s="11">
        <v>30</v>
      </c>
      <c r="G225" t="s">
        <v>17</v>
      </c>
    </row>
    <row r="226" spans="1:7">
      <c r="A226" s="10">
        <v>44879</v>
      </c>
      <c r="B226">
        <v>2022</v>
      </c>
      <c r="C226" t="s">
        <v>27</v>
      </c>
      <c r="D226">
        <v>514</v>
      </c>
      <c r="E226">
        <v>8</v>
      </c>
      <c r="F226" s="11">
        <v>52</v>
      </c>
      <c r="G226" t="s">
        <v>17</v>
      </c>
    </row>
    <row r="227" spans="1:7">
      <c r="A227" s="10">
        <v>44879</v>
      </c>
      <c r="B227">
        <v>2022</v>
      </c>
      <c r="C227" t="s">
        <v>27</v>
      </c>
      <c r="D227">
        <v>548</v>
      </c>
      <c r="E227">
        <v>10</v>
      </c>
      <c r="F227" s="11">
        <v>20</v>
      </c>
      <c r="G227" t="s">
        <v>17</v>
      </c>
    </row>
    <row r="228" spans="1:7">
      <c r="A228" s="10">
        <v>44881</v>
      </c>
      <c r="B228">
        <v>2022</v>
      </c>
      <c r="C228" t="s">
        <v>27</v>
      </c>
      <c r="D228">
        <v>540</v>
      </c>
      <c r="E228">
        <v>5</v>
      </c>
      <c r="F228" s="11">
        <v>37.5</v>
      </c>
      <c r="G228" t="s">
        <v>17</v>
      </c>
    </row>
    <row r="229" spans="1:7">
      <c r="A229" s="10">
        <v>44881</v>
      </c>
      <c r="B229">
        <v>2022</v>
      </c>
      <c r="C229" t="s">
        <v>27</v>
      </c>
      <c r="D229">
        <v>560</v>
      </c>
      <c r="E229">
        <v>5</v>
      </c>
      <c r="F229" s="11">
        <v>40</v>
      </c>
      <c r="G229" t="s">
        <v>17</v>
      </c>
    </row>
    <row r="230" spans="1:7">
      <c r="A230" s="10">
        <v>44883</v>
      </c>
      <c r="B230">
        <v>2022</v>
      </c>
      <c r="C230" t="s">
        <v>27</v>
      </c>
      <c r="D230">
        <v>516</v>
      </c>
      <c r="E230">
        <v>7</v>
      </c>
      <c r="F230" s="11">
        <v>31.5</v>
      </c>
      <c r="G230" t="s">
        <v>17</v>
      </c>
    </row>
    <row r="231" spans="1:7">
      <c r="A231" s="10">
        <v>44883</v>
      </c>
      <c r="B231">
        <v>2022</v>
      </c>
      <c r="C231" t="s">
        <v>27</v>
      </c>
      <c r="D231">
        <v>530</v>
      </c>
      <c r="E231">
        <v>5</v>
      </c>
      <c r="F231" s="11">
        <v>42.5</v>
      </c>
      <c r="G231" t="s">
        <v>17</v>
      </c>
    </row>
    <row r="232" spans="1:7">
      <c r="A232" s="10">
        <v>44886</v>
      </c>
      <c r="B232">
        <v>2022</v>
      </c>
      <c r="C232" t="s">
        <v>27</v>
      </c>
      <c r="D232">
        <v>518</v>
      </c>
      <c r="E232">
        <v>4</v>
      </c>
      <c r="F232" s="11">
        <v>16</v>
      </c>
      <c r="G232" t="s">
        <v>17</v>
      </c>
    </row>
    <row r="233" spans="1:7">
      <c r="A233" s="10">
        <v>44886</v>
      </c>
      <c r="B233">
        <v>2022</v>
      </c>
      <c r="C233" t="s">
        <v>27</v>
      </c>
      <c r="D233">
        <v>524</v>
      </c>
      <c r="E233">
        <v>3</v>
      </c>
      <c r="F233" s="11">
        <v>6</v>
      </c>
      <c r="G233" t="s">
        <v>17</v>
      </c>
    </row>
    <row r="234" spans="1:7">
      <c r="A234" s="10">
        <v>44888</v>
      </c>
      <c r="B234">
        <v>2022</v>
      </c>
      <c r="C234" t="s">
        <v>27</v>
      </c>
      <c r="D234">
        <v>520</v>
      </c>
      <c r="E234">
        <v>6</v>
      </c>
      <c r="F234" s="11">
        <v>24</v>
      </c>
      <c r="G234" t="s">
        <v>17</v>
      </c>
    </row>
    <row r="235" spans="1:7">
      <c r="A235" s="10">
        <v>44888</v>
      </c>
      <c r="B235">
        <v>2022</v>
      </c>
      <c r="C235" t="s">
        <v>27</v>
      </c>
      <c r="D235">
        <v>542</v>
      </c>
      <c r="E235">
        <v>2</v>
      </c>
      <c r="F235" s="11">
        <v>20</v>
      </c>
      <c r="G235" t="s">
        <v>17</v>
      </c>
    </row>
    <row r="236" spans="1:7">
      <c r="A236" s="10">
        <v>44890</v>
      </c>
      <c r="B236">
        <v>2022</v>
      </c>
      <c r="C236" t="s">
        <v>27</v>
      </c>
      <c r="D236">
        <v>522</v>
      </c>
      <c r="E236">
        <v>6</v>
      </c>
      <c r="F236" s="11">
        <v>24</v>
      </c>
      <c r="G236" t="s">
        <v>17</v>
      </c>
    </row>
    <row r="237" spans="1:7">
      <c r="A237" s="10">
        <v>44890</v>
      </c>
      <c r="B237">
        <v>2022</v>
      </c>
      <c r="C237" t="s">
        <v>27</v>
      </c>
      <c r="D237">
        <v>510</v>
      </c>
      <c r="E237">
        <v>6</v>
      </c>
      <c r="F237" s="11">
        <v>36</v>
      </c>
      <c r="G237" t="s">
        <v>17</v>
      </c>
    </row>
    <row r="238" spans="1:7">
      <c r="A238" s="10">
        <v>44893</v>
      </c>
      <c r="B238">
        <v>2022</v>
      </c>
      <c r="C238" t="s">
        <v>27</v>
      </c>
      <c r="D238">
        <v>562</v>
      </c>
      <c r="E238">
        <v>5</v>
      </c>
      <c r="F238" s="11">
        <v>25</v>
      </c>
      <c r="G238" t="s">
        <v>17</v>
      </c>
    </row>
    <row r="239" spans="1:7">
      <c r="A239" s="10">
        <v>44893</v>
      </c>
      <c r="B239">
        <v>2022</v>
      </c>
      <c r="C239" t="s">
        <v>27</v>
      </c>
      <c r="D239">
        <v>510</v>
      </c>
      <c r="E239">
        <v>6</v>
      </c>
      <c r="F239" s="11">
        <v>36</v>
      </c>
      <c r="G239" t="s">
        <v>17</v>
      </c>
    </row>
    <row r="240" spans="1:7">
      <c r="A240" s="10">
        <v>44894</v>
      </c>
      <c r="B240">
        <v>2022</v>
      </c>
      <c r="C240" t="s">
        <v>27</v>
      </c>
      <c r="D240">
        <v>518</v>
      </c>
      <c r="E240">
        <v>4</v>
      </c>
      <c r="F240" s="11">
        <v>16</v>
      </c>
      <c r="G240" t="s">
        <v>17</v>
      </c>
    </row>
    <row r="241" spans="1:7">
      <c r="A241" s="10">
        <v>44894</v>
      </c>
      <c r="B241">
        <v>2022</v>
      </c>
      <c r="C241" t="s">
        <v>27</v>
      </c>
      <c r="D241">
        <v>524</v>
      </c>
      <c r="E241">
        <v>3</v>
      </c>
      <c r="F241" s="11">
        <v>6</v>
      </c>
      <c r="G241" t="s">
        <v>17</v>
      </c>
    </row>
    <row r="242" spans="1:7">
      <c r="A242" s="10">
        <v>44894</v>
      </c>
      <c r="B242">
        <v>2022</v>
      </c>
      <c r="C242" t="s">
        <v>27</v>
      </c>
      <c r="D242">
        <v>520</v>
      </c>
      <c r="E242">
        <v>6</v>
      </c>
      <c r="F242" s="11">
        <v>24</v>
      </c>
      <c r="G242" t="s">
        <v>17</v>
      </c>
    </row>
    <row r="243" spans="1:7">
      <c r="A243" s="10">
        <v>44894</v>
      </c>
      <c r="B243">
        <v>2022</v>
      </c>
      <c r="C243" t="s">
        <v>27</v>
      </c>
      <c r="D243">
        <v>542</v>
      </c>
      <c r="E243">
        <v>3</v>
      </c>
      <c r="F243" s="11">
        <v>30</v>
      </c>
      <c r="G243" t="s">
        <v>17</v>
      </c>
    </row>
    <row r="244" spans="1:7">
      <c r="A244" s="10">
        <v>44894</v>
      </c>
      <c r="B244">
        <v>2022</v>
      </c>
      <c r="C244" t="s">
        <v>27</v>
      </c>
      <c r="D244">
        <v>522</v>
      </c>
      <c r="E244">
        <v>6</v>
      </c>
      <c r="F244" s="11">
        <v>24</v>
      </c>
      <c r="G244" t="s">
        <v>17</v>
      </c>
    </row>
    <row r="245" spans="1:7">
      <c r="A245" s="10">
        <v>44900</v>
      </c>
      <c r="B245">
        <v>2022</v>
      </c>
      <c r="C245" t="s">
        <v>28</v>
      </c>
      <c r="D245">
        <v>532</v>
      </c>
      <c r="E245">
        <v>1</v>
      </c>
      <c r="F245" s="11">
        <v>10</v>
      </c>
      <c r="G245" t="s">
        <v>17</v>
      </c>
    </row>
    <row r="246" spans="1:7">
      <c r="A246" s="10">
        <v>44900</v>
      </c>
      <c r="B246">
        <v>2022</v>
      </c>
      <c r="C246" t="s">
        <v>28</v>
      </c>
      <c r="D246">
        <v>544</v>
      </c>
      <c r="E246">
        <v>3</v>
      </c>
      <c r="F246" s="11">
        <v>36</v>
      </c>
      <c r="G246" t="s">
        <v>17</v>
      </c>
    </row>
    <row r="247" spans="1:7">
      <c r="A247" s="10">
        <v>44902</v>
      </c>
      <c r="B247">
        <v>2022</v>
      </c>
      <c r="C247" t="s">
        <v>28</v>
      </c>
      <c r="D247">
        <v>536</v>
      </c>
      <c r="E247">
        <v>5</v>
      </c>
      <c r="F247" s="11">
        <v>25</v>
      </c>
      <c r="G247" t="s">
        <v>17</v>
      </c>
    </row>
    <row r="248" spans="1:7">
      <c r="A248" s="10">
        <v>44902</v>
      </c>
      <c r="B248">
        <v>2022</v>
      </c>
      <c r="C248" t="s">
        <v>28</v>
      </c>
      <c r="D248">
        <v>542</v>
      </c>
      <c r="E248">
        <v>2</v>
      </c>
      <c r="F248" s="11">
        <v>20</v>
      </c>
      <c r="G248" t="s">
        <v>17</v>
      </c>
    </row>
    <row r="249" spans="1:7">
      <c r="A249" s="10">
        <v>44904</v>
      </c>
      <c r="B249">
        <v>2022</v>
      </c>
      <c r="C249" t="s">
        <v>28</v>
      </c>
      <c r="D249">
        <v>514</v>
      </c>
      <c r="E249">
        <v>9</v>
      </c>
      <c r="F249" s="11">
        <v>58.5</v>
      </c>
      <c r="G249" t="s">
        <v>17</v>
      </c>
    </row>
    <row r="250" spans="1:7">
      <c r="A250" s="10">
        <v>44904</v>
      </c>
      <c r="B250">
        <v>2022</v>
      </c>
      <c r="C250" t="s">
        <v>28</v>
      </c>
      <c r="D250">
        <v>548</v>
      </c>
      <c r="E250">
        <v>10</v>
      </c>
      <c r="F250" s="11">
        <v>20</v>
      </c>
      <c r="G250" t="s">
        <v>17</v>
      </c>
    </row>
    <row r="251" spans="1:7">
      <c r="A251" s="10">
        <v>44907</v>
      </c>
      <c r="B251">
        <v>2022</v>
      </c>
      <c r="C251" t="s">
        <v>28</v>
      </c>
      <c r="D251">
        <v>540</v>
      </c>
      <c r="E251">
        <v>5</v>
      </c>
      <c r="F251" s="11">
        <v>37.5</v>
      </c>
      <c r="G251" t="s">
        <v>17</v>
      </c>
    </row>
    <row r="252" spans="1:7">
      <c r="A252" s="10">
        <v>44907</v>
      </c>
      <c r="B252">
        <v>2022</v>
      </c>
      <c r="C252" t="s">
        <v>28</v>
      </c>
      <c r="D252">
        <v>560</v>
      </c>
      <c r="E252">
        <v>5</v>
      </c>
      <c r="F252" s="11">
        <v>40</v>
      </c>
      <c r="G252" t="s">
        <v>17</v>
      </c>
    </row>
    <row r="253" spans="1:7">
      <c r="A253" s="10">
        <v>44909</v>
      </c>
      <c r="B253">
        <v>2022</v>
      </c>
      <c r="C253" t="s">
        <v>28</v>
      </c>
      <c r="D253">
        <v>516</v>
      </c>
      <c r="E253">
        <v>7</v>
      </c>
      <c r="F253" s="11">
        <v>31.5</v>
      </c>
      <c r="G253" t="s">
        <v>17</v>
      </c>
    </row>
    <row r="254" spans="1:7">
      <c r="A254" s="10">
        <v>44909</v>
      </c>
      <c r="B254">
        <v>2022</v>
      </c>
      <c r="C254" t="s">
        <v>28</v>
      </c>
      <c r="D254">
        <v>530</v>
      </c>
      <c r="E254">
        <v>5</v>
      </c>
      <c r="F254" s="11">
        <v>42.5</v>
      </c>
      <c r="G254" t="s">
        <v>17</v>
      </c>
    </row>
    <row r="255" spans="1:7">
      <c r="A255" s="10">
        <v>44911</v>
      </c>
      <c r="B255">
        <v>2022</v>
      </c>
      <c r="C255" t="s">
        <v>28</v>
      </c>
      <c r="D255">
        <v>518</v>
      </c>
      <c r="E255">
        <v>4</v>
      </c>
      <c r="F255" s="11">
        <v>16</v>
      </c>
      <c r="G255" t="s">
        <v>17</v>
      </c>
    </row>
    <row r="256" spans="1:7">
      <c r="A256" s="10">
        <v>44911</v>
      </c>
      <c r="B256">
        <v>2022</v>
      </c>
      <c r="C256" t="s">
        <v>28</v>
      </c>
      <c r="D256">
        <v>524</v>
      </c>
      <c r="E256">
        <v>3</v>
      </c>
      <c r="F256" s="11">
        <v>6</v>
      </c>
      <c r="G256" t="s">
        <v>17</v>
      </c>
    </row>
    <row r="257" spans="1:7">
      <c r="A257" s="10">
        <v>44912</v>
      </c>
      <c r="B257">
        <v>2022</v>
      </c>
      <c r="C257" t="s">
        <v>28</v>
      </c>
      <c r="D257">
        <v>576</v>
      </c>
      <c r="E257">
        <v>10</v>
      </c>
      <c r="F257" s="11">
        <v>125</v>
      </c>
      <c r="G257" t="s">
        <v>17</v>
      </c>
    </row>
    <row r="258" spans="1:7">
      <c r="A258" s="10">
        <v>44912</v>
      </c>
      <c r="B258">
        <v>2022</v>
      </c>
      <c r="C258" t="s">
        <v>28</v>
      </c>
      <c r="D258">
        <v>578</v>
      </c>
      <c r="E258">
        <v>4</v>
      </c>
      <c r="F258" s="11">
        <v>62</v>
      </c>
      <c r="G258" t="s">
        <v>17</v>
      </c>
    </row>
    <row r="259" spans="1:7">
      <c r="A259" s="10">
        <v>44912</v>
      </c>
      <c r="B259">
        <v>2022</v>
      </c>
      <c r="C259" t="s">
        <v>28</v>
      </c>
      <c r="D259">
        <v>580</v>
      </c>
      <c r="E259">
        <v>6</v>
      </c>
      <c r="F259" s="11">
        <v>48</v>
      </c>
      <c r="G259" t="s">
        <v>17</v>
      </c>
    </row>
    <row r="260" spans="1:7">
      <c r="A260" s="10">
        <v>44912</v>
      </c>
      <c r="B260">
        <v>2022</v>
      </c>
      <c r="C260" t="s">
        <v>28</v>
      </c>
      <c r="D260">
        <v>568</v>
      </c>
      <c r="E260">
        <v>7</v>
      </c>
      <c r="F260" s="11">
        <v>73.5</v>
      </c>
      <c r="G260" t="s">
        <v>17</v>
      </c>
    </row>
    <row r="261" spans="1:7">
      <c r="A261" s="10">
        <v>44914</v>
      </c>
      <c r="B261">
        <v>2022</v>
      </c>
      <c r="C261" t="s">
        <v>28</v>
      </c>
      <c r="D261">
        <v>520</v>
      </c>
      <c r="E261">
        <v>6</v>
      </c>
      <c r="F261" s="11">
        <v>24</v>
      </c>
      <c r="G261" t="s">
        <v>17</v>
      </c>
    </row>
    <row r="262" spans="1:7">
      <c r="A262" s="10">
        <v>44914</v>
      </c>
      <c r="B262">
        <v>2022</v>
      </c>
      <c r="C262" t="s">
        <v>28</v>
      </c>
      <c r="D262">
        <v>542</v>
      </c>
      <c r="E262">
        <v>4</v>
      </c>
      <c r="F262" s="11">
        <v>40</v>
      </c>
      <c r="G262" t="s">
        <v>17</v>
      </c>
    </row>
    <row r="263" spans="1:7">
      <c r="A263" s="10">
        <v>44916</v>
      </c>
      <c r="B263">
        <v>2022</v>
      </c>
      <c r="C263" t="s">
        <v>28</v>
      </c>
      <c r="D263">
        <v>522</v>
      </c>
      <c r="E263">
        <v>6</v>
      </c>
      <c r="F263" s="11">
        <v>24</v>
      </c>
      <c r="G263" t="s">
        <v>17</v>
      </c>
    </row>
    <row r="264" spans="1:7">
      <c r="A264" s="10">
        <v>44916</v>
      </c>
      <c r="B264">
        <v>2022</v>
      </c>
      <c r="C264" t="s">
        <v>28</v>
      </c>
      <c r="D264">
        <v>510</v>
      </c>
      <c r="E264">
        <v>6</v>
      </c>
      <c r="F264" s="11">
        <v>36</v>
      </c>
      <c r="G264" t="s">
        <v>17</v>
      </c>
    </row>
    <row r="265" spans="1:7">
      <c r="A265" s="10">
        <v>44918</v>
      </c>
      <c r="B265">
        <v>2022</v>
      </c>
      <c r="C265" t="s">
        <v>28</v>
      </c>
      <c r="D265">
        <v>562</v>
      </c>
      <c r="E265">
        <v>5</v>
      </c>
      <c r="F265" s="11">
        <v>25</v>
      </c>
      <c r="G265" t="s">
        <v>17</v>
      </c>
    </row>
    <row r="266" spans="1:7">
      <c r="A266" s="10">
        <v>44918</v>
      </c>
      <c r="B266">
        <v>2022</v>
      </c>
      <c r="C266" t="s">
        <v>28</v>
      </c>
      <c r="D266">
        <v>510</v>
      </c>
      <c r="E266">
        <v>6</v>
      </c>
      <c r="F266" s="11">
        <v>36</v>
      </c>
      <c r="G266" t="s">
        <v>17</v>
      </c>
    </row>
    <row r="267" spans="1:7">
      <c r="A267" s="10">
        <v>44936</v>
      </c>
      <c r="B267">
        <v>2023</v>
      </c>
      <c r="C267" t="s">
        <v>16</v>
      </c>
      <c r="D267">
        <v>510</v>
      </c>
      <c r="E267">
        <v>7</v>
      </c>
      <c r="F267" s="11">
        <v>42</v>
      </c>
      <c r="G267" t="s">
        <v>17</v>
      </c>
    </row>
    <row r="268" spans="1:7">
      <c r="A268" s="10">
        <v>44936</v>
      </c>
      <c r="B268">
        <v>2023</v>
      </c>
      <c r="C268" t="s">
        <v>16</v>
      </c>
      <c r="D268">
        <v>514</v>
      </c>
      <c r="E268">
        <v>6</v>
      </c>
      <c r="F268" s="11">
        <v>39</v>
      </c>
      <c r="G268" t="s">
        <v>17</v>
      </c>
    </row>
    <row r="269" spans="1:7">
      <c r="A269" s="10">
        <v>44936</v>
      </c>
      <c r="B269">
        <v>2023</v>
      </c>
      <c r="C269" t="s">
        <v>16</v>
      </c>
      <c r="D269">
        <v>516</v>
      </c>
      <c r="E269">
        <v>4</v>
      </c>
      <c r="F269" s="11">
        <v>18</v>
      </c>
      <c r="G269" t="s">
        <v>17</v>
      </c>
    </row>
    <row r="270" spans="1:7">
      <c r="A270" s="10">
        <v>44936</v>
      </c>
      <c r="B270">
        <v>2023</v>
      </c>
      <c r="C270" t="s">
        <v>16</v>
      </c>
      <c r="D270">
        <v>580</v>
      </c>
      <c r="E270">
        <v>8</v>
      </c>
      <c r="F270" s="11">
        <v>64</v>
      </c>
      <c r="G270" t="s">
        <v>17</v>
      </c>
    </row>
    <row r="271" spans="1:7">
      <c r="A271" s="10">
        <v>44938</v>
      </c>
      <c r="B271">
        <v>2023</v>
      </c>
      <c r="C271" t="s">
        <v>16</v>
      </c>
      <c r="D271">
        <v>580</v>
      </c>
      <c r="E271">
        <v>7</v>
      </c>
      <c r="F271" s="11">
        <v>56</v>
      </c>
      <c r="G271" t="s">
        <v>17</v>
      </c>
    </row>
    <row r="272" spans="1:7">
      <c r="A272" s="10">
        <v>44938</v>
      </c>
      <c r="B272">
        <v>2023</v>
      </c>
      <c r="C272" t="s">
        <v>16</v>
      </c>
      <c r="D272">
        <v>516</v>
      </c>
      <c r="E272">
        <v>5</v>
      </c>
      <c r="F272" s="11">
        <v>22.5</v>
      </c>
      <c r="G272" t="s">
        <v>17</v>
      </c>
    </row>
    <row r="273" spans="1:7">
      <c r="A273" s="10">
        <v>44938</v>
      </c>
      <c r="B273">
        <v>2023</v>
      </c>
      <c r="C273" t="s">
        <v>16</v>
      </c>
      <c r="D273">
        <v>580</v>
      </c>
      <c r="E273">
        <v>6</v>
      </c>
      <c r="F273" s="11">
        <v>48</v>
      </c>
      <c r="G273" t="s">
        <v>17</v>
      </c>
    </row>
    <row r="274" spans="1:7">
      <c r="A274" s="10">
        <v>44940</v>
      </c>
      <c r="B274">
        <v>2023</v>
      </c>
      <c r="C274" t="s">
        <v>16</v>
      </c>
      <c r="D274">
        <v>522</v>
      </c>
      <c r="E274">
        <v>5</v>
      </c>
      <c r="F274" s="11">
        <v>20</v>
      </c>
      <c r="G274" t="s">
        <v>17</v>
      </c>
    </row>
    <row r="275" spans="1:7">
      <c r="A275" s="10">
        <v>44943</v>
      </c>
      <c r="B275">
        <v>2023</v>
      </c>
      <c r="C275" t="s">
        <v>16</v>
      </c>
      <c r="D275">
        <v>524</v>
      </c>
      <c r="E275">
        <v>3</v>
      </c>
      <c r="F275" s="11">
        <v>6</v>
      </c>
      <c r="G275" t="s">
        <v>17</v>
      </c>
    </row>
    <row r="276" spans="1:7">
      <c r="A276" s="10">
        <v>44945</v>
      </c>
      <c r="B276">
        <v>2023</v>
      </c>
      <c r="C276" t="s">
        <v>16</v>
      </c>
      <c r="D276">
        <v>530</v>
      </c>
      <c r="E276">
        <v>6</v>
      </c>
      <c r="F276" s="11">
        <v>51</v>
      </c>
      <c r="G276" t="s">
        <v>17</v>
      </c>
    </row>
    <row r="277" spans="1:7">
      <c r="A277" s="10">
        <v>44947</v>
      </c>
      <c r="B277">
        <v>2023</v>
      </c>
      <c r="C277" t="s">
        <v>16</v>
      </c>
      <c r="D277">
        <v>536</v>
      </c>
      <c r="E277">
        <v>3</v>
      </c>
      <c r="F277" s="11">
        <v>15</v>
      </c>
      <c r="G277" t="s">
        <v>17</v>
      </c>
    </row>
    <row r="278" spans="1:7">
      <c r="A278" s="10">
        <v>44950</v>
      </c>
      <c r="B278">
        <v>2023</v>
      </c>
      <c r="C278" t="s">
        <v>16</v>
      </c>
      <c r="D278">
        <v>540</v>
      </c>
      <c r="E278">
        <v>7</v>
      </c>
      <c r="F278" s="11">
        <v>52.5</v>
      </c>
      <c r="G278" t="s">
        <v>17</v>
      </c>
    </row>
    <row r="279" spans="1:7">
      <c r="A279" s="10">
        <v>44952</v>
      </c>
      <c r="B279">
        <v>2023</v>
      </c>
      <c r="C279" t="s">
        <v>16</v>
      </c>
      <c r="D279">
        <v>580</v>
      </c>
      <c r="E279">
        <v>8</v>
      </c>
      <c r="F279" s="11">
        <v>64</v>
      </c>
      <c r="G279" t="s">
        <v>17</v>
      </c>
    </row>
    <row r="280" spans="1:7">
      <c r="A280" s="10">
        <v>44952</v>
      </c>
      <c r="B280">
        <v>2023</v>
      </c>
      <c r="C280" t="s">
        <v>16</v>
      </c>
      <c r="D280">
        <v>576</v>
      </c>
      <c r="E280">
        <v>10</v>
      </c>
      <c r="F280" s="11">
        <v>125</v>
      </c>
      <c r="G280" t="s">
        <v>17</v>
      </c>
    </row>
    <row r="281" spans="1:7">
      <c r="A281" s="10">
        <v>44952</v>
      </c>
      <c r="B281">
        <v>2023</v>
      </c>
      <c r="C281" t="s">
        <v>16</v>
      </c>
      <c r="D281">
        <v>578</v>
      </c>
      <c r="E281">
        <v>4</v>
      </c>
      <c r="F281" s="11">
        <v>62</v>
      </c>
      <c r="G281" t="s">
        <v>17</v>
      </c>
    </row>
    <row r="282" spans="1:7">
      <c r="A282" s="10">
        <v>44953</v>
      </c>
      <c r="B282">
        <v>2023</v>
      </c>
      <c r="C282" t="s">
        <v>16</v>
      </c>
      <c r="D282">
        <v>580</v>
      </c>
      <c r="E282">
        <v>7</v>
      </c>
      <c r="F282" s="11">
        <v>56</v>
      </c>
      <c r="G282" t="s">
        <v>17</v>
      </c>
    </row>
    <row r="283" spans="1:7">
      <c r="A283" s="10">
        <v>44953</v>
      </c>
      <c r="B283">
        <v>2023</v>
      </c>
      <c r="C283" t="s">
        <v>16</v>
      </c>
      <c r="D283">
        <v>568</v>
      </c>
      <c r="E283">
        <v>7</v>
      </c>
      <c r="F283" s="11">
        <v>73.5</v>
      </c>
      <c r="G283" t="s">
        <v>17</v>
      </c>
    </row>
    <row r="284" spans="1:7">
      <c r="A284" s="10">
        <v>44954</v>
      </c>
      <c r="B284">
        <v>2023</v>
      </c>
      <c r="C284" t="s">
        <v>16</v>
      </c>
      <c r="D284">
        <v>580</v>
      </c>
      <c r="E284">
        <v>9</v>
      </c>
      <c r="F284" s="11">
        <v>72</v>
      </c>
      <c r="G284" t="s">
        <v>17</v>
      </c>
    </row>
    <row r="285" spans="1:7">
      <c r="A285" s="10">
        <v>44954</v>
      </c>
      <c r="B285">
        <v>2023</v>
      </c>
      <c r="C285" t="s">
        <v>16</v>
      </c>
      <c r="D285">
        <v>580</v>
      </c>
      <c r="E285">
        <v>9</v>
      </c>
      <c r="F285" s="11">
        <v>72</v>
      </c>
      <c r="G285" t="s">
        <v>17</v>
      </c>
    </row>
    <row r="286" spans="1:7">
      <c r="A286" s="10">
        <v>44955</v>
      </c>
      <c r="B286">
        <v>2023</v>
      </c>
      <c r="C286" t="s">
        <v>16</v>
      </c>
      <c r="D286">
        <v>576</v>
      </c>
      <c r="E286">
        <v>10</v>
      </c>
      <c r="F286" s="11">
        <v>125</v>
      </c>
      <c r="G286" t="s">
        <v>17</v>
      </c>
    </row>
    <row r="287" spans="1:7">
      <c r="A287" s="10">
        <v>44955</v>
      </c>
      <c r="B287">
        <v>2023</v>
      </c>
      <c r="C287" t="s">
        <v>16</v>
      </c>
      <c r="D287">
        <v>542</v>
      </c>
      <c r="E287">
        <v>3</v>
      </c>
      <c r="F287" s="11">
        <v>30</v>
      </c>
      <c r="G287" t="s">
        <v>17</v>
      </c>
    </row>
    <row r="288" spans="1:7">
      <c r="A288" s="10">
        <v>44955</v>
      </c>
      <c r="B288">
        <v>2023</v>
      </c>
      <c r="C288" t="s">
        <v>16</v>
      </c>
      <c r="D288">
        <v>548</v>
      </c>
      <c r="E288">
        <v>5</v>
      </c>
      <c r="F288" s="11">
        <v>10</v>
      </c>
      <c r="G288" t="s">
        <v>17</v>
      </c>
    </row>
    <row r="289" spans="1:7">
      <c r="A289" s="10">
        <v>44955</v>
      </c>
      <c r="B289">
        <v>2023</v>
      </c>
      <c r="C289" t="s">
        <v>16</v>
      </c>
      <c r="D289">
        <v>560</v>
      </c>
      <c r="E289">
        <v>10</v>
      </c>
      <c r="F289" s="11">
        <v>80</v>
      </c>
      <c r="G289" t="s">
        <v>17</v>
      </c>
    </row>
    <row r="290" spans="1:7">
      <c r="A290" s="10">
        <v>44955</v>
      </c>
      <c r="B290">
        <v>2023</v>
      </c>
      <c r="C290" t="s">
        <v>16</v>
      </c>
      <c r="D290">
        <v>572</v>
      </c>
      <c r="E290">
        <v>6</v>
      </c>
      <c r="F290" s="11">
        <v>36</v>
      </c>
      <c r="G290" t="s">
        <v>17</v>
      </c>
    </row>
    <row r="291" spans="1:7">
      <c r="A291" s="10">
        <v>44955</v>
      </c>
      <c r="B291">
        <v>2023</v>
      </c>
      <c r="C291" t="s">
        <v>16</v>
      </c>
      <c r="D291">
        <v>574</v>
      </c>
      <c r="E291">
        <v>5</v>
      </c>
      <c r="F291" s="11">
        <v>27.5</v>
      </c>
      <c r="G291" t="s">
        <v>17</v>
      </c>
    </row>
    <row r="292" spans="1:7">
      <c r="A292" s="10">
        <v>44964</v>
      </c>
      <c r="B292">
        <v>2023</v>
      </c>
      <c r="C292" t="s">
        <v>18</v>
      </c>
      <c r="D292">
        <v>542</v>
      </c>
      <c r="E292">
        <v>1</v>
      </c>
      <c r="F292" s="11">
        <v>10</v>
      </c>
      <c r="G292" t="s">
        <v>17</v>
      </c>
    </row>
    <row r="293" spans="1:7">
      <c r="A293" s="10">
        <v>44965</v>
      </c>
      <c r="B293">
        <v>2023</v>
      </c>
      <c r="C293" t="s">
        <v>18</v>
      </c>
      <c r="D293">
        <v>548</v>
      </c>
      <c r="E293">
        <v>5</v>
      </c>
      <c r="F293" s="11">
        <v>10</v>
      </c>
      <c r="G293" t="s">
        <v>17</v>
      </c>
    </row>
    <row r="294" spans="1:7">
      <c r="A294" s="10">
        <v>44966</v>
      </c>
      <c r="B294">
        <v>2023</v>
      </c>
      <c r="C294" t="s">
        <v>18</v>
      </c>
      <c r="D294">
        <v>560</v>
      </c>
      <c r="E294">
        <v>2</v>
      </c>
      <c r="F294" s="11">
        <v>16</v>
      </c>
      <c r="G294" t="s">
        <v>17</v>
      </c>
    </row>
    <row r="295" spans="1:7">
      <c r="A295" s="10">
        <v>44967</v>
      </c>
      <c r="B295">
        <v>2023</v>
      </c>
      <c r="C295" t="s">
        <v>18</v>
      </c>
      <c r="D295">
        <v>566</v>
      </c>
      <c r="E295">
        <v>2</v>
      </c>
      <c r="F295" s="11">
        <v>17</v>
      </c>
      <c r="G295" t="s">
        <v>17</v>
      </c>
    </row>
    <row r="296" spans="1:7">
      <c r="A296" s="10">
        <v>44968</v>
      </c>
      <c r="B296">
        <v>2023</v>
      </c>
      <c r="C296" t="s">
        <v>18</v>
      </c>
      <c r="D296">
        <v>576</v>
      </c>
      <c r="E296">
        <v>10</v>
      </c>
      <c r="F296" s="11">
        <v>125</v>
      </c>
      <c r="G296" t="s">
        <v>17</v>
      </c>
    </row>
    <row r="297" spans="1:7">
      <c r="A297" s="10">
        <v>44968</v>
      </c>
      <c r="B297">
        <v>2023</v>
      </c>
      <c r="C297" t="s">
        <v>18</v>
      </c>
      <c r="D297">
        <v>578</v>
      </c>
      <c r="E297">
        <v>4</v>
      </c>
      <c r="F297" s="11">
        <v>62</v>
      </c>
      <c r="G297" t="s">
        <v>17</v>
      </c>
    </row>
    <row r="298" spans="1:7">
      <c r="A298" s="10">
        <v>44968</v>
      </c>
      <c r="B298">
        <v>2023</v>
      </c>
      <c r="C298" t="s">
        <v>18</v>
      </c>
      <c r="D298">
        <v>580</v>
      </c>
      <c r="E298">
        <v>9</v>
      </c>
      <c r="F298" s="11">
        <v>72</v>
      </c>
      <c r="G298" t="s">
        <v>17</v>
      </c>
    </row>
    <row r="299" spans="1:7">
      <c r="A299" s="10">
        <v>44968</v>
      </c>
      <c r="B299">
        <v>2023</v>
      </c>
      <c r="C299" t="s">
        <v>18</v>
      </c>
      <c r="D299">
        <v>568</v>
      </c>
      <c r="E299">
        <v>7</v>
      </c>
      <c r="F299" s="11">
        <v>73.5</v>
      </c>
      <c r="G299" t="s">
        <v>17</v>
      </c>
    </row>
    <row r="300" spans="1:7">
      <c r="A300" s="10">
        <v>44969</v>
      </c>
      <c r="B300">
        <v>2023</v>
      </c>
      <c r="C300" t="s">
        <v>18</v>
      </c>
      <c r="D300">
        <v>576</v>
      </c>
      <c r="E300">
        <v>10</v>
      </c>
      <c r="F300" s="11">
        <v>125</v>
      </c>
      <c r="G300" t="s">
        <v>17</v>
      </c>
    </row>
    <row r="301" spans="1:7">
      <c r="A301" s="10">
        <v>44969</v>
      </c>
      <c r="B301">
        <v>2023</v>
      </c>
      <c r="C301" t="s">
        <v>18</v>
      </c>
      <c r="D301">
        <v>578</v>
      </c>
      <c r="E301">
        <v>10</v>
      </c>
      <c r="F301" s="11">
        <v>155</v>
      </c>
      <c r="G301" t="s">
        <v>17</v>
      </c>
    </row>
    <row r="302" spans="1:7">
      <c r="A302" s="10">
        <v>44969</v>
      </c>
      <c r="B302">
        <v>2023</v>
      </c>
      <c r="C302" t="s">
        <v>18</v>
      </c>
      <c r="D302">
        <v>580</v>
      </c>
      <c r="E302">
        <v>6</v>
      </c>
      <c r="F302" s="11">
        <v>48</v>
      </c>
      <c r="G302" t="s">
        <v>17</v>
      </c>
    </row>
    <row r="303" spans="1:7">
      <c r="A303" s="10">
        <v>44969</v>
      </c>
      <c r="B303">
        <v>2023</v>
      </c>
      <c r="C303" t="s">
        <v>18</v>
      </c>
      <c r="D303">
        <v>568</v>
      </c>
      <c r="E303">
        <v>7</v>
      </c>
      <c r="F303" s="11">
        <v>73.5</v>
      </c>
      <c r="G303" t="s">
        <v>17</v>
      </c>
    </row>
    <row r="304" spans="1:7">
      <c r="A304" s="10">
        <v>44978</v>
      </c>
      <c r="B304">
        <v>2023</v>
      </c>
      <c r="C304" t="s">
        <v>18</v>
      </c>
      <c r="D304">
        <v>568</v>
      </c>
      <c r="E304">
        <v>3</v>
      </c>
      <c r="F304" s="11">
        <v>31.5</v>
      </c>
      <c r="G304" t="s">
        <v>17</v>
      </c>
    </row>
    <row r="305" spans="1:7">
      <c r="A305" s="10">
        <v>44980</v>
      </c>
      <c r="B305">
        <v>2023</v>
      </c>
      <c r="C305" t="s">
        <v>18</v>
      </c>
      <c r="D305">
        <v>570</v>
      </c>
      <c r="E305">
        <v>3</v>
      </c>
      <c r="F305" s="11">
        <v>15</v>
      </c>
      <c r="G305" t="s">
        <v>17</v>
      </c>
    </row>
    <row r="306" spans="1:7">
      <c r="A306" s="10">
        <v>44981</v>
      </c>
      <c r="B306">
        <v>2023</v>
      </c>
      <c r="C306" t="s">
        <v>18</v>
      </c>
      <c r="D306">
        <v>572</v>
      </c>
      <c r="E306">
        <v>5</v>
      </c>
      <c r="F306" s="11">
        <v>30</v>
      </c>
      <c r="G306" t="s">
        <v>17</v>
      </c>
    </row>
    <row r="307" spans="1:7">
      <c r="A307" s="10">
        <v>44982</v>
      </c>
      <c r="B307">
        <v>2023</v>
      </c>
      <c r="C307" t="s">
        <v>18</v>
      </c>
      <c r="D307">
        <v>574</v>
      </c>
      <c r="E307">
        <v>5</v>
      </c>
      <c r="F307" s="11">
        <v>27.5</v>
      </c>
      <c r="G307" t="s">
        <v>17</v>
      </c>
    </row>
    <row r="308" spans="1:7">
      <c r="A308" s="10">
        <v>44984</v>
      </c>
      <c r="B308">
        <v>2023</v>
      </c>
      <c r="C308" t="s">
        <v>18</v>
      </c>
      <c r="D308">
        <v>580</v>
      </c>
      <c r="E308">
        <v>8</v>
      </c>
      <c r="F308" s="11">
        <v>64</v>
      </c>
      <c r="G308" t="s">
        <v>17</v>
      </c>
    </row>
    <row r="309" spans="1:7">
      <c r="A309" s="10">
        <v>44984</v>
      </c>
      <c r="B309">
        <v>2023</v>
      </c>
      <c r="C309" t="s">
        <v>18</v>
      </c>
      <c r="D309">
        <v>518</v>
      </c>
      <c r="E309">
        <v>3</v>
      </c>
      <c r="F309" s="11">
        <v>12</v>
      </c>
      <c r="G309" t="s">
        <v>17</v>
      </c>
    </row>
    <row r="310" spans="1:7">
      <c r="A310" s="10">
        <v>44985</v>
      </c>
      <c r="B310">
        <v>2023</v>
      </c>
      <c r="C310" t="s">
        <v>18</v>
      </c>
      <c r="D310">
        <v>580</v>
      </c>
      <c r="E310">
        <v>9</v>
      </c>
      <c r="F310" s="11">
        <v>72</v>
      </c>
      <c r="G310" t="s">
        <v>17</v>
      </c>
    </row>
    <row r="311" spans="1:7">
      <c r="A311" s="10">
        <v>44985</v>
      </c>
      <c r="B311">
        <v>2023</v>
      </c>
      <c r="C311" t="s">
        <v>18</v>
      </c>
      <c r="D311">
        <v>520</v>
      </c>
      <c r="E311">
        <v>5</v>
      </c>
      <c r="F311" s="11">
        <v>20</v>
      </c>
      <c r="G311" t="s">
        <v>17</v>
      </c>
    </row>
    <row r="312" spans="1:7">
      <c r="A312" s="10">
        <v>44985</v>
      </c>
      <c r="B312">
        <v>2023</v>
      </c>
      <c r="C312" t="s">
        <v>18</v>
      </c>
      <c r="D312">
        <v>530</v>
      </c>
      <c r="E312">
        <v>7</v>
      </c>
      <c r="F312" s="11">
        <v>59.5</v>
      </c>
      <c r="G312" t="s">
        <v>17</v>
      </c>
    </row>
    <row r="313" spans="1:7">
      <c r="A313" s="10">
        <v>44985</v>
      </c>
      <c r="B313">
        <v>2023</v>
      </c>
      <c r="C313" t="s">
        <v>18</v>
      </c>
      <c r="D313">
        <v>540</v>
      </c>
      <c r="E313">
        <v>10</v>
      </c>
      <c r="F313" s="11">
        <v>75</v>
      </c>
      <c r="G313" t="s">
        <v>17</v>
      </c>
    </row>
    <row r="314" spans="1:7">
      <c r="A314" s="10">
        <v>44985</v>
      </c>
      <c r="B314">
        <v>2023</v>
      </c>
      <c r="C314" t="s">
        <v>18</v>
      </c>
      <c r="D314">
        <v>542</v>
      </c>
      <c r="E314">
        <v>3</v>
      </c>
      <c r="F314" s="11">
        <v>30</v>
      </c>
      <c r="G314" t="s">
        <v>17</v>
      </c>
    </row>
    <row r="315" spans="1:7">
      <c r="A315" s="10">
        <v>44985</v>
      </c>
      <c r="B315">
        <v>2023</v>
      </c>
      <c r="C315" t="s">
        <v>18</v>
      </c>
      <c r="D315">
        <v>548</v>
      </c>
      <c r="E315">
        <v>5</v>
      </c>
      <c r="F315" s="11">
        <v>10</v>
      </c>
      <c r="G315" t="s">
        <v>17</v>
      </c>
    </row>
    <row r="316" spans="1:7">
      <c r="A316" s="10">
        <v>44992</v>
      </c>
      <c r="B316">
        <v>2023</v>
      </c>
      <c r="C316" t="s">
        <v>19</v>
      </c>
      <c r="D316">
        <v>576</v>
      </c>
      <c r="E316">
        <v>4</v>
      </c>
      <c r="F316" s="11">
        <v>50</v>
      </c>
      <c r="G316" t="s">
        <v>17</v>
      </c>
    </row>
    <row r="317" spans="1:7">
      <c r="A317" s="10">
        <v>44993</v>
      </c>
      <c r="B317">
        <v>2023</v>
      </c>
      <c r="C317" t="s">
        <v>19</v>
      </c>
      <c r="D317">
        <v>578</v>
      </c>
      <c r="E317">
        <v>4</v>
      </c>
      <c r="F317" s="11">
        <v>62</v>
      </c>
      <c r="G317" t="s">
        <v>17</v>
      </c>
    </row>
    <row r="318" spans="1:7">
      <c r="A318" s="10">
        <v>44999</v>
      </c>
      <c r="B318">
        <v>2023</v>
      </c>
      <c r="C318" t="s">
        <v>19</v>
      </c>
      <c r="D318">
        <v>580</v>
      </c>
      <c r="E318">
        <v>5</v>
      </c>
      <c r="F318" s="11">
        <v>40</v>
      </c>
      <c r="G318" t="s">
        <v>17</v>
      </c>
    </row>
    <row r="319" spans="1:7">
      <c r="A319" s="10">
        <v>45000</v>
      </c>
      <c r="B319">
        <v>2023</v>
      </c>
      <c r="C319" t="s">
        <v>19</v>
      </c>
      <c r="D319">
        <v>510</v>
      </c>
      <c r="E319">
        <v>5</v>
      </c>
      <c r="F319" s="11">
        <v>30</v>
      </c>
      <c r="G319" t="s">
        <v>17</v>
      </c>
    </row>
    <row r="320" spans="1:7">
      <c r="A320" s="10">
        <v>45000</v>
      </c>
      <c r="B320">
        <v>2023</v>
      </c>
      <c r="C320" t="s">
        <v>19</v>
      </c>
      <c r="D320">
        <v>580</v>
      </c>
      <c r="E320">
        <v>9</v>
      </c>
      <c r="F320" s="11">
        <v>72</v>
      </c>
      <c r="G320" t="s">
        <v>17</v>
      </c>
    </row>
    <row r="321" spans="1:7">
      <c r="A321" s="10">
        <v>45001</v>
      </c>
      <c r="B321">
        <v>2023</v>
      </c>
      <c r="C321" t="s">
        <v>19</v>
      </c>
      <c r="D321">
        <v>514</v>
      </c>
      <c r="E321">
        <v>7</v>
      </c>
      <c r="F321" s="11">
        <v>45.5</v>
      </c>
      <c r="G321" t="s">
        <v>17</v>
      </c>
    </row>
    <row r="322" spans="1:7">
      <c r="A322" s="10">
        <v>45001</v>
      </c>
      <c r="B322">
        <v>2023</v>
      </c>
      <c r="C322" t="s">
        <v>19</v>
      </c>
      <c r="D322">
        <v>580</v>
      </c>
      <c r="E322">
        <v>8</v>
      </c>
      <c r="F322" s="11">
        <v>64</v>
      </c>
      <c r="G322" t="s">
        <v>17</v>
      </c>
    </row>
    <row r="323" spans="1:7">
      <c r="A323" s="10">
        <v>45002</v>
      </c>
      <c r="B323">
        <v>2023</v>
      </c>
      <c r="C323" t="s">
        <v>19</v>
      </c>
      <c r="D323">
        <v>516</v>
      </c>
      <c r="E323">
        <v>5</v>
      </c>
      <c r="F323" s="11">
        <v>22.5</v>
      </c>
      <c r="G323" t="s">
        <v>17</v>
      </c>
    </row>
    <row r="324" spans="1:7">
      <c r="A324" s="10">
        <v>45002</v>
      </c>
      <c r="B324">
        <v>2023</v>
      </c>
      <c r="C324" t="s">
        <v>19</v>
      </c>
      <c r="D324">
        <v>580</v>
      </c>
      <c r="E324">
        <v>9</v>
      </c>
      <c r="F324" s="11">
        <v>72</v>
      </c>
      <c r="G324" t="s">
        <v>17</v>
      </c>
    </row>
    <row r="325" spans="1:7">
      <c r="A325" s="10">
        <v>45003</v>
      </c>
      <c r="B325">
        <v>2023</v>
      </c>
      <c r="C325" t="s">
        <v>19</v>
      </c>
      <c r="D325">
        <v>518</v>
      </c>
      <c r="E325">
        <v>3</v>
      </c>
      <c r="F325" s="11">
        <v>12</v>
      </c>
      <c r="G325" t="s">
        <v>17</v>
      </c>
    </row>
    <row r="326" spans="1:7">
      <c r="A326" s="10">
        <v>45003</v>
      </c>
      <c r="B326">
        <v>2023</v>
      </c>
      <c r="C326" t="s">
        <v>19</v>
      </c>
      <c r="D326">
        <v>580</v>
      </c>
      <c r="E326">
        <v>7</v>
      </c>
      <c r="F326" s="11">
        <v>56</v>
      </c>
      <c r="G326" t="s">
        <v>17</v>
      </c>
    </row>
    <row r="327" spans="1:7">
      <c r="A327" s="10">
        <v>45004</v>
      </c>
      <c r="B327">
        <v>2023</v>
      </c>
      <c r="C327" t="s">
        <v>19</v>
      </c>
      <c r="D327">
        <v>520</v>
      </c>
      <c r="E327">
        <v>5</v>
      </c>
      <c r="F327" s="11">
        <v>20</v>
      </c>
      <c r="G327" t="s">
        <v>17</v>
      </c>
    </row>
    <row r="328" spans="1:7">
      <c r="A328" s="10">
        <v>45005</v>
      </c>
      <c r="B328">
        <v>2023</v>
      </c>
      <c r="C328" t="s">
        <v>19</v>
      </c>
      <c r="D328">
        <v>530</v>
      </c>
      <c r="E328">
        <v>7</v>
      </c>
      <c r="F328" s="11">
        <v>59.5</v>
      </c>
      <c r="G328" t="s">
        <v>17</v>
      </c>
    </row>
    <row r="329" spans="1:7">
      <c r="A329" s="10">
        <v>45005</v>
      </c>
      <c r="B329">
        <v>2023</v>
      </c>
      <c r="C329" t="s">
        <v>19</v>
      </c>
      <c r="D329">
        <v>540</v>
      </c>
      <c r="E329">
        <v>10</v>
      </c>
      <c r="F329" s="11">
        <v>75</v>
      </c>
      <c r="G329" t="s">
        <v>17</v>
      </c>
    </row>
    <row r="330" spans="1:7">
      <c r="A330" s="10">
        <v>45005</v>
      </c>
      <c r="B330">
        <v>2023</v>
      </c>
      <c r="C330" t="s">
        <v>19</v>
      </c>
      <c r="D330">
        <v>542</v>
      </c>
      <c r="E330">
        <v>2</v>
      </c>
      <c r="F330" s="11">
        <v>20</v>
      </c>
      <c r="G330" t="s">
        <v>17</v>
      </c>
    </row>
    <row r="331" spans="1:7">
      <c r="A331" s="10">
        <v>45005</v>
      </c>
      <c r="B331">
        <v>2023</v>
      </c>
      <c r="C331" t="s">
        <v>19</v>
      </c>
      <c r="D331">
        <v>548</v>
      </c>
      <c r="E331">
        <v>5</v>
      </c>
      <c r="F331" s="11">
        <v>10</v>
      </c>
      <c r="G331" t="s">
        <v>17</v>
      </c>
    </row>
    <row r="332" spans="1:7">
      <c r="A332" s="10">
        <v>45005</v>
      </c>
      <c r="B332">
        <v>2023</v>
      </c>
      <c r="C332" t="s">
        <v>19</v>
      </c>
      <c r="D332">
        <v>560</v>
      </c>
      <c r="E332">
        <v>10</v>
      </c>
      <c r="F332" s="11">
        <v>80</v>
      </c>
      <c r="G332" t="s">
        <v>17</v>
      </c>
    </row>
    <row r="333" spans="1:7">
      <c r="A333" s="10">
        <v>45005</v>
      </c>
      <c r="B333">
        <v>2023</v>
      </c>
      <c r="C333" t="s">
        <v>19</v>
      </c>
      <c r="D333">
        <v>572</v>
      </c>
      <c r="E333">
        <v>6</v>
      </c>
      <c r="F333" s="11">
        <v>36</v>
      </c>
      <c r="G333" t="s">
        <v>17</v>
      </c>
    </row>
    <row r="334" spans="1:7">
      <c r="A334" s="10">
        <v>45005</v>
      </c>
      <c r="B334">
        <v>2023</v>
      </c>
      <c r="C334" t="s">
        <v>19</v>
      </c>
      <c r="D334">
        <v>574</v>
      </c>
      <c r="E334">
        <v>5</v>
      </c>
      <c r="F334" s="11">
        <v>27.5</v>
      </c>
      <c r="G334" t="s">
        <v>17</v>
      </c>
    </row>
    <row r="335" spans="1:7">
      <c r="A335" s="10">
        <v>45006</v>
      </c>
      <c r="B335">
        <v>2023</v>
      </c>
      <c r="C335" t="s">
        <v>19</v>
      </c>
      <c r="D335">
        <v>568</v>
      </c>
      <c r="E335">
        <v>7</v>
      </c>
      <c r="F335" s="11">
        <v>73.5</v>
      </c>
      <c r="G335" t="s">
        <v>17</v>
      </c>
    </row>
    <row r="336" spans="1:7">
      <c r="A336" s="10">
        <v>45007</v>
      </c>
      <c r="B336">
        <v>2023</v>
      </c>
      <c r="C336" t="s">
        <v>19</v>
      </c>
      <c r="D336">
        <v>580</v>
      </c>
      <c r="E336">
        <v>8</v>
      </c>
      <c r="F336" s="11">
        <v>64</v>
      </c>
      <c r="G336" t="s">
        <v>17</v>
      </c>
    </row>
    <row r="337" spans="1:7">
      <c r="A337" s="10">
        <v>45007</v>
      </c>
      <c r="B337">
        <v>2023</v>
      </c>
      <c r="C337" t="s">
        <v>19</v>
      </c>
      <c r="D337">
        <v>580</v>
      </c>
      <c r="E337">
        <v>8</v>
      </c>
      <c r="F337" s="11">
        <v>64</v>
      </c>
      <c r="G337" t="s">
        <v>17</v>
      </c>
    </row>
    <row r="338" spans="1:7">
      <c r="A338" s="10">
        <v>45007</v>
      </c>
      <c r="B338">
        <v>2023</v>
      </c>
      <c r="C338" t="s">
        <v>19</v>
      </c>
      <c r="D338">
        <v>576</v>
      </c>
      <c r="E338">
        <v>10</v>
      </c>
      <c r="F338" s="11">
        <v>125</v>
      </c>
      <c r="G338" t="s">
        <v>17</v>
      </c>
    </row>
    <row r="339" spans="1:7">
      <c r="A339" s="10">
        <v>44564</v>
      </c>
      <c r="B339">
        <v>2022</v>
      </c>
      <c r="C339" t="s">
        <v>16</v>
      </c>
      <c r="D339">
        <v>510</v>
      </c>
      <c r="E339">
        <v>8</v>
      </c>
      <c r="F339" s="11">
        <v>48</v>
      </c>
      <c r="G339" t="s">
        <v>29</v>
      </c>
    </row>
    <row r="340" spans="1:7">
      <c r="A340" s="10">
        <v>44564</v>
      </c>
      <c r="B340">
        <v>2022</v>
      </c>
      <c r="C340" t="s">
        <v>16</v>
      </c>
      <c r="D340">
        <v>516</v>
      </c>
      <c r="E340">
        <v>5</v>
      </c>
      <c r="F340" s="11">
        <v>22.5</v>
      </c>
      <c r="G340" t="s">
        <v>29</v>
      </c>
    </row>
    <row r="341" spans="1:7">
      <c r="A341" s="10">
        <v>44565</v>
      </c>
      <c r="B341">
        <v>2022</v>
      </c>
      <c r="C341" t="s">
        <v>16</v>
      </c>
      <c r="D341">
        <v>510</v>
      </c>
      <c r="E341">
        <v>9</v>
      </c>
      <c r="F341" s="11">
        <v>54</v>
      </c>
      <c r="G341" t="s">
        <v>29</v>
      </c>
    </row>
    <row r="342" spans="1:7">
      <c r="A342" s="10">
        <v>44565</v>
      </c>
      <c r="B342">
        <v>2022</v>
      </c>
      <c r="C342" t="s">
        <v>16</v>
      </c>
      <c r="D342">
        <v>514</v>
      </c>
      <c r="E342">
        <v>11</v>
      </c>
      <c r="F342" s="11">
        <v>71.5</v>
      </c>
      <c r="G342" t="s">
        <v>29</v>
      </c>
    </row>
    <row r="343" spans="1:7">
      <c r="A343" s="10">
        <v>44566</v>
      </c>
      <c r="B343">
        <v>2022</v>
      </c>
      <c r="C343" t="s">
        <v>16</v>
      </c>
      <c r="D343">
        <v>548</v>
      </c>
      <c r="E343">
        <v>4</v>
      </c>
      <c r="F343" s="11">
        <v>8</v>
      </c>
      <c r="G343" t="s">
        <v>29</v>
      </c>
    </row>
    <row r="344" spans="1:7">
      <c r="A344" s="10">
        <v>44566</v>
      </c>
      <c r="B344">
        <v>2022</v>
      </c>
      <c r="C344" t="s">
        <v>16</v>
      </c>
      <c r="D344">
        <v>510</v>
      </c>
      <c r="E344">
        <v>3</v>
      </c>
      <c r="F344" s="11">
        <v>18</v>
      </c>
      <c r="G344" t="s">
        <v>29</v>
      </c>
    </row>
    <row r="345" spans="1:7">
      <c r="A345" s="10">
        <v>44567</v>
      </c>
      <c r="B345">
        <v>2022</v>
      </c>
      <c r="C345" t="s">
        <v>16</v>
      </c>
      <c r="D345">
        <v>530</v>
      </c>
      <c r="E345">
        <v>3</v>
      </c>
      <c r="F345" s="11">
        <v>25.5</v>
      </c>
      <c r="G345" t="s">
        <v>29</v>
      </c>
    </row>
    <row r="346" spans="1:7">
      <c r="A346" s="10">
        <v>44567</v>
      </c>
      <c r="B346">
        <v>2022</v>
      </c>
      <c r="C346" t="s">
        <v>16</v>
      </c>
      <c r="D346">
        <v>540</v>
      </c>
      <c r="E346">
        <v>7</v>
      </c>
      <c r="F346" s="11">
        <v>52.5</v>
      </c>
      <c r="G346" t="s">
        <v>29</v>
      </c>
    </row>
    <row r="347" spans="1:7">
      <c r="A347" s="10">
        <v>44568</v>
      </c>
      <c r="B347">
        <v>2022</v>
      </c>
      <c r="C347" t="s">
        <v>16</v>
      </c>
      <c r="D347">
        <v>524</v>
      </c>
      <c r="E347">
        <v>9</v>
      </c>
      <c r="F347" s="11">
        <v>18</v>
      </c>
      <c r="G347" t="s">
        <v>29</v>
      </c>
    </row>
    <row r="348" spans="1:7">
      <c r="A348" s="10">
        <v>44568</v>
      </c>
      <c r="B348">
        <v>2022</v>
      </c>
      <c r="C348" t="s">
        <v>16</v>
      </c>
      <c r="D348">
        <v>562</v>
      </c>
      <c r="E348">
        <v>3</v>
      </c>
      <c r="F348" s="11">
        <v>15</v>
      </c>
      <c r="G348" t="s">
        <v>29</v>
      </c>
    </row>
    <row r="349" spans="1:7">
      <c r="A349" s="10">
        <v>44571</v>
      </c>
      <c r="B349">
        <v>2022</v>
      </c>
      <c r="C349" t="s">
        <v>16</v>
      </c>
      <c r="D349">
        <v>560</v>
      </c>
      <c r="E349">
        <v>4</v>
      </c>
      <c r="F349" s="11">
        <v>32</v>
      </c>
      <c r="G349" t="s">
        <v>29</v>
      </c>
    </row>
    <row r="350" spans="1:7">
      <c r="A350" s="10">
        <v>44571</v>
      </c>
      <c r="B350">
        <v>2022</v>
      </c>
      <c r="C350" t="s">
        <v>16</v>
      </c>
      <c r="D350">
        <v>542</v>
      </c>
      <c r="E350">
        <v>2</v>
      </c>
      <c r="F350" s="11">
        <v>20</v>
      </c>
      <c r="G350" t="s">
        <v>29</v>
      </c>
    </row>
    <row r="351" spans="1:7">
      <c r="A351" s="10">
        <v>44573</v>
      </c>
      <c r="B351">
        <v>2022</v>
      </c>
      <c r="C351" t="s">
        <v>16</v>
      </c>
      <c r="D351">
        <v>510</v>
      </c>
      <c r="E351">
        <v>3</v>
      </c>
      <c r="F351" s="11">
        <v>18</v>
      </c>
      <c r="G351" t="s">
        <v>29</v>
      </c>
    </row>
    <row r="352" spans="1:7">
      <c r="A352" s="10">
        <v>44573</v>
      </c>
      <c r="B352">
        <v>2022</v>
      </c>
      <c r="C352" t="s">
        <v>16</v>
      </c>
      <c r="D352">
        <v>510</v>
      </c>
      <c r="E352">
        <v>7</v>
      </c>
      <c r="F352" s="11">
        <v>42</v>
      </c>
      <c r="G352" t="s">
        <v>29</v>
      </c>
    </row>
    <row r="353" spans="1:7">
      <c r="A353" s="10">
        <v>44575</v>
      </c>
      <c r="B353">
        <v>2022</v>
      </c>
      <c r="C353" t="s">
        <v>16</v>
      </c>
      <c r="D353">
        <v>518</v>
      </c>
      <c r="E353">
        <v>6</v>
      </c>
      <c r="F353" s="11">
        <v>24</v>
      </c>
      <c r="G353" t="s">
        <v>29</v>
      </c>
    </row>
    <row r="354" spans="1:7">
      <c r="A354" s="10">
        <v>44575</v>
      </c>
      <c r="B354">
        <v>2022</v>
      </c>
      <c r="C354" t="s">
        <v>16</v>
      </c>
      <c r="D354">
        <v>560</v>
      </c>
      <c r="E354">
        <v>5</v>
      </c>
      <c r="F354" s="11">
        <v>40</v>
      </c>
      <c r="G354" t="s">
        <v>29</v>
      </c>
    </row>
    <row r="355" spans="1:7">
      <c r="A355" s="10">
        <v>44578</v>
      </c>
      <c r="B355">
        <v>2022</v>
      </c>
      <c r="C355" t="s">
        <v>16</v>
      </c>
      <c r="D355">
        <v>512</v>
      </c>
      <c r="E355">
        <v>3</v>
      </c>
      <c r="F355" s="11">
        <v>9</v>
      </c>
      <c r="G355" t="s">
        <v>29</v>
      </c>
    </row>
    <row r="356" spans="1:7">
      <c r="A356" s="10">
        <v>44578</v>
      </c>
      <c r="B356">
        <v>2022</v>
      </c>
      <c r="C356" t="s">
        <v>16</v>
      </c>
      <c r="D356">
        <v>578</v>
      </c>
      <c r="E356">
        <v>4</v>
      </c>
      <c r="F356" s="11">
        <v>62</v>
      </c>
      <c r="G356" t="s">
        <v>29</v>
      </c>
    </row>
    <row r="357" spans="1:7">
      <c r="A357" s="10">
        <v>44580</v>
      </c>
      <c r="B357">
        <v>2022</v>
      </c>
      <c r="C357" t="s">
        <v>16</v>
      </c>
      <c r="D357">
        <v>576</v>
      </c>
      <c r="E357">
        <v>3</v>
      </c>
      <c r="F357" s="11">
        <v>37.5</v>
      </c>
      <c r="G357" t="s">
        <v>29</v>
      </c>
    </row>
    <row r="358" spans="1:7">
      <c r="A358" s="10">
        <v>44580</v>
      </c>
      <c r="B358">
        <v>2022</v>
      </c>
      <c r="C358" t="s">
        <v>16</v>
      </c>
      <c r="D358">
        <v>510</v>
      </c>
      <c r="E358">
        <v>3</v>
      </c>
      <c r="F358" s="11">
        <v>18</v>
      </c>
      <c r="G358" t="s">
        <v>29</v>
      </c>
    </row>
    <row r="359" spans="1:7">
      <c r="A359" s="10">
        <v>44582</v>
      </c>
      <c r="B359">
        <v>2022</v>
      </c>
      <c r="C359" t="s">
        <v>16</v>
      </c>
      <c r="D359">
        <v>530</v>
      </c>
      <c r="E359">
        <v>3</v>
      </c>
      <c r="F359" s="11">
        <v>25.5</v>
      </c>
      <c r="G359" t="s">
        <v>29</v>
      </c>
    </row>
    <row r="360" spans="1:7">
      <c r="A360" s="10">
        <v>44582</v>
      </c>
      <c r="B360">
        <v>2022</v>
      </c>
      <c r="C360" t="s">
        <v>16</v>
      </c>
      <c r="D360">
        <v>540</v>
      </c>
      <c r="E360">
        <v>11</v>
      </c>
      <c r="F360" s="11">
        <v>82.5</v>
      </c>
      <c r="G360" t="s">
        <v>29</v>
      </c>
    </row>
    <row r="361" spans="1:7">
      <c r="A361" s="10">
        <v>44585</v>
      </c>
      <c r="B361">
        <v>2022</v>
      </c>
      <c r="C361" t="s">
        <v>16</v>
      </c>
      <c r="D361">
        <v>536</v>
      </c>
      <c r="E361">
        <v>4</v>
      </c>
      <c r="F361" s="11">
        <v>20</v>
      </c>
      <c r="G361" t="s">
        <v>29</v>
      </c>
    </row>
    <row r="362" spans="1:7">
      <c r="A362" s="10">
        <v>44585</v>
      </c>
      <c r="B362">
        <v>2022</v>
      </c>
      <c r="C362" t="s">
        <v>16</v>
      </c>
      <c r="D362">
        <v>542</v>
      </c>
      <c r="E362">
        <v>3</v>
      </c>
      <c r="F362" s="11">
        <v>30</v>
      </c>
      <c r="G362" t="s">
        <v>29</v>
      </c>
    </row>
    <row r="363" spans="1:7">
      <c r="A363" s="10">
        <v>44587</v>
      </c>
      <c r="B363">
        <v>2022</v>
      </c>
      <c r="C363" t="s">
        <v>16</v>
      </c>
      <c r="D363">
        <v>520</v>
      </c>
      <c r="E363">
        <v>5</v>
      </c>
      <c r="F363" s="11">
        <v>20</v>
      </c>
      <c r="G363" t="s">
        <v>29</v>
      </c>
    </row>
    <row r="364" spans="1:7">
      <c r="A364" s="10">
        <v>44587</v>
      </c>
      <c r="B364">
        <v>2022</v>
      </c>
      <c r="C364" t="s">
        <v>16</v>
      </c>
      <c r="D364">
        <v>548</v>
      </c>
      <c r="E364">
        <v>4</v>
      </c>
      <c r="F364" s="11">
        <v>8</v>
      </c>
      <c r="G364" t="s">
        <v>29</v>
      </c>
    </row>
    <row r="365" spans="1:7">
      <c r="A365" s="10">
        <v>44589</v>
      </c>
      <c r="B365">
        <v>2022</v>
      </c>
      <c r="C365" t="s">
        <v>16</v>
      </c>
      <c r="D365">
        <v>522</v>
      </c>
      <c r="E365">
        <v>7</v>
      </c>
      <c r="F365" s="11">
        <v>28</v>
      </c>
      <c r="G365" t="s">
        <v>29</v>
      </c>
    </row>
    <row r="366" spans="1:7">
      <c r="A366" s="10">
        <v>44589</v>
      </c>
      <c r="B366">
        <v>2022</v>
      </c>
      <c r="C366" t="s">
        <v>16</v>
      </c>
      <c r="D366">
        <v>510</v>
      </c>
      <c r="E366">
        <v>8</v>
      </c>
      <c r="F366" s="11">
        <v>48</v>
      </c>
      <c r="G366" t="s">
        <v>29</v>
      </c>
    </row>
    <row r="367" spans="1:7">
      <c r="A367" s="10">
        <v>44592</v>
      </c>
      <c r="B367">
        <v>2022</v>
      </c>
      <c r="C367" t="s">
        <v>16</v>
      </c>
      <c r="D367">
        <v>542</v>
      </c>
      <c r="E367">
        <v>4</v>
      </c>
      <c r="F367" s="11">
        <v>40</v>
      </c>
      <c r="G367" t="s">
        <v>29</v>
      </c>
    </row>
    <row r="368" spans="1:7">
      <c r="A368" s="10">
        <v>44592</v>
      </c>
      <c r="B368">
        <v>2022</v>
      </c>
      <c r="C368" t="s">
        <v>16</v>
      </c>
      <c r="D368">
        <v>510</v>
      </c>
      <c r="E368">
        <v>10</v>
      </c>
      <c r="F368" s="11">
        <v>60</v>
      </c>
      <c r="G368" t="s">
        <v>29</v>
      </c>
    </row>
    <row r="369" spans="1:7">
      <c r="A369" s="10">
        <v>44599</v>
      </c>
      <c r="B369">
        <v>2022</v>
      </c>
      <c r="C369" t="s">
        <v>18</v>
      </c>
      <c r="D369">
        <v>532</v>
      </c>
      <c r="E369">
        <v>3</v>
      </c>
      <c r="F369" s="11">
        <v>30</v>
      </c>
      <c r="G369" t="s">
        <v>29</v>
      </c>
    </row>
    <row r="370" spans="1:7">
      <c r="A370" s="10">
        <v>44599</v>
      </c>
      <c r="B370">
        <v>2022</v>
      </c>
      <c r="C370" t="s">
        <v>18</v>
      </c>
      <c r="D370">
        <v>544</v>
      </c>
      <c r="E370">
        <v>7</v>
      </c>
      <c r="F370" s="11">
        <v>105</v>
      </c>
      <c r="G370" t="s">
        <v>29</v>
      </c>
    </row>
    <row r="371" spans="1:7">
      <c r="A371" s="10">
        <v>44599</v>
      </c>
      <c r="B371">
        <v>2022</v>
      </c>
      <c r="C371" t="s">
        <v>18</v>
      </c>
      <c r="D371">
        <v>514</v>
      </c>
      <c r="E371">
        <v>7</v>
      </c>
      <c r="F371" s="11">
        <v>45.5</v>
      </c>
      <c r="G371" t="s">
        <v>29</v>
      </c>
    </row>
    <row r="372" spans="1:7">
      <c r="A372" s="10">
        <v>44599</v>
      </c>
      <c r="B372">
        <v>2022</v>
      </c>
      <c r="C372" t="s">
        <v>18</v>
      </c>
      <c r="D372">
        <v>548</v>
      </c>
      <c r="E372">
        <v>11</v>
      </c>
      <c r="F372" s="11">
        <v>22</v>
      </c>
      <c r="G372" t="s">
        <v>29</v>
      </c>
    </row>
    <row r="373" spans="1:7">
      <c r="A373" s="10">
        <v>44600</v>
      </c>
      <c r="B373">
        <v>2022</v>
      </c>
      <c r="C373" t="s">
        <v>18</v>
      </c>
      <c r="D373">
        <v>536</v>
      </c>
      <c r="E373">
        <v>12</v>
      </c>
      <c r="F373" s="11">
        <v>60</v>
      </c>
      <c r="G373" t="s">
        <v>29</v>
      </c>
    </row>
    <row r="374" spans="1:7">
      <c r="A374" s="10">
        <v>44600</v>
      </c>
      <c r="B374">
        <v>2022</v>
      </c>
      <c r="C374" t="s">
        <v>18</v>
      </c>
      <c r="D374">
        <v>542</v>
      </c>
      <c r="E374">
        <v>4</v>
      </c>
      <c r="F374" s="11">
        <v>40</v>
      </c>
      <c r="G374" t="s">
        <v>29</v>
      </c>
    </row>
    <row r="375" spans="1:7">
      <c r="A375" s="10">
        <v>44601</v>
      </c>
      <c r="B375">
        <v>2022</v>
      </c>
      <c r="C375" t="s">
        <v>18</v>
      </c>
      <c r="D375">
        <v>514</v>
      </c>
      <c r="E375">
        <v>8</v>
      </c>
      <c r="F375" s="11">
        <v>52</v>
      </c>
      <c r="G375" t="s">
        <v>29</v>
      </c>
    </row>
    <row r="376" spans="1:7">
      <c r="A376" s="10">
        <v>44601</v>
      </c>
      <c r="B376">
        <v>2022</v>
      </c>
      <c r="C376" t="s">
        <v>18</v>
      </c>
      <c r="D376">
        <v>548</v>
      </c>
      <c r="E376">
        <v>12</v>
      </c>
      <c r="F376" s="11">
        <v>24</v>
      </c>
      <c r="G376" t="s">
        <v>29</v>
      </c>
    </row>
    <row r="377" spans="1:7">
      <c r="A377" s="10">
        <v>44602</v>
      </c>
      <c r="B377">
        <v>2022</v>
      </c>
      <c r="C377" t="s">
        <v>18</v>
      </c>
      <c r="D377">
        <v>540</v>
      </c>
      <c r="E377">
        <v>7</v>
      </c>
      <c r="F377" s="11">
        <v>52.5</v>
      </c>
      <c r="G377" t="s">
        <v>29</v>
      </c>
    </row>
    <row r="378" spans="1:7">
      <c r="A378" s="10">
        <v>44602</v>
      </c>
      <c r="B378">
        <v>2022</v>
      </c>
      <c r="C378" t="s">
        <v>18</v>
      </c>
      <c r="D378">
        <v>560</v>
      </c>
      <c r="E378">
        <v>9</v>
      </c>
      <c r="F378" s="11">
        <v>72</v>
      </c>
      <c r="G378" t="s">
        <v>29</v>
      </c>
    </row>
    <row r="379" spans="1:7">
      <c r="A379" s="10">
        <v>44603</v>
      </c>
      <c r="B379">
        <v>2022</v>
      </c>
      <c r="C379" t="s">
        <v>18</v>
      </c>
      <c r="D379">
        <v>516</v>
      </c>
      <c r="E379">
        <v>7</v>
      </c>
      <c r="F379" s="11">
        <v>31.5</v>
      </c>
      <c r="G379" t="s">
        <v>29</v>
      </c>
    </row>
    <row r="380" spans="1:7">
      <c r="A380" s="10">
        <v>44603</v>
      </c>
      <c r="B380">
        <v>2022</v>
      </c>
      <c r="C380" t="s">
        <v>18</v>
      </c>
      <c r="D380">
        <v>530</v>
      </c>
      <c r="E380">
        <v>4</v>
      </c>
      <c r="F380" s="11">
        <v>34</v>
      </c>
      <c r="G380" t="s">
        <v>29</v>
      </c>
    </row>
    <row r="381" spans="1:7">
      <c r="A381" s="10">
        <v>44613</v>
      </c>
      <c r="B381">
        <v>2022</v>
      </c>
      <c r="C381" t="s">
        <v>18</v>
      </c>
      <c r="D381">
        <v>518</v>
      </c>
      <c r="E381">
        <v>6</v>
      </c>
      <c r="F381" s="11">
        <v>24</v>
      </c>
      <c r="G381" t="s">
        <v>29</v>
      </c>
    </row>
    <row r="382" spans="1:7">
      <c r="A382" s="10">
        <v>44613</v>
      </c>
      <c r="B382">
        <v>2022</v>
      </c>
      <c r="C382" t="s">
        <v>18</v>
      </c>
      <c r="D382">
        <v>524</v>
      </c>
      <c r="E382">
        <v>2</v>
      </c>
      <c r="F382" s="11">
        <v>4</v>
      </c>
      <c r="G382" t="s">
        <v>29</v>
      </c>
    </row>
    <row r="383" spans="1:7">
      <c r="A383" s="10">
        <v>44615</v>
      </c>
      <c r="B383">
        <v>2022</v>
      </c>
      <c r="C383" t="s">
        <v>18</v>
      </c>
      <c r="D383">
        <v>520</v>
      </c>
      <c r="E383">
        <v>7</v>
      </c>
      <c r="F383" s="11">
        <v>28</v>
      </c>
      <c r="G383" t="s">
        <v>29</v>
      </c>
    </row>
    <row r="384" spans="1:7">
      <c r="A384" s="10">
        <v>44615</v>
      </c>
      <c r="B384">
        <v>2022</v>
      </c>
      <c r="C384" t="s">
        <v>18</v>
      </c>
      <c r="D384">
        <v>542</v>
      </c>
      <c r="E384">
        <v>5</v>
      </c>
      <c r="F384" s="11">
        <v>50</v>
      </c>
      <c r="G384" t="s">
        <v>29</v>
      </c>
    </row>
    <row r="385" spans="1:7">
      <c r="A385" s="10">
        <v>44616</v>
      </c>
      <c r="B385">
        <v>2022</v>
      </c>
      <c r="C385" t="s">
        <v>18</v>
      </c>
      <c r="D385">
        <v>522</v>
      </c>
      <c r="E385">
        <v>5</v>
      </c>
      <c r="F385" s="11">
        <v>20</v>
      </c>
      <c r="G385" t="s">
        <v>29</v>
      </c>
    </row>
    <row r="386" spans="1:7">
      <c r="A386" s="10">
        <v>44616</v>
      </c>
      <c r="B386">
        <v>2022</v>
      </c>
      <c r="C386" t="s">
        <v>18</v>
      </c>
      <c r="D386">
        <v>510</v>
      </c>
      <c r="E386">
        <v>6</v>
      </c>
      <c r="F386" s="11">
        <v>36</v>
      </c>
      <c r="G386" t="s">
        <v>29</v>
      </c>
    </row>
    <row r="387" spans="1:7">
      <c r="A387" s="10">
        <v>44617</v>
      </c>
      <c r="B387">
        <v>2022</v>
      </c>
      <c r="C387" t="s">
        <v>18</v>
      </c>
      <c r="D387">
        <v>562</v>
      </c>
      <c r="E387">
        <v>7</v>
      </c>
      <c r="F387" s="11">
        <v>35</v>
      </c>
      <c r="G387" t="s">
        <v>29</v>
      </c>
    </row>
    <row r="388" spans="1:7">
      <c r="A388" s="10">
        <v>44617</v>
      </c>
      <c r="B388">
        <v>2022</v>
      </c>
      <c r="C388" t="s">
        <v>18</v>
      </c>
      <c r="D388">
        <v>510</v>
      </c>
      <c r="E388">
        <v>6</v>
      </c>
      <c r="F388" s="11">
        <v>36</v>
      </c>
      <c r="G388" t="s">
        <v>29</v>
      </c>
    </row>
    <row r="389" spans="1:7">
      <c r="A389" s="10">
        <v>44627</v>
      </c>
      <c r="B389">
        <v>2022</v>
      </c>
      <c r="C389" t="s">
        <v>19</v>
      </c>
      <c r="D389">
        <v>532</v>
      </c>
      <c r="E389">
        <v>4</v>
      </c>
      <c r="F389" s="11">
        <v>40</v>
      </c>
      <c r="G389" t="s">
        <v>29</v>
      </c>
    </row>
    <row r="390" spans="1:7">
      <c r="A390" s="10">
        <v>44627</v>
      </c>
      <c r="B390">
        <v>2022</v>
      </c>
      <c r="C390" t="s">
        <v>19</v>
      </c>
      <c r="D390">
        <v>544</v>
      </c>
      <c r="E390">
        <v>8</v>
      </c>
      <c r="F390" s="11">
        <v>120</v>
      </c>
      <c r="G390" t="s">
        <v>29</v>
      </c>
    </row>
    <row r="391" spans="1:7">
      <c r="A391" s="10">
        <v>44628</v>
      </c>
      <c r="B391">
        <v>2022</v>
      </c>
      <c r="C391" t="s">
        <v>19</v>
      </c>
      <c r="D391">
        <v>536</v>
      </c>
      <c r="E391">
        <v>2</v>
      </c>
      <c r="F391" s="11">
        <v>10</v>
      </c>
      <c r="G391" t="s">
        <v>29</v>
      </c>
    </row>
    <row r="392" spans="1:7">
      <c r="A392" s="10">
        <v>44628</v>
      </c>
      <c r="B392">
        <v>2022</v>
      </c>
      <c r="C392" t="s">
        <v>19</v>
      </c>
      <c r="D392">
        <v>542</v>
      </c>
      <c r="E392">
        <v>5</v>
      </c>
      <c r="F392" s="11">
        <v>50</v>
      </c>
      <c r="G392" t="s">
        <v>29</v>
      </c>
    </row>
    <row r="393" spans="1:7">
      <c r="A393" s="10">
        <v>44634</v>
      </c>
      <c r="B393">
        <v>2022</v>
      </c>
      <c r="C393" t="s">
        <v>19</v>
      </c>
      <c r="D393">
        <v>514</v>
      </c>
      <c r="E393">
        <v>7</v>
      </c>
      <c r="F393" s="11">
        <v>45.5</v>
      </c>
      <c r="G393" t="s">
        <v>29</v>
      </c>
    </row>
    <row r="394" spans="1:7">
      <c r="A394" s="10">
        <v>44634</v>
      </c>
      <c r="B394">
        <v>2022</v>
      </c>
      <c r="C394" t="s">
        <v>19</v>
      </c>
      <c r="D394">
        <v>548</v>
      </c>
      <c r="E394">
        <v>11</v>
      </c>
      <c r="F394" s="11">
        <v>22</v>
      </c>
      <c r="G394" t="s">
        <v>29</v>
      </c>
    </row>
    <row r="395" spans="1:7">
      <c r="A395" s="10">
        <v>44636</v>
      </c>
      <c r="B395">
        <v>2022</v>
      </c>
      <c r="C395" t="s">
        <v>19</v>
      </c>
      <c r="D395">
        <v>540</v>
      </c>
      <c r="E395">
        <v>11</v>
      </c>
      <c r="F395" s="11">
        <v>82.5</v>
      </c>
      <c r="G395" t="s">
        <v>29</v>
      </c>
    </row>
    <row r="396" spans="1:7">
      <c r="A396" s="10">
        <v>44636</v>
      </c>
      <c r="B396">
        <v>2022</v>
      </c>
      <c r="C396" t="s">
        <v>19</v>
      </c>
      <c r="D396">
        <v>560</v>
      </c>
      <c r="E396">
        <v>9</v>
      </c>
      <c r="F396" s="11">
        <v>72</v>
      </c>
      <c r="G396" t="s">
        <v>29</v>
      </c>
    </row>
    <row r="397" spans="1:7">
      <c r="A397" s="10">
        <v>44638</v>
      </c>
      <c r="B397">
        <v>2022</v>
      </c>
      <c r="C397" t="s">
        <v>19</v>
      </c>
      <c r="D397">
        <v>516</v>
      </c>
      <c r="E397">
        <v>5</v>
      </c>
      <c r="F397" s="11">
        <v>22.5</v>
      </c>
      <c r="G397" t="s">
        <v>29</v>
      </c>
    </row>
    <row r="398" spans="1:7">
      <c r="A398" s="10">
        <v>44638</v>
      </c>
      <c r="B398">
        <v>2022</v>
      </c>
      <c r="C398" t="s">
        <v>19</v>
      </c>
      <c r="D398">
        <v>530</v>
      </c>
      <c r="E398">
        <v>5</v>
      </c>
      <c r="F398" s="11">
        <v>42.5</v>
      </c>
      <c r="G398" t="s">
        <v>29</v>
      </c>
    </row>
    <row r="399" spans="1:7">
      <c r="A399" s="10">
        <v>44639</v>
      </c>
      <c r="B399">
        <v>2022</v>
      </c>
      <c r="C399" t="s">
        <v>19</v>
      </c>
      <c r="D399">
        <v>524</v>
      </c>
      <c r="E399">
        <v>3</v>
      </c>
      <c r="F399" s="11">
        <v>6</v>
      </c>
      <c r="G399" t="s">
        <v>29</v>
      </c>
    </row>
    <row r="400" spans="1:7">
      <c r="A400" s="10">
        <v>44639</v>
      </c>
      <c r="B400">
        <v>2022</v>
      </c>
      <c r="C400" t="s">
        <v>19</v>
      </c>
      <c r="D400">
        <v>542</v>
      </c>
      <c r="E400">
        <v>6</v>
      </c>
      <c r="F400" s="11">
        <v>60</v>
      </c>
      <c r="G400" t="s">
        <v>29</v>
      </c>
    </row>
    <row r="401" spans="1:7">
      <c r="A401" s="10">
        <v>44642</v>
      </c>
      <c r="B401">
        <v>2022</v>
      </c>
      <c r="C401" t="s">
        <v>19</v>
      </c>
      <c r="D401">
        <v>518</v>
      </c>
      <c r="E401">
        <v>4</v>
      </c>
      <c r="F401" s="11">
        <v>16</v>
      </c>
      <c r="G401" t="s">
        <v>29</v>
      </c>
    </row>
    <row r="402" spans="1:7">
      <c r="A402" s="10">
        <v>44642</v>
      </c>
      <c r="B402">
        <v>2022</v>
      </c>
      <c r="C402" t="s">
        <v>19</v>
      </c>
      <c r="D402">
        <v>524</v>
      </c>
      <c r="E402">
        <v>3</v>
      </c>
      <c r="F402" s="11">
        <v>6</v>
      </c>
      <c r="G402" t="s">
        <v>29</v>
      </c>
    </row>
    <row r="403" spans="1:7">
      <c r="A403" s="10">
        <v>44644</v>
      </c>
      <c r="B403">
        <v>2022</v>
      </c>
      <c r="C403" t="s">
        <v>19</v>
      </c>
      <c r="D403">
        <v>520</v>
      </c>
      <c r="E403">
        <v>6</v>
      </c>
      <c r="F403" s="11">
        <v>24</v>
      </c>
      <c r="G403" t="s">
        <v>29</v>
      </c>
    </row>
    <row r="404" spans="1:7">
      <c r="A404" s="10">
        <v>44644</v>
      </c>
      <c r="B404">
        <v>2022</v>
      </c>
      <c r="C404" t="s">
        <v>19</v>
      </c>
      <c r="D404">
        <v>542</v>
      </c>
      <c r="E404">
        <v>6</v>
      </c>
      <c r="F404" s="11">
        <v>60</v>
      </c>
      <c r="G404" t="s">
        <v>29</v>
      </c>
    </row>
    <row r="405" spans="1:7">
      <c r="A405" s="10">
        <v>44646</v>
      </c>
      <c r="B405">
        <v>2022</v>
      </c>
      <c r="C405" t="s">
        <v>19</v>
      </c>
      <c r="D405">
        <v>522</v>
      </c>
      <c r="E405">
        <v>6</v>
      </c>
      <c r="F405" s="11">
        <v>24</v>
      </c>
      <c r="G405" t="s">
        <v>29</v>
      </c>
    </row>
    <row r="406" spans="1:7">
      <c r="A406" s="10">
        <v>44646</v>
      </c>
      <c r="B406">
        <v>2022</v>
      </c>
      <c r="C406" t="s">
        <v>19</v>
      </c>
      <c r="D406">
        <v>510</v>
      </c>
      <c r="E406">
        <v>6</v>
      </c>
      <c r="F406" s="11">
        <v>36</v>
      </c>
      <c r="G406" t="s">
        <v>29</v>
      </c>
    </row>
    <row r="407" spans="1:7">
      <c r="A407" s="10">
        <v>44648</v>
      </c>
      <c r="B407">
        <v>2022</v>
      </c>
      <c r="C407" t="s">
        <v>19</v>
      </c>
      <c r="D407">
        <v>562</v>
      </c>
      <c r="E407">
        <v>5</v>
      </c>
      <c r="F407" s="11">
        <v>25</v>
      </c>
      <c r="G407" t="s">
        <v>29</v>
      </c>
    </row>
    <row r="408" spans="1:7">
      <c r="A408" s="10">
        <v>44648</v>
      </c>
      <c r="B408">
        <v>2022</v>
      </c>
      <c r="C408" t="s">
        <v>19</v>
      </c>
      <c r="D408">
        <v>510</v>
      </c>
      <c r="E408">
        <v>6</v>
      </c>
      <c r="F408" s="11">
        <v>36</v>
      </c>
      <c r="G408" t="s">
        <v>29</v>
      </c>
    </row>
    <row r="409" spans="1:7">
      <c r="A409" s="10">
        <v>44650</v>
      </c>
      <c r="B409">
        <v>2022</v>
      </c>
      <c r="C409" t="s">
        <v>19</v>
      </c>
      <c r="D409">
        <v>544</v>
      </c>
      <c r="E409">
        <v>6</v>
      </c>
      <c r="F409" s="11">
        <v>90</v>
      </c>
      <c r="G409" t="s">
        <v>29</v>
      </c>
    </row>
    <row r="410" spans="1:7">
      <c r="A410" s="10">
        <v>44655</v>
      </c>
      <c r="B410">
        <v>2022</v>
      </c>
      <c r="C410" t="s">
        <v>20</v>
      </c>
      <c r="D410">
        <v>532</v>
      </c>
      <c r="E410">
        <v>4</v>
      </c>
      <c r="F410" s="11">
        <v>40</v>
      </c>
      <c r="G410" t="s">
        <v>29</v>
      </c>
    </row>
    <row r="411" spans="1:7">
      <c r="A411" s="10">
        <v>44655</v>
      </c>
      <c r="B411">
        <v>2022</v>
      </c>
      <c r="C411" t="s">
        <v>20</v>
      </c>
      <c r="D411">
        <v>544</v>
      </c>
      <c r="E411">
        <v>6</v>
      </c>
      <c r="F411" s="11">
        <v>90</v>
      </c>
      <c r="G411" t="s">
        <v>29</v>
      </c>
    </row>
    <row r="412" spans="1:7">
      <c r="A412" s="10">
        <v>44657</v>
      </c>
      <c r="B412">
        <v>2022</v>
      </c>
      <c r="C412" t="s">
        <v>20</v>
      </c>
      <c r="D412">
        <v>536</v>
      </c>
      <c r="E412">
        <v>7</v>
      </c>
      <c r="F412" s="11">
        <v>35</v>
      </c>
      <c r="G412" t="s">
        <v>29</v>
      </c>
    </row>
    <row r="413" spans="1:7">
      <c r="A413" s="10">
        <v>44657</v>
      </c>
      <c r="B413">
        <v>2022</v>
      </c>
      <c r="C413" t="s">
        <v>20</v>
      </c>
      <c r="D413">
        <v>542</v>
      </c>
      <c r="E413">
        <v>3</v>
      </c>
      <c r="F413" s="11">
        <v>30</v>
      </c>
      <c r="G413" t="s">
        <v>29</v>
      </c>
    </row>
    <row r="414" spans="1:7">
      <c r="A414" s="10">
        <v>44659</v>
      </c>
      <c r="B414">
        <v>2022</v>
      </c>
      <c r="C414" t="s">
        <v>20</v>
      </c>
      <c r="D414">
        <v>514</v>
      </c>
      <c r="E414">
        <v>8</v>
      </c>
      <c r="F414" s="11">
        <v>52</v>
      </c>
      <c r="G414" t="s">
        <v>29</v>
      </c>
    </row>
    <row r="415" spans="1:7">
      <c r="A415" s="10">
        <v>44659</v>
      </c>
      <c r="B415">
        <v>2022</v>
      </c>
      <c r="C415" t="s">
        <v>20</v>
      </c>
      <c r="D415">
        <v>548</v>
      </c>
      <c r="E415">
        <v>12</v>
      </c>
      <c r="F415" s="11">
        <v>24</v>
      </c>
      <c r="G415" t="s">
        <v>29</v>
      </c>
    </row>
    <row r="416" spans="1:7">
      <c r="A416" s="10">
        <v>44663</v>
      </c>
      <c r="B416">
        <v>2022</v>
      </c>
      <c r="C416" t="s">
        <v>20</v>
      </c>
      <c r="D416">
        <v>540</v>
      </c>
      <c r="E416">
        <v>5</v>
      </c>
      <c r="F416" s="11">
        <v>37.5</v>
      </c>
      <c r="G416" t="s">
        <v>29</v>
      </c>
    </row>
    <row r="417" spans="1:7">
      <c r="A417" s="10">
        <v>44663</v>
      </c>
      <c r="B417">
        <v>2022</v>
      </c>
      <c r="C417" t="s">
        <v>20</v>
      </c>
      <c r="D417">
        <v>560</v>
      </c>
      <c r="E417">
        <v>5</v>
      </c>
      <c r="F417" s="11">
        <v>40</v>
      </c>
      <c r="G417" t="s">
        <v>29</v>
      </c>
    </row>
    <row r="418" spans="1:7">
      <c r="A418" s="10">
        <v>44665</v>
      </c>
      <c r="B418">
        <v>2022</v>
      </c>
      <c r="C418" t="s">
        <v>20</v>
      </c>
      <c r="D418">
        <v>516</v>
      </c>
      <c r="E418">
        <v>9</v>
      </c>
      <c r="F418" s="11">
        <v>40.5</v>
      </c>
      <c r="G418" t="s">
        <v>29</v>
      </c>
    </row>
    <row r="419" spans="1:7">
      <c r="A419" s="10">
        <v>44665</v>
      </c>
      <c r="B419">
        <v>2022</v>
      </c>
      <c r="C419" t="s">
        <v>20</v>
      </c>
      <c r="D419">
        <v>530</v>
      </c>
      <c r="E419">
        <v>5</v>
      </c>
      <c r="F419" s="11">
        <v>42.5</v>
      </c>
      <c r="G419" t="s">
        <v>29</v>
      </c>
    </row>
    <row r="420" spans="1:7">
      <c r="A420" s="10">
        <v>44669</v>
      </c>
      <c r="B420">
        <v>2022</v>
      </c>
      <c r="C420" t="s">
        <v>20</v>
      </c>
      <c r="D420">
        <v>518</v>
      </c>
      <c r="E420">
        <v>4</v>
      </c>
      <c r="F420" s="11">
        <v>16</v>
      </c>
      <c r="G420" t="s">
        <v>29</v>
      </c>
    </row>
    <row r="421" spans="1:7">
      <c r="A421" s="10">
        <v>44669</v>
      </c>
      <c r="B421">
        <v>2022</v>
      </c>
      <c r="C421" t="s">
        <v>20</v>
      </c>
      <c r="D421">
        <v>524</v>
      </c>
      <c r="E421">
        <v>3</v>
      </c>
      <c r="F421" s="11">
        <v>6</v>
      </c>
      <c r="G421" t="s">
        <v>29</v>
      </c>
    </row>
    <row r="422" spans="1:7">
      <c r="A422" s="10">
        <v>44671</v>
      </c>
      <c r="B422">
        <v>2022</v>
      </c>
      <c r="C422" t="s">
        <v>20</v>
      </c>
      <c r="D422">
        <v>520</v>
      </c>
      <c r="E422">
        <v>6</v>
      </c>
      <c r="F422" s="11">
        <v>24</v>
      </c>
      <c r="G422" t="s">
        <v>29</v>
      </c>
    </row>
    <row r="423" spans="1:7">
      <c r="A423" s="10">
        <v>44671</v>
      </c>
      <c r="B423">
        <v>2022</v>
      </c>
      <c r="C423" t="s">
        <v>20</v>
      </c>
      <c r="D423">
        <v>542</v>
      </c>
      <c r="E423">
        <v>6</v>
      </c>
      <c r="F423" s="11">
        <v>60</v>
      </c>
      <c r="G423" t="s">
        <v>29</v>
      </c>
    </row>
    <row r="424" spans="1:7">
      <c r="A424" s="10">
        <v>44673</v>
      </c>
      <c r="B424">
        <v>2022</v>
      </c>
      <c r="C424" t="s">
        <v>20</v>
      </c>
      <c r="D424">
        <v>522</v>
      </c>
      <c r="E424">
        <v>6</v>
      </c>
      <c r="F424" s="11">
        <v>24</v>
      </c>
      <c r="G424" t="s">
        <v>29</v>
      </c>
    </row>
    <row r="425" spans="1:7">
      <c r="A425" s="10">
        <v>44673</v>
      </c>
      <c r="B425">
        <v>2022</v>
      </c>
      <c r="C425" t="s">
        <v>20</v>
      </c>
      <c r="D425">
        <v>510</v>
      </c>
      <c r="E425">
        <v>6</v>
      </c>
      <c r="F425" s="11">
        <v>36</v>
      </c>
      <c r="G425" t="s">
        <v>29</v>
      </c>
    </row>
    <row r="426" spans="1:7">
      <c r="A426" s="10">
        <v>44677</v>
      </c>
      <c r="B426">
        <v>2022</v>
      </c>
      <c r="C426" t="s">
        <v>20</v>
      </c>
      <c r="D426">
        <v>562</v>
      </c>
      <c r="E426">
        <v>5</v>
      </c>
      <c r="F426" s="11">
        <v>25</v>
      </c>
      <c r="G426" t="s">
        <v>29</v>
      </c>
    </row>
    <row r="427" spans="1:7">
      <c r="A427" s="10">
        <v>44677</v>
      </c>
      <c r="B427">
        <v>2022</v>
      </c>
      <c r="C427" t="s">
        <v>20</v>
      </c>
      <c r="D427">
        <v>510</v>
      </c>
      <c r="E427">
        <v>6</v>
      </c>
      <c r="F427" s="11">
        <v>36</v>
      </c>
      <c r="G427" t="s">
        <v>29</v>
      </c>
    </row>
    <row r="428" spans="1:7">
      <c r="A428" s="10">
        <v>44683</v>
      </c>
      <c r="B428">
        <v>2022</v>
      </c>
      <c r="C428" t="s">
        <v>21</v>
      </c>
      <c r="D428">
        <v>532</v>
      </c>
      <c r="E428">
        <v>2</v>
      </c>
      <c r="F428" s="11">
        <v>20</v>
      </c>
      <c r="G428" t="s">
        <v>29</v>
      </c>
    </row>
    <row r="429" spans="1:7">
      <c r="A429" s="10">
        <v>44683</v>
      </c>
      <c r="B429">
        <v>2022</v>
      </c>
      <c r="C429" t="s">
        <v>21</v>
      </c>
      <c r="D429">
        <v>544</v>
      </c>
      <c r="E429">
        <v>6</v>
      </c>
      <c r="F429" s="11">
        <v>90</v>
      </c>
      <c r="G429" t="s">
        <v>29</v>
      </c>
    </row>
    <row r="430" spans="1:7">
      <c r="A430" s="10">
        <v>44685</v>
      </c>
      <c r="B430">
        <v>2022</v>
      </c>
      <c r="C430" t="s">
        <v>21</v>
      </c>
      <c r="D430">
        <v>536</v>
      </c>
      <c r="E430">
        <v>5</v>
      </c>
      <c r="F430" s="11">
        <v>25</v>
      </c>
      <c r="G430" t="s">
        <v>29</v>
      </c>
    </row>
    <row r="431" spans="1:7">
      <c r="A431" s="10">
        <v>44685</v>
      </c>
      <c r="B431">
        <v>2022</v>
      </c>
      <c r="C431" t="s">
        <v>21</v>
      </c>
      <c r="D431">
        <v>580</v>
      </c>
      <c r="E431">
        <v>13</v>
      </c>
      <c r="F431" s="11">
        <v>104</v>
      </c>
      <c r="G431" t="s">
        <v>29</v>
      </c>
    </row>
    <row r="432" spans="1:7">
      <c r="A432" s="10">
        <v>44685</v>
      </c>
      <c r="B432">
        <v>2022</v>
      </c>
      <c r="C432" t="s">
        <v>21</v>
      </c>
      <c r="D432">
        <v>542</v>
      </c>
      <c r="E432">
        <v>3</v>
      </c>
      <c r="F432" s="11">
        <v>30</v>
      </c>
      <c r="G432" t="s">
        <v>29</v>
      </c>
    </row>
    <row r="433" spans="1:7">
      <c r="A433" s="10">
        <v>44687</v>
      </c>
      <c r="B433">
        <v>2022</v>
      </c>
      <c r="C433" t="s">
        <v>21</v>
      </c>
      <c r="D433">
        <v>514</v>
      </c>
      <c r="E433">
        <v>7</v>
      </c>
      <c r="F433" s="11">
        <v>45.5</v>
      </c>
      <c r="G433" t="s">
        <v>29</v>
      </c>
    </row>
    <row r="434" spans="1:7">
      <c r="A434" s="10">
        <v>44687</v>
      </c>
      <c r="B434">
        <v>2022</v>
      </c>
      <c r="C434" t="s">
        <v>21</v>
      </c>
      <c r="D434">
        <v>548</v>
      </c>
      <c r="E434">
        <v>10</v>
      </c>
      <c r="F434" s="11">
        <v>20</v>
      </c>
      <c r="G434" t="s">
        <v>29</v>
      </c>
    </row>
    <row r="435" spans="1:7">
      <c r="A435" s="10">
        <v>44690</v>
      </c>
      <c r="B435">
        <v>2022</v>
      </c>
      <c r="C435" t="s">
        <v>21</v>
      </c>
      <c r="D435">
        <v>540</v>
      </c>
      <c r="E435">
        <v>5</v>
      </c>
      <c r="F435" s="11">
        <v>37.5</v>
      </c>
      <c r="G435" t="s">
        <v>29</v>
      </c>
    </row>
    <row r="436" spans="1:7">
      <c r="A436" s="10">
        <v>44690</v>
      </c>
      <c r="B436">
        <v>2022</v>
      </c>
      <c r="C436" t="s">
        <v>21</v>
      </c>
      <c r="D436">
        <v>560</v>
      </c>
      <c r="E436">
        <v>5</v>
      </c>
      <c r="F436" s="11">
        <v>40</v>
      </c>
      <c r="G436" t="s">
        <v>29</v>
      </c>
    </row>
    <row r="437" spans="1:7">
      <c r="A437" s="10">
        <v>44697</v>
      </c>
      <c r="B437">
        <v>2022</v>
      </c>
      <c r="C437" t="s">
        <v>21</v>
      </c>
      <c r="D437">
        <v>516</v>
      </c>
      <c r="E437">
        <v>7</v>
      </c>
      <c r="F437" s="11">
        <v>31.5</v>
      </c>
      <c r="G437" t="s">
        <v>29</v>
      </c>
    </row>
    <row r="438" spans="1:7">
      <c r="A438" s="10">
        <v>44697</v>
      </c>
      <c r="B438">
        <v>2022</v>
      </c>
      <c r="C438" t="s">
        <v>21</v>
      </c>
      <c r="D438">
        <v>530</v>
      </c>
      <c r="E438">
        <v>5</v>
      </c>
      <c r="F438" s="11">
        <v>42.5</v>
      </c>
      <c r="G438" t="s">
        <v>29</v>
      </c>
    </row>
    <row r="439" spans="1:7">
      <c r="A439" s="10">
        <v>44699</v>
      </c>
      <c r="B439">
        <v>2022</v>
      </c>
      <c r="C439" t="s">
        <v>21</v>
      </c>
      <c r="D439">
        <v>518</v>
      </c>
      <c r="E439">
        <v>4</v>
      </c>
      <c r="F439" s="11">
        <v>16</v>
      </c>
      <c r="G439" t="s">
        <v>29</v>
      </c>
    </row>
    <row r="440" spans="1:7">
      <c r="A440" s="10">
        <v>44699</v>
      </c>
      <c r="B440">
        <v>2022</v>
      </c>
      <c r="C440" t="s">
        <v>21</v>
      </c>
      <c r="D440">
        <v>524</v>
      </c>
      <c r="E440">
        <v>3</v>
      </c>
      <c r="F440" s="11">
        <v>6</v>
      </c>
      <c r="G440" t="s">
        <v>29</v>
      </c>
    </row>
    <row r="441" spans="1:7">
      <c r="A441" s="10">
        <v>44701</v>
      </c>
      <c r="B441">
        <v>2022</v>
      </c>
      <c r="C441" t="s">
        <v>21</v>
      </c>
      <c r="D441">
        <v>520</v>
      </c>
      <c r="E441">
        <v>6</v>
      </c>
      <c r="F441" s="11">
        <v>24</v>
      </c>
      <c r="G441" t="s">
        <v>29</v>
      </c>
    </row>
    <row r="442" spans="1:7">
      <c r="A442" s="10">
        <v>44701</v>
      </c>
      <c r="B442">
        <v>2022</v>
      </c>
      <c r="C442" t="s">
        <v>21</v>
      </c>
      <c r="D442">
        <v>542</v>
      </c>
      <c r="E442">
        <v>6</v>
      </c>
      <c r="F442" s="11">
        <v>60</v>
      </c>
      <c r="G442" t="s">
        <v>29</v>
      </c>
    </row>
    <row r="443" spans="1:7">
      <c r="A443" s="10">
        <v>44704</v>
      </c>
      <c r="B443">
        <v>2022</v>
      </c>
      <c r="C443" t="s">
        <v>21</v>
      </c>
      <c r="D443">
        <v>522</v>
      </c>
      <c r="E443">
        <v>6</v>
      </c>
      <c r="F443" s="11">
        <v>24</v>
      </c>
      <c r="G443" t="s">
        <v>29</v>
      </c>
    </row>
    <row r="444" spans="1:7">
      <c r="A444" s="10">
        <v>44704</v>
      </c>
      <c r="B444">
        <v>2022</v>
      </c>
      <c r="C444" t="s">
        <v>21</v>
      </c>
      <c r="D444">
        <v>510</v>
      </c>
      <c r="E444">
        <v>6</v>
      </c>
      <c r="F444" s="11">
        <v>36</v>
      </c>
      <c r="G444" t="s">
        <v>29</v>
      </c>
    </row>
    <row r="445" spans="1:7">
      <c r="A445" s="10">
        <v>44706</v>
      </c>
      <c r="B445">
        <v>2022</v>
      </c>
      <c r="C445" t="s">
        <v>21</v>
      </c>
      <c r="D445">
        <v>562</v>
      </c>
      <c r="E445">
        <v>5</v>
      </c>
      <c r="F445" s="11">
        <v>25</v>
      </c>
      <c r="G445" t="s">
        <v>29</v>
      </c>
    </row>
    <row r="446" spans="1:7">
      <c r="A446" s="10">
        <v>44706</v>
      </c>
      <c r="B446">
        <v>2022</v>
      </c>
      <c r="C446" t="s">
        <v>21</v>
      </c>
      <c r="D446">
        <v>510</v>
      </c>
      <c r="E446">
        <v>6</v>
      </c>
      <c r="F446" s="11">
        <v>36</v>
      </c>
      <c r="G446" t="s">
        <v>29</v>
      </c>
    </row>
    <row r="447" spans="1:7">
      <c r="A447" s="10">
        <v>44707</v>
      </c>
      <c r="B447">
        <v>2022</v>
      </c>
      <c r="C447" t="s">
        <v>21</v>
      </c>
      <c r="D447">
        <v>532</v>
      </c>
      <c r="E447">
        <v>2</v>
      </c>
      <c r="F447" s="11">
        <v>20</v>
      </c>
      <c r="G447" t="s">
        <v>29</v>
      </c>
    </row>
    <row r="448" spans="1:7">
      <c r="A448" s="10">
        <v>44707</v>
      </c>
      <c r="B448">
        <v>2022</v>
      </c>
      <c r="C448" t="s">
        <v>21</v>
      </c>
      <c r="D448">
        <v>544</v>
      </c>
      <c r="E448">
        <v>6</v>
      </c>
      <c r="F448" s="11">
        <v>90</v>
      </c>
      <c r="G448" t="s">
        <v>29</v>
      </c>
    </row>
    <row r="449" spans="1:7">
      <c r="A449" s="10">
        <v>44707</v>
      </c>
      <c r="B449">
        <v>2022</v>
      </c>
      <c r="C449" t="s">
        <v>21</v>
      </c>
      <c r="D449">
        <v>536</v>
      </c>
      <c r="E449">
        <v>5</v>
      </c>
      <c r="F449" s="11">
        <v>25</v>
      </c>
      <c r="G449" t="s">
        <v>29</v>
      </c>
    </row>
    <row r="450" spans="1:7">
      <c r="A450" s="10">
        <v>44708</v>
      </c>
      <c r="B450">
        <v>2022</v>
      </c>
      <c r="C450" t="s">
        <v>21</v>
      </c>
      <c r="D450">
        <v>542</v>
      </c>
      <c r="E450">
        <v>3</v>
      </c>
      <c r="F450" s="11">
        <v>30</v>
      </c>
      <c r="G450" t="s">
        <v>29</v>
      </c>
    </row>
    <row r="451" spans="1:7">
      <c r="A451" s="10">
        <v>44708</v>
      </c>
      <c r="B451">
        <v>2022</v>
      </c>
      <c r="C451" t="s">
        <v>21</v>
      </c>
      <c r="D451">
        <v>580</v>
      </c>
      <c r="E451">
        <v>15</v>
      </c>
      <c r="F451" s="11">
        <v>120</v>
      </c>
      <c r="G451" t="s">
        <v>29</v>
      </c>
    </row>
    <row r="452" spans="1:7">
      <c r="A452" s="10">
        <v>44708</v>
      </c>
      <c r="B452">
        <v>2022</v>
      </c>
      <c r="C452" t="s">
        <v>21</v>
      </c>
      <c r="D452">
        <v>514</v>
      </c>
      <c r="E452">
        <v>7</v>
      </c>
      <c r="F452" s="11">
        <v>45.5</v>
      </c>
      <c r="G452" t="s">
        <v>29</v>
      </c>
    </row>
    <row r="453" spans="1:7">
      <c r="A453" s="10">
        <v>44713</v>
      </c>
      <c r="B453">
        <v>2022</v>
      </c>
      <c r="C453" t="s">
        <v>22</v>
      </c>
      <c r="D453">
        <v>532</v>
      </c>
      <c r="E453">
        <v>2</v>
      </c>
      <c r="F453" s="11">
        <v>20</v>
      </c>
      <c r="G453" t="s">
        <v>29</v>
      </c>
    </row>
    <row r="454" spans="1:7">
      <c r="A454" s="10">
        <v>44713</v>
      </c>
      <c r="B454">
        <v>2022</v>
      </c>
      <c r="C454" t="s">
        <v>22</v>
      </c>
      <c r="D454">
        <v>544</v>
      </c>
      <c r="E454">
        <v>6</v>
      </c>
      <c r="F454" s="11">
        <v>90</v>
      </c>
      <c r="G454" t="s">
        <v>29</v>
      </c>
    </row>
    <row r="455" spans="1:7">
      <c r="A455" s="10">
        <v>44715</v>
      </c>
      <c r="B455">
        <v>2022</v>
      </c>
      <c r="C455" t="s">
        <v>22</v>
      </c>
      <c r="D455">
        <v>536</v>
      </c>
      <c r="E455">
        <v>5</v>
      </c>
      <c r="F455" s="11">
        <v>25</v>
      </c>
      <c r="G455" t="s">
        <v>29</v>
      </c>
    </row>
    <row r="456" spans="1:7">
      <c r="A456" s="10">
        <v>44718</v>
      </c>
      <c r="B456">
        <v>2022</v>
      </c>
      <c r="C456" t="s">
        <v>22</v>
      </c>
      <c r="D456">
        <v>542</v>
      </c>
      <c r="E456">
        <v>3</v>
      </c>
      <c r="F456" s="11">
        <v>30</v>
      </c>
      <c r="G456" t="s">
        <v>29</v>
      </c>
    </row>
    <row r="457" spans="1:7">
      <c r="A457" s="10">
        <v>44718</v>
      </c>
      <c r="B457">
        <v>2022</v>
      </c>
      <c r="C457" t="s">
        <v>22</v>
      </c>
      <c r="D457">
        <v>514</v>
      </c>
      <c r="E457">
        <v>7</v>
      </c>
      <c r="F457" s="11">
        <v>45.5</v>
      </c>
      <c r="G457" t="s">
        <v>29</v>
      </c>
    </row>
    <row r="458" spans="1:7">
      <c r="A458" s="10">
        <v>44718</v>
      </c>
      <c r="B458">
        <v>2022</v>
      </c>
      <c r="C458" t="s">
        <v>22</v>
      </c>
      <c r="D458">
        <v>580</v>
      </c>
      <c r="E458">
        <v>15</v>
      </c>
      <c r="F458" s="11">
        <v>120</v>
      </c>
      <c r="G458" t="s">
        <v>29</v>
      </c>
    </row>
    <row r="459" spans="1:7">
      <c r="A459" s="10">
        <v>44720</v>
      </c>
      <c r="B459">
        <v>2022</v>
      </c>
      <c r="C459" t="s">
        <v>22</v>
      </c>
      <c r="D459">
        <v>548</v>
      </c>
      <c r="E459">
        <v>10</v>
      </c>
      <c r="F459" s="11">
        <v>20</v>
      </c>
      <c r="G459" t="s">
        <v>29</v>
      </c>
    </row>
    <row r="460" spans="1:7">
      <c r="A460" s="10">
        <v>44720</v>
      </c>
      <c r="B460">
        <v>2022</v>
      </c>
      <c r="C460" t="s">
        <v>22</v>
      </c>
      <c r="D460">
        <v>540</v>
      </c>
      <c r="E460">
        <v>5</v>
      </c>
      <c r="F460" s="11">
        <v>37.5</v>
      </c>
      <c r="G460" t="s">
        <v>29</v>
      </c>
    </row>
    <row r="461" spans="1:7">
      <c r="A461" s="10">
        <v>44722</v>
      </c>
      <c r="B461">
        <v>2022</v>
      </c>
      <c r="C461" t="s">
        <v>22</v>
      </c>
      <c r="D461">
        <v>560</v>
      </c>
      <c r="E461">
        <v>5</v>
      </c>
      <c r="F461" s="11">
        <v>40</v>
      </c>
      <c r="G461" t="s">
        <v>29</v>
      </c>
    </row>
    <row r="462" spans="1:7">
      <c r="A462" s="10">
        <v>44732</v>
      </c>
      <c r="B462">
        <v>2022</v>
      </c>
      <c r="C462" t="s">
        <v>22</v>
      </c>
      <c r="D462">
        <v>516</v>
      </c>
      <c r="E462">
        <v>7</v>
      </c>
      <c r="F462" s="11">
        <v>31.5</v>
      </c>
      <c r="G462" t="s">
        <v>29</v>
      </c>
    </row>
    <row r="463" spans="1:7">
      <c r="A463" s="10">
        <v>44732</v>
      </c>
      <c r="B463">
        <v>2022</v>
      </c>
      <c r="C463" t="s">
        <v>22</v>
      </c>
      <c r="D463">
        <v>530</v>
      </c>
      <c r="E463">
        <v>5</v>
      </c>
      <c r="F463" s="11">
        <v>42.5</v>
      </c>
      <c r="G463" t="s">
        <v>29</v>
      </c>
    </row>
    <row r="464" spans="1:7">
      <c r="A464" s="10">
        <v>44734</v>
      </c>
      <c r="B464">
        <v>2022</v>
      </c>
      <c r="C464" t="s">
        <v>22</v>
      </c>
      <c r="D464">
        <v>518</v>
      </c>
      <c r="E464">
        <v>4</v>
      </c>
      <c r="F464" s="11">
        <v>16</v>
      </c>
      <c r="G464" t="s">
        <v>29</v>
      </c>
    </row>
    <row r="465" spans="1:7">
      <c r="A465" s="10">
        <v>44734</v>
      </c>
      <c r="B465">
        <v>2022</v>
      </c>
      <c r="C465" t="s">
        <v>22</v>
      </c>
      <c r="D465">
        <v>524</v>
      </c>
      <c r="E465">
        <v>3</v>
      </c>
      <c r="F465" s="11">
        <v>6</v>
      </c>
      <c r="G465" t="s">
        <v>29</v>
      </c>
    </row>
    <row r="466" spans="1:7">
      <c r="A466" s="10">
        <v>44734</v>
      </c>
      <c r="B466">
        <v>2022</v>
      </c>
      <c r="C466" t="s">
        <v>22</v>
      </c>
      <c r="D466">
        <v>580</v>
      </c>
      <c r="E466">
        <v>13</v>
      </c>
      <c r="F466" s="11">
        <v>104</v>
      </c>
      <c r="G466" t="s">
        <v>29</v>
      </c>
    </row>
    <row r="467" spans="1:7">
      <c r="A467" s="10">
        <v>44736</v>
      </c>
      <c r="B467">
        <v>2022</v>
      </c>
      <c r="C467" t="s">
        <v>22</v>
      </c>
      <c r="D467">
        <v>520</v>
      </c>
      <c r="E467">
        <v>6</v>
      </c>
      <c r="F467" s="11">
        <v>24</v>
      </c>
      <c r="G467" t="s">
        <v>29</v>
      </c>
    </row>
    <row r="468" spans="1:7">
      <c r="A468" s="10">
        <v>44736</v>
      </c>
      <c r="B468">
        <v>2022</v>
      </c>
      <c r="C468" t="s">
        <v>22</v>
      </c>
      <c r="D468">
        <v>542</v>
      </c>
      <c r="E468">
        <v>6</v>
      </c>
      <c r="F468" s="11">
        <v>60</v>
      </c>
      <c r="G468" t="s">
        <v>29</v>
      </c>
    </row>
    <row r="469" spans="1:7">
      <c r="A469" s="10">
        <v>44739</v>
      </c>
      <c r="B469">
        <v>2022</v>
      </c>
      <c r="C469" t="s">
        <v>22</v>
      </c>
      <c r="D469">
        <v>522</v>
      </c>
      <c r="E469">
        <v>6</v>
      </c>
      <c r="F469" s="11">
        <v>24</v>
      </c>
      <c r="G469" t="s">
        <v>29</v>
      </c>
    </row>
    <row r="470" spans="1:7">
      <c r="A470" s="10">
        <v>44739</v>
      </c>
      <c r="B470">
        <v>2022</v>
      </c>
      <c r="C470" t="s">
        <v>22</v>
      </c>
      <c r="D470">
        <v>510</v>
      </c>
      <c r="E470">
        <v>6</v>
      </c>
      <c r="F470" s="11">
        <v>36</v>
      </c>
      <c r="G470" t="s">
        <v>29</v>
      </c>
    </row>
    <row r="471" spans="1:7">
      <c r="A471" s="10">
        <v>44741</v>
      </c>
      <c r="B471">
        <v>2022</v>
      </c>
      <c r="C471" t="s">
        <v>22</v>
      </c>
      <c r="D471">
        <v>562</v>
      </c>
      <c r="E471">
        <v>5</v>
      </c>
      <c r="F471" s="11">
        <v>25</v>
      </c>
      <c r="G471" t="s">
        <v>29</v>
      </c>
    </row>
    <row r="472" spans="1:7">
      <c r="A472" s="10">
        <v>44741</v>
      </c>
      <c r="B472">
        <v>2022</v>
      </c>
      <c r="C472" t="s">
        <v>22</v>
      </c>
      <c r="D472">
        <v>510</v>
      </c>
      <c r="E472">
        <v>6</v>
      </c>
      <c r="F472" s="11">
        <v>36</v>
      </c>
      <c r="G472" t="s">
        <v>29</v>
      </c>
    </row>
    <row r="473" spans="1:7">
      <c r="A473" s="10">
        <v>44742</v>
      </c>
      <c r="B473">
        <v>2022</v>
      </c>
      <c r="C473" t="s">
        <v>22</v>
      </c>
      <c r="D473">
        <v>576</v>
      </c>
      <c r="E473">
        <v>10</v>
      </c>
      <c r="F473" s="11">
        <v>125</v>
      </c>
      <c r="G473" t="s">
        <v>29</v>
      </c>
    </row>
    <row r="474" spans="1:7">
      <c r="A474" s="10">
        <v>44742</v>
      </c>
      <c r="B474">
        <v>2022</v>
      </c>
      <c r="C474" t="s">
        <v>22</v>
      </c>
      <c r="D474">
        <v>578</v>
      </c>
      <c r="E474">
        <v>4</v>
      </c>
      <c r="F474" s="11">
        <v>62</v>
      </c>
      <c r="G474" t="s">
        <v>29</v>
      </c>
    </row>
    <row r="475" spans="1:7">
      <c r="A475" s="10">
        <v>44742</v>
      </c>
      <c r="B475">
        <v>2022</v>
      </c>
      <c r="C475" t="s">
        <v>22</v>
      </c>
      <c r="D475">
        <v>532</v>
      </c>
      <c r="E475">
        <v>2</v>
      </c>
      <c r="F475" s="11">
        <v>20</v>
      </c>
      <c r="G475" t="s">
        <v>29</v>
      </c>
    </row>
    <row r="476" spans="1:7">
      <c r="A476" s="10">
        <v>44742</v>
      </c>
      <c r="B476">
        <v>2022</v>
      </c>
      <c r="C476" t="s">
        <v>22</v>
      </c>
      <c r="D476">
        <v>544</v>
      </c>
      <c r="E476">
        <v>6</v>
      </c>
      <c r="F476" s="11">
        <v>90</v>
      </c>
      <c r="G476" t="s">
        <v>29</v>
      </c>
    </row>
    <row r="477" spans="1:7">
      <c r="A477" s="10">
        <v>44745</v>
      </c>
      <c r="B477">
        <v>2022</v>
      </c>
      <c r="C477" t="s">
        <v>23</v>
      </c>
      <c r="D477">
        <v>532</v>
      </c>
      <c r="E477">
        <v>2</v>
      </c>
      <c r="F477" s="11">
        <v>20</v>
      </c>
      <c r="G477" t="s">
        <v>29</v>
      </c>
    </row>
    <row r="478" spans="1:7">
      <c r="A478" s="10">
        <v>44745</v>
      </c>
      <c r="B478">
        <v>2022</v>
      </c>
      <c r="C478" t="s">
        <v>23</v>
      </c>
      <c r="D478">
        <v>544</v>
      </c>
      <c r="E478">
        <v>6</v>
      </c>
      <c r="F478" s="11">
        <v>90</v>
      </c>
      <c r="G478" t="s">
        <v>29</v>
      </c>
    </row>
    <row r="479" spans="1:7">
      <c r="A479" s="10">
        <v>44747</v>
      </c>
      <c r="B479">
        <v>2022</v>
      </c>
      <c r="C479" t="s">
        <v>23</v>
      </c>
      <c r="D479">
        <v>536</v>
      </c>
      <c r="E479">
        <v>5</v>
      </c>
      <c r="F479" s="11">
        <v>25</v>
      </c>
      <c r="G479" t="s">
        <v>29</v>
      </c>
    </row>
    <row r="480" spans="1:7">
      <c r="A480" s="10">
        <v>44747</v>
      </c>
      <c r="B480">
        <v>2022</v>
      </c>
      <c r="C480" t="s">
        <v>23</v>
      </c>
      <c r="D480">
        <v>580</v>
      </c>
      <c r="E480">
        <v>11</v>
      </c>
      <c r="F480" s="11">
        <v>88</v>
      </c>
      <c r="G480" t="s">
        <v>29</v>
      </c>
    </row>
    <row r="481" spans="1:7">
      <c r="A481" s="10">
        <v>44747</v>
      </c>
      <c r="B481">
        <v>2022</v>
      </c>
      <c r="C481" t="s">
        <v>23</v>
      </c>
      <c r="D481">
        <v>542</v>
      </c>
      <c r="E481">
        <v>3</v>
      </c>
      <c r="F481" s="11">
        <v>30</v>
      </c>
      <c r="G481" t="s">
        <v>29</v>
      </c>
    </row>
    <row r="482" spans="1:7">
      <c r="A482" s="10">
        <v>44749</v>
      </c>
      <c r="B482">
        <v>2022</v>
      </c>
      <c r="C482" t="s">
        <v>23</v>
      </c>
      <c r="D482">
        <v>514</v>
      </c>
      <c r="E482">
        <v>7</v>
      </c>
      <c r="F482" s="11">
        <v>45.5</v>
      </c>
      <c r="G482" t="s">
        <v>29</v>
      </c>
    </row>
    <row r="483" spans="1:7">
      <c r="A483" s="10">
        <v>44749</v>
      </c>
      <c r="B483">
        <v>2022</v>
      </c>
      <c r="C483" t="s">
        <v>23</v>
      </c>
      <c r="D483">
        <v>548</v>
      </c>
      <c r="E483">
        <v>10</v>
      </c>
      <c r="F483" s="11">
        <v>20</v>
      </c>
      <c r="G483" t="s">
        <v>29</v>
      </c>
    </row>
    <row r="484" spans="1:7">
      <c r="A484" s="10">
        <v>44752</v>
      </c>
      <c r="B484">
        <v>2022</v>
      </c>
      <c r="C484" t="s">
        <v>23</v>
      </c>
      <c r="D484">
        <v>540</v>
      </c>
      <c r="E484">
        <v>5</v>
      </c>
      <c r="F484" s="11">
        <v>37.5</v>
      </c>
      <c r="G484" t="s">
        <v>29</v>
      </c>
    </row>
    <row r="485" spans="1:7">
      <c r="A485" s="10">
        <v>44752</v>
      </c>
      <c r="B485">
        <v>2022</v>
      </c>
      <c r="C485" t="s">
        <v>23</v>
      </c>
      <c r="D485">
        <v>560</v>
      </c>
      <c r="E485">
        <v>5</v>
      </c>
      <c r="F485" s="11">
        <v>40</v>
      </c>
      <c r="G485" t="s">
        <v>29</v>
      </c>
    </row>
    <row r="486" spans="1:7">
      <c r="A486" s="10">
        <v>44754</v>
      </c>
      <c r="B486">
        <v>2022</v>
      </c>
      <c r="C486" t="s">
        <v>23</v>
      </c>
      <c r="D486">
        <v>516</v>
      </c>
      <c r="E486">
        <v>7</v>
      </c>
      <c r="F486" s="11">
        <v>31.5</v>
      </c>
      <c r="G486" t="s">
        <v>29</v>
      </c>
    </row>
    <row r="487" spans="1:7">
      <c r="A487" s="10">
        <v>44754</v>
      </c>
      <c r="B487">
        <v>2022</v>
      </c>
      <c r="C487" t="s">
        <v>23</v>
      </c>
      <c r="D487">
        <v>530</v>
      </c>
      <c r="E487">
        <v>5</v>
      </c>
      <c r="F487" s="11">
        <v>42.5</v>
      </c>
      <c r="G487" t="s">
        <v>29</v>
      </c>
    </row>
    <row r="488" spans="1:7">
      <c r="A488" s="10">
        <v>44756</v>
      </c>
      <c r="B488">
        <v>2022</v>
      </c>
      <c r="C488" t="s">
        <v>23</v>
      </c>
      <c r="D488">
        <v>518</v>
      </c>
      <c r="E488">
        <v>4</v>
      </c>
      <c r="F488" s="11">
        <v>16</v>
      </c>
      <c r="G488" t="s">
        <v>29</v>
      </c>
    </row>
    <row r="489" spans="1:7">
      <c r="A489" s="10">
        <v>44756</v>
      </c>
      <c r="B489">
        <v>2022</v>
      </c>
      <c r="C489" t="s">
        <v>23</v>
      </c>
      <c r="D489">
        <v>524</v>
      </c>
      <c r="E489">
        <v>3</v>
      </c>
      <c r="F489" s="11">
        <v>6</v>
      </c>
      <c r="G489" t="s">
        <v>29</v>
      </c>
    </row>
    <row r="490" spans="1:7">
      <c r="A490" s="10">
        <v>44766</v>
      </c>
      <c r="B490">
        <v>2022</v>
      </c>
      <c r="C490" t="s">
        <v>23</v>
      </c>
      <c r="D490">
        <v>520</v>
      </c>
      <c r="E490">
        <v>6</v>
      </c>
      <c r="F490" s="11">
        <v>24</v>
      </c>
      <c r="G490" t="s">
        <v>29</v>
      </c>
    </row>
    <row r="491" spans="1:7">
      <c r="A491" s="10">
        <v>44766</v>
      </c>
      <c r="B491">
        <v>2022</v>
      </c>
      <c r="C491" t="s">
        <v>23</v>
      </c>
      <c r="D491">
        <v>542</v>
      </c>
      <c r="E491">
        <v>6</v>
      </c>
      <c r="F491" s="11">
        <v>60</v>
      </c>
      <c r="G491" t="s">
        <v>29</v>
      </c>
    </row>
    <row r="492" spans="1:7">
      <c r="A492" s="10">
        <v>44768</v>
      </c>
      <c r="B492">
        <v>2022</v>
      </c>
      <c r="C492" t="s">
        <v>23</v>
      </c>
      <c r="D492">
        <v>522</v>
      </c>
      <c r="E492">
        <v>6</v>
      </c>
      <c r="F492" s="11">
        <v>24</v>
      </c>
      <c r="G492" t="s">
        <v>29</v>
      </c>
    </row>
    <row r="493" spans="1:7">
      <c r="A493" s="10">
        <v>44768</v>
      </c>
      <c r="B493">
        <v>2022</v>
      </c>
      <c r="C493" t="s">
        <v>23</v>
      </c>
      <c r="D493">
        <v>510</v>
      </c>
      <c r="E493">
        <v>6</v>
      </c>
      <c r="F493" s="11">
        <v>36</v>
      </c>
      <c r="G493" t="s">
        <v>29</v>
      </c>
    </row>
    <row r="494" spans="1:7">
      <c r="A494" s="10">
        <v>44770</v>
      </c>
      <c r="B494">
        <v>2022</v>
      </c>
      <c r="C494" t="s">
        <v>23</v>
      </c>
      <c r="D494">
        <v>562</v>
      </c>
      <c r="E494">
        <v>5</v>
      </c>
      <c r="F494" s="11">
        <v>25</v>
      </c>
      <c r="G494" t="s">
        <v>29</v>
      </c>
    </row>
    <row r="495" spans="1:7">
      <c r="A495" s="10">
        <v>44770</v>
      </c>
      <c r="B495">
        <v>2022</v>
      </c>
      <c r="C495" t="s">
        <v>23</v>
      </c>
      <c r="D495">
        <v>510</v>
      </c>
      <c r="E495">
        <v>6</v>
      </c>
      <c r="F495" s="11">
        <v>36</v>
      </c>
      <c r="G495" t="s">
        <v>29</v>
      </c>
    </row>
    <row r="496" spans="1:7">
      <c r="A496" s="10">
        <v>44747</v>
      </c>
      <c r="B496">
        <v>2022</v>
      </c>
      <c r="C496" t="s">
        <v>23</v>
      </c>
      <c r="D496">
        <v>580</v>
      </c>
      <c r="E496">
        <v>12</v>
      </c>
      <c r="F496" s="11">
        <v>96</v>
      </c>
      <c r="G496" t="s">
        <v>29</v>
      </c>
    </row>
    <row r="497" spans="1:7">
      <c r="A497" s="10">
        <v>44771</v>
      </c>
      <c r="B497">
        <v>2022</v>
      </c>
      <c r="C497" t="s">
        <v>23</v>
      </c>
      <c r="D497">
        <v>532</v>
      </c>
      <c r="E497">
        <v>2</v>
      </c>
      <c r="F497" s="11">
        <v>20</v>
      </c>
      <c r="G497" t="s">
        <v>29</v>
      </c>
    </row>
    <row r="498" spans="1:7">
      <c r="A498" s="10">
        <v>44771</v>
      </c>
      <c r="B498">
        <v>2022</v>
      </c>
      <c r="C498" t="s">
        <v>23</v>
      </c>
      <c r="D498">
        <v>544</v>
      </c>
      <c r="E498">
        <v>6</v>
      </c>
      <c r="F498" s="11">
        <v>90</v>
      </c>
      <c r="G498" t="s">
        <v>29</v>
      </c>
    </row>
    <row r="499" spans="1:7">
      <c r="A499" s="10">
        <v>44771</v>
      </c>
      <c r="B499">
        <v>2022</v>
      </c>
      <c r="C499" t="s">
        <v>23</v>
      </c>
      <c r="D499">
        <v>536</v>
      </c>
      <c r="E499">
        <v>5</v>
      </c>
      <c r="F499" s="11">
        <v>25</v>
      </c>
      <c r="G499" t="s">
        <v>29</v>
      </c>
    </row>
    <row r="500" spans="1:7">
      <c r="A500" s="10">
        <v>44771</v>
      </c>
      <c r="B500">
        <v>2022</v>
      </c>
      <c r="C500" t="s">
        <v>23</v>
      </c>
      <c r="D500">
        <v>542</v>
      </c>
      <c r="E500">
        <v>3</v>
      </c>
      <c r="F500" s="11">
        <v>30</v>
      </c>
      <c r="G500" t="s">
        <v>29</v>
      </c>
    </row>
    <row r="501" spans="1:7">
      <c r="A501" s="10">
        <v>44774</v>
      </c>
      <c r="B501">
        <v>2022</v>
      </c>
      <c r="C501" t="s">
        <v>24</v>
      </c>
      <c r="D501">
        <v>532</v>
      </c>
      <c r="E501">
        <v>2</v>
      </c>
      <c r="F501" s="11">
        <v>20</v>
      </c>
      <c r="G501" t="s">
        <v>29</v>
      </c>
    </row>
    <row r="502" spans="1:7">
      <c r="A502" s="10">
        <v>44774</v>
      </c>
      <c r="B502">
        <v>2022</v>
      </c>
      <c r="C502" t="s">
        <v>24</v>
      </c>
      <c r="D502">
        <v>544</v>
      </c>
      <c r="E502">
        <v>6</v>
      </c>
      <c r="F502" s="11">
        <v>90</v>
      </c>
      <c r="G502" t="s">
        <v>29</v>
      </c>
    </row>
    <row r="503" spans="1:7">
      <c r="A503" s="10">
        <v>44776</v>
      </c>
      <c r="B503">
        <v>2022</v>
      </c>
      <c r="C503" t="s">
        <v>24</v>
      </c>
      <c r="D503">
        <v>536</v>
      </c>
      <c r="E503">
        <v>5</v>
      </c>
      <c r="F503" s="11">
        <v>25</v>
      </c>
      <c r="G503" t="s">
        <v>29</v>
      </c>
    </row>
    <row r="504" spans="1:7">
      <c r="A504" s="10">
        <v>44776</v>
      </c>
      <c r="B504">
        <v>2022</v>
      </c>
      <c r="C504" t="s">
        <v>24</v>
      </c>
      <c r="D504">
        <v>542</v>
      </c>
      <c r="E504">
        <v>3</v>
      </c>
      <c r="F504" s="11">
        <v>30</v>
      </c>
      <c r="G504" t="s">
        <v>29</v>
      </c>
    </row>
    <row r="505" spans="1:7">
      <c r="A505" s="10">
        <v>44778</v>
      </c>
      <c r="B505">
        <v>2022</v>
      </c>
      <c r="C505" t="s">
        <v>24</v>
      </c>
      <c r="D505">
        <v>514</v>
      </c>
      <c r="E505">
        <v>7</v>
      </c>
      <c r="F505" s="11">
        <v>45.5</v>
      </c>
      <c r="G505" t="s">
        <v>29</v>
      </c>
    </row>
    <row r="506" spans="1:7">
      <c r="A506" s="10">
        <v>44778</v>
      </c>
      <c r="B506">
        <v>2022</v>
      </c>
      <c r="C506" t="s">
        <v>24</v>
      </c>
      <c r="D506">
        <v>548</v>
      </c>
      <c r="E506">
        <v>10</v>
      </c>
      <c r="F506" s="11">
        <v>20</v>
      </c>
      <c r="G506" t="s">
        <v>29</v>
      </c>
    </row>
    <row r="507" spans="1:7">
      <c r="A507" s="10">
        <v>44778</v>
      </c>
      <c r="B507">
        <v>2022</v>
      </c>
      <c r="C507" t="s">
        <v>24</v>
      </c>
      <c r="D507">
        <v>580</v>
      </c>
      <c r="E507">
        <v>15</v>
      </c>
      <c r="F507" s="11">
        <v>120</v>
      </c>
      <c r="G507" t="s">
        <v>29</v>
      </c>
    </row>
    <row r="508" spans="1:7">
      <c r="A508" s="10">
        <v>44781</v>
      </c>
      <c r="B508">
        <v>2022</v>
      </c>
      <c r="C508" t="s">
        <v>24</v>
      </c>
      <c r="D508">
        <v>540</v>
      </c>
      <c r="E508">
        <v>5</v>
      </c>
      <c r="F508" s="11">
        <v>37.5</v>
      </c>
      <c r="G508" t="s">
        <v>29</v>
      </c>
    </row>
    <row r="509" spans="1:7">
      <c r="A509" s="10">
        <v>44781</v>
      </c>
      <c r="B509">
        <v>2022</v>
      </c>
      <c r="C509" t="s">
        <v>24</v>
      </c>
      <c r="D509">
        <v>560</v>
      </c>
      <c r="E509">
        <v>5</v>
      </c>
      <c r="F509" s="11">
        <v>40</v>
      </c>
      <c r="G509" t="s">
        <v>29</v>
      </c>
    </row>
    <row r="510" spans="1:7">
      <c r="A510" s="10">
        <v>44783</v>
      </c>
      <c r="B510">
        <v>2022</v>
      </c>
      <c r="C510" t="s">
        <v>24</v>
      </c>
      <c r="D510">
        <v>516</v>
      </c>
      <c r="E510">
        <v>7</v>
      </c>
      <c r="F510" s="11">
        <v>31.5</v>
      </c>
      <c r="G510" t="s">
        <v>29</v>
      </c>
    </row>
    <row r="511" spans="1:7">
      <c r="A511" s="10">
        <v>44783</v>
      </c>
      <c r="B511">
        <v>2022</v>
      </c>
      <c r="C511" t="s">
        <v>24</v>
      </c>
      <c r="D511">
        <v>530</v>
      </c>
      <c r="E511">
        <v>5</v>
      </c>
      <c r="F511" s="11">
        <v>42.5</v>
      </c>
      <c r="G511" t="s">
        <v>29</v>
      </c>
    </row>
    <row r="512" spans="1:7">
      <c r="A512" s="10">
        <v>44785</v>
      </c>
      <c r="B512">
        <v>2022</v>
      </c>
      <c r="C512" t="s">
        <v>24</v>
      </c>
      <c r="D512">
        <v>518</v>
      </c>
      <c r="E512">
        <v>4</v>
      </c>
      <c r="F512" s="11">
        <v>16</v>
      </c>
      <c r="G512" t="s">
        <v>29</v>
      </c>
    </row>
    <row r="513" spans="1:7">
      <c r="A513" s="10">
        <v>44785</v>
      </c>
      <c r="B513">
        <v>2022</v>
      </c>
      <c r="C513" t="s">
        <v>24</v>
      </c>
      <c r="D513">
        <v>524</v>
      </c>
      <c r="E513">
        <v>3</v>
      </c>
      <c r="F513" s="11">
        <v>6</v>
      </c>
      <c r="G513" t="s">
        <v>29</v>
      </c>
    </row>
    <row r="514" spans="1:7">
      <c r="A514" s="10">
        <v>44795</v>
      </c>
      <c r="B514">
        <v>2022</v>
      </c>
      <c r="C514" t="s">
        <v>24</v>
      </c>
      <c r="D514">
        <v>520</v>
      </c>
      <c r="E514">
        <v>6</v>
      </c>
      <c r="F514" s="11">
        <v>24</v>
      </c>
      <c r="G514" t="s">
        <v>29</v>
      </c>
    </row>
    <row r="515" spans="1:7">
      <c r="A515" s="10">
        <v>44795</v>
      </c>
      <c r="B515">
        <v>2022</v>
      </c>
      <c r="C515" t="s">
        <v>24</v>
      </c>
      <c r="D515">
        <v>542</v>
      </c>
      <c r="E515">
        <v>6</v>
      </c>
      <c r="F515" s="11">
        <v>60</v>
      </c>
      <c r="G515" t="s">
        <v>29</v>
      </c>
    </row>
    <row r="516" spans="1:7">
      <c r="A516" s="10">
        <v>44796</v>
      </c>
      <c r="B516">
        <v>2022</v>
      </c>
      <c r="C516" t="s">
        <v>24</v>
      </c>
      <c r="D516">
        <v>510</v>
      </c>
      <c r="E516">
        <v>6</v>
      </c>
      <c r="F516" s="11">
        <v>36</v>
      </c>
      <c r="G516" t="s">
        <v>29</v>
      </c>
    </row>
    <row r="517" spans="1:7">
      <c r="A517" s="10">
        <v>44796</v>
      </c>
      <c r="B517">
        <v>2022</v>
      </c>
      <c r="C517" t="s">
        <v>24</v>
      </c>
      <c r="D517">
        <v>532</v>
      </c>
      <c r="E517">
        <v>2</v>
      </c>
      <c r="F517" s="11">
        <v>20</v>
      </c>
      <c r="G517" t="s">
        <v>29</v>
      </c>
    </row>
    <row r="518" spans="1:7">
      <c r="A518" s="10">
        <v>44796</v>
      </c>
      <c r="B518">
        <v>2022</v>
      </c>
      <c r="C518" t="s">
        <v>24</v>
      </c>
      <c r="D518">
        <v>544</v>
      </c>
      <c r="E518">
        <v>6</v>
      </c>
      <c r="F518" s="11">
        <v>90</v>
      </c>
      <c r="G518" t="s">
        <v>29</v>
      </c>
    </row>
    <row r="519" spans="1:7">
      <c r="A519" s="10">
        <v>44796</v>
      </c>
      <c r="B519">
        <v>2022</v>
      </c>
      <c r="C519" t="s">
        <v>24</v>
      </c>
      <c r="D519">
        <v>536</v>
      </c>
      <c r="E519">
        <v>5</v>
      </c>
      <c r="F519" s="11">
        <v>25</v>
      </c>
      <c r="G519" t="s">
        <v>29</v>
      </c>
    </row>
    <row r="520" spans="1:7">
      <c r="A520" s="10">
        <v>44796</v>
      </c>
      <c r="B520">
        <v>2022</v>
      </c>
      <c r="C520" t="s">
        <v>24</v>
      </c>
      <c r="D520">
        <v>542</v>
      </c>
      <c r="E520">
        <v>3</v>
      </c>
      <c r="F520" s="11">
        <v>30</v>
      </c>
      <c r="G520" t="s">
        <v>29</v>
      </c>
    </row>
    <row r="521" spans="1:7">
      <c r="A521" s="10">
        <v>44797</v>
      </c>
      <c r="B521">
        <v>2022</v>
      </c>
      <c r="C521" t="s">
        <v>24</v>
      </c>
      <c r="D521">
        <v>522</v>
      </c>
      <c r="E521">
        <v>6</v>
      </c>
      <c r="F521" s="11">
        <v>24</v>
      </c>
      <c r="G521" t="s">
        <v>29</v>
      </c>
    </row>
    <row r="522" spans="1:7">
      <c r="A522" s="10">
        <v>44797</v>
      </c>
      <c r="B522">
        <v>2022</v>
      </c>
      <c r="C522" t="s">
        <v>24</v>
      </c>
      <c r="D522">
        <v>510</v>
      </c>
      <c r="E522">
        <v>6</v>
      </c>
      <c r="F522" s="11">
        <v>36</v>
      </c>
      <c r="G522" t="s">
        <v>29</v>
      </c>
    </row>
    <row r="523" spans="1:7">
      <c r="A523" s="10">
        <v>44797</v>
      </c>
      <c r="B523">
        <v>2022</v>
      </c>
      <c r="C523" t="s">
        <v>24</v>
      </c>
      <c r="D523">
        <v>580</v>
      </c>
      <c r="E523">
        <v>12</v>
      </c>
      <c r="F523" s="11">
        <v>96</v>
      </c>
      <c r="G523" t="s">
        <v>29</v>
      </c>
    </row>
    <row r="524" spans="1:7">
      <c r="A524" s="10">
        <v>44799</v>
      </c>
      <c r="B524">
        <v>2022</v>
      </c>
      <c r="C524" t="s">
        <v>24</v>
      </c>
      <c r="D524">
        <v>562</v>
      </c>
      <c r="E524">
        <v>5</v>
      </c>
      <c r="F524" s="11">
        <v>25</v>
      </c>
      <c r="G524" t="s">
        <v>29</v>
      </c>
    </row>
    <row r="525" spans="1:7">
      <c r="A525" s="10">
        <v>44799</v>
      </c>
      <c r="B525">
        <v>2022</v>
      </c>
      <c r="C525" t="s">
        <v>24</v>
      </c>
      <c r="D525">
        <v>510</v>
      </c>
      <c r="E525">
        <v>6</v>
      </c>
      <c r="F525" s="11">
        <v>36</v>
      </c>
      <c r="G525" t="s">
        <v>29</v>
      </c>
    </row>
    <row r="526" spans="1:7">
      <c r="A526" s="10">
        <v>44809</v>
      </c>
      <c r="B526">
        <v>2022</v>
      </c>
      <c r="C526" t="s">
        <v>25</v>
      </c>
      <c r="D526">
        <v>532</v>
      </c>
      <c r="E526">
        <v>2</v>
      </c>
      <c r="F526" s="11">
        <v>20</v>
      </c>
      <c r="G526" t="s">
        <v>29</v>
      </c>
    </row>
    <row r="527" spans="1:7">
      <c r="A527" s="10">
        <v>44809</v>
      </c>
      <c r="B527">
        <v>2022</v>
      </c>
      <c r="C527" t="s">
        <v>25</v>
      </c>
      <c r="D527">
        <v>544</v>
      </c>
      <c r="E527">
        <v>6</v>
      </c>
      <c r="F527" s="11">
        <v>90</v>
      </c>
      <c r="G527" t="s">
        <v>29</v>
      </c>
    </row>
    <row r="528" spans="1:7">
      <c r="A528" s="10">
        <v>44811</v>
      </c>
      <c r="B528">
        <v>2022</v>
      </c>
      <c r="C528" t="s">
        <v>25</v>
      </c>
      <c r="D528">
        <v>536</v>
      </c>
      <c r="E528">
        <v>5</v>
      </c>
      <c r="F528" s="11">
        <v>25</v>
      </c>
      <c r="G528" t="s">
        <v>29</v>
      </c>
    </row>
    <row r="529" spans="1:7">
      <c r="A529" s="10">
        <v>44811</v>
      </c>
      <c r="B529">
        <v>2022</v>
      </c>
      <c r="C529" t="s">
        <v>25</v>
      </c>
      <c r="D529">
        <v>542</v>
      </c>
      <c r="E529">
        <v>3</v>
      </c>
      <c r="F529" s="11">
        <v>30</v>
      </c>
      <c r="G529" t="s">
        <v>29</v>
      </c>
    </row>
    <row r="530" spans="1:7">
      <c r="A530" s="10">
        <v>44813</v>
      </c>
      <c r="B530">
        <v>2022</v>
      </c>
      <c r="C530" t="s">
        <v>25</v>
      </c>
      <c r="D530">
        <v>514</v>
      </c>
      <c r="E530">
        <v>7</v>
      </c>
      <c r="F530" s="11">
        <v>45.5</v>
      </c>
      <c r="G530" t="s">
        <v>29</v>
      </c>
    </row>
    <row r="531" spans="1:7">
      <c r="A531" s="10">
        <v>44813</v>
      </c>
      <c r="B531">
        <v>2022</v>
      </c>
      <c r="C531" t="s">
        <v>25</v>
      </c>
      <c r="D531">
        <v>548</v>
      </c>
      <c r="E531">
        <v>10</v>
      </c>
      <c r="F531" s="11">
        <v>20</v>
      </c>
      <c r="G531" t="s">
        <v>29</v>
      </c>
    </row>
    <row r="532" spans="1:7">
      <c r="A532" s="10">
        <v>44816</v>
      </c>
      <c r="B532">
        <v>2022</v>
      </c>
      <c r="C532" t="s">
        <v>25</v>
      </c>
      <c r="D532">
        <v>540</v>
      </c>
      <c r="E532">
        <v>5</v>
      </c>
      <c r="F532" s="11">
        <v>37.5</v>
      </c>
      <c r="G532" t="s">
        <v>29</v>
      </c>
    </row>
    <row r="533" spans="1:7">
      <c r="A533" s="10">
        <v>44797</v>
      </c>
      <c r="B533">
        <v>2022</v>
      </c>
      <c r="C533" t="s">
        <v>24</v>
      </c>
      <c r="D533">
        <v>580</v>
      </c>
      <c r="E533">
        <v>13</v>
      </c>
      <c r="F533" s="11">
        <v>104</v>
      </c>
      <c r="G533" t="s">
        <v>29</v>
      </c>
    </row>
    <row r="534" spans="1:7">
      <c r="A534" s="10">
        <v>44816</v>
      </c>
      <c r="B534">
        <v>2022</v>
      </c>
      <c r="C534" t="s">
        <v>25</v>
      </c>
      <c r="D534">
        <v>560</v>
      </c>
      <c r="E534">
        <v>5</v>
      </c>
      <c r="F534" s="11">
        <v>40</v>
      </c>
      <c r="G534" t="s">
        <v>29</v>
      </c>
    </row>
    <row r="535" spans="1:7">
      <c r="A535" s="10">
        <v>44818</v>
      </c>
      <c r="B535">
        <v>2022</v>
      </c>
      <c r="C535" t="s">
        <v>25</v>
      </c>
      <c r="D535">
        <v>516</v>
      </c>
      <c r="E535">
        <v>7</v>
      </c>
      <c r="F535" s="11">
        <v>31.5</v>
      </c>
      <c r="G535" t="s">
        <v>29</v>
      </c>
    </row>
    <row r="536" spans="1:7">
      <c r="A536" s="10">
        <v>44818</v>
      </c>
      <c r="B536">
        <v>2022</v>
      </c>
      <c r="C536" t="s">
        <v>25</v>
      </c>
      <c r="D536">
        <v>530</v>
      </c>
      <c r="E536">
        <v>5</v>
      </c>
      <c r="F536" s="11">
        <v>42.5</v>
      </c>
      <c r="G536" t="s">
        <v>29</v>
      </c>
    </row>
    <row r="537" spans="1:7">
      <c r="A537" s="10">
        <v>44820</v>
      </c>
      <c r="B537">
        <v>2022</v>
      </c>
      <c r="C537" t="s">
        <v>25</v>
      </c>
      <c r="D537">
        <v>518</v>
      </c>
      <c r="E537">
        <v>4</v>
      </c>
      <c r="F537" s="11">
        <v>16</v>
      </c>
      <c r="G537" t="s">
        <v>29</v>
      </c>
    </row>
    <row r="538" spans="1:7">
      <c r="A538" s="10">
        <v>44820</v>
      </c>
      <c r="B538">
        <v>2022</v>
      </c>
      <c r="C538" t="s">
        <v>25</v>
      </c>
      <c r="D538">
        <v>524</v>
      </c>
      <c r="E538">
        <v>3</v>
      </c>
      <c r="F538" s="11">
        <v>6</v>
      </c>
      <c r="G538" t="s">
        <v>29</v>
      </c>
    </row>
    <row r="539" spans="1:7">
      <c r="A539" s="10">
        <v>44830</v>
      </c>
      <c r="B539">
        <v>2022</v>
      </c>
      <c r="C539" t="s">
        <v>25</v>
      </c>
      <c r="D539">
        <v>520</v>
      </c>
      <c r="E539">
        <v>6</v>
      </c>
      <c r="F539" s="11">
        <v>24</v>
      </c>
      <c r="G539" t="s">
        <v>29</v>
      </c>
    </row>
    <row r="540" spans="1:7">
      <c r="A540" s="10">
        <v>44830</v>
      </c>
      <c r="B540">
        <v>2022</v>
      </c>
      <c r="C540" t="s">
        <v>25</v>
      </c>
      <c r="D540">
        <v>542</v>
      </c>
      <c r="E540">
        <v>6</v>
      </c>
      <c r="F540" s="11">
        <v>60</v>
      </c>
      <c r="G540" t="s">
        <v>29</v>
      </c>
    </row>
    <row r="541" spans="1:7">
      <c r="A541" s="10">
        <v>44832</v>
      </c>
      <c r="B541">
        <v>2022</v>
      </c>
      <c r="C541" t="s">
        <v>25</v>
      </c>
      <c r="D541">
        <v>522</v>
      </c>
      <c r="E541">
        <v>6</v>
      </c>
      <c r="F541" s="11">
        <v>24</v>
      </c>
      <c r="G541" t="s">
        <v>29</v>
      </c>
    </row>
    <row r="542" spans="1:7">
      <c r="A542" s="10">
        <v>44832</v>
      </c>
      <c r="B542">
        <v>2022</v>
      </c>
      <c r="C542" t="s">
        <v>25</v>
      </c>
      <c r="D542">
        <v>510</v>
      </c>
      <c r="E542">
        <v>6</v>
      </c>
      <c r="F542" s="11">
        <v>36</v>
      </c>
      <c r="G542" t="s">
        <v>29</v>
      </c>
    </row>
    <row r="543" spans="1:7">
      <c r="A543" s="10">
        <v>44834</v>
      </c>
      <c r="B543">
        <v>2022</v>
      </c>
      <c r="C543" t="s">
        <v>25</v>
      </c>
      <c r="D543">
        <v>562</v>
      </c>
      <c r="E543">
        <v>5</v>
      </c>
      <c r="F543" s="11">
        <v>25</v>
      </c>
      <c r="G543" t="s">
        <v>29</v>
      </c>
    </row>
    <row r="544" spans="1:7">
      <c r="A544" s="10">
        <v>44834</v>
      </c>
      <c r="B544">
        <v>2022</v>
      </c>
      <c r="C544" t="s">
        <v>25</v>
      </c>
      <c r="D544">
        <v>510</v>
      </c>
      <c r="E544">
        <v>6</v>
      </c>
      <c r="F544" s="11">
        <v>36</v>
      </c>
      <c r="G544" t="s">
        <v>29</v>
      </c>
    </row>
    <row r="545" spans="1:7">
      <c r="A545" s="10">
        <v>44834</v>
      </c>
      <c r="B545">
        <v>2022</v>
      </c>
      <c r="C545" t="s">
        <v>25</v>
      </c>
      <c r="D545">
        <v>580</v>
      </c>
      <c r="E545">
        <v>13</v>
      </c>
      <c r="F545" s="11">
        <v>104</v>
      </c>
      <c r="G545" t="s">
        <v>29</v>
      </c>
    </row>
    <row r="546" spans="1:7">
      <c r="A546" s="10">
        <v>44837</v>
      </c>
      <c r="B546">
        <v>2022</v>
      </c>
      <c r="C546" t="s">
        <v>26</v>
      </c>
      <c r="D546">
        <v>532</v>
      </c>
      <c r="E546">
        <v>2</v>
      </c>
      <c r="F546" s="11">
        <v>20</v>
      </c>
      <c r="G546" t="s">
        <v>29</v>
      </c>
    </row>
    <row r="547" spans="1:7">
      <c r="A547" s="10">
        <v>44837</v>
      </c>
      <c r="B547">
        <v>2022</v>
      </c>
      <c r="C547" t="s">
        <v>26</v>
      </c>
      <c r="D547">
        <v>544</v>
      </c>
      <c r="E547">
        <v>6</v>
      </c>
      <c r="F547" s="11">
        <v>90</v>
      </c>
      <c r="G547" t="s">
        <v>29</v>
      </c>
    </row>
    <row r="548" spans="1:7">
      <c r="A548" s="10">
        <v>44839</v>
      </c>
      <c r="B548">
        <v>2022</v>
      </c>
      <c r="C548" t="s">
        <v>26</v>
      </c>
      <c r="D548">
        <v>536</v>
      </c>
      <c r="E548">
        <v>5</v>
      </c>
      <c r="F548" s="11">
        <v>25</v>
      </c>
      <c r="G548" t="s">
        <v>29</v>
      </c>
    </row>
    <row r="549" spans="1:7">
      <c r="A549" s="10">
        <v>44839</v>
      </c>
      <c r="B549">
        <v>2022</v>
      </c>
      <c r="C549" t="s">
        <v>26</v>
      </c>
      <c r="D549">
        <v>542</v>
      </c>
      <c r="E549">
        <v>3</v>
      </c>
      <c r="F549" s="11">
        <v>30</v>
      </c>
      <c r="G549" t="s">
        <v>29</v>
      </c>
    </row>
    <row r="550" spans="1:7">
      <c r="A550" s="10">
        <v>44841</v>
      </c>
      <c r="B550">
        <v>2022</v>
      </c>
      <c r="C550" t="s">
        <v>26</v>
      </c>
      <c r="D550">
        <v>514</v>
      </c>
      <c r="E550">
        <v>7</v>
      </c>
      <c r="F550" s="11">
        <v>45.5</v>
      </c>
      <c r="G550" t="s">
        <v>29</v>
      </c>
    </row>
    <row r="551" spans="1:7">
      <c r="A551" s="10">
        <v>44841</v>
      </c>
      <c r="B551">
        <v>2022</v>
      </c>
      <c r="C551" t="s">
        <v>26</v>
      </c>
      <c r="D551">
        <v>548</v>
      </c>
      <c r="E551">
        <v>10</v>
      </c>
      <c r="F551" s="11">
        <v>20</v>
      </c>
      <c r="G551" t="s">
        <v>29</v>
      </c>
    </row>
    <row r="552" spans="1:7">
      <c r="A552" s="10">
        <v>44842</v>
      </c>
      <c r="B552">
        <v>2022</v>
      </c>
      <c r="C552" t="s">
        <v>26</v>
      </c>
      <c r="D552">
        <v>580</v>
      </c>
      <c r="E552">
        <v>5</v>
      </c>
      <c r="F552" s="11">
        <v>40</v>
      </c>
      <c r="G552" t="s">
        <v>29</v>
      </c>
    </row>
    <row r="553" spans="1:7">
      <c r="A553" s="10">
        <v>44842</v>
      </c>
      <c r="B553">
        <v>2022</v>
      </c>
      <c r="C553" t="s">
        <v>26</v>
      </c>
      <c r="D553">
        <v>522</v>
      </c>
      <c r="E553">
        <v>5</v>
      </c>
      <c r="F553" s="11">
        <v>20</v>
      </c>
      <c r="G553" t="s">
        <v>29</v>
      </c>
    </row>
    <row r="554" spans="1:7">
      <c r="A554" s="10">
        <v>44842</v>
      </c>
      <c r="B554">
        <v>2022</v>
      </c>
      <c r="C554" t="s">
        <v>26</v>
      </c>
      <c r="D554">
        <v>524</v>
      </c>
      <c r="E554">
        <v>3</v>
      </c>
      <c r="F554" s="11">
        <v>6</v>
      </c>
      <c r="G554" t="s">
        <v>29</v>
      </c>
    </row>
    <row r="555" spans="1:7">
      <c r="A555" s="10">
        <v>44842</v>
      </c>
      <c r="B555">
        <v>2022</v>
      </c>
      <c r="C555" t="s">
        <v>26</v>
      </c>
      <c r="D555">
        <v>530</v>
      </c>
      <c r="E555">
        <v>6</v>
      </c>
      <c r="F555" s="11">
        <v>51</v>
      </c>
      <c r="G555" t="s">
        <v>29</v>
      </c>
    </row>
    <row r="556" spans="1:7">
      <c r="A556" s="10">
        <v>44842</v>
      </c>
      <c r="B556">
        <v>2022</v>
      </c>
      <c r="C556" t="s">
        <v>26</v>
      </c>
      <c r="D556">
        <v>540</v>
      </c>
      <c r="E556">
        <v>5</v>
      </c>
      <c r="F556" s="11">
        <v>37.5</v>
      </c>
      <c r="G556" t="s">
        <v>29</v>
      </c>
    </row>
    <row r="557" spans="1:7">
      <c r="A557" s="10">
        <v>44844</v>
      </c>
      <c r="B557">
        <v>2022</v>
      </c>
      <c r="C557" t="s">
        <v>26</v>
      </c>
      <c r="D557">
        <v>540</v>
      </c>
      <c r="E557">
        <v>5</v>
      </c>
      <c r="F557" s="11">
        <v>37.5</v>
      </c>
      <c r="G557" t="s">
        <v>29</v>
      </c>
    </row>
    <row r="558" spans="1:7">
      <c r="A558" s="10">
        <v>44844</v>
      </c>
      <c r="B558">
        <v>2022</v>
      </c>
      <c r="C558" t="s">
        <v>26</v>
      </c>
      <c r="D558">
        <v>560</v>
      </c>
      <c r="E558">
        <v>5</v>
      </c>
      <c r="F558" s="11">
        <v>40</v>
      </c>
      <c r="G558" t="s">
        <v>29</v>
      </c>
    </row>
    <row r="559" spans="1:7">
      <c r="A559" s="10">
        <v>44846</v>
      </c>
      <c r="B559">
        <v>2022</v>
      </c>
      <c r="C559" t="s">
        <v>26</v>
      </c>
      <c r="D559">
        <v>516</v>
      </c>
      <c r="E559">
        <v>7</v>
      </c>
      <c r="F559" s="11">
        <v>31.5</v>
      </c>
      <c r="G559" t="s">
        <v>29</v>
      </c>
    </row>
    <row r="560" spans="1:7">
      <c r="A560" s="10">
        <v>44846</v>
      </c>
      <c r="B560">
        <v>2022</v>
      </c>
      <c r="C560" t="s">
        <v>26</v>
      </c>
      <c r="D560">
        <v>530</v>
      </c>
      <c r="E560">
        <v>5</v>
      </c>
      <c r="F560" s="11">
        <v>42.5</v>
      </c>
      <c r="G560" t="s">
        <v>29</v>
      </c>
    </row>
    <row r="561" spans="1:7">
      <c r="A561" s="10">
        <v>44848</v>
      </c>
      <c r="B561">
        <v>2022</v>
      </c>
      <c r="C561" t="s">
        <v>26</v>
      </c>
      <c r="D561">
        <v>518</v>
      </c>
      <c r="E561">
        <v>4</v>
      </c>
      <c r="F561" s="11">
        <v>16</v>
      </c>
      <c r="G561" t="s">
        <v>29</v>
      </c>
    </row>
    <row r="562" spans="1:7">
      <c r="A562" s="10">
        <v>44848</v>
      </c>
      <c r="B562">
        <v>2022</v>
      </c>
      <c r="C562" t="s">
        <v>26</v>
      </c>
      <c r="D562">
        <v>524</v>
      </c>
      <c r="E562">
        <v>3</v>
      </c>
      <c r="F562" s="11">
        <v>6</v>
      </c>
      <c r="G562" t="s">
        <v>29</v>
      </c>
    </row>
    <row r="563" spans="1:7">
      <c r="A563" s="10">
        <v>44848</v>
      </c>
      <c r="B563">
        <v>2022</v>
      </c>
      <c r="C563" t="s">
        <v>26</v>
      </c>
      <c r="D563">
        <v>580</v>
      </c>
      <c r="E563">
        <v>14</v>
      </c>
      <c r="F563" s="11">
        <v>112</v>
      </c>
      <c r="G563" t="s">
        <v>29</v>
      </c>
    </row>
    <row r="564" spans="1:7">
      <c r="A564" s="10">
        <v>44858</v>
      </c>
      <c r="B564">
        <v>2022</v>
      </c>
      <c r="C564" t="s">
        <v>26</v>
      </c>
      <c r="D564">
        <v>520</v>
      </c>
      <c r="E564">
        <v>6</v>
      </c>
      <c r="F564" s="11">
        <v>24</v>
      </c>
      <c r="G564" t="s">
        <v>29</v>
      </c>
    </row>
    <row r="565" spans="1:7">
      <c r="A565" s="10">
        <v>44858</v>
      </c>
      <c r="B565">
        <v>2022</v>
      </c>
      <c r="C565" t="s">
        <v>26</v>
      </c>
      <c r="D565">
        <v>542</v>
      </c>
      <c r="E565">
        <v>6</v>
      </c>
      <c r="F565" s="11">
        <v>60</v>
      </c>
      <c r="G565" t="s">
        <v>29</v>
      </c>
    </row>
    <row r="566" spans="1:7">
      <c r="A566" s="10">
        <v>44860</v>
      </c>
      <c r="B566">
        <v>2022</v>
      </c>
      <c r="C566" t="s">
        <v>26</v>
      </c>
      <c r="D566">
        <v>522</v>
      </c>
      <c r="E566">
        <v>6</v>
      </c>
      <c r="F566" s="11">
        <v>24</v>
      </c>
      <c r="G566" t="s">
        <v>29</v>
      </c>
    </row>
    <row r="567" spans="1:7">
      <c r="A567" s="10">
        <v>44860</v>
      </c>
      <c r="B567">
        <v>2022</v>
      </c>
      <c r="C567" t="s">
        <v>26</v>
      </c>
      <c r="D567">
        <v>510</v>
      </c>
      <c r="E567">
        <v>6</v>
      </c>
      <c r="F567" s="11">
        <v>36</v>
      </c>
      <c r="G567" t="s">
        <v>29</v>
      </c>
    </row>
    <row r="568" spans="1:7">
      <c r="A568" s="10">
        <v>44862</v>
      </c>
      <c r="B568">
        <v>2022</v>
      </c>
      <c r="C568" t="s">
        <v>26</v>
      </c>
      <c r="D568">
        <v>562</v>
      </c>
      <c r="E568">
        <v>5</v>
      </c>
      <c r="F568" s="11">
        <v>25</v>
      </c>
      <c r="G568" t="s">
        <v>29</v>
      </c>
    </row>
    <row r="569" spans="1:7">
      <c r="A569" s="10">
        <v>44862</v>
      </c>
      <c r="B569">
        <v>2022</v>
      </c>
      <c r="C569" t="s">
        <v>26</v>
      </c>
      <c r="D569">
        <v>510</v>
      </c>
      <c r="E569">
        <v>6</v>
      </c>
      <c r="F569" s="11">
        <v>36</v>
      </c>
      <c r="G569" t="s">
        <v>29</v>
      </c>
    </row>
    <row r="570" spans="1:7">
      <c r="A570" s="10">
        <v>44866</v>
      </c>
      <c r="B570">
        <v>2022</v>
      </c>
      <c r="C570" t="s">
        <v>27</v>
      </c>
      <c r="D570">
        <v>532</v>
      </c>
      <c r="E570">
        <v>2</v>
      </c>
      <c r="F570" s="11">
        <v>20</v>
      </c>
      <c r="G570" t="s">
        <v>29</v>
      </c>
    </row>
    <row r="571" spans="1:7">
      <c r="A571" s="10">
        <v>44866</v>
      </c>
      <c r="B571">
        <v>2022</v>
      </c>
      <c r="C571" t="s">
        <v>27</v>
      </c>
      <c r="D571">
        <v>544</v>
      </c>
      <c r="E571">
        <v>6</v>
      </c>
      <c r="F571" s="11">
        <v>90</v>
      </c>
      <c r="G571" t="s">
        <v>29</v>
      </c>
    </row>
    <row r="572" spans="1:7">
      <c r="A572" s="10">
        <v>44868</v>
      </c>
      <c r="B572">
        <v>2022</v>
      </c>
      <c r="C572" t="s">
        <v>27</v>
      </c>
      <c r="D572">
        <v>536</v>
      </c>
      <c r="E572">
        <v>5</v>
      </c>
      <c r="F572" s="11">
        <v>25</v>
      </c>
      <c r="G572" t="s">
        <v>29</v>
      </c>
    </row>
    <row r="573" spans="1:7">
      <c r="A573" s="10">
        <v>44868</v>
      </c>
      <c r="B573">
        <v>2022</v>
      </c>
      <c r="C573" t="s">
        <v>27</v>
      </c>
      <c r="D573">
        <v>542</v>
      </c>
      <c r="E573">
        <v>3</v>
      </c>
      <c r="F573" s="11">
        <v>30</v>
      </c>
      <c r="G573" t="s">
        <v>29</v>
      </c>
    </row>
    <row r="574" spans="1:7">
      <c r="A574" s="10">
        <v>44868</v>
      </c>
      <c r="B574">
        <v>2022</v>
      </c>
      <c r="C574" t="s">
        <v>27</v>
      </c>
      <c r="D574">
        <v>580</v>
      </c>
      <c r="E574">
        <v>12</v>
      </c>
      <c r="F574" s="11">
        <v>96</v>
      </c>
      <c r="G574" t="s">
        <v>29</v>
      </c>
    </row>
    <row r="575" spans="1:7">
      <c r="A575" s="10">
        <v>44879</v>
      </c>
      <c r="B575">
        <v>2022</v>
      </c>
      <c r="C575" t="s">
        <v>27</v>
      </c>
      <c r="D575">
        <v>514</v>
      </c>
      <c r="E575">
        <v>7</v>
      </c>
      <c r="F575" s="11">
        <v>45.5</v>
      </c>
      <c r="G575" t="s">
        <v>29</v>
      </c>
    </row>
    <row r="576" spans="1:7">
      <c r="A576" s="10">
        <v>44879</v>
      </c>
      <c r="B576">
        <v>2022</v>
      </c>
      <c r="C576" t="s">
        <v>27</v>
      </c>
      <c r="D576">
        <v>548</v>
      </c>
      <c r="E576">
        <v>10</v>
      </c>
      <c r="F576" s="11">
        <v>20</v>
      </c>
      <c r="G576" t="s">
        <v>29</v>
      </c>
    </row>
    <row r="577" spans="1:7">
      <c r="A577" s="10">
        <v>44881</v>
      </c>
      <c r="B577">
        <v>2022</v>
      </c>
      <c r="C577" t="s">
        <v>27</v>
      </c>
      <c r="D577">
        <v>540</v>
      </c>
      <c r="E577">
        <v>5</v>
      </c>
      <c r="F577" s="11">
        <v>37.5</v>
      </c>
      <c r="G577" t="s">
        <v>29</v>
      </c>
    </row>
    <row r="578" spans="1:7">
      <c r="A578" s="10">
        <v>44881</v>
      </c>
      <c r="B578">
        <v>2022</v>
      </c>
      <c r="C578" t="s">
        <v>27</v>
      </c>
      <c r="D578">
        <v>560</v>
      </c>
      <c r="E578">
        <v>5</v>
      </c>
      <c r="F578" s="11">
        <v>40</v>
      </c>
      <c r="G578" t="s">
        <v>29</v>
      </c>
    </row>
    <row r="579" spans="1:7">
      <c r="A579" s="10">
        <v>44883</v>
      </c>
      <c r="B579">
        <v>2022</v>
      </c>
      <c r="C579" t="s">
        <v>27</v>
      </c>
      <c r="D579">
        <v>516</v>
      </c>
      <c r="E579">
        <v>7</v>
      </c>
      <c r="F579" s="11">
        <v>31.5</v>
      </c>
      <c r="G579" t="s">
        <v>29</v>
      </c>
    </row>
    <row r="580" spans="1:7">
      <c r="A580" s="10">
        <v>44883</v>
      </c>
      <c r="B580">
        <v>2022</v>
      </c>
      <c r="C580" t="s">
        <v>27</v>
      </c>
      <c r="D580">
        <v>530</v>
      </c>
      <c r="E580">
        <v>5</v>
      </c>
      <c r="F580" s="11">
        <v>42.5</v>
      </c>
      <c r="G580" t="s">
        <v>29</v>
      </c>
    </row>
    <row r="581" spans="1:7">
      <c r="A581" s="10">
        <v>44886</v>
      </c>
      <c r="B581">
        <v>2022</v>
      </c>
      <c r="C581" t="s">
        <v>27</v>
      </c>
      <c r="D581">
        <v>518</v>
      </c>
      <c r="E581">
        <v>4</v>
      </c>
      <c r="F581" s="11">
        <v>16</v>
      </c>
      <c r="G581" t="s">
        <v>29</v>
      </c>
    </row>
    <row r="582" spans="1:7">
      <c r="A582" s="10">
        <v>44886</v>
      </c>
      <c r="B582">
        <v>2022</v>
      </c>
      <c r="C582" t="s">
        <v>27</v>
      </c>
      <c r="D582">
        <v>524</v>
      </c>
      <c r="E582">
        <v>3</v>
      </c>
      <c r="F582" s="11">
        <v>6</v>
      </c>
      <c r="G582" t="s">
        <v>29</v>
      </c>
    </row>
    <row r="583" spans="1:7">
      <c r="A583" s="10">
        <v>44888</v>
      </c>
      <c r="B583">
        <v>2022</v>
      </c>
      <c r="C583" t="s">
        <v>27</v>
      </c>
      <c r="D583">
        <v>520</v>
      </c>
      <c r="E583">
        <v>6</v>
      </c>
      <c r="F583" s="11">
        <v>24</v>
      </c>
      <c r="G583" t="s">
        <v>29</v>
      </c>
    </row>
    <row r="584" spans="1:7">
      <c r="A584" s="10">
        <v>44888</v>
      </c>
      <c r="B584">
        <v>2022</v>
      </c>
      <c r="C584" t="s">
        <v>27</v>
      </c>
      <c r="D584">
        <v>542</v>
      </c>
      <c r="E584">
        <v>6</v>
      </c>
      <c r="F584" s="11">
        <v>60</v>
      </c>
      <c r="G584" t="s">
        <v>29</v>
      </c>
    </row>
    <row r="585" spans="1:7">
      <c r="A585" s="10">
        <v>44890</v>
      </c>
      <c r="B585">
        <v>2022</v>
      </c>
      <c r="C585" t="s">
        <v>27</v>
      </c>
      <c r="D585">
        <v>522</v>
      </c>
      <c r="E585">
        <v>6</v>
      </c>
      <c r="F585" s="11">
        <v>24</v>
      </c>
      <c r="G585" t="s">
        <v>29</v>
      </c>
    </row>
    <row r="586" spans="1:7">
      <c r="A586" s="10">
        <v>44890</v>
      </c>
      <c r="B586">
        <v>2022</v>
      </c>
      <c r="C586" t="s">
        <v>27</v>
      </c>
      <c r="D586">
        <v>510</v>
      </c>
      <c r="E586">
        <v>6</v>
      </c>
      <c r="F586" s="11">
        <v>36</v>
      </c>
      <c r="G586" t="s">
        <v>29</v>
      </c>
    </row>
    <row r="587" spans="1:7">
      <c r="A587" s="10">
        <v>44893</v>
      </c>
      <c r="B587">
        <v>2022</v>
      </c>
      <c r="C587" t="s">
        <v>27</v>
      </c>
      <c r="D587">
        <v>562</v>
      </c>
      <c r="E587">
        <v>5</v>
      </c>
      <c r="F587" s="11">
        <v>25</v>
      </c>
      <c r="G587" t="s">
        <v>29</v>
      </c>
    </row>
    <row r="588" spans="1:7">
      <c r="A588" s="10">
        <v>44893</v>
      </c>
      <c r="B588">
        <v>2022</v>
      </c>
      <c r="C588" t="s">
        <v>27</v>
      </c>
      <c r="D588">
        <v>510</v>
      </c>
      <c r="E588">
        <v>6</v>
      </c>
      <c r="F588" s="11">
        <v>36</v>
      </c>
      <c r="G588" t="s">
        <v>29</v>
      </c>
    </row>
    <row r="589" spans="1:7">
      <c r="A589" s="10">
        <v>44894</v>
      </c>
      <c r="B589">
        <v>2022</v>
      </c>
      <c r="C589" t="s">
        <v>27</v>
      </c>
      <c r="D589">
        <v>518</v>
      </c>
      <c r="E589">
        <v>4</v>
      </c>
      <c r="F589" s="11">
        <v>16</v>
      </c>
      <c r="G589" t="s">
        <v>29</v>
      </c>
    </row>
    <row r="590" spans="1:7">
      <c r="A590" s="10">
        <v>44894</v>
      </c>
      <c r="B590">
        <v>2022</v>
      </c>
      <c r="C590" t="s">
        <v>27</v>
      </c>
      <c r="D590">
        <v>524</v>
      </c>
      <c r="E590">
        <v>3</v>
      </c>
      <c r="F590" s="11">
        <v>6</v>
      </c>
      <c r="G590" t="s">
        <v>29</v>
      </c>
    </row>
    <row r="591" spans="1:7">
      <c r="A591" s="10">
        <v>44894</v>
      </c>
      <c r="B591">
        <v>2022</v>
      </c>
      <c r="C591" t="s">
        <v>27</v>
      </c>
      <c r="D591">
        <v>520</v>
      </c>
      <c r="E591">
        <v>6</v>
      </c>
      <c r="F591" s="11">
        <v>24</v>
      </c>
      <c r="G591" t="s">
        <v>29</v>
      </c>
    </row>
    <row r="592" spans="1:7">
      <c r="A592" s="10">
        <v>44894</v>
      </c>
      <c r="B592">
        <v>2022</v>
      </c>
      <c r="C592" t="s">
        <v>27</v>
      </c>
      <c r="D592">
        <v>542</v>
      </c>
      <c r="E592">
        <v>6</v>
      </c>
      <c r="F592" s="11">
        <v>60</v>
      </c>
      <c r="G592" t="s">
        <v>29</v>
      </c>
    </row>
    <row r="593" spans="1:7">
      <c r="A593" s="10">
        <v>44894</v>
      </c>
      <c r="B593">
        <v>2022</v>
      </c>
      <c r="C593" t="s">
        <v>27</v>
      </c>
      <c r="D593">
        <v>522</v>
      </c>
      <c r="E593">
        <v>6</v>
      </c>
      <c r="F593" s="11">
        <v>24</v>
      </c>
      <c r="G593" t="s">
        <v>29</v>
      </c>
    </row>
    <row r="594" spans="1:7">
      <c r="A594" s="10">
        <v>44900</v>
      </c>
      <c r="B594">
        <v>2022</v>
      </c>
      <c r="C594" t="s">
        <v>28</v>
      </c>
      <c r="D594">
        <v>532</v>
      </c>
      <c r="E594">
        <v>2</v>
      </c>
      <c r="F594" s="11">
        <v>20</v>
      </c>
      <c r="G594" t="s">
        <v>29</v>
      </c>
    </row>
    <row r="595" spans="1:7">
      <c r="A595" s="10">
        <v>44900</v>
      </c>
      <c r="B595">
        <v>2022</v>
      </c>
      <c r="C595" t="s">
        <v>28</v>
      </c>
      <c r="D595">
        <v>544</v>
      </c>
      <c r="E595">
        <v>6</v>
      </c>
      <c r="F595" s="11">
        <v>90</v>
      </c>
      <c r="G595" t="s">
        <v>29</v>
      </c>
    </row>
    <row r="596" spans="1:7">
      <c r="A596" s="10">
        <v>44902</v>
      </c>
      <c r="B596">
        <v>2022</v>
      </c>
      <c r="C596" t="s">
        <v>28</v>
      </c>
      <c r="D596">
        <v>536</v>
      </c>
      <c r="E596">
        <v>5</v>
      </c>
      <c r="F596" s="11">
        <v>25</v>
      </c>
      <c r="G596" t="s">
        <v>29</v>
      </c>
    </row>
    <row r="597" spans="1:7">
      <c r="A597" s="10">
        <v>44902</v>
      </c>
      <c r="B597">
        <v>2022</v>
      </c>
      <c r="C597" t="s">
        <v>28</v>
      </c>
      <c r="D597">
        <v>542</v>
      </c>
      <c r="E597">
        <v>3</v>
      </c>
      <c r="F597" s="11">
        <v>30</v>
      </c>
      <c r="G597" t="s">
        <v>29</v>
      </c>
    </row>
    <row r="598" spans="1:7">
      <c r="A598" s="10">
        <v>44904</v>
      </c>
      <c r="B598">
        <v>2022</v>
      </c>
      <c r="C598" t="s">
        <v>28</v>
      </c>
      <c r="D598">
        <v>514</v>
      </c>
      <c r="E598">
        <v>7</v>
      </c>
      <c r="F598" s="11">
        <v>45.5</v>
      </c>
      <c r="G598" t="s">
        <v>29</v>
      </c>
    </row>
    <row r="599" spans="1:7">
      <c r="A599" s="10">
        <v>44904</v>
      </c>
      <c r="B599">
        <v>2022</v>
      </c>
      <c r="C599" t="s">
        <v>28</v>
      </c>
      <c r="D599">
        <v>548</v>
      </c>
      <c r="E599">
        <v>10</v>
      </c>
      <c r="F599" s="11">
        <v>20</v>
      </c>
      <c r="G599" t="s">
        <v>29</v>
      </c>
    </row>
    <row r="600" spans="1:7">
      <c r="A600" s="10">
        <v>44907</v>
      </c>
      <c r="B600">
        <v>2022</v>
      </c>
      <c r="C600" t="s">
        <v>28</v>
      </c>
      <c r="D600">
        <v>540</v>
      </c>
      <c r="E600">
        <v>5</v>
      </c>
      <c r="F600" s="11">
        <v>37.5</v>
      </c>
      <c r="G600" t="s">
        <v>29</v>
      </c>
    </row>
    <row r="601" spans="1:7">
      <c r="A601" s="10">
        <v>44907</v>
      </c>
      <c r="B601">
        <v>2022</v>
      </c>
      <c r="C601" t="s">
        <v>28</v>
      </c>
      <c r="D601">
        <v>560</v>
      </c>
      <c r="E601">
        <v>5</v>
      </c>
      <c r="F601" s="11">
        <v>40</v>
      </c>
      <c r="G601" t="s">
        <v>29</v>
      </c>
    </row>
    <row r="602" spans="1:7">
      <c r="A602" s="10">
        <v>44909</v>
      </c>
      <c r="B602">
        <v>2022</v>
      </c>
      <c r="C602" t="s">
        <v>28</v>
      </c>
      <c r="D602">
        <v>516</v>
      </c>
      <c r="E602">
        <v>7</v>
      </c>
      <c r="F602" s="11">
        <v>31.5</v>
      </c>
      <c r="G602" t="s">
        <v>29</v>
      </c>
    </row>
    <row r="603" spans="1:7">
      <c r="A603" s="10">
        <v>44909</v>
      </c>
      <c r="B603">
        <v>2022</v>
      </c>
      <c r="C603" t="s">
        <v>28</v>
      </c>
      <c r="D603">
        <v>530</v>
      </c>
      <c r="E603">
        <v>5</v>
      </c>
      <c r="F603" s="11">
        <v>42.5</v>
      </c>
      <c r="G603" t="s">
        <v>29</v>
      </c>
    </row>
    <row r="604" spans="1:7">
      <c r="A604" s="10">
        <v>44909</v>
      </c>
      <c r="B604">
        <v>2022</v>
      </c>
      <c r="C604" t="s">
        <v>28</v>
      </c>
      <c r="D604">
        <v>580</v>
      </c>
      <c r="E604">
        <v>17</v>
      </c>
      <c r="F604" s="11">
        <v>136</v>
      </c>
      <c r="G604" t="s">
        <v>29</v>
      </c>
    </row>
    <row r="605" spans="1:7">
      <c r="A605" s="10">
        <v>44911</v>
      </c>
      <c r="B605">
        <v>2022</v>
      </c>
      <c r="C605" t="s">
        <v>28</v>
      </c>
      <c r="D605">
        <v>518</v>
      </c>
      <c r="E605">
        <v>4</v>
      </c>
      <c r="F605" s="11">
        <v>16</v>
      </c>
      <c r="G605" t="s">
        <v>29</v>
      </c>
    </row>
    <row r="606" spans="1:7">
      <c r="A606" s="10">
        <v>44911</v>
      </c>
      <c r="B606">
        <v>2022</v>
      </c>
      <c r="C606" t="s">
        <v>28</v>
      </c>
      <c r="D606">
        <v>524</v>
      </c>
      <c r="E606">
        <v>3</v>
      </c>
      <c r="F606" s="11">
        <v>6</v>
      </c>
      <c r="G606" t="s">
        <v>29</v>
      </c>
    </row>
    <row r="607" spans="1:7">
      <c r="A607" s="10">
        <v>44912</v>
      </c>
      <c r="B607">
        <v>2022</v>
      </c>
      <c r="C607" t="s">
        <v>28</v>
      </c>
      <c r="D607">
        <v>576</v>
      </c>
      <c r="E607">
        <v>10</v>
      </c>
      <c r="F607" s="11">
        <v>125</v>
      </c>
      <c r="G607" t="s">
        <v>29</v>
      </c>
    </row>
    <row r="608" spans="1:7">
      <c r="A608" s="10">
        <v>44912</v>
      </c>
      <c r="B608">
        <v>2022</v>
      </c>
      <c r="C608" t="s">
        <v>28</v>
      </c>
      <c r="D608">
        <v>578</v>
      </c>
      <c r="E608">
        <v>4</v>
      </c>
      <c r="F608" s="11">
        <v>62</v>
      </c>
      <c r="G608" t="s">
        <v>29</v>
      </c>
    </row>
    <row r="609" spans="1:7">
      <c r="A609" s="10">
        <v>44912</v>
      </c>
      <c r="B609">
        <v>2022</v>
      </c>
      <c r="C609" t="s">
        <v>28</v>
      </c>
      <c r="D609">
        <v>580</v>
      </c>
      <c r="E609">
        <v>7</v>
      </c>
      <c r="F609" s="11">
        <v>56</v>
      </c>
      <c r="G609" t="s">
        <v>29</v>
      </c>
    </row>
    <row r="610" spans="1:7">
      <c r="A610" s="10">
        <v>44912</v>
      </c>
      <c r="B610">
        <v>2022</v>
      </c>
      <c r="C610" t="s">
        <v>28</v>
      </c>
      <c r="D610">
        <v>568</v>
      </c>
      <c r="E610">
        <v>7</v>
      </c>
      <c r="F610" s="11">
        <v>73.5</v>
      </c>
      <c r="G610" t="s">
        <v>29</v>
      </c>
    </row>
    <row r="611" spans="1:7">
      <c r="A611" s="10">
        <v>44914</v>
      </c>
      <c r="B611">
        <v>2022</v>
      </c>
      <c r="C611" t="s">
        <v>28</v>
      </c>
      <c r="D611">
        <v>520</v>
      </c>
      <c r="E611">
        <v>6</v>
      </c>
      <c r="F611" s="11">
        <v>24</v>
      </c>
      <c r="G611" t="s">
        <v>29</v>
      </c>
    </row>
    <row r="612" spans="1:7">
      <c r="A612" s="10">
        <v>44914</v>
      </c>
      <c r="B612">
        <v>2022</v>
      </c>
      <c r="C612" t="s">
        <v>28</v>
      </c>
      <c r="D612">
        <v>542</v>
      </c>
      <c r="E612">
        <v>6</v>
      </c>
      <c r="F612" s="11">
        <v>60</v>
      </c>
      <c r="G612" t="s">
        <v>29</v>
      </c>
    </row>
    <row r="613" spans="1:7">
      <c r="A613" s="10">
        <v>44916</v>
      </c>
      <c r="B613">
        <v>2022</v>
      </c>
      <c r="C613" t="s">
        <v>28</v>
      </c>
      <c r="D613">
        <v>522</v>
      </c>
      <c r="E613">
        <v>6</v>
      </c>
      <c r="F613" s="11">
        <v>24</v>
      </c>
      <c r="G613" t="s">
        <v>29</v>
      </c>
    </row>
    <row r="614" spans="1:7">
      <c r="A614" s="10">
        <v>44916</v>
      </c>
      <c r="B614">
        <v>2022</v>
      </c>
      <c r="C614" t="s">
        <v>28</v>
      </c>
      <c r="D614">
        <v>510</v>
      </c>
      <c r="E614">
        <v>6</v>
      </c>
      <c r="F614" s="11">
        <v>36</v>
      </c>
      <c r="G614" t="s">
        <v>29</v>
      </c>
    </row>
    <row r="615" spans="1:7">
      <c r="A615" s="10">
        <v>44918</v>
      </c>
      <c r="B615">
        <v>2022</v>
      </c>
      <c r="C615" t="s">
        <v>28</v>
      </c>
      <c r="D615">
        <v>562</v>
      </c>
      <c r="E615">
        <v>5</v>
      </c>
      <c r="F615" s="11">
        <v>25</v>
      </c>
      <c r="G615" t="s">
        <v>29</v>
      </c>
    </row>
    <row r="616" spans="1:7">
      <c r="A616" s="10">
        <v>44918</v>
      </c>
      <c r="B616">
        <v>2022</v>
      </c>
      <c r="C616" t="s">
        <v>28</v>
      </c>
      <c r="D616">
        <v>510</v>
      </c>
      <c r="E616">
        <v>6</v>
      </c>
      <c r="F616" s="11">
        <v>36</v>
      </c>
      <c r="G616" t="s">
        <v>29</v>
      </c>
    </row>
    <row r="617" spans="1:7">
      <c r="A617" s="10">
        <v>44936</v>
      </c>
      <c r="B617">
        <v>2023</v>
      </c>
      <c r="C617" t="s">
        <v>16</v>
      </c>
      <c r="D617">
        <v>510</v>
      </c>
      <c r="E617">
        <v>7</v>
      </c>
      <c r="F617" s="11">
        <v>42</v>
      </c>
      <c r="G617" t="s">
        <v>29</v>
      </c>
    </row>
    <row r="618" spans="1:7">
      <c r="A618" s="10">
        <v>44936</v>
      </c>
      <c r="B618">
        <v>2023</v>
      </c>
      <c r="C618" t="s">
        <v>16</v>
      </c>
      <c r="D618">
        <v>514</v>
      </c>
      <c r="E618">
        <v>3</v>
      </c>
      <c r="F618" s="11">
        <v>19.5</v>
      </c>
      <c r="G618" t="s">
        <v>29</v>
      </c>
    </row>
    <row r="619" spans="1:7">
      <c r="A619" s="10">
        <v>44936</v>
      </c>
      <c r="B619">
        <v>2023</v>
      </c>
      <c r="C619" t="s">
        <v>16</v>
      </c>
      <c r="D619">
        <v>516</v>
      </c>
      <c r="E619">
        <v>4</v>
      </c>
      <c r="F619" s="11">
        <v>18</v>
      </c>
      <c r="G619" t="s">
        <v>29</v>
      </c>
    </row>
    <row r="620" spans="1:7">
      <c r="A620" s="10">
        <v>44936</v>
      </c>
      <c r="B620">
        <v>2023</v>
      </c>
      <c r="C620" t="s">
        <v>16</v>
      </c>
      <c r="D620">
        <v>580</v>
      </c>
      <c r="E620">
        <v>5</v>
      </c>
      <c r="F620" s="11">
        <v>40</v>
      </c>
      <c r="G620" t="s">
        <v>29</v>
      </c>
    </row>
    <row r="621" spans="1:7">
      <c r="A621" s="10">
        <v>44938</v>
      </c>
      <c r="B621">
        <v>2023</v>
      </c>
      <c r="C621" t="s">
        <v>16</v>
      </c>
      <c r="D621">
        <v>580</v>
      </c>
      <c r="E621">
        <v>5</v>
      </c>
      <c r="F621" s="11">
        <v>40</v>
      </c>
      <c r="G621" t="s">
        <v>29</v>
      </c>
    </row>
    <row r="622" spans="1:7">
      <c r="A622" s="10">
        <v>44938</v>
      </c>
      <c r="B622">
        <v>2023</v>
      </c>
      <c r="C622" t="s">
        <v>16</v>
      </c>
      <c r="D622">
        <v>516</v>
      </c>
      <c r="E622">
        <v>5</v>
      </c>
      <c r="F622" s="11">
        <v>22.5</v>
      </c>
      <c r="G622" t="s">
        <v>29</v>
      </c>
    </row>
    <row r="623" spans="1:7">
      <c r="A623" s="10">
        <v>44938</v>
      </c>
      <c r="B623">
        <v>2023</v>
      </c>
      <c r="C623" t="s">
        <v>16</v>
      </c>
      <c r="D623">
        <v>580</v>
      </c>
      <c r="E623">
        <v>5</v>
      </c>
      <c r="F623" s="11">
        <v>40</v>
      </c>
      <c r="G623" t="s">
        <v>29</v>
      </c>
    </row>
    <row r="624" spans="1:7">
      <c r="A624" s="10">
        <v>44940</v>
      </c>
      <c r="B624">
        <v>2023</v>
      </c>
      <c r="C624" t="s">
        <v>16</v>
      </c>
      <c r="D624">
        <v>522</v>
      </c>
      <c r="E624">
        <v>5</v>
      </c>
      <c r="F624" s="11">
        <v>20</v>
      </c>
      <c r="G624" t="s">
        <v>29</v>
      </c>
    </row>
    <row r="625" spans="1:7">
      <c r="A625" s="10">
        <v>44943</v>
      </c>
      <c r="B625">
        <v>2023</v>
      </c>
      <c r="C625" t="s">
        <v>16</v>
      </c>
      <c r="D625">
        <v>524</v>
      </c>
      <c r="E625">
        <v>3</v>
      </c>
      <c r="F625" s="11">
        <v>6</v>
      </c>
      <c r="G625" t="s">
        <v>29</v>
      </c>
    </row>
    <row r="626" spans="1:7">
      <c r="A626" s="10">
        <v>44945</v>
      </c>
      <c r="B626">
        <v>2023</v>
      </c>
      <c r="C626" t="s">
        <v>16</v>
      </c>
      <c r="D626">
        <v>530</v>
      </c>
      <c r="E626">
        <v>6</v>
      </c>
      <c r="F626" s="11">
        <v>51</v>
      </c>
      <c r="G626" t="s">
        <v>29</v>
      </c>
    </row>
    <row r="627" spans="1:7">
      <c r="A627" s="10">
        <v>44947</v>
      </c>
      <c r="B627">
        <v>2023</v>
      </c>
      <c r="C627" t="s">
        <v>16</v>
      </c>
      <c r="D627">
        <v>536</v>
      </c>
      <c r="E627">
        <v>3</v>
      </c>
      <c r="F627" s="11">
        <v>15</v>
      </c>
      <c r="G627" t="s">
        <v>29</v>
      </c>
    </row>
    <row r="628" spans="1:7">
      <c r="A628" s="10">
        <v>44950</v>
      </c>
      <c r="B628">
        <v>2023</v>
      </c>
      <c r="C628" t="s">
        <v>16</v>
      </c>
      <c r="D628">
        <v>540</v>
      </c>
      <c r="E628">
        <v>7</v>
      </c>
      <c r="F628" s="11">
        <v>52.5</v>
      </c>
      <c r="G628" t="s">
        <v>29</v>
      </c>
    </row>
    <row r="629" spans="1:7">
      <c r="A629" s="10">
        <v>44952</v>
      </c>
      <c r="B629">
        <v>2023</v>
      </c>
      <c r="C629" t="s">
        <v>16</v>
      </c>
      <c r="D629">
        <v>580</v>
      </c>
      <c r="E629">
        <v>12</v>
      </c>
      <c r="F629" s="11">
        <v>96</v>
      </c>
      <c r="G629" t="s">
        <v>29</v>
      </c>
    </row>
    <row r="630" spans="1:7">
      <c r="A630" s="10">
        <v>44952</v>
      </c>
      <c r="B630">
        <v>2023</v>
      </c>
      <c r="C630" t="s">
        <v>16</v>
      </c>
      <c r="D630">
        <v>576</v>
      </c>
      <c r="E630">
        <v>10</v>
      </c>
      <c r="F630" s="11">
        <v>125</v>
      </c>
      <c r="G630" t="s">
        <v>29</v>
      </c>
    </row>
    <row r="631" spans="1:7">
      <c r="A631" s="10">
        <v>44952</v>
      </c>
      <c r="B631">
        <v>2023</v>
      </c>
      <c r="C631" t="s">
        <v>16</v>
      </c>
      <c r="D631">
        <v>578</v>
      </c>
      <c r="E631">
        <v>4</v>
      </c>
      <c r="F631" s="11">
        <v>62</v>
      </c>
      <c r="G631" t="s">
        <v>29</v>
      </c>
    </row>
    <row r="632" spans="1:7">
      <c r="A632" s="10">
        <v>44953</v>
      </c>
      <c r="B632">
        <v>2023</v>
      </c>
      <c r="C632" t="s">
        <v>16</v>
      </c>
      <c r="D632">
        <v>580</v>
      </c>
      <c r="E632">
        <v>7</v>
      </c>
      <c r="F632" s="11">
        <v>56</v>
      </c>
      <c r="G632" t="s">
        <v>29</v>
      </c>
    </row>
    <row r="633" spans="1:7">
      <c r="A633" s="10">
        <v>44953</v>
      </c>
      <c r="B633">
        <v>2023</v>
      </c>
      <c r="C633" t="s">
        <v>16</v>
      </c>
      <c r="D633">
        <v>568</v>
      </c>
      <c r="E633">
        <v>7</v>
      </c>
      <c r="F633" s="11">
        <v>73.5</v>
      </c>
      <c r="G633" t="s">
        <v>29</v>
      </c>
    </row>
    <row r="634" spans="1:7">
      <c r="A634" s="10">
        <v>44954</v>
      </c>
      <c r="B634">
        <v>2023</v>
      </c>
      <c r="C634" t="s">
        <v>16</v>
      </c>
      <c r="D634">
        <v>580</v>
      </c>
      <c r="E634">
        <v>12</v>
      </c>
      <c r="F634" s="11">
        <v>96</v>
      </c>
      <c r="G634" t="s">
        <v>29</v>
      </c>
    </row>
    <row r="635" spans="1:7">
      <c r="A635" s="10">
        <v>44954</v>
      </c>
      <c r="B635">
        <v>2023</v>
      </c>
      <c r="C635" t="s">
        <v>16</v>
      </c>
      <c r="D635">
        <v>580</v>
      </c>
      <c r="E635">
        <v>12</v>
      </c>
      <c r="F635" s="11">
        <v>96</v>
      </c>
      <c r="G635" t="s">
        <v>29</v>
      </c>
    </row>
    <row r="636" spans="1:7">
      <c r="A636" s="10">
        <v>44955</v>
      </c>
      <c r="B636">
        <v>2023</v>
      </c>
      <c r="C636" t="s">
        <v>16</v>
      </c>
      <c r="D636">
        <v>576</v>
      </c>
      <c r="E636">
        <v>10</v>
      </c>
      <c r="F636" s="11">
        <v>125</v>
      </c>
      <c r="G636" t="s">
        <v>29</v>
      </c>
    </row>
    <row r="637" spans="1:7">
      <c r="A637" s="10">
        <v>44955</v>
      </c>
      <c r="B637">
        <v>2023</v>
      </c>
      <c r="C637" t="s">
        <v>16</v>
      </c>
      <c r="D637">
        <v>542</v>
      </c>
      <c r="E637">
        <v>7</v>
      </c>
      <c r="F637" s="11">
        <v>70</v>
      </c>
      <c r="G637" t="s">
        <v>29</v>
      </c>
    </row>
    <row r="638" spans="1:7">
      <c r="A638" s="10">
        <v>44955</v>
      </c>
      <c r="B638">
        <v>2023</v>
      </c>
      <c r="C638" t="s">
        <v>16</v>
      </c>
      <c r="D638">
        <v>548</v>
      </c>
      <c r="E638">
        <v>5</v>
      </c>
      <c r="F638" s="11">
        <v>10</v>
      </c>
      <c r="G638" t="s">
        <v>29</v>
      </c>
    </row>
    <row r="639" spans="1:7">
      <c r="A639" s="10">
        <v>44955</v>
      </c>
      <c r="B639">
        <v>2023</v>
      </c>
      <c r="C639" t="s">
        <v>16</v>
      </c>
      <c r="D639">
        <v>560</v>
      </c>
      <c r="E639">
        <v>10</v>
      </c>
      <c r="F639" s="11">
        <v>80</v>
      </c>
      <c r="G639" t="s">
        <v>29</v>
      </c>
    </row>
    <row r="640" spans="1:7">
      <c r="A640" s="10">
        <v>44955</v>
      </c>
      <c r="B640">
        <v>2023</v>
      </c>
      <c r="C640" t="s">
        <v>16</v>
      </c>
      <c r="D640">
        <v>572</v>
      </c>
      <c r="E640">
        <v>6</v>
      </c>
      <c r="F640" s="11">
        <v>36</v>
      </c>
      <c r="G640" t="s">
        <v>29</v>
      </c>
    </row>
    <row r="641" spans="1:7">
      <c r="A641" s="10">
        <v>44955</v>
      </c>
      <c r="B641">
        <v>2023</v>
      </c>
      <c r="C641" t="s">
        <v>16</v>
      </c>
      <c r="D641">
        <v>574</v>
      </c>
      <c r="E641">
        <v>5</v>
      </c>
      <c r="F641" s="11">
        <v>27.5</v>
      </c>
      <c r="G641" t="s">
        <v>29</v>
      </c>
    </row>
    <row r="642" spans="1:7">
      <c r="A642" s="10">
        <v>44964</v>
      </c>
      <c r="B642">
        <v>2023</v>
      </c>
      <c r="C642" t="s">
        <v>18</v>
      </c>
      <c r="D642">
        <v>542</v>
      </c>
      <c r="E642">
        <v>1</v>
      </c>
      <c r="F642" s="11">
        <v>10</v>
      </c>
      <c r="G642" t="s">
        <v>29</v>
      </c>
    </row>
    <row r="643" spans="1:7">
      <c r="A643" s="10">
        <v>44965</v>
      </c>
      <c r="B643">
        <v>2023</v>
      </c>
      <c r="C643" t="s">
        <v>18</v>
      </c>
      <c r="D643">
        <v>548</v>
      </c>
      <c r="E643">
        <v>5</v>
      </c>
      <c r="F643" s="11">
        <v>10</v>
      </c>
      <c r="G643" t="s">
        <v>29</v>
      </c>
    </row>
    <row r="644" spans="1:7">
      <c r="A644" s="10">
        <v>44966</v>
      </c>
      <c r="B644">
        <v>2023</v>
      </c>
      <c r="C644" t="s">
        <v>18</v>
      </c>
      <c r="D644">
        <v>560</v>
      </c>
      <c r="E644">
        <v>2</v>
      </c>
      <c r="F644" s="11">
        <v>16</v>
      </c>
      <c r="G644" t="s">
        <v>29</v>
      </c>
    </row>
    <row r="645" spans="1:7">
      <c r="A645" s="10">
        <v>44967</v>
      </c>
      <c r="B645">
        <v>2023</v>
      </c>
      <c r="C645" t="s">
        <v>18</v>
      </c>
      <c r="D645">
        <v>566</v>
      </c>
      <c r="E645">
        <v>2</v>
      </c>
      <c r="F645" s="11">
        <v>17</v>
      </c>
      <c r="G645" t="s">
        <v>29</v>
      </c>
    </row>
    <row r="646" spans="1:7">
      <c r="A646" s="10">
        <v>44968</v>
      </c>
      <c r="B646">
        <v>2023</v>
      </c>
      <c r="C646" t="s">
        <v>18</v>
      </c>
      <c r="D646">
        <v>576</v>
      </c>
      <c r="E646">
        <v>10</v>
      </c>
      <c r="F646" s="11">
        <v>125</v>
      </c>
      <c r="G646" t="s">
        <v>29</v>
      </c>
    </row>
    <row r="647" spans="1:7">
      <c r="A647" s="10">
        <v>44968</v>
      </c>
      <c r="B647">
        <v>2023</v>
      </c>
      <c r="C647" t="s">
        <v>18</v>
      </c>
      <c r="D647">
        <v>578</v>
      </c>
      <c r="E647">
        <v>4</v>
      </c>
      <c r="F647" s="11">
        <v>62</v>
      </c>
      <c r="G647" t="s">
        <v>29</v>
      </c>
    </row>
    <row r="648" spans="1:7">
      <c r="A648" s="10">
        <v>44968</v>
      </c>
      <c r="B648">
        <v>2023</v>
      </c>
      <c r="C648" t="s">
        <v>18</v>
      </c>
      <c r="D648">
        <v>580</v>
      </c>
      <c r="E648">
        <v>7</v>
      </c>
      <c r="F648" s="11">
        <v>56</v>
      </c>
      <c r="G648" t="s">
        <v>29</v>
      </c>
    </row>
    <row r="649" spans="1:7">
      <c r="A649" s="10">
        <v>44968</v>
      </c>
      <c r="B649">
        <v>2023</v>
      </c>
      <c r="C649" t="s">
        <v>18</v>
      </c>
      <c r="D649">
        <v>568</v>
      </c>
      <c r="E649">
        <v>7</v>
      </c>
      <c r="F649" s="11">
        <v>73.5</v>
      </c>
      <c r="G649" t="s">
        <v>29</v>
      </c>
    </row>
    <row r="650" spans="1:7">
      <c r="A650" s="10">
        <v>44969</v>
      </c>
      <c r="B650">
        <v>2023</v>
      </c>
      <c r="C650" t="s">
        <v>18</v>
      </c>
      <c r="D650">
        <v>576</v>
      </c>
      <c r="E650">
        <v>10</v>
      </c>
      <c r="F650" s="11">
        <v>125</v>
      </c>
      <c r="G650" t="s">
        <v>29</v>
      </c>
    </row>
    <row r="651" spans="1:7">
      <c r="A651" s="10">
        <v>44969</v>
      </c>
      <c r="B651">
        <v>2023</v>
      </c>
      <c r="C651" t="s">
        <v>18</v>
      </c>
      <c r="D651">
        <v>578</v>
      </c>
      <c r="E651">
        <v>4</v>
      </c>
      <c r="F651" s="11">
        <v>62</v>
      </c>
      <c r="G651" t="s">
        <v>29</v>
      </c>
    </row>
    <row r="652" spans="1:7">
      <c r="A652" s="10">
        <v>44969</v>
      </c>
      <c r="B652">
        <v>2023</v>
      </c>
      <c r="C652" t="s">
        <v>18</v>
      </c>
      <c r="D652">
        <v>580</v>
      </c>
      <c r="E652">
        <v>7</v>
      </c>
      <c r="F652" s="11">
        <v>56</v>
      </c>
      <c r="G652" t="s">
        <v>29</v>
      </c>
    </row>
    <row r="653" spans="1:7">
      <c r="A653" s="10">
        <v>44969</v>
      </c>
      <c r="B653">
        <v>2023</v>
      </c>
      <c r="C653" t="s">
        <v>18</v>
      </c>
      <c r="D653">
        <v>568</v>
      </c>
      <c r="E653">
        <v>7</v>
      </c>
      <c r="F653" s="11">
        <v>73.5</v>
      </c>
      <c r="G653" t="s">
        <v>29</v>
      </c>
    </row>
    <row r="654" spans="1:7">
      <c r="A654" s="10">
        <v>44978</v>
      </c>
      <c r="B654">
        <v>2023</v>
      </c>
      <c r="C654" t="s">
        <v>18</v>
      </c>
      <c r="D654">
        <v>568</v>
      </c>
      <c r="E654">
        <v>3</v>
      </c>
      <c r="F654" s="11">
        <v>31.5</v>
      </c>
      <c r="G654" t="s">
        <v>29</v>
      </c>
    </row>
    <row r="655" spans="1:7">
      <c r="A655" s="10">
        <v>44980</v>
      </c>
      <c r="B655">
        <v>2023</v>
      </c>
      <c r="C655" t="s">
        <v>18</v>
      </c>
      <c r="D655">
        <v>570</v>
      </c>
      <c r="E655">
        <v>3</v>
      </c>
      <c r="F655" s="11">
        <v>15</v>
      </c>
      <c r="G655" t="s">
        <v>29</v>
      </c>
    </row>
    <row r="656" spans="1:7">
      <c r="A656" s="10">
        <v>44981</v>
      </c>
      <c r="B656">
        <v>2023</v>
      </c>
      <c r="C656" t="s">
        <v>18</v>
      </c>
      <c r="D656">
        <v>572</v>
      </c>
      <c r="E656">
        <v>5</v>
      </c>
      <c r="F656" s="11">
        <v>30</v>
      </c>
      <c r="G656" t="s">
        <v>29</v>
      </c>
    </row>
    <row r="657" spans="1:7">
      <c r="A657" s="10">
        <v>44982</v>
      </c>
      <c r="B657">
        <v>2023</v>
      </c>
      <c r="C657" t="s">
        <v>18</v>
      </c>
      <c r="D657">
        <v>574</v>
      </c>
      <c r="E657">
        <v>5</v>
      </c>
      <c r="F657" s="11">
        <v>27.5</v>
      </c>
      <c r="G657" t="s">
        <v>29</v>
      </c>
    </row>
    <row r="658" spans="1:7">
      <c r="A658" s="10">
        <v>44984</v>
      </c>
      <c r="B658">
        <v>2023</v>
      </c>
      <c r="C658" t="s">
        <v>18</v>
      </c>
      <c r="D658">
        <v>580</v>
      </c>
      <c r="E658">
        <v>5</v>
      </c>
      <c r="F658" s="11">
        <v>40</v>
      </c>
      <c r="G658" t="s">
        <v>29</v>
      </c>
    </row>
    <row r="659" spans="1:7">
      <c r="A659" s="10">
        <v>44984</v>
      </c>
      <c r="B659">
        <v>2023</v>
      </c>
      <c r="C659" t="s">
        <v>18</v>
      </c>
      <c r="D659">
        <v>518</v>
      </c>
      <c r="E659">
        <v>3</v>
      </c>
      <c r="F659" s="11">
        <v>12</v>
      </c>
      <c r="G659" t="s">
        <v>29</v>
      </c>
    </row>
    <row r="660" spans="1:7">
      <c r="A660" s="10">
        <v>44985</v>
      </c>
      <c r="B660">
        <v>2023</v>
      </c>
      <c r="C660" t="s">
        <v>18</v>
      </c>
      <c r="D660">
        <v>580</v>
      </c>
      <c r="E660">
        <v>5</v>
      </c>
      <c r="F660" s="11">
        <v>40</v>
      </c>
      <c r="G660" t="s">
        <v>29</v>
      </c>
    </row>
    <row r="661" spans="1:7">
      <c r="A661" s="10">
        <v>44985</v>
      </c>
      <c r="B661">
        <v>2023</v>
      </c>
      <c r="C661" t="s">
        <v>18</v>
      </c>
      <c r="D661">
        <v>520</v>
      </c>
      <c r="E661">
        <v>5</v>
      </c>
      <c r="F661" s="11">
        <v>20</v>
      </c>
      <c r="G661" t="s">
        <v>29</v>
      </c>
    </row>
    <row r="662" spans="1:7">
      <c r="A662" s="10">
        <v>44985</v>
      </c>
      <c r="B662">
        <v>2023</v>
      </c>
      <c r="C662" t="s">
        <v>18</v>
      </c>
      <c r="D662">
        <v>530</v>
      </c>
      <c r="E662">
        <v>7</v>
      </c>
      <c r="F662" s="11">
        <v>59.5</v>
      </c>
      <c r="G662" t="s">
        <v>29</v>
      </c>
    </row>
    <row r="663" spans="1:7">
      <c r="A663" s="10">
        <v>44985</v>
      </c>
      <c r="B663">
        <v>2023</v>
      </c>
      <c r="C663" t="s">
        <v>18</v>
      </c>
      <c r="D663">
        <v>540</v>
      </c>
      <c r="E663">
        <v>10</v>
      </c>
      <c r="F663" s="11">
        <v>75</v>
      </c>
      <c r="G663" t="s">
        <v>29</v>
      </c>
    </row>
    <row r="664" spans="1:7">
      <c r="A664" s="10">
        <v>44985</v>
      </c>
      <c r="B664">
        <v>2023</v>
      </c>
      <c r="C664" t="s">
        <v>18</v>
      </c>
      <c r="D664">
        <v>542</v>
      </c>
      <c r="E664">
        <v>7</v>
      </c>
      <c r="F664" s="11">
        <v>70</v>
      </c>
      <c r="G664" t="s">
        <v>29</v>
      </c>
    </row>
    <row r="665" spans="1:7">
      <c r="A665" s="10">
        <v>44985</v>
      </c>
      <c r="B665">
        <v>2023</v>
      </c>
      <c r="C665" t="s">
        <v>18</v>
      </c>
      <c r="D665">
        <v>548</v>
      </c>
      <c r="E665">
        <v>5</v>
      </c>
      <c r="F665" s="11">
        <v>10</v>
      </c>
      <c r="G665" t="s">
        <v>29</v>
      </c>
    </row>
    <row r="666" spans="1:7">
      <c r="A666" s="10">
        <v>44992</v>
      </c>
      <c r="B666">
        <v>2023</v>
      </c>
      <c r="C666" t="s">
        <v>19</v>
      </c>
      <c r="D666">
        <v>576</v>
      </c>
      <c r="E666">
        <v>4</v>
      </c>
      <c r="F666" s="11">
        <v>50</v>
      </c>
      <c r="G666" t="s">
        <v>29</v>
      </c>
    </row>
    <row r="667" spans="1:7">
      <c r="A667" s="10">
        <v>44993</v>
      </c>
      <c r="B667">
        <v>2023</v>
      </c>
      <c r="C667" t="s">
        <v>19</v>
      </c>
      <c r="D667">
        <v>578</v>
      </c>
      <c r="E667">
        <v>4</v>
      </c>
      <c r="F667" s="11">
        <v>62</v>
      </c>
      <c r="G667" t="s">
        <v>29</v>
      </c>
    </row>
    <row r="668" spans="1:7">
      <c r="A668" s="10">
        <v>44999</v>
      </c>
      <c r="B668">
        <v>2023</v>
      </c>
      <c r="C668" t="s">
        <v>19</v>
      </c>
      <c r="D668">
        <v>580</v>
      </c>
      <c r="E668">
        <v>7</v>
      </c>
      <c r="F668" s="11">
        <v>56</v>
      </c>
      <c r="G668" t="s">
        <v>29</v>
      </c>
    </row>
    <row r="669" spans="1:7">
      <c r="A669" s="10">
        <v>45000</v>
      </c>
      <c r="B669">
        <v>2023</v>
      </c>
      <c r="C669" t="s">
        <v>19</v>
      </c>
      <c r="D669">
        <v>510</v>
      </c>
      <c r="E669">
        <v>5</v>
      </c>
      <c r="F669" s="11">
        <v>30</v>
      </c>
      <c r="G669" t="s">
        <v>29</v>
      </c>
    </row>
    <row r="670" spans="1:7">
      <c r="A670" s="10">
        <v>45000</v>
      </c>
      <c r="B670">
        <v>2023</v>
      </c>
      <c r="C670" t="s">
        <v>19</v>
      </c>
      <c r="D670">
        <v>580</v>
      </c>
      <c r="E670">
        <v>5</v>
      </c>
      <c r="F670" s="11">
        <v>40</v>
      </c>
      <c r="G670" t="s">
        <v>29</v>
      </c>
    </row>
    <row r="671" spans="1:7">
      <c r="A671" s="10">
        <v>45001</v>
      </c>
      <c r="B671">
        <v>2023</v>
      </c>
      <c r="C671" t="s">
        <v>19</v>
      </c>
      <c r="D671">
        <v>514</v>
      </c>
      <c r="E671">
        <v>7</v>
      </c>
      <c r="F671" s="11">
        <v>45.5</v>
      </c>
      <c r="G671" t="s">
        <v>29</v>
      </c>
    </row>
    <row r="672" spans="1:7">
      <c r="A672" s="10">
        <v>45001</v>
      </c>
      <c r="B672">
        <v>2023</v>
      </c>
      <c r="C672" t="s">
        <v>19</v>
      </c>
      <c r="D672">
        <v>580</v>
      </c>
      <c r="E672">
        <v>5</v>
      </c>
      <c r="F672" s="11">
        <v>40</v>
      </c>
      <c r="G672" t="s">
        <v>29</v>
      </c>
    </row>
    <row r="673" spans="1:7">
      <c r="A673" s="10">
        <v>45002</v>
      </c>
      <c r="B673">
        <v>2023</v>
      </c>
      <c r="C673" t="s">
        <v>19</v>
      </c>
      <c r="D673">
        <v>516</v>
      </c>
      <c r="E673">
        <v>5</v>
      </c>
      <c r="F673" s="11">
        <v>22.5</v>
      </c>
      <c r="G673" t="s">
        <v>29</v>
      </c>
    </row>
    <row r="674" spans="1:7">
      <c r="A674" s="10">
        <v>45002</v>
      </c>
      <c r="B674">
        <v>2023</v>
      </c>
      <c r="C674" t="s">
        <v>19</v>
      </c>
      <c r="D674">
        <v>580</v>
      </c>
      <c r="E674">
        <v>5</v>
      </c>
      <c r="F674" s="11">
        <v>40</v>
      </c>
      <c r="G674" t="s">
        <v>29</v>
      </c>
    </row>
    <row r="675" spans="1:7">
      <c r="A675" s="10">
        <v>45003</v>
      </c>
      <c r="B675">
        <v>2023</v>
      </c>
      <c r="C675" t="s">
        <v>19</v>
      </c>
      <c r="D675">
        <v>518</v>
      </c>
      <c r="E675">
        <v>3</v>
      </c>
      <c r="F675" s="11">
        <v>12</v>
      </c>
      <c r="G675" t="s">
        <v>29</v>
      </c>
    </row>
    <row r="676" spans="1:7">
      <c r="A676" s="10">
        <v>45003</v>
      </c>
      <c r="B676">
        <v>2023</v>
      </c>
      <c r="C676" t="s">
        <v>19</v>
      </c>
      <c r="D676">
        <v>580</v>
      </c>
      <c r="E676">
        <v>5</v>
      </c>
      <c r="F676" s="11">
        <v>40</v>
      </c>
      <c r="G676" t="s">
        <v>29</v>
      </c>
    </row>
    <row r="677" spans="1:7">
      <c r="A677" s="10">
        <v>45004</v>
      </c>
      <c r="B677">
        <v>2023</v>
      </c>
      <c r="C677" t="s">
        <v>19</v>
      </c>
      <c r="D677">
        <v>520</v>
      </c>
      <c r="E677">
        <v>5</v>
      </c>
      <c r="F677" s="11">
        <v>20</v>
      </c>
      <c r="G677" t="s">
        <v>29</v>
      </c>
    </row>
    <row r="678" spans="1:7">
      <c r="A678" s="10">
        <v>45005</v>
      </c>
      <c r="B678">
        <v>2023</v>
      </c>
      <c r="C678" t="s">
        <v>19</v>
      </c>
      <c r="D678">
        <v>530</v>
      </c>
      <c r="E678">
        <v>7</v>
      </c>
      <c r="F678" s="11">
        <v>59.5</v>
      </c>
      <c r="G678" t="s">
        <v>29</v>
      </c>
    </row>
    <row r="679" spans="1:7">
      <c r="A679" s="10">
        <v>45005</v>
      </c>
      <c r="B679">
        <v>2023</v>
      </c>
      <c r="C679" t="s">
        <v>19</v>
      </c>
      <c r="D679">
        <v>540</v>
      </c>
      <c r="E679">
        <v>10</v>
      </c>
      <c r="F679" s="11">
        <v>75</v>
      </c>
      <c r="G679" t="s">
        <v>29</v>
      </c>
    </row>
    <row r="680" spans="1:7">
      <c r="A680" s="10">
        <v>45005</v>
      </c>
      <c r="B680">
        <v>2023</v>
      </c>
      <c r="C680" t="s">
        <v>19</v>
      </c>
      <c r="D680">
        <v>542</v>
      </c>
      <c r="E680">
        <v>7</v>
      </c>
      <c r="F680" s="11">
        <v>70</v>
      </c>
      <c r="G680" t="s">
        <v>29</v>
      </c>
    </row>
    <row r="681" spans="1:7">
      <c r="A681" s="10">
        <v>45005</v>
      </c>
      <c r="B681">
        <v>2023</v>
      </c>
      <c r="C681" t="s">
        <v>19</v>
      </c>
      <c r="D681">
        <v>548</v>
      </c>
      <c r="E681">
        <v>5</v>
      </c>
      <c r="F681" s="11">
        <v>10</v>
      </c>
      <c r="G681" t="s">
        <v>29</v>
      </c>
    </row>
    <row r="682" spans="1:7">
      <c r="A682" s="10">
        <v>45005</v>
      </c>
      <c r="B682">
        <v>2023</v>
      </c>
      <c r="C682" t="s">
        <v>19</v>
      </c>
      <c r="D682">
        <v>560</v>
      </c>
      <c r="E682">
        <v>10</v>
      </c>
      <c r="F682" s="11">
        <v>80</v>
      </c>
      <c r="G682" t="s">
        <v>29</v>
      </c>
    </row>
    <row r="683" spans="1:7">
      <c r="A683" s="10">
        <v>45005</v>
      </c>
      <c r="B683">
        <v>2023</v>
      </c>
      <c r="C683" t="s">
        <v>19</v>
      </c>
      <c r="D683">
        <v>572</v>
      </c>
      <c r="E683">
        <v>6</v>
      </c>
      <c r="F683" s="11">
        <v>36</v>
      </c>
      <c r="G683" t="s">
        <v>29</v>
      </c>
    </row>
    <row r="684" spans="1:7">
      <c r="A684" s="10">
        <v>45005</v>
      </c>
      <c r="B684">
        <v>2023</v>
      </c>
      <c r="C684" t="s">
        <v>19</v>
      </c>
      <c r="D684">
        <v>574</v>
      </c>
      <c r="E684">
        <v>5</v>
      </c>
      <c r="F684" s="11">
        <v>27.5</v>
      </c>
      <c r="G684" t="s">
        <v>29</v>
      </c>
    </row>
    <row r="685" spans="1:7">
      <c r="A685" s="10">
        <v>45006</v>
      </c>
      <c r="B685">
        <v>2023</v>
      </c>
      <c r="C685" t="s">
        <v>19</v>
      </c>
      <c r="D685">
        <v>568</v>
      </c>
      <c r="E685">
        <v>7</v>
      </c>
      <c r="F685" s="11">
        <v>73.5</v>
      </c>
      <c r="G685" t="s">
        <v>29</v>
      </c>
    </row>
    <row r="686" spans="1:7">
      <c r="A686" s="10">
        <v>45007</v>
      </c>
      <c r="B686">
        <v>2023</v>
      </c>
      <c r="C686" t="s">
        <v>19</v>
      </c>
      <c r="D686">
        <v>580</v>
      </c>
      <c r="E686">
        <v>12</v>
      </c>
      <c r="F686" s="11">
        <v>96</v>
      </c>
      <c r="G686" t="s">
        <v>29</v>
      </c>
    </row>
    <row r="687" spans="1:7">
      <c r="A687" s="10">
        <v>45007</v>
      </c>
      <c r="B687">
        <v>2023</v>
      </c>
      <c r="C687" t="s">
        <v>19</v>
      </c>
      <c r="D687">
        <v>580</v>
      </c>
      <c r="E687">
        <v>12</v>
      </c>
      <c r="F687" s="11">
        <v>96</v>
      </c>
      <c r="G687" t="s">
        <v>29</v>
      </c>
    </row>
    <row r="688" spans="1:7">
      <c r="A688" s="10">
        <v>45007</v>
      </c>
      <c r="B688">
        <v>2023</v>
      </c>
      <c r="C688" t="s">
        <v>19</v>
      </c>
      <c r="D688">
        <v>576</v>
      </c>
      <c r="E688">
        <v>10</v>
      </c>
      <c r="F688" s="11">
        <v>125</v>
      </c>
      <c r="G688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7D61-963C-46A2-ACD3-FC5002A7A6A3}">
  <dimension ref="A1:G351"/>
  <sheetViews>
    <sheetView workbookViewId="0"/>
  </sheetViews>
  <sheetFormatPr defaultRowHeight="15"/>
  <cols>
    <col min="1" max="1" width="10.7109375" bestFit="1" customWidth="1"/>
    <col min="2" max="2" width="6.85546875" bestFit="1" customWidth="1"/>
    <col min="3" max="3" width="15.85546875" bestFit="1" customWidth="1"/>
    <col min="4" max="4" width="12.7109375" bestFit="1" customWidth="1"/>
    <col min="5" max="5" width="13.7109375" bestFit="1" customWidth="1"/>
    <col min="6" max="6" width="8.28515625" bestFit="1" customWidth="1"/>
    <col min="7" max="7" width="9.85546875" bestFit="1" customWidth="1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s="10">
        <v>44564</v>
      </c>
      <c r="B2">
        <v>2022</v>
      </c>
      <c r="C2" t="s">
        <v>16</v>
      </c>
      <c r="D2">
        <v>510</v>
      </c>
      <c r="E2">
        <v>8</v>
      </c>
      <c r="F2">
        <v>48</v>
      </c>
      <c r="G2" t="s">
        <v>29</v>
      </c>
    </row>
    <row r="3" spans="1:7">
      <c r="A3" s="10">
        <v>44564</v>
      </c>
      <c r="B3">
        <v>2022</v>
      </c>
      <c r="C3" t="s">
        <v>16</v>
      </c>
      <c r="D3">
        <v>516</v>
      </c>
      <c r="E3">
        <v>5</v>
      </c>
      <c r="F3">
        <v>22.5</v>
      </c>
      <c r="G3" t="s">
        <v>29</v>
      </c>
    </row>
    <row r="4" spans="1:7">
      <c r="A4" s="10">
        <v>44565</v>
      </c>
      <c r="B4">
        <v>2022</v>
      </c>
      <c r="C4" t="s">
        <v>16</v>
      </c>
      <c r="D4">
        <v>510</v>
      </c>
      <c r="E4">
        <v>9</v>
      </c>
      <c r="F4">
        <v>54</v>
      </c>
      <c r="G4" t="s">
        <v>29</v>
      </c>
    </row>
    <row r="5" spans="1:7">
      <c r="A5" s="10">
        <v>44565</v>
      </c>
      <c r="B5">
        <v>2022</v>
      </c>
      <c r="C5" t="s">
        <v>16</v>
      </c>
      <c r="D5">
        <v>514</v>
      </c>
      <c r="E5">
        <v>11</v>
      </c>
      <c r="F5">
        <v>71.5</v>
      </c>
      <c r="G5" t="s">
        <v>29</v>
      </c>
    </row>
    <row r="6" spans="1:7">
      <c r="A6" s="10">
        <v>44566</v>
      </c>
      <c r="B6">
        <v>2022</v>
      </c>
      <c r="C6" t="s">
        <v>16</v>
      </c>
      <c r="D6">
        <v>548</v>
      </c>
      <c r="E6">
        <v>4</v>
      </c>
      <c r="F6">
        <v>8</v>
      </c>
      <c r="G6" t="s">
        <v>29</v>
      </c>
    </row>
    <row r="7" spans="1:7">
      <c r="A7" s="10">
        <v>44566</v>
      </c>
      <c r="B7">
        <v>2022</v>
      </c>
      <c r="C7" t="s">
        <v>16</v>
      </c>
      <c r="D7">
        <v>510</v>
      </c>
      <c r="E7">
        <v>3</v>
      </c>
      <c r="F7">
        <v>18</v>
      </c>
      <c r="G7" t="s">
        <v>29</v>
      </c>
    </row>
    <row r="8" spans="1:7">
      <c r="A8" s="10">
        <v>44567</v>
      </c>
      <c r="B8">
        <v>2022</v>
      </c>
      <c r="C8" t="s">
        <v>16</v>
      </c>
      <c r="D8">
        <v>530</v>
      </c>
      <c r="E8">
        <v>3</v>
      </c>
      <c r="F8">
        <v>25.5</v>
      </c>
      <c r="G8" t="s">
        <v>29</v>
      </c>
    </row>
    <row r="9" spans="1:7">
      <c r="A9" s="10">
        <v>44567</v>
      </c>
      <c r="B9">
        <v>2022</v>
      </c>
      <c r="C9" t="s">
        <v>16</v>
      </c>
      <c r="D9">
        <v>540</v>
      </c>
      <c r="E9">
        <v>7</v>
      </c>
      <c r="F9">
        <v>52.5</v>
      </c>
      <c r="G9" t="s">
        <v>29</v>
      </c>
    </row>
    <row r="10" spans="1:7">
      <c r="A10" s="10">
        <v>44568</v>
      </c>
      <c r="B10">
        <v>2022</v>
      </c>
      <c r="C10" t="s">
        <v>16</v>
      </c>
      <c r="D10">
        <v>524</v>
      </c>
      <c r="E10">
        <v>9</v>
      </c>
      <c r="F10">
        <v>18</v>
      </c>
      <c r="G10" t="s">
        <v>29</v>
      </c>
    </row>
    <row r="11" spans="1:7">
      <c r="A11" s="10">
        <v>44568</v>
      </c>
      <c r="B11">
        <v>2022</v>
      </c>
      <c r="C11" t="s">
        <v>16</v>
      </c>
      <c r="D11">
        <v>562</v>
      </c>
      <c r="E11">
        <v>3</v>
      </c>
      <c r="F11">
        <v>15</v>
      </c>
      <c r="G11" t="s">
        <v>29</v>
      </c>
    </row>
    <row r="12" spans="1:7">
      <c r="A12" s="10">
        <v>44571</v>
      </c>
      <c r="B12">
        <v>2022</v>
      </c>
      <c r="C12" t="s">
        <v>16</v>
      </c>
      <c r="D12">
        <v>560</v>
      </c>
      <c r="E12">
        <v>4</v>
      </c>
      <c r="F12">
        <v>32</v>
      </c>
      <c r="G12" t="s">
        <v>29</v>
      </c>
    </row>
    <row r="13" spans="1:7">
      <c r="A13" s="10">
        <v>44571</v>
      </c>
      <c r="B13">
        <v>2022</v>
      </c>
      <c r="C13" t="s">
        <v>16</v>
      </c>
      <c r="D13">
        <v>542</v>
      </c>
      <c r="E13">
        <v>2</v>
      </c>
      <c r="F13">
        <v>20</v>
      </c>
      <c r="G13" t="s">
        <v>29</v>
      </c>
    </row>
    <row r="14" spans="1:7">
      <c r="A14" s="10">
        <v>44573</v>
      </c>
      <c r="B14">
        <v>2022</v>
      </c>
      <c r="C14" t="s">
        <v>16</v>
      </c>
      <c r="D14">
        <v>510</v>
      </c>
      <c r="E14">
        <v>3</v>
      </c>
      <c r="F14">
        <v>18</v>
      </c>
      <c r="G14" t="s">
        <v>29</v>
      </c>
    </row>
    <row r="15" spans="1:7">
      <c r="A15" s="10">
        <v>44573</v>
      </c>
      <c r="B15">
        <v>2022</v>
      </c>
      <c r="C15" t="s">
        <v>16</v>
      </c>
      <c r="D15">
        <v>510</v>
      </c>
      <c r="E15">
        <v>7</v>
      </c>
      <c r="F15">
        <v>42</v>
      </c>
      <c r="G15" t="s">
        <v>29</v>
      </c>
    </row>
    <row r="16" spans="1:7">
      <c r="A16" s="10">
        <v>44575</v>
      </c>
      <c r="B16">
        <v>2022</v>
      </c>
      <c r="C16" t="s">
        <v>16</v>
      </c>
      <c r="D16">
        <v>518</v>
      </c>
      <c r="E16">
        <v>6</v>
      </c>
      <c r="F16">
        <v>24</v>
      </c>
      <c r="G16" t="s">
        <v>29</v>
      </c>
    </row>
    <row r="17" spans="1:7">
      <c r="A17" s="10">
        <v>44575</v>
      </c>
      <c r="B17">
        <v>2022</v>
      </c>
      <c r="C17" t="s">
        <v>16</v>
      </c>
      <c r="D17">
        <v>560</v>
      </c>
      <c r="E17">
        <v>5</v>
      </c>
      <c r="F17">
        <v>40</v>
      </c>
      <c r="G17" t="s">
        <v>29</v>
      </c>
    </row>
    <row r="18" spans="1:7">
      <c r="A18" s="10">
        <v>44578</v>
      </c>
      <c r="B18">
        <v>2022</v>
      </c>
      <c r="C18" t="s">
        <v>16</v>
      </c>
      <c r="D18">
        <v>512</v>
      </c>
      <c r="E18">
        <v>3</v>
      </c>
      <c r="F18">
        <v>9</v>
      </c>
      <c r="G18" t="s">
        <v>29</v>
      </c>
    </row>
    <row r="19" spans="1:7">
      <c r="A19" s="10">
        <v>44578</v>
      </c>
      <c r="B19">
        <v>2022</v>
      </c>
      <c r="C19" t="s">
        <v>16</v>
      </c>
      <c r="D19">
        <v>578</v>
      </c>
      <c r="E19">
        <v>4</v>
      </c>
      <c r="F19">
        <v>62</v>
      </c>
      <c r="G19" t="s">
        <v>29</v>
      </c>
    </row>
    <row r="20" spans="1:7">
      <c r="A20" s="10">
        <v>44580</v>
      </c>
      <c r="B20">
        <v>2022</v>
      </c>
      <c r="C20" t="s">
        <v>16</v>
      </c>
      <c r="D20">
        <v>576</v>
      </c>
      <c r="E20">
        <v>3</v>
      </c>
      <c r="F20">
        <v>37.5</v>
      </c>
      <c r="G20" t="s">
        <v>29</v>
      </c>
    </row>
    <row r="21" spans="1:7">
      <c r="A21" s="10">
        <v>44580</v>
      </c>
      <c r="B21">
        <v>2022</v>
      </c>
      <c r="C21" t="s">
        <v>16</v>
      </c>
      <c r="D21">
        <v>510</v>
      </c>
      <c r="E21">
        <v>3</v>
      </c>
      <c r="F21">
        <v>18</v>
      </c>
      <c r="G21" t="s">
        <v>29</v>
      </c>
    </row>
    <row r="22" spans="1:7">
      <c r="A22" s="10">
        <v>44582</v>
      </c>
      <c r="B22">
        <v>2022</v>
      </c>
      <c r="C22" t="s">
        <v>16</v>
      </c>
      <c r="D22">
        <v>530</v>
      </c>
      <c r="E22">
        <v>3</v>
      </c>
      <c r="F22">
        <v>25.5</v>
      </c>
      <c r="G22" t="s">
        <v>29</v>
      </c>
    </row>
    <row r="23" spans="1:7">
      <c r="A23" s="10">
        <v>44582</v>
      </c>
      <c r="B23">
        <v>2022</v>
      </c>
      <c r="C23" t="s">
        <v>16</v>
      </c>
      <c r="D23">
        <v>540</v>
      </c>
      <c r="E23">
        <v>11</v>
      </c>
      <c r="F23">
        <v>82.5</v>
      </c>
      <c r="G23" t="s">
        <v>29</v>
      </c>
    </row>
    <row r="24" spans="1:7">
      <c r="A24" s="10">
        <v>44585</v>
      </c>
      <c r="B24">
        <v>2022</v>
      </c>
      <c r="C24" t="s">
        <v>16</v>
      </c>
      <c r="D24">
        <v>536</v>
      </c>
      <c r="E24">
        <v>4</v>
      </c>
      <c r="F24">
        <v>20</v>
      </c>
      <c r="G24" t="s">
        <v>29</v>
      </c>
    </row>
    <row r="25" spans="1:7">
      <c r="A25" s="10">
        <v>44585</v>
      </c>
      <c r="B25">
        <v>2022</v>
      </c>
      <c r="C25" t="s">
        <v>16</v>
      </c>
      <c r="D25">
        <v>542</v>
      </c>
      <c r="E25">
        <v>3</v>
      </c>
      <c r="F25">
        <v>30</v>
      </c>
      <c r="G25" t="s">
        <v>29</v>
      </c>
    </row>
    <row r="26" spans="1:7">
      <c r="A26" s="10">
        <v>44587</v>
      </c>
      <c r="B26">
        <v>2022</v>
      </c>
      <c r="C26" t="s">
        <v>16</v>
      </c>
      <c r="D26">
        <v>520</v>
      </c>
      <c r="E26">
        <v>5</v>
      </c>
      <c r="F26">
        <v>20</v>
      </c>
      <c r="G26" t="s">
        <v>29</v>
      </c>
    </row>
    <row r="27" spans="1:7">
      <c r="A27" s="10">
        <v>44587</v>
      </c>
      <c r="B27">
        <v>2022</v>
      </c>
      <c r="C27" t="s">
        <v>16</v>
      </c>
      <c r="D27">
        <v>548</v>
      </c>
      <c r="E27">
        <v>4</v>
      </c>
      <c r="F27">
        <v>8</v>
      </c>
      <c r="G27" t="s">
        <v>29</v>
      </c>
    </row>
    <row r="28" spans="1:7">
      <c r="A28" s="10">
        <v>44589</v>
      </c>
      <c r="B28">
        <v>2022</v>
      </c>
      <c r="C28" t="s">
        <v>16</v>
      </c>
      <c r="D28">
        <v>522</v>
      </c>
      <c r="E28">
        <v>7</v>
      </c>
      <c r="F28">
        <v>28</v>
      </c>
      <c r="G28" t="s">
        <v>29</v>
      </c>
    </row>
    <row r="29" spans="1:7">
      <c r="A29" s="10">
        <v>44589</v>
      </c>
      <c r="B29">
        <v>2022</v>
      </c>
      <c r="C29" t="s">
        <v>16</v>
      </c>
      <c r="D29">
        <v>510</v>
      </c>
      <c r="E29">
        <v>8</v>
      </c>
      <c r="F29">
        <v>48</v>
      </c>
      <c r="G29" t="s">
        <v>29</v>
      </c>
    </row>
    <row r="30" spans="1:7">
      <c r="A30" s="10">
        <v>44592</v>
      </c>
      <c r="B30">
        <v>2022</v>
      </c>
      <c r="C30" t="s">
        <v>16</v>
      </c>
      <c r="D30">
        <v>542</v>
      </c>
      <c r="E30">
        <v>4</v>
      </c>
      <c r="F30">
        <v>40</v>
      </c>
      <c r="G30" t="s">
        <v>29</v>
      </c>
    </row>
    <row r="31" spans="1:7">
      <c r="A31" s="10">
        <v>44592</v>
      </c>
      <c r="B31">
        <v>2022</v>
      </c>
      <c r="C31" t="s">
        <v>16</v>
      </c>
      <c r="D31">
        <v>510</v>
      </c>
      <c r="E31">
        <v>10</v>
      </c>
      <c r="F31">
        <v>60</v>
      </c>
      <c r="G31" t="s">
        <v>29</v>
      </c>
    </row>
    <row r="32" spans="1:7">
      <c r="A32" s="10">
        <v>44599</v>
      </c>
      <c r="B32">
        <v>2022</v>
      </c>
      <c r="C32" t="s">
        <v>18</v>
      </c>
      <c r="D32">
        <v>532</v>
      </c>
      <c r="E32">
        <v>3</v>
      </c>
      <c r="F32">
        <v>30</v>
      </c>
      <c r="G32" t="s">
        <v>29</v>
      </c>
    </row>
    <row r="33" spans="1:7">
      <c r="A33" s="10">
        <v>44599</v>
      </c>
      <c r="B33">
        <v>2022</v>
      </c>
      <c r="C33" t="s">
        <v>18</v>
      </c>
      <c r="D33">
        <v>544</v>
      </c>
      <c r="E33">
        <v>7</v>
      </c>
      <c r="F33">
        <v>105</v>
      </c>
      <c r="G33" t="s">
        <v>29</v>
      </c>
    </row>
    <row r="34" spans="1:7">
      <c r="A34" s="10">
        <v>44599</v>
      </c>
      <c r="B34">
        <v>2022</v>
      </c>
      <c r="C34" t="s">
        <v>18</v>
      </c>
      <c r="D34">
        <v>514</v>
      </c>
      <c r="E34">
        <v>7</v>
      </c>
      <c r="F34">
        <v>45.5</v>
      </c>
      <c r="G34" t="s">
        <v>29</v>
      </c>
    </row>
    <row r="35" spans="1:7">
      <c r="A35" s="10">
        <v>44599</v>
      </c>
      <c r="B35">
        <v>2022</v>
      </c>
      <c r="C35" t="s">
        <v>18</v>
      </c>
      <c r="D35">
        <v>548</v>
      </c>
      <c r="E35">
        <v>11</v>
      </c>
      <c r="F35">
        <v>22</v>
      </c>
      <c r="G35" t="s">
        <v>29</v>
      </c>
    </row>
    <row r="36" spans="1:7">
      <c r="A36" s="10">
        <v>44600</v>
      </c>
      <c r="B36">
        <v>2022</v>
      </c>
      <c r="C36" t="s">
        <v>18</v>
      </c>
      <c r="D36">
        <v>536</v>
      </c>
      <c r="E36">
        <v>12</v>
      </c>
      <c r="F36">
        <v>60</v>
      </c>
      <c r="G36" t="s">
        <v>29</v>
      </c>
    </row>
    <row r="37" spans="1:7">
      <c r="A37" s="10">
        <v>44600</v>
      </c>
      <c r="B37">
        <v>2022</v>
      </c>
      <c r="C37" t="s">
        <v>18</v>
      </c>
      <c r="D37">
        <v>542</v>
      </c>
      <c r="E37">
        <v>4</v>
      </c>
      <c r="F37">
        <v>40</v>
      </c>
      <c r="G37" t="s">
        <v>29</v>
      </c>
    </row>
    <row r="38" spans="1:7">
      <c r="A38" s="10">
        <v>44601</v>
      </c>
      <c r="B38">
        <v>2022</v>
      </c>
      <c r="C38" t="s">
        <v>18</v>
      </c>
      <c r="D38">
        <v>514</v>
      </c>
      <c r="E38">
        <v>8</v>
      </c>
      <c r="F38">
        <v>52</v>
      </c>
      <c r="G38" t="s">
        <v>29</v>
      </c>
    </row>
    <row r="39" spans="1:7">
      <c r="A39" s="10">
        <v>44601</v>
      </c>
      <c r="B39">
        <v>2022</v>
      </c>
      <c r="C39" t="s">
        <v>18</v>
      </c>
      <c r="D39">
        <v>548</v>
      </c>
      <c r="E39">
        <v>12</v>
      </c>
      <c r="F39">
        <v>24</v>
      </c>
      <c r="G39" t="s">
        <v>29</v>
      </c>
    </row>
    <row r="40" spans="1:7">
      <c r="A40" s="10">
        <v>44602</v>
      </c>
      <c r="B40">
        <v>2022</v>
      </c>
      <c r="C40" t="s">
        <v>18</v>
      </c>
      <c r="D40">
        <v>540</v>
      </c>
      <c r="E40">
        <v>7</v>
      </c>
      <c r="F40">
        <v>52.5</v>
      </c>
      <c r="G40" t="s">
        <v>29</v>
      </c>
    </row>
    <row r="41" spans="1:7">
      <c r="A41" s="10">
        <v>44602</v>
      </c>
      <c r="B41">
        <v>2022</v>
      </c>
      <c r="C41" t="s">
        <v>18</v>
      </c>
      <c r="D41">
        <v>560</v>
      </c>
      <c r="E41">
        <v>9</v>
      </c>
      <c r="F41">
        <v>72</v>
      </c>
      <c r="G41" t="s">
        <v>29</v>
      </c>
    </row>
    <row r="42" spans="1:7">
      <c r="A42" s="10">
        <v>44603</v>
      </c>
      <c r="B42">
        <v>2022</v>
      </c>
      <c r="C42" t="s">
        <v>18</v>
      </c>
      <c r="D42">
        <v>516</v>
      </c>
      <c r="E42">
        <v>7</v>
      </c>
      <c r="F42">
        <v>31.5</v>
      </c>
      <c r="G42" t="s">
        <v>29</v>
      </c>
    </row>
    <row r="43" spans="1:7">
      <c r="A43" s="10">
        <v>44603</v>
      </c>
      <c r="B43">
        <v>2022</v>
      </c>
      <c r="C43" t="s">
        <v>18</v>
      </c>
      <c r="D43">
        <v>530</v>
      </c>
      <c r="E43">
        <v>4</v>
      </c>
      <c r="F43">
        <v>34</v>
      </c>
      <c r="G43" t="s">
        <v>29</v>
      </c>
    </row>
    <row r="44" spans="1:7">
      <c r="A44" s="10">
        <v>44613</v>
      </c>
      <c r="B44">
        <v>2022</v>
      </c>
      <c r="C44" t="s">
        <v>18</v>
      </c>
      <c r="D44">
        <v>518</v>
      </c>
      <c r="E44">
        <v>6</v>
      </c>
      <c r="F44">
        <v>24</v>
      </c>
      <c r="G44" t="s">
        <v>29</v>
      </c>
    </row>
    <row r="45" spans="1:7">
      <c r="A45" s="10">
        <v>44613</v>
      </c>
      <c r="B45">
        <v>2022</v>
      </c>
      <c r="C45" t="s">
        <v>18</v>
      </c>
      <c r="D45">
        <v>524</v>
      </c>
      <c r="E45">
        <v>2</v>
      </c>
      <c r="F45">
        <v>4</v>
      </c>
      <c r="G45" t="s">
        <v>29</v>
      </c>
    </row>
    <row r="46" spans="1:7">
      <c r="A46" s="10">
        <v>44615</v>
      </c>
      <c r="B46">
        <v>2022</v>
      </c>
      <c r="C46" t="s">
        <v>18</v>
      </c>
      <c r="D46">
        <v>520</v>
      </c>
      <c r="E46">
        <v>7</v>
      </c>
      <c r="F46">
        <v>28</v>
      </c>
      <c r="G46" t="s">
        <v>29</v>
      </c>
    </row>
    <row r="47" spans="1:7">
      <c r="A47" s="10">
        <v>44615</v>
      </c>
      <c r="B47">
        <v>2022</v>
      </c>
      <c r="C47" t="s">
        <v>18</v>
      </c>
      <c r="D47">
        <v>542</v>
      </c>
      <c r="E47">
        <v>5</v>
      </c>
      <c r="F47">
        <v>50</v>
      </c>
      <c r="G47" t="s">
        <v>29</v>
      </c>
    </row>
    <row r="48" spans="1:7">
      <c r="A48" s="10">
        <v>44616</v>
      </c>
      <c r="B48">
        <v>2022</v>
      </c>
      <c r="C48" t="s">
        <v>18</v>
      </c>
      <c r="D48">
        <v>522</v>
      </c>
      <c r="E48">
        <v>5</v>
      </c>
      <c r="F48">
        <v>20</v>
      </c>
      <c r="G48" t="s">
        <v>29</v>
      </c>
    </row>
    <row r="49" spans="1:7">
      <c r="A49" s="10">
        <v>44616</v>
      </c>
      <c r="B49">
        <v>2022</v>
      </c>
      <c r="C49" t="s">
        <v>18</v>
      </c>
      <c r="D49">
        <v>510</v>
      </c>
      <c r="E49">
        <v>6</v>
      </c>
      <c r="F49">
        <v>36</v>
      </c>
      <c r="G49" t="s">
        <v>29</v>
      </c>
    </row>
    <row r="50" spans="1:7">
      <c r="A50" s="10">
        <v>44617</v>
      </c>
      <c r="B50">
        <v>2022</v>
      </c>
      <c r="C50" t="s">
        <v>18</v>
      </c>
      <c r="D50">
        <v>562</v>
      </c>
      <c r="E50">
        <v>7</v>
      </c>
      <c r="F50">
        <v>35</v>
      </c>
      <c r="G50" t="s">
        <v>29</v>
      </c>
    </row>
    <row r="51" spans="1:7">
      <c r="A51" s="10">
        <v>44617</v>
      </c>
      <c r="B51">
        <v>2022</v>
      </c>
      <c r="C51" t="s">
        <v>18</v>
      </c>
      <c r="D51">
        <v>510</v>
      </c>
      <c r="E51">
        <v>6</v>
      </c>
      <c r="F51">
        <v>36</v>
      </c>
      <c r="G51" t="s">
        <v>29</v>
      </c>
    </row>
    <row r="52" spans="1:7">
      <c r="A52" s="10">
        <v>44627</v>
      </c>
      <c r="B52">
        <v>2022</v>
      </c>
      <c r="C52" t="s">
        <v>19</v>
      </c>
      <c r="D52">
        <v>532</v>
      </c>
      <c r="E52">
        <v>4</v>
      </c>
      <c r="F52">
        <v>40</v>
      </c>
      <c r="G52" t="s">
        <v>29</v>
      </c>
    </row>
    <row r="53" spans="1:7">
      <c r="A53" s="10">
        <v>44627</v>
      </c>
      <c r="B53">
        <v>2022</v>
      </c>
      <c r="C53" t="s">
        <v>19</v>
      </c>
      <c r="D53">
        <v>544</v>
      </c>
      <c r="E53">
        <v>8</v>
      </c>
      <c r="F53">
        <v>120</v>
      </c>
      <c r="G53" t="s">
        <v>29</v>
      </c>
    </row>
    <row r="54" spans="1:7">
      <c r="A54" s="10">
        <v>44628</v>
      </c>
      <c r="B54">
        <v>2022</v>
      </c>
      <c r="C54" t="s">
        <v>19</v>
      </c>
      <c r="D54">
        <v>536</v>
      </c>
      <c r="E54">
        <v>2</v>
      </c>
      <c r="F54">
        <v>10</v>
      </c>
      <c r="G54" t="s">
        <v>29</v>
      </c>
    </row>
    <row r="55" spans="1:7">
      <c r="A55" s="10">
        <v>44628</v>
      </c>
      <c r="B55">
        <v>2022</v>
      </c>
      <c r="C55" t="s">
        <v>19</v>
      </c>
      <c r="D55">
        <v>542</v>
      </c>
      <c r="E55">
        <v>5</v>
      </c>
      <c r="F55">
        <v>50</v>
      </c>
      <c r="G55" t="s">
        <v>29</v>
      </c>
    </row>
    <row r="56" spans="1:7">
      <c r="A56" s="10">
        <v>44634</v>
      </c>
      <c r="B56">
        <v>2022</v>
      </c>
      <c r="C56" t="s">
        <v>19</v>
      </c>
      <c r="D56">
        <v>514</v>
      </c>
      <c r="E56">
        <v>7</v>
      </c>
      <c r="F56">
        <v>45.5</v>
      </c>
      <c r="G56" t="s">
        <v>29</v>
      </c>
    </row>
    <row r="57" spans="1:7">
      <c r="A57" s="10">
        <v>44634</v>
      </c>
      <c r="B57">
        <v>2022</v>
      </c>
      <c r="C57" t="s">
        <v>19</v>
      </c>
      <c r="D57">
        <v>548</v>
      </c>
      <c r="E57">
        <v>11</v>
      </c>
      <c r="F57">
        <v>22</v>
      </c>
      <c r="G57" t="s">
        <v>29</v>
      </c>
    </row>
    <row r="58" spans="1:7">
      <c r="A58" s="10">
        <v>44636</v>
      </c>
      <c r="B58">
        <v>2022</v>
      </c>
      <c r="C58" t="s">
        <v>19</v>
      </c>
      <c r="D58">
        <v>540</v>
      </c>
      <c r="E58">
        <v>11</v>
      </c>
      <c r="F58">
        <v>82.5</v>
      </c>
      <c r="G58" t="s">
        <v>29</v>
      </c>
    </row>
    <row r="59" spans="1:7">
      <c r="A59" s="10">
        <v>44636</v>
      </c>
      <c r="B59">
        <v>2022</v>
      </c>
      <c r="C59" t="s">
        <v>19</v>
      </c>
      <c r="D59">
        <v>560</v>
      </c>
      <c r="E59">
        <v>9</v>
      </c>
      <c r="F59">
        <v>72</v>
      </c>
      <c r="G59" t="s">
        <v>29</v>
      </c>
    </row>
    <row r="60" spans="1:7">
      <c r="A60" s="10">
        <v>44638</v>
      </c>
      <c r="B60">
        <v>2022</v>
      </c>
      <c r="C60" t="s">
        <v>19</v>
      </c>
      <c r="D60">
        <v>516</v>
      </c>
      <c r="E60">
        <v>5</v>
      </c>
      <c r="F60">
        <v>22.5</v>
      </c>
      <c r="G60" t="s">
        <v>29</v>
      </c>
    </row>
    <row r="61" spans="1:7">
      <c r="A61" s="10">
        <v>44638</v>
      </c>
      <c r="B61">
        <v>2022</v>
      </c>
      <c r="C61" t="s">
        <v>19</v>
      </c>
      <c r="D61">
        <v>530</v>
      </c>
      <c r="E61">
        <v>5</v>
      </c>
      <c r="F61">
        <v>42.5</v>
      </c>
      <c r="G61" t="s">
        <v>29</v>
      </c>
    </row>
    <row r="62" spans="1:7">
      <c r="A62" s="10">
        <v>44639</v>
      </c>
      <c r="B62">
        <v>2022</v>
      </c>
      <c r="C62" t="s">
        <v>19</v>
      </c>
      <c r="D62">
        <v>524</v>
      </c>
      <c r="E62">
        <v>3</v>
      </c>
      <c r="F62">
        <v>6</v>
      </c>
      <c r="G62" t="s">
        <v>29</v>
      </c>
    </row>
    <row r="63" spans="1:7">
      <c r="A63" s="10">
        <v>44639</v>
      </c>
      <c r="B63">
        <v>2022</v>
      </c>
      <c r="C63" t="s">
        <v>19</v>
      </c>
      <c r="D63">
        <v>542</v>
      </c>
      <c r="E63">
        <v>6</v>
      </c>
      <c r="F63">
        <v>60</v>
      </c>
      <c r="G63" t="s">
        <v>29</v>
      </c>
    </row>
    <row r="64" spans="1:7">
      <c r="A64" s="10">
        <v>44642</v>
      </c>
      <c r="B64">
        <v>2022</v>
      </c>
      <c r="C64" t="s">
        <v>19</v>
      </c>
      <c r="D64">
        <v>518</v>
      </c>
      <c r="E64">
        <v>4</v>
      </c>
      <c r="F64">
        <v>16</v>
      </c>
      <c r="G64" t="s">
        <v>29</v>
      </c>
    </row>
    <row r="65" spans="1:7">
      <c r="A65" s="10">
        <v>44642</v>
      </c>
      <c r="B65">
        <v>2022</v>
      </c>
      <c r="C65" t="s">
        <v>19</v>
      </c>
      <c r="D65">
        <v>524</v>
      </c>
      <c r="E65">
        <v>3</v>
      </c>
      <c r="F65">
        <v>6</v>
      </c>
      <c r="G65" t="s">
        <v>29</v>
      </c>
    </row>
    <row r="66" spans="1:7">
      <c r="A66" s="10">
        <v>44644</v>
      </c>
      <c r="B66">
        <v>2022</v>
      </c>
      <c r="C66" t="s">
        <v>19</v>
      </c>
      <c r="D66">
        <v>520</v>
      </c>
      <c r="E66">
        <v>6</v>
      </c>
      <c r="F66">
        <v>24</v>
      </c>
      <c r="G66" t="s">
        <v>29</v>
      </c>
    </row>
    <row r="67" spans="1:7">
      <c r="A67" s="10">
        <v>44644</v>
      </c>
      <c r="B67">
        <v>2022</v>
      </c>
      <c r="C67" t="s">
        <v>19</v>
      </c>
      <c r="D67">
        <v>542</v>
      </c>
      <c r="E67">
        <v>6</v>
      </c>
      <c r="F67">
        <v>60</v>
      </c>
      <c r="G67" t="s">
        <v>29</v>
      </c>
    </row>
    <row r="68" spans="1:7">
      <c r="A68" s="10">
        <v>44646</v>
      </c>
      <c r="B68">
        <v>2022</v>
      </c>
      <c r="C68" t="s">
        <v>19</v>
      </c>
      <c r="D68">
        <v>522</v>
      </c>
      <c r="E68">
        <v>6</v>
      </c>
      <c r="F68">
        <v>24</v>
      </c>
      <c r="G68" t="s">
        <v>29</v>
      </c>
    </row>
    <row r="69" spans="1:7">
      <c r="A69" s="10">
        <v>44646</v>
      </c>
      <c r="B69">
        <v>2022</v>
      </c>
      <c r="C69" t="s">
        <v>19</v>
      </c>
      <c r="D69">
        <v>510</v>
      </c>
      <c r="E69">
        <v>6</v>
      </c>
      <c r="F69">
        <v>36</v>
      </c>
      <c r="G69" t="s">
        <v>29</v>
      </c>
    </row>
    <row r="70" spans="1:7">
      <c r="A70" s="10">
        <v>44648</v>
      </c>
      <c r="B70">
        <v>2022</v>
      </c>
      <c r="C70" t="s">
        <v>19</v>
      </c>
      <c r="D70">
        <v>562</v>
      </c>
      <c r="E70">
        <v>5</v>
      </c>
      <c r="F70">
        <v>25</v>
      </c>
      <c r="G70" t="s">
        <v>29</v>
      </c>
    </row>
    <row r="71" spans="1:7">
      <c r="A71" s="10">
        <v>44648</v>
      </c>
      <c r="B71">
        <v>2022</v>
      </c>
      <c r="C71" t="s">
        <v>19</v>
      </c>
      <c r="D71">
        <v>510</v>
      </c>
      <c r="E71">
        <v>6</v>
      </c>
      <c r="F71">
        <v>36</v>
      </c>
      <c r="G71" t="s">
        <v>29</v>
      </c>
    </row>
    <row r="72" spans="1:7">
      <c r="A72" s="10">
        <v>44650</v>
      </c>
      <c r="B72">
        <v>2022</v>
      </c>
      <c r="C72" t="s">
        <v>19</v>
      </c>
      <c r="D72">
        <v>544</v>
      </c>
      <c r="E72">
        <v>6</v>
      </c>
      <c r="F72">
        <v>90</v>
      </c>
      <c r="G72" t="s">
        <v>29</v>
      </c>
    </row>
    <row r="73" spans="1:7">
      <c r="A73" s="10">
        <v>44655</v>
      </c>
      <c r="B73">
        <v>2022</v>
      </c>
      <c r="C73" t="s">
        <v>20</v>
      </c>
      <c r="D73">
        <v>532</v>
      </c>
      <c r="E73">
        <v>4</v>
      </c>
      <c r="F73">
        <v>40</v>
      </c>
      <c r="G73" t="s">
        <v>29</v>
      </c>
    </row>
    <row r="74" spans="1:7">
      <c r="A74" s="10">
        <v>44655</v>
      </c>
      <c r="B74">
        <v>2022</v>
      </c>
      <c r="C74" t="s">
        <v>20</v>
      </c>
      <c r="D74">
        <v>544</v>
      </c>
      <c r="E74">
        <v>6</v>
      </c>
      <c r="F74">
        <v>90</v>
      </c>
      <c r="G74" t="s">
        <v>29</v>
      </c>
    </row>
    <row r="75" spans="1:7">
      <c r="A75" s="10">
        <v>44657</v>
      </c>
      <c r="B75">
        <v>2022</v>
      </c>
      <c r="C75" t="s">
        <v>20</v>
      </c>
      <c r="D75">
        <v>536</v>
      </c>
      <c r="E75">
        <v>7</v>
      </c>
      <c r="F75">
        <v>35</v>
      </c>
      <c r="G75" t="s">
        <v>29</v>
      </c>
    </row>
    <row r="76" spans="1:7">
      <c r="A76" s="10">
        <v>44657</v>
      </c>
      <c r="B76">
        <v>2022</v>
      </c>
      <c r="C76" t="s">
        <v>20</v>
      </c>
      <c r="D76">
        <v>542</v>
      </c>
      <c r="E76">
        <v>3</v>
      </c>
      <c r="F76">
        <v>30</v>
      </c>
      <c r="G76" t="s">
        <v>29</v>
      </c>
    </row>
    <row r="77" spans="1:7">
      <c r="A77" s="10">
        <v>44659</v>
      </c>
      <c r="B77">
        <v>2022</v>
      </c>
      <c r="C77" t="s">
        <v>20</v>
      </c>
      <c r="D77">
        <v>514</v>
      </c>
      <c r="E77">
        <v>8</v>
      </c>
      <c r="F77">
        <v>52</v>
      </c>
      <c r="G77" t="s">
        <v>29</v>
      </c>
    </row>
    <row r="78" spans="1:7">
      <c r="A78" s="10">
        <v>44659</v>
      </c>
      <c r="B78">
        <v>2022</v>
      </c>
      <c r="C78" t="s">
        <v>20</v>
      </c>
      <c r="D78">
        <v>548</v>
      </c>
      <c r="E78">
        <v>12</v>
      </c>
      <c r="F78">
        <v>24</v>
      </c>
      <c r="G78" t="s">
        <v>29</v>
      </c>
    </row>
    <row r="79" spans="1:7">
      <c r="A79" s="10">
        <v>44663</v>
      </c>
      <c r="B79">
        <v>2022</v>
      </c>
      <c r="C79" t="s">
        <v>20</v>
      </c>
      <c r="D79">
        <v>540</v>
      </c>
      <c r="E79">
        <v>5</v>
      </c>
      <c r="F79">
        <v>37.5</v>
      </c>
      <c r="G79" t="s">
        <v>29</v>
      </c>
    </row>
    <row r="80" spans="1:7">
      <c r="A80" s="10">
        <v>44663</v>
      </c>
      <c r="B80">
        <v>2022</v>
      </c>
      <c r="C80" t="s">
        <v>20</v>
      </c>
      <c r="D80">
        <v>560</v>
      </c>
      <c r="E80">
        <v>5</v>
      </c>
      <c r="F80">
        <v>40</v>
      </c>
      <c r="G80" t="s">
        <v>29</v>
      </c>
    </row>
    <row r="81" spans="1:7">
      <c r="A81" s="10">
        <v>44665</v>
      </c>
      <c r="B81">
        <v>2022</v>
      </c>
      <c r="C81" t="s">
        <v>20</v>
      </c>
      <c r="D81">
        <v>516</v>
      </c>
      <c r="E81">
        <v>9</v>
      </c>
      <c r="F81">
        <v>40.5</v>
      </c>
      <c r="G81" t="s">
        <v>29</v>
      </c>
    </row>
    <row r="82" spans="1:7">
      <c r="A82" s="10">
        <v>44665</v>
      </c>
      <c r="B82">
        <v>2022</v>
      </c>
      <c r="C82" t="s">
        <v>20</v>
      </c>
      <c r="D82">
        <v>530</v>
      </c>
      <c r="E82">
        <v>5</v>
      </c>
      <c r="F82">
        <v>42.5</v>
      </c>
      <c r="G82" t="s">
        <v>29</v>
      </c>
    </row>
    <row r="83" spans="1:7">
      <c r="A83" s="10">
        <v>44669</v>
      </c>
      <c r="B83">
        <v>2022</v>
      </c>
      <c r="C83" t="s">
        <v>20</v>
      </c>
      <c r="D83">
        <v>518</v>
      </c>
      <c r="E83">
        <v>4</v>
      </c>
      <c r="F83">
        <v>16</v>
      </c>
      <c r="G83" t="s">
        <v>29</v>
      </c>
    </row>
    <row r="84" spans="1:7">
      <c r="A84" s="10">
        <v>44669</v>
      </c>
      <c r="B84">
        <v>2022</v>
      </c>
      <c r="C84" t="s">
        <v>20</v>
      </c>
      <c r="D84">
        <v>524</v>
      </c>
      <c r="E84">
        <v>3</v>
      </c>
      <c r="F84">
        <v>6</v>
      </c>
      <c r="G84" t="s">
        <v>29</v>
      </c>
    </row>
    <row r="85" spans="1:7">
      <c r="A85" s="10">
        <v>44671</v>
      </c>
      <c r="B85">
        <v>2022</v>
      </c>
      <c r="C85" t="s">
        <v>20</v>
      </c>
      <c r="D85">
        <v>520</v>
      </c>
      <c r="E85">
        <v>6</v>
      </c>
      <c r="F85">
        <v>24</v>
      </c>
      <c r="G85" t="s">
        <v>29</v>
      </c>
    </row>
    <row r="86" spans="1:7">
      <c r="A86" s="10">
        <v>44671</v>
      </c>
      <c r="B86">
        <v>2022</v>
      </c>
      <c r="C86" t="s">
        <v>20</v>
      </c>
      <c r="D86">
        <v>542</v>
      </c>
      <c r="E86">
        <v>6</v>
      </c>
      <c r="F86">
        <v>60</v>
      </c>
      <c r="G86" t="s">
        <v>29</v>
      </c>
    </row>
    <row r="87" spans="1:7">
      <c r="A87" s="10">
        <v>44673</v>
      </c>
      <c r="B87">
        <v>2022</v>
      </c>
      <c r="C87" t="s">
        <v>20</v>
      </c>
      <c r="D87">
        <v>522</v>
      </c>
      <c r="E87">
        <v>6</v>
      </c>
      <c r="F87">
        <v>24</v>
      </c>
      <c r="G87" t="s">
        <v>29</v>
      </c>
    </row>
    <row r="88" spans="1:7">
      <c r="A88" s="10">
        <v>44673</v>
      </c>
      <c r="B88">
        <v>2022</v>
      </c>
      <c r="C88" t="s">
        <v>20</v>
      </c>
      <c r="D88">
        <v>510</v>
      </c>
      <c r="E88">
        <v>6</v>
      </c>
      <c r="F88">
        <v>36</v>
      </c>
      <c r="G88" t="s">
        <v>29</v>
      </c>
    </row>
    <row r="89" spans="1:7">
      <c r="A89" s="10">
        <v>44677</v>
      </c>
      <c r="B89">
        <v>2022</v>
      </c>
      <c r="C89" t="s">
        <v>20</v>
      </c>
      <c r="D89">
        <v>562</v>
      </c>
      <c r="E89">
        <v>5</v>
      </c>
      <c r="F89">
        <v>25</v>
      </c>
      <c r="G89" t="s">
        <v>29</v>
      </c>
    </row>
    <row r="90" spans="1:7">
      <c r="A90" s="10">
        <v>44677</v>
      </c>
      <c r="B90">
        <v>2022</v>
      </c>
      <c r="C90" t="s">
        <v>20</v>
      </c>
      <c r="D90">
        <v>510</v>
      </c>
      <c r="E90">
        <v>6</v>
      </c>
      <c r="F90">
        <v>36</v>
      </c>
      <c r="G90" t="s">
        <v>29</v>
      </c>
    </row>
    <row r="91" spans="1:7">
      <c r="A91" s="10">
        <v>44683</v>
      </c>
      <c r="B91">
        <v>2022</v>
      </c>
      <c r="C91" t="s">
        <v>21</v>
      </c>
      <c r="D91">
        <v>532</v>
      </c>
      <c r="E91">
        <v>2</v>
      </c>
      <c r="F91">
        <v>20</v>
      </c>
      <c r="G91" t="s">
        <v>29</v>
      </c>
    </row>
    <row r="92" spans="1:7">
      <c r="A92" s="10">
        <v>44683</v>
      </c>
      <c r="B92">
        <v>2022</v>
      </c>
      <c r="C92" t="s">
        <v>21</v>
      </c>
      <c r="D92">
        <v>544</v>
      </c>
      <c r="E92">
        <v>6</v>
      </c>
      <c r="F92">
        <v>90</v>
      </c>
      <c r="G92" t="s">
        <v>29</v>
      </c>
    </row>
    <row r="93" spans="1:7">
      <c r="A93" s="10">
        <v>44685</v>
      </c>
      <c r="B93">
        <v>2022</v>
      </c>
      <c r="C93" t="s">
        <v>21</v>
      </c>
      <c r="D93">
        <v>536</v>
      </c>
      <c r="E93">
        <v>5</v>
      </c>
      <c r="F93">
        <v>25</v>
      </c>
      <c r="G93" t="s">
        <v>29</v>
      </c>
    </row>
    <row r="94" spans="1:7">
      <c r="A94" s="10">
        <v>44685</v>
      </c>
      <c r="B94">
        <v>2022</v>
      </c>
      <c r="C94" t="s">
        <v>21</v>
      </c>
      <c r="D94">
        <v>580</v>
      </c>
      <c r="E94">
        <v>13</v>
      </c>
      <c r="F94">
        <v>104</v>
      </c>
      <c r="G94" t="s">
        <v>29</v>
      </c>
    </row>
    <row r="95" spans="1:7">
      <c r="A95" s="10">
        <v>44685</v>
      </c>
      <c r="B95">
        <v>2022</v>
      </c>
      <c r="C95" t="s">
        <v>21</v>
      </c>
      <c r="D95">
        <v>542</v>
      </c>
      <c r="E95">
        <v>3</v>
      </c>
      <c r="F95">
        <v>30</v>
      </c>
      <c r="G95" t="s">
        <v>29</v>
      </c>
    </row>
    <row r="96" spans="1:7">
      <c r="A96" s="10">
        <v>44687</v>
      </c>
      <c r="B96">
        <v>2022</v>
      </c>
      <c r="C96" t="s">
        <v>21</v>
      </c>
      <c r="D96">
        <v>514</v>
      </c>
      <c r="E96">
        <v>7</v>
      </c>
      <c r="F96">
        <v>45.5</v>
      </c>
      <c r="G96" t="s">
        <v>29</v>
      </c>
    </row>
    <row r="97" spans="1:7">
      <c r="A97" s="10">
        <v>44687</v>
      </c>
      <c r="B97">
        <v>2022</v>
      </c>
      <c r="C97" t="s">
        <v>21</v>
      </c>
      <c r="D97">
        <v>548</v>
      </c>
      <c r="E97">
        <v>10</v>
      </c>
      <c r="F97">
        <v>20</v>
      </c>
      <c r="G97" t="s">
        <v>29</v>
      </c>
    </row>
    <row r="98" spans="1:7">
      <c r="A98" s="10">
        <v>44690</v>
      </c>
      <c r="B98">
        <v>2022</v>
      </c>
      <c r="C98" t="s">
        <v>21</v>
      </c>
      <c r="D98">
        <v>540</v>
      </c>
      <c r="E98">
        <v>5</v>
      </c>
      <c r="F98">
        <v>37.5</v>
      </c>
      <c r="G98" t="s">
        <v>29</v>
      </c>
    </row>
    <row r="99" spans="1:7">
      <c r="A99" s="10">
        <v>44690</v>
      </c>
      <c r="B99">
        <v>2022</v>
      </c>
      <c r="C99" t="s">
        <v>21</v>
      </c>
      <c r="D99">
        <v>560</v>
      </c>
      <c r="E99">
        <v>5</v>
      </c>
      <c r="F99">
        <v>40</v>
      </c>
      <c r="G99" t="s">
        <v>29</v>
      </c>
    </row>
    <row r="100" spans="1:7">
      <c r="A100" s="10">
        <v>44697</v>
      </c>
      <c r="B100">
        <v>2022</v>
      </c>
      <c r="C100" t="s">
        <v>21</v>
      </c>
      <c r="D100">
        <v>516</v>
      </c>
      <c r="E100">
        <v>7</v>
      </c>
      <c r="F100">
        <v>31.5</v>
      </c>
      <c r="G100" t="s">
        <v>29</v>
      </c>
    </row>
    <row r="101" spans="1:7">
      <c r="A101" s="10">
        <v>44697</v>
      </c>
      <c r="B101">
        <v>2022</v>
      </c>
      <c r="C101" t="s">
        <v>21</v>
      </c>
      <c r="D101">
        <v>530</v>
      </c>
      <c r="E101">
        <v>5</v>
      </c>
      <c r="F101">
        <v>42.5</v>
      </c>
      <c r="G101" t="s">
        <v>29</v>
      </c>
    </row>
    <row r="102" spans="1:7">
      <c r="A102" s="10">
        <v>44699</v>
      </c>
      <c r="B102">
        <v>2022</v>
      </c>
      <c r="C102" t="s">
        <v>21</v>
      </c>
      <c r="D102">
        <v>518</v>
      </c>
      <c r="E102">
        <v>4</v>
      </c>
      <c r="F102">
        <v>16</v>
      </c>
      <c r="G102" t="s">
        <v>29</v>
      </c>
    </row>
    <row r="103" spans="1:7">
      <c r="A103" s="10">
        <v>44699</v>
      </c>
      <c r="B103">
        <v>2022</v>
      </c>
      <c r="C103" t="s">
        <v>21</v>
      </c>
      <c r="D103">
        <v>524</v>
      </c>
      <c r="E103">
        <v>3</v>
      </c>
      <c r="F103">
        <v>6</v>
      </c>
      <c r="G103" t="s">
        <v>29</v>
      </c>
    </row>
    <row r="104" spans="1:7">
      <c r="A104" s="10">
        <v>44701</v>
      </c>
      <c r="B104">
        <v>2022</v>
      </c>
      <c r="C104" t="s">
        <v>21</v>
      </c>
      <c r="D104">
        <v>520</v>
      </c>
      <c r="E104">
        <v>6</v>
      </c>
      <c r="F104">
        <v>24</v>
      </c>
      <c r="G104" t="s">
        <v>29</v>
      </c>
    </row>
    <row r="105" spans="1:7">
      <c r="A105" s="10">
        <v>44701</v>
      </c>
      <c r="B105">
        <v>2022</v>
      </c>
      <c r="C105" t="s">
        <v>21</v>
      </c>
      <c r="D105">
        <v>542</v>
      </c>
      <c r="E105">
        <v>6</v>
      </c>
      <c r="F105">
        <v>60</v>
      </c>
      <c r="G105" t="s">
        <v>29</v>
      </c>
    </row>
    <row r="106" spans="1:7">
      <c r="A106" s="10">
        <v>44704</v>
      </c>
      <c r="B106">
        <v>2022</v>
      </c>
      <c r="C106" t="s">
        <v>21</v>
      </c>
      <c r="D106">
        <v>522</v>
      </c>
      <c r="E106">
        <v>6</v>
      </c>
      <c r="F106">
        <v>24</v>
      </c>
      <c r="G106" t="s">
        <v>29</v>
      </c>
    </row>
    <row r="107" spans="1:7">
      <c r="A107" s="10">
        <v>44704</v>
      </c>
      <c r="B107">
        <v>2022</v>
      </c>
      <c r="C107" t="s">
        <v>21</v>
      </c>
      <c r="D107">
        <v>510</v>
      </c>
      <c r="E107">
        <v>6</v>
      </c>
      <c r="F107">
        <v>36</v>
      </c>
      <c r="G107" t="s">
        <v>29</v>
      </c>
    </row>
    <row r="108" spans="1:7">
      <c r="A108" s="10">
        <v>44706</v>
      </c>
      <c r="B108">
        <v>2022</v>
      </c>
      <c r="C108" t="s">
        <v>21</v>
      </c>
      <c r="D108">
        <v>562</v>
      </c>
      <c r="E108">
        <v>5</v>
      </c>
      <c r="F108">
        <v>25</v>
      </c>
      <c r="G108" t="s">
        <v>29</v>
      </c>
    </row>
    <row r="109" spans="1:7">
      <c r="A109" s="10">
        <v>44706</v>
      </c>
      <c r="B109">
        <v>2022</v>
      </c>
      <c r="C109" t="s">
        <v>21</v>
      </c>
      <c r="D109">
        <v>510</v>
      </c>
      <c r="E109">
        <v>6</v>
      </c>
      <c r="F109">
        <v>36</v>
      </c>
      <c r="G109" t="s">
        <v>29</v>
      </c>
    </row>
    <row r="110" spans="1:7">
      <c r="A110" s="10">
        <v>44707</v>
      </c>
      <c r="B110">
        <v>2022</v>
      </c>
      <c r="C110" t="s">
        <v>21</v>
      </c>
      <c r="D110">
        <v>532</v>
      </c>
      <c r="E110">
        <v>2</v>
      </c>
      <c r="F110">
        <v>20</v>
      </c>
      <c r="G110" t="s">
        <v>29</v>
      </c>
    </row>
    <row r="111" spans="1:7">
      <c r="A111" s="10">
        <v>44707</v>
      </c>
      <c r="B111">
        <v>2022</v>
      </c>
      <c r="C111" t="s">
        <v>21</v>
      </c>
      <c r="D111">
        <v>544</v>
      </c>
      <c r="E111">
        <v>6</v>
      </c>
      <c r="F111">
        <v>90</v>
      </c>
      <c r="G111" t="s">
        <v>29</v>
      </c>
    </row>
    <row r="112" spans="1:7">
      <c r="A112" s="10">
        <v>44707</v>
      </c>
      <c r="B112">
        <v>2022</v>
      </c>
      <c r="C112" t="s">
        <v>21</v>
      </c>
      <c r="D112">
        <v>536</v>
      </c>
      <c r="E112">
        <v>5</v>
      </c>
      <c r="F112">
        <v>25</v>
      </c>
      <c r="G112" t="s">
        <v>29</v>
      </c>
    </row>
    <row r="113" spans="1:7">
      <c r="A113" s="10">
        <v>44708</v>
      </c>
      <c r="B113">
        <v>2022</v>
      </c>
      <c r="C113" t="s">
        <v>21</v>
      </c>
      <c r="D113">
        <v>542</v>
      </c>
      <c r="E113">
        <v>3</v>
      </c>
      <c r="F113">
        <v>30</v>
      </c>
      <c r="G113" t="s">
        <v>29</v>
      </c>
    </row>
    <row r="114" spans="1:7">
      <c r="A114" s="10">
        <v>44708</v>
      </c>
      <c r="B114">
        <v>2022</v>
      </c>
      <c r="C114" t="s">
        <v>21</v>
      </c>
      <c r="D114">
        <v>580</v>
      </c>
      <c r="E114">
        <v>15</v>
      </c>
      <c r="F114">
        <v>120</v>
      </c>
      <c r="G114" t="s">
        <v>29</v>
      </c>
    </row>
    <row r="115" spans="1:7">
      <c r="A115" s="10">
        <v>44708</v>
      </c>
      <c r="B115">
        <v>2022</v>
      </c>
      <c r="C115" t="s">
        <v>21</v>
      </c>
      <c r="D115">
        <v>514</v>
      </c>
      <c r="E115">
        <v>7</v>
      </c>
      <c r="F115">
        <v>45.5</v>
      </c>
      <c r="G115" t="s">
        <v>29</v>
      </c>
    </row>
    <row r="116" spans="1:7">
      <c r="A116" s="10">
        <v>44713</v>
      </c>
      <c r="B116">
        <v>2022</v>
      </c>
      <c r="C116" t="s">
        <v>22</v>
      </c>
      <c r="D116">
        <v>532</v>
      </c>
      <c r="E116">
        <v>2</v>
      </c>
      <c r="F116">
        <v>20</v>
      </c>
      <c r="G116" t="s">
        <v>29</v>
      </c>
    </row>
    <row r="117" spans="1:7">
      <c r="A117" s="10">
        <v>44713</v>
      </c>
      <c r="B117">
        <v>2022</v>
      </c>
      <c r="C117" t="s">
        <v>22</v>
      </c>
      <c r="D117">
        <v>544</v>
      </c>
      <c r="E117">
        <v>6</v>
      </c>
      <c r="F117">
        <v>90</v>
      </c>
      <c r="G117" t="s">
        <v>29</v>
      </c>
    </row>
    <row r="118" spans="1:7">
      <c r="A118" s="10">
        <v>44715</v>
      </c>
      <c r="B118">
        <v>2022</v>
      </c>
      <c r="C118" t="s">
        <v>22</v>
      </c>
      <c r="D118">
        <v>536</v>
      </c>
      <c r="E118">
        <v>5</v>
      </c>
      <c r="F118">
        <v>25</v>
      </c>
      <c r="G118" t="s">
        <v>29</v>
      </c>
    </row>
    <row r="119" spans="1:7">
      <c r="A119" s="10">
        <v>44718</v>
      </c>
      <c r="B119">
        <v>2022</v>
      </c>
      <c r="C119" t="s">
        <v>22</v>
      </c>
      <c r="D119">
        <v>542</v>
      </c>
      <c r="E119">
        <v>3</v>
      </c>
      <c r="F119">
        <v>30</v>
      </c>
      <c r="G119" t="s">
        <v>29</v>
      </c>
    </row>
    <row r="120" spans="1:7">
      <c r="A120" s="10">
        <v>44718</v>
      </c>
      <c r="B120">
        <v>2022</v>
      </c>
      <c r="C120" t="s">
        <v>22</v>
      </c>
      <c r="D120">
        <v>514</v>
      </c>
      <c r="E120">
        <v>7</v>
      </c>
      <c r="F120">
        <v>45.5</v>
      </c>
      <c r="G120" t="s">
        <v>29</v>
      </c>
    </row>
    <row r="121" spans="1:7">
      <c r="A121" s="10">
        <v>44718</v>
      </c>
      <c r="B121">
        <v>2022</v>
      </c>
      <c r="C121" t="s">
        <v>22</v>
      </c>
      <c r="D121">
        <v>580</v>
      </c>
      <c r="E121">
        <v>15</v>
      </c>
      <c r="F121">
        <v>120</v>
      </c>
      <c r="G121" t="s">
        <v>29</v>
      </c>
    </row>
    <row r="122" spans="1:7">
      <c r="A122" s="10">
        <v>44720</v>
      </c>
      <c r="B122">
        <v>2022</v>
      </c>
      <c r="C122" t="s">
        <v>22</v>
      </c>
      <c r="D122">
        <v>548</v>
      </c>
      <c r="E122">
        <v>10</v>
      </c>
      <c r="F122">
        <v>20</v>
      </c>
      <c r="G122" t="s">
        <v>29</v>
      </c>
    </row>
    <row r="123" spans="1:7">
      <c r="A123" s="10">
        <v>44720</v>
      </c>
      <c r="B123">
        <v>2022</v>
      </c>
      <c r="C123" t="s">
        <v>22</v>
      </c>
      <c r="D123">
        <v>540</v>
      </c>
      <c r="E123">
        <v>5</v>
      </c>
      <c r="F123">
        <v>37.5</v>
      </c>
      <c r="G123" t="s">
        <v>29</v>
      </c>
    </row>
    <row r="124" spans="1:7">
      <c r="A124" s="10">
        <v>44722</v>
      </c>
      <c r="B124">
        <v>2022</v>
      </c>
      <c r="C124" t="s">
        <v>22</v>
      </c>
      <c r="D124">
        <v>560</v>
      </c>
      <c r="E124">
        <v>5</v>
      </c>
      <c r="F124">
        <v>40</v>
      </c>
      <c r="G124" t="s">
        <v>29</v>
      </c>
    </row>
    <row r="125" spans="1:7">
      <c r="A125" s="10">
        <v>44732</v>
      </c>
      <c r="B125">
        <v>2022</v>
      </c>
      <c r="C125" t="s">
        <v>22</v>
      </c>
      <c r="D125">
        <v>516</v>
      </c>
      <c r="E125">
        <v>7</v>
      </c>
      <c r="F125">
        <v>31.5</v>
      </c>
      <c r="G125" t="s">
        <v>29</v>
      </c>
    </row>
    <row r="126" spans="1:7">
      <c r="A126" s="10">
        <v>44732</v>
      </c>
      <c r="B126">
        <v>2022</v>
      </c>
      <c r="C126" t="s">
        <v>22</v>
      </c>
      <c r="D126">
        <v>530</v>
      </c>
      <c r="E126">
        <v>5</v>
      </c>
      <c r="F126">
        <v>42.5</v>
      </c>
      <c r="G126" t="s">
        <v>29</v>
      </c>
    </row>
    <row r="127" spans="1:7">
      <c r="A127" s="10">
        <v>44734</v>
      </c>
      <c r="B127">
        <v>2022</v>
      </c>
      <c r="C127" t="s">
        <v>22</v>
      </c>
      <c r="D127">
        <v>518</v>
      </c>
      <c r="E127">
        <v>4</v>
      </c>
      <c r="F127">
        <v>16</v>
      </c>
      <c r="G127" t="s">
        <v>29</v>
      </c>
    </row>
    <row r="128" spans="1:7">
      <c r="A128" s="10">
        <v>44734</v>
      </c>
      <c r="B128">
        <v>2022</v>
      </c>
      <c r="C128" t="s">
        <v>22</v>
      </c>
      <c r="D128">
        <v>524</v>
      </c>
      <c r="E128">
        <v>3</v>
      </c>
      <c r="F128">
        <v>6</v>
      </c>
      <c r="G128" t="s">
        <v>29</v>
      </c>
    </row>
    <row r="129" spans="1:7">
      <c r="A129" s="10">
        <v>44734</v>
      </c>
      <c r="B129">
        <v>2022</v>
      </c>
      <c r="C129" t="s">
        <v>22</v>
      </c>
      <c r="D129">
        <v>580</v>
      </c>
      <c r="E129">
        <v>13</v>
      </c>
      <c r="F129">
        <v>104</v>
      </c>
      <c r="G129" t="s">
        <v>29</v>
      </c>
    </row>
    <row r="130" spans="1:7">
      <c r="A130" s="10">
        <v>44736</v>
      </c>
      <c r="B130">
        <v>2022</v>
      </c>
      <c r="C130" t="s">
        <v>22</v>
      </c>
      <c r="D130">
        <v>520</v>
      </c>
      <c r="E130">
        <v>6</v>
      </c>
      <c r="F130">
        <v>24</v>
      </c>
      <c r="G130" t="s">
        <v>29</v>
      </c>
    </row>
    <row r="131" spans="1:7">
      <c r="A131" s="10">
        <v>44736</v>
      </c>
      <c r="B131">
        <v>2022</v>
      </c>
      <c r="C131" t="s">
        <v>22</v>
      </c>
      <c r="D131">
        <v>542</v>
      </c>
      <c r="E131">
        <v>6</v>
      </c>
      <c r="F131">
        <v>60</v>
      </c>
      <c r="G131" t="s">
        <v>29</v>
      </c>
    </row>
    <row r="132" spans="1:7">
      <c r="A132" s="10">
        <v>44739</v>
      </c>
      <c r="B132">
        <v>2022</v>
      </c>
      <c r="C132" t="s">
        <v>22</v>
      </c>
      <c r="D132">
        <v>522</v>
      </c>
      <c r="E132">
        <v>6</v>
      </c>
      <c r="F132">
        <v>24</v>
      </c>
      <c r="G132" t="s">
        <v>29</v>
      </c>
    </row>
    <row r="133" spans="1:7">
      <c r="A133" s="10">
        <v>44739</v>
      </c>
      <c r="B133">
        <v>2022</v>
      </c>
      <c r="C133" t="s">
        <v>22</v>
      </c>
      <c r="D133">
        <v>510</v>
      </c>
      <c r="E133">
        <v>6</v>
      </c>
      <c r="F133">
        <v>36</v>
      </c>
      <c r="G133" t="s">
        <v>29</v>
      </c>
    </row>
    <row r="134" spans="1:7">
      <c r="A134" s="10">
        <v>44741</v>
      </c>
      <c r="B134">
        <v>2022</v>
      </c>
      <c r="C134" t="s">
        <v>22</v>
      </c>
      <c r="D134">
        <v>562</v>
      </c>
      <c r="E134">
        <v>5</v>
      </c>
      <c r="F134">
        <v>25</v>
      </c>
      <c r="G134" t="s">
        <v>29</v>
      </c>
    </row>
    <row r="135" spans="1:7">
      <c r="A135" s="10">
        <v>44741</v>
      </c>
      <c r="B135">
        <v>2022</v>
      </c>
      <c r="C135" t="s">
        <v>22</v>
      </c>
      <c r="D135">
        <v>510</v>
      </c>
      <c r="E135">
        <v>6</v>
      </c>
      <c r="F135">
        <v>36</v>
      </c>
      <c r="G135" t="s">
        <v>29</v>
      </c>
    </row>
    <row r="136" spans="1:7">
      <c r="A136" s="10">
        <v>44742</v>
      </c>
      <c r="B136">
        <v>2022</v>
      </c>
      <c r="C136" t="s">
        <v>22</v>
      </c>
      <c r="D136">
        <v>576</v>
      </c>
      <c r="E136">
        <v>10</v>
      </c>
      <c r="F136">
        <v>125</v>
      </c>
      <c r="G136" t="s">
        <v>29</v>
      </c>
    </row>
    <row r="137" spans="1:7">
      <c r="A137" s="10">
        <v>44742</v>
      </c>
      <c r="B137">
        <v>2022</v>
      </c>
      <c r="C137" t="s">
        <v>22</v>
      </c>
      <c r="D137">
        <v>578</v>
      </c>
      <c r="E137">
        <v>4</v>
      </c>
      <c r="F137">
        <v>62</v>
      </c>
      <c r="G137" t="s">
        <v>29</v>
      </c>
    </row>
    <row r="138" spans="1:7">
      <c r="A138" s="10">
        <v>44742</v>
      </c>
      <c r="B138">
        <v>2022</v>
      </c>
      <c r="C138" t="s">
        <v>22</v>
      </c>
      <c r="D138">
        <v>532</v>
      </c>
      <c r="E138">
        <v>2</v>
      </c>
      <c r="F138">
        <v>20</v>
      </c>
      <c r="G138" t="s">
        <v>29</v>
      </c>
    </row>
    <row r="139" spans="1:7">
      <c r="A139" s="10">
        <v>44742</v>
      </c>
      <c r="B139">
        <v>2022</v>
      </c>
      <c r="C139" t="s">
        <v>22</v>
      </c>
      <c r="D139">
        <v>544</v>
      </c>
      <c r="E139">
        <v>6</v>
      </c>
      <c r="F139">
        <v>90</v>
      </c>
      <c r="G139" t="s">
        <v>29</v>
      </c>
    </row>
    <row r="140" spans="1:7">
      <c r="A140" s="10">
        <v>44745</v>
      </c>
      <c r="B140">
        <v>2022</v>
      </c>
      <c r="C140" t="s">
        <v>23</v>
      </c>
      <c r="D140">
        <v>532</v>
      </c>
      <c r="E140">
        <v>2</v>
      </c>
      <c r="F140">
        <v>20</v>
      </c>
      <c r="G140" t="s">
        <v>29</v>
      </c>
    </row>
    <row r="141" spans="1:7">
      <c r="A141" s="10">
        <v>44745</v>
      </c>
      <c r="B141">
        <v>2022</v>
      </c>
      <c r="C141" t="s">
        <v>23</v>
      </c>
      <c r="D141">
        <v>544</v>
      </c>
      <c r="E141">
        <v>6</v>
      </c>
      <c r="F141">
        <v>90</v>
      </c>
      <c r="G141" t="s">
        <v>29</v>
      </c>
    </row>
    <row r="142" spans="1:7">
      <c r="A142" s="10">
        <v>44747</v>
      </c>
      <c r="B142">
        <v>2022</v>
      </c>
      <c r="C142" t="s">
        <v>23</v>
      </c>
      <c r="D142">
        <v>536</v>
      </c>
      <c r="E142">
        <v>5</v>
      </c>
      <c r="F142">
        <v>25</v>
      </c>
      <c r="G142" t="s">
        <v>29</v>
      </c>
    </row>
    <row r="143" spans="1:7">
      <c r="A143" s="10">
        <v>44747</v>
      </c>
      <c r="B143">
        <v>2022</v>
      </c>
      <c r="C143" t="s">
        <v>23</v>
      </c>
      <c r="D143">
        <v>580</v>
      </c>
      <c r="E143">
        <v>11</v>
      </c>
      <c r="F143">
        <v>88</v>
      </c>
      <c r="G143" t="s">
        <v>29</v>
      </c>
    </row>
    <row r="144" spans="1:7">
      <c r="A144" s="10">
        <v>44747</v>
      </c>
      <c r="B144">
        <v>2022</v>
      </c>
      <c r="C144" t="s">
        <v>23</v>
      </c>
      <c r="D144">
        <v>542</v>
      </c>
      <c r="E144">
        <v>3</v>
      </c>
      <c r="F144">
        <v>30</v>
      </c>
      <c r="G144" t="s">
        <v>29</v>
      </c>
    </row>
    <row r="145" spans="1:7">
      <c r="A145" s="10">
        <v>44749</v>
      </c>
      <c r="B145">
        <v>2022</v>
      </c>
      <c r="C145" t="s">
        <v>23</v>
      </c>
      <c r="D145">
        <v>514</v>
      </c>
      <c r="E145">
        <v>7</v>
      </c>
      <c r="F145">
        <v>45.5</v>
      </c>
      <c r="G145" t="s">
        <v>29</v>
      </c>
    </row>
    <row r="146" spans="1:7">
      <c r="A146" s="10">
        <v>44749</v>
      </c>
      <c r="B146">
        <v>2022</v>
      </c>
      <c r="C146" t="s">
        <v>23</v>
      </c>
      <c r="D146">
        <v>548</v>
      </c>
      <c r="E146">
        <v>10</v>
      </c>
      <c r="F146">
        <v>20</v>
      </c>
      <c r="G146" t="s">
        <v>29</v>
      </c>
    </row>
    <row r="147" spans="1:7">
      <c r="A147" s="10">
        <v>44752</v>
      </c>
      <c r="B147">
        <v>2022</v>
      </c>
      <c r="C147" t="s">
        <v>23</v>
      </c>
      <c r="D147">
        <v>540</v>
      </c>
      <c r="E147">
        <v>5</v>
      </c>
      <c r="F147">
        <v>37.5</v>
      </c>
      <c r="G147" t="s">
        <v>29</v>
      </c>
    </row>
    <row r="148" spans="1:7">
      <c r="A148" s="10">
        <v>44752</v>
      </c>
      <c r="B148">
        <v>2022</v>
      </c>
      <c r="C148" t="s">
        <v>23</v>
      </c>
      <c r="D148">
        <v>560</v>
      </c>
      <c r="E148">
        <v>5</v>
      </c>
      <c r="F148">
        <v>40</v>
      </c>
      <c r="G148" t="s">
        <v>29</v>
      </c>
    </row>
    <row r="149" spans="1:7">
      <c r="A149" s="10">
        <v>44754</v>
      </c>
      <c r="B149">
        <v>2022</v>
      </c>
      <c r="C149" t="s">
        <v>23</v>
      </c>
      <c r="D149">
        <v>516</v>
      </c>
      <c r="E149">
        <v>7</v>
      </c>
      <c r="F149">
        <v>31.5</v>
      </c>
      <c r="G149" t="s">
        <v>29</v>
      </c>
    </row>
    <row r="150" spans="1:7">
      <c r="A150" s="10">
        <v>44754</v>
      </c>
      <c r="B150">
        <v>2022</v>
      </c>
      <c r="C150" t="s">
        <v>23</v>
      </c>
      <c r="D150">
        <v>530</v>
      </c>
      <c r="E150">
        <v>5</v>
      </c>
      <c r="F150">
        <v>42.5</v>
      </c>
      <c r="G150" t="s">
        <v>29</v>
      </c>
    </row>
    <row r="151" spans="1:7">
      <c r="A151" s="10">
        <v>44756</v>
      </c>
      <c r="B151">
        <v>2022</v>
      </c>
      <c r="C151" t="s">
        <v>23</v>
      </c>
      <c r="D151">
        <v>518</v>
      </c>
      <c r="E151">
        <v>4</v>
      </c>
      <c r="F151">
        <v>16</v>
      </c>
      <c r="G151" t="s">
        <v>29</v>
      </c>
    </row>
    <row r="152" spans="1:7">
      <c r="A152" s="10">
        <v>44756</v>
      </c>
      <c r="B152">
        <v>2022</v>
      </c>
      <c r="C152" t="s">
        <v>23</v>
      </c>
      <c r="D152">
        <v>524</v>
      </c>
      <c r="E152">
        <v>3</v>
      </c>
      <c r="F152">
        <v>6</v>
      </c>
      <c r="G152" t="s">
        <v>29</v>
      </c>
    </row>
    <row r="153" spans="1:7">
      <c r="A153" s="10">
        <v>44766</v>
      </c>
      <c r="B153">
        <v>2022</v>
      </c>
      <c r="C153" t="s">
        <v>23</v>
      </c>
      <c r="D153">
        <v>520</v>
      </c>
      <c r="E153">
        <v>6</v>
      </c>
      <c r="F153">
        <v>24</v>
      </c>
      <c r="G153" t="s">
        <v>29</v>
      </c>
    </row>
    <row r="154" spans="1:7">
      <c r="A154" s="10">
        <v>44766</v>
      </c>
      <c r="B154">
        <v>2022</v>
      </c>
      <c r="C154" t="s">
        <v>23</v>
      </c>
      <c r="D154">
        <v>542</v>
      </c>
      <c r="E154">
        <v>6</v>
      </c>
      <c r="F154">
        <v>60</v>
      </c>
      <c r="G154" t="s">
        <v>29</v>
      </c>
    </row>
    <row r="155" spans="1:7">
      <c r="A155" s="10">
        <v>44768</v>
      </c>
      <c r="B155">
        <v>2022</v>
      </c>
      <c r="C155" t="s">
        <v>23</v>
      </c>
      <c r="D155">
        <v>522</v>
      </c>
      <c r="E155">
        <v>6</v>
      </c>
      <c r="F155">
        <v>24</v>
      </c>
      <c r="G155" t="s">
        <v>29</v>
      </c>
    </row>
    <row r="156" spans="1:7">
      <c r="A156" s="10">
        <v>44768</v>
      </c>
      <c r="B156">
        <v>2022</v>
      </c>
      <c r="C156" t="s">
        <v>23</v>
      </c>
      <c r="D156">
        <v>510</v>
      </c>
      <c r="E156">
        <v>6</v>
      </c>
      <c r="F156">
        <v>36</v>
      </c>
      <c r="G156" t="s">
        <v>29</v>
      </c>
    </row>
    <row r="157" spans="1:7">
      <c r="A157" s="10">
        <v>44770</v>
      </c>
      <c r="B157">
        <v>2022</v>
      </c>
      <c r="C157" t="s">
        <v>23</v>
      </c>
      <c r="D157">
        <v>562</v>
      </c>
      <c r="E157">
        <v>5</v>
      </c>
      <c r="F157">
        <v>25</v>
      </c>
      <c r="G157" t="s">
        <v>29</v>
      </c>
    </row>
    <row r="158" spans="1:7">
      <c r="A158" s="10">
        <v>44770</v>
      </c>
      <c r="B158">
        <v>2022</v>
      </c>
      <c r="C158" t="s">
        <v>23</v>
      </c>
      <c r="D158">
        <v>510</v>
      </c>
      <c r="E158">
        <v>6</v>
      </c>
      <c r="F158">
        <v>36</v>
      </c>
      <c r="G158" t="s">
        <v>29</v>
      </c>
    </row>
    <row r="159" spans="1:7">
      <c r="A159" s="10">
        <v>44747</v>
      </c>
      <c r="B159">
        <v>2022</v>
      </c>
      <c r="C159" t="s">
        <v>23</v>
      </c>
      <c r="D159">
        <v>580</v>
      </c>
      <c r="E159">
        <v>12</v>
      </c>
      <c r="F159">
        <v>96</v>
      </c>
      <c r="G159" t="s">
        <v>29</v>
      </c>
    </row>
    <row r="160" spans="1:7">
      <c r="A160" s="10">
        <v>44771</v>
      </c>
      <c r="B160">
        <v>2022</v>
      </c>
      <c r="C160" t="s">
        <v>23</v>
      </c>
      <c r="D160">
        <v>532</v>
      </c>
      <c r="E160">
        <v>2</v>
      </c>
      <c r="F160">
        <v>20</v>
      </c>
      <c r="G160" t="s">
        <v>29</v>
      </c>
    </row>
    <row r="161" spans="1:7">
      <c r="A161" s="10">
        <v>44771</v>
      </c>
      <c r="B161">
        <v>2022</v>
      </c>
      <c r="C161" t="s">
        <v>23</v>
      </c>
      <c r="D161">
        <v>544</v>
      </c>
      <c r="E161">
        <v>6</v>
      </c>
      <c r="F161">
        <v>90</v>
      </c>
      <c r="G161" t="s">
        <v>29</v>
      </c>
    </row>
    <row r="162" spans="1:7">
      <c r="A162" s="10">
        <v>44771</v>
      </c>
      <c r="B162">
        <v>2022</v>
      </c>
      <c r="C162" t="s">
        <v>23</v>
      </c>
      <c r="D162">
        <v>536</v>
      </c>
      <c r="E162">
        <v>5</v>
      </c>
      <c r="F162">
        <v>25</v>
      </c>
      <c r="G162" t="s">
        <v>29</v>
      </c>
    </row>
    <row r="163" spans="1:7">
      <c r="A163" s="10">
        <v>44771</v>
      </c>
      <c r="B163">
        <v>2022</v>
      </c>
      <c r="C163" t="s">
        <v>23</v>
      </c>
      <c r="D163">
        <v>542</v>
      </c>
      <c r="E163">
        <v>3</v>
      </c>
      <c r="F163">
        <v>30</v>
      </c>
      <c r="G163" t="s">
        <v>29</v>
      </c>
    </row>
    <row r="164" spans="1:7">
      <c r="A164" s="10">
        <v>44774</v>
      </c>
      <c r="B164">
        <v>2022</v>
      </c>
      <c r="C164" t="s">
        <v>24</v>
      </c>
      <c r="D164">
        <v>532</v>
      </c>
      <c r="E164">
        <v>2</v>
      </c>
      <c r="F164">
        <v>20</v>
      </c>
      <c r="G164" t="s">
        <v>29</v>
      </c>
    </row>
    <row r="165" spans="1:7">
      <c r="A165" s="10">
        <v>44774</v>
      </c>
      <c r="B165">
        <v>2022</v>
      </c>
      <c r="C165" t="s">
        <v>24</v>
      </c>
      <c r="D165">
        <v>544</v>
      </c>
      <c r="E165">
        <v>6</v>
      </c>
      <c r="F165">
        <v>90</v>
      </c>
      <c r="G165" t="s">
        <v>29</v>
      </c>
    </row>
    <row r="166" spans="1:7">
      <c r="A166" s="10">
        <v>44776</v>
      </c>
      <c r="B166">
        <v>2022</v>
      </c>
      <c r="C166" t="s">
        <v>24</v>
      </c>
      <c r="D166">
        <v>536</v>
      </c>
      <c r="E166">
        <v>5</v>
      </c>
      <c r="F166">
        <v>25</v>
      </c>
      <c r="G166" t="s">
        <v>29</v>
      </c>
    </row>
    <row r="167" spans="1:7">
      <c r="A167" s="10">
        <v>44776</v>
      </c>
      <c r="B167">
        <v>2022</v>
      </c>
      <c r="C167" t="s">
        <v>24</v>
      </c>
      <c r="D167">
        <v>542</v>
      </c>
      <c r="E167">
        <v>3</v>
      </c>
      <c r="F167">
        <v>30</v>
      </c>
      <c r="G167" t="s">
        <v>29</v>
      </c>
    </row>
    <row r="168" spans="1:7">
      <c r="A168" s="10">
        <v>44778</v>
      </c>
      <c r="B168">
        <v>2022</v>
      </c>
      <c r="C168" t="s">
        <v>24</v>
      </c>
      <c r="D168">
        <v>514</v>
      </c>
      <c r="E168">
        <v>7</v>
      </c>
      <c r="F168">
        <v>45.5</v>
      </c>
      <c r="G168" t="s">
        <v>29</v>
      </c>
    </row>
    <row r="169" spans="1:7">
      <c r="A169" s="10">
        <v>44778</v>
      </c>
      <c r="B169">
        <v>2022</v>
      </c>
      <c r="C169" t="s">
        <v>24</v>
      </c>
      <c r="D169">
        <v>548</v>
      </c>
      <c r="E169">
        <v>10</v>
      </c>
      <c r="F169">
        <v>20</v>
      </c>
      <c r="G169" t="s">
        <v>29</v>
      </c>
    </row>
    <row r="170" spans="1:7">
      <c r="A170" s="10">
        <v>44778</v>
      </c>
      <c r="B170">
        <v>2022</v>
      </c>
      <c r="C170" t="s">
        <v>24</v>
      </c>
      <c r="D170">
        <v>580</v>
      </c>
      <c r="E170">
        <v>15</v>
      </c>
      <c r="F170">
        <v>120</v>
      </c>
      <c r="G170" t="s">
        <v>29</v>
      </c>
    </row>
    <row r="171" spans="1:7">
      <c r="A171" s="10">
        <v>44781</v>
      </c>
      <c r="B171">
        <v>2022</v>
      </c>
      <c r="C171" t="s">
        <v>24</v>
      </c>
      <c r="D171">
        <v>540</v>
      </c>
      <c r="E171">
        <v>5</v>
      </c>
      <c r="F171">
        <v>37.5</v>
      </c>
      <c r="G171" t="s">
        <v>29</v>
      </c>
    </row>
    <row r="172" spans="1:7">
      <c r="A172" s="10">
        <v>44781</v>
      </c>
      <c r="B172">
        <v>2022</v>
      </c>
      <c r="C172" t="s">
        <v>24</v>
      </c>
      <c r="D172">
        <v>560</v>
      </c>
      <c r="E172">
        <v>5</v>
      </c>
      <c r="F172">
        <v>40</v>
      </c>
      <c r="G172" t="s">
        <v>29</v>
      </c>
    </row>
    <row r="173" spans="1:7">
      <c r="A173" s="10">
        <v>44783</v>
      </c>
      <c r="B173">
        <v>2022</v>
      </c>
      <c r="C173" t="s">
        <v>24</v>
      </c>
      <c r="D173">
        <v>516</v>
      </c>
      <c r="E173">
        <v>7</v>
      </c>
      <c r="F173">
        <v>31.5</v>
      </c>
      <c r="G173" t="s">
        <v>29</v>
      </c>
    </row>
    <row r="174" spans="1:7">
      <c r="A174" s="10">
        <v>44783</v>
      </c>
      <c r="B174">
        <v>2022</v>
      </c>
      <c r="C174" t="s">
        <v>24</v>
      </c>
      <c r="D174">
        <v>530</v>
      </c>
      <c r="E174">
        <v>5</v>
      </c>
      <c r="F174">
        <v>42.5</v>
      </c>
      <c r="G174" t="s">
        <v>29</v>
      </c>
    </row>
    <row r="175" spans="1:7">
      <c r="A175" s="10">
        <v>44785</v>
      </c>
      <c r="B175">
        <v>2022</v>
      </c>
      <c r="C175" t="s">
        <v>24</v>
      </c>
      <c r="D175">
        <v>518</v>
      </c>
      <c r="E175">
        <v>4</v>
      </c>
      <c r="F175">
        <v>16</v>
      </c>
      <c r="G175" t="s">
        <v>29</v>
      </c>
    </row>
    <row r="176" spans="1:7">
      <c r="A176" s="10">
        <v>44785</v>
      </c>
      <c r="B176">
        <v>2022</v>
      </c>
      <c r="C176" t="s">
        <v>24</v>
      </c>
      <c r="D176">
        <v>524</v>
      </c>
      <c r="E176">
        <v>3</v>
      </c>
      <c r="F176">
        <v>6</v>
      </c>
      <c r="G176" t="s">
        <v>29</v>
      </c>
    </row>
    <row r="177" spans="1:7">
      <c r="A177" s="10">
        <v>44795</v>
      </c>
      <c r="B177">
        <v>2022</v>
      </c>
      <c r="C177" t="s">
        <v>24</v>
      </c>
      <c r="D177">
        <v>520</v>
      </c>
      <c r="E177">
        <v>6</v>
      </c>
      <c r="F177">
        <v>24</v>
      </c>
      <c r="G177" t="s">
        <v>29</v>
      </c>
    </row>
    <row r="178" spans="1:7">
      <c r="A178" s="10">
        <v>44795</v>
      </c>
      <c r="B178">
        <v>2022</v>
      </c>
      <c r="C178" t="s">
        <v>24</v>
      </c>
      <c r="D178">
        <v>542</v>
      </c>
      <c r="E178">
        <v>6</v>
      </c>
      <c r="F178">
        <v>60</v>
      </c>
      <c r="G178" t="s">
        <v>29</v>
      </c>
    </row>
    <row r="179" spans="1:7">
      <c r="A179" s="10">
        <v>44796</v>
      </c>
      <c r="B179">
        <v>2022</v>
      </c>
      <c r="C179" t="s">
        <v>24</v>
      </c>
      <c r="D179">
        <v>510</v>
      </c>
      <c r="E179">
        <v>6</v>
      </c>
      <c r="F179">
        <v>36</v>
      </c>
      <c r="G179" t="s">
        <v>29</v>
      </c>
    </row>
    <row r="180" spans="1:7">
      <c r="A180" s="10">
        <v>44796</v>
      </c>
      <c r="B180">
        <v>2022</v>
      </c>
      <c r="C180" t="s">
        <v>24</v>
      </c>
      <c r="D180">
        <v>532</v>
      </c>
      <c r="E180">
        <v>2</v>
      </c>
      <c r="F180">
        <v>20</v>
      </c>
      <c r="G180" t="s">
        <v>29</v>
      </c>
    </row>
    <row r="181" spans="1:7">
      <c r="A181" s="10">
        <v>44796</v>
      </c>
      <c r="B181">
        <v>2022</v>
      </c>
      <c r="C181" t="s">
        <v>24</v>
      </c>
      <c r="D181">
        <v>544</v>
      </c>
      <c r="E181">
        <v>6</v>
      </c>
      <c r="F181">
        <v>90</v>
      </c>
      <c r="G181" t="s">
        <v>29</v>
      </c>
    </row>
    <row r="182" spans="1:7">
      <c r="A182" s="10">
        <v>44796</v>
      </c>
      <c r="B182">
        <v>2022</v>
      </c>
      <c r="C182" t="s">
        <v>24</v>
      </c>
      <c r="D182">
        <v>536</v>
      </c>
      <c r="E182">
        <v>5</v>
      </c>
      <c r="F182">
        <v>25</v>
      </c>
      <c r="G182" t="s">
        <v>29</v>
      </c>
    </row>
    <row r="183" spans="1:7">
      <c r="A183" s="10">
        <v>44796</v>
      </c>
      <c r="B183">
        <v>2022</v>
      </c>
      <c r="C183" t="s">
        <v>24</v>
      </c>
      <c r="D183">
        <v>542</v>
      </c>
      <c r="E183">
        <v>3</v>
      </c>
      <c r="F183">
        <v>30</v>
      </c>
      <c r="G183" t="s">
        <v>29</v>
      </c>
    </row>
    <row r="184" spans="1:7">
      <c r="A184" s="10">
        <v>44797</v>
      </c>
      <c r="B184">
        <v>2022</v>
      </c>
      <c r="C184" t="s">
        <v>24</v>
      </c>
      <c r="D184">
        <v>522</v>
      </c>
      <c r="E184">
        <v>6</v>
      </c>
      <c r="F184">
        <v>24</v>
      </c>
      <c r="G184" t="s">
        <v>29</v>
      </c>
    </row>
    <row r="185" spans="1:7">
      <c r="A185" s="10">
        <v>44797</v>
      </c>
      <c r="B185">
        <v>2022</v>
      </c>
      <c r="C185" t="s">
        <v>24</v>
      </c>
      <c r="D185">
        <v>510</v>
      </c>
      <c r="E185">
        <v>6</v>
      </c>
      <c r="F185">
        <v>36</v>
      </c>
      <c r="G185" t="s">
        <v>29</v>
      </c>
    </row>
    <row r="186" spans="1:7">
      <c r="A186" s="10">
        <v>44797</v>
      </c>
      <c r="B186">
        <v>2022</v>
      </c>
      <c r="C186" t="s">
        <v>24</v>
      </c>
      <c r="D186">
        <v>580</v>
      </c>
      <c r="E186">
        <v>12</v>
      </c>
      <c r="F186">
        <v>96</v>
      </c>
      <c r="G186" t="s">
        <v>29</v>
      </c>
    </row>
    <row r="187" spans="1:7">
      <c r="A187" s="10">
        <v>44799</v>
      </c>
      <c r="B187">
        <v>2022</v>
      </c>
      <c r="C187" t="s">
        <v>24</v>
      </c>
      <c r="D187">
        <v>562</v>
      </c>
      <c r="E187">
        <v>5</v>
      </c>
      <c r="F187">
        <v>25</v>
      </c>
      <c r="G187" t="s">
        <v>29</v>
      </c>
    </row>
    <row r="188" spans="1:7">
      <c r="A188" s="10">
        <v>44799</v>
      </c>
      <c r="B188">
        <v>2022</v>
      </c>
      <c r="C188" t="s">
        <v>24</v>
      </c>
      <c r="D188">
        <v>510</v>
      </c>
      <c r="E188">
        <v>6</v>
      </c>
      <c r="F188">
        <v>36</v>
      </c>
      <c r="G188" t="s">
        <v>29</v>
      </c>
    </row>
    <row r="189" spans="1:7">
      <c r="A189" s="10">
        <v>44809</v>
      </c>
      <c r="B189">
        <v>2022</v>
      </c>
      <c r="C189" t="s">
        <v>25</v>
      </c>
      <c r="D189">
        <v>532</v>
      </c>
      <c r="E189">
        <v>2</v>
      </c>
      <c r="F189">
        <v>20</v>
      </c>
      <c r="G189" t="s">
        <v>29</v>
      </c>
    </row>
    <row r="190" spans="1:7">
      <c r="A190" s="10">
        <v>44809</v>
      </c>
      <c r="B190">
        <v>2022</v>
      </c>
      <c r="C190" t="s">
        <v>25</v>
      </c>
      <c r="D190">
        <v>544</v>
      </c>
      <c r="E190">
        <v>6</v>
      </c>
      <c r="F190">
        <v>90</v>
      </c>
      <c r="G190" t="s">
        <v>29</v>
      </c>
    </row>
    <row r="191" spans="1:7">
      <c r="A191" s="10">
        <v>44811</v>
      </c>
      <c r="B191">
        <v>2022</v>
      </c>
      <c r="C191" t="s">
        <v>25</v>
      </c>
      <c r="D191">
        <v>536</v>
      </c>
      <c r="E191">
        <v>5</v>
      </c>
      <c r="F191">
        <v>25</v>
      </c>
      <c r="G191" t="s">
        <v>29</v>
      </c>
    </row>
    <row r="192" spans="1:7">
      <c r="A192" s="10">
        <v>44811</v>
      </c>
      <c r="B192">
        <v>2022</v>
      </c>
      <c r="C192" t="s">
        <v>25</v>
      </c>
      <c r="D192">
        <v>542</v>
      </c>
      <c r="E192">
        <v>3</v>
      </c>
      <c r="F192">
        <v>30</v>
      </c>
      <c r="G192" t="s">
        <v>29</v>
      </c>
    </row>
    <row r="193" spans="1:7">
      <c r="A193" s="10">
        <v>44813</v>
      </c>
      <c r="B193">
        <v>2022</v>
      </c>
      <c r="C193" t="s">
        <v>25</v>
      </c>
      <c r="D193">
        <v>514</v>
      </c>
      <c r="E193">
        <v>7</v>
      </c>
      <c r="F193">
        <v>45.5</v>
      </c>
      <c r="G193" t="s">
        <v>29</v>
      </c>
    </row>
    <row r="194" spans="1:7">
      <c r="A194" s="10">
        <v>44813</v>
      </c>
      <c r="B194">
        <v>2022</v>
      </c>
      <c r="C194" t="s">
        <v>25</v>
      </c>
      <c r="D194">
        <v>548</v>
      </c>
      <c r="E194">
        <v>10</v>
      </c>
      <c r="F194">
        <v>20</v>
      </c>
      <c r="G194" t="s">
        <v>29</v>
      </c>
    </row>
    <row r="195" spans="1:7">
      <c r="A195" s="10">
        <v>44816</v>
      </c>
      <c r="B195">
        <v>2022</v>
      </c>
      <c r="C195" t="s">
        <v>25</v>
      </c>
      <c r="D195">
        <v>540</v>
      </c>
      <c r="E195">
        <v>5</v>
      </c>
      <c r="F195">
        <v>37.5</v>
      </c>
      <c r="G195" t="s">
        <v>29</v>
      </c>
    </row>
    <row r="196" spans="1:7">
      <c r="A196" s="10">
        <v>44797</v>
      </c>
      <c r="B196">
        <v>2022</v>
      </c>
      <c r="C196" t="s">
        <v>24</v>
      </c>
      <c r="D196">
        <v>580</v>
      </c>
      <c r="E196">
        <v>13</v>
      </c>
      <c r="F196">
        <v>104</v>
      </c>
      <c r="G196" t="s">
        <v>29</v>
      </c>
    </row>
    <row r="197" spans="1:7">
      <c r="A197" s="10">
        <v>44816</v>
      </c>
      <c r="B197">
        <v>2022</v>
      </c>
      <c r="C197" t="s">
        <v>25</v>
      </c>
      <c r="D197">
        <v>560</v>
      </c>
      <c r="E197">
        <v>5</v>
      </c>
      <c r="F197">
        <v>40</v>
      </c>
      <c r="G197" t="s">
        <v>29</v>
      </c>
    </row>
    <row r="198" spans="1:7">
      <c r="A198" s="10">
        <v>44818</v>
      </c>
      <c r="B198">
        <v>2022</v>
      </c>
      <c r="C198" t="s">
        <v>25</v>
      </c>
      <c r="D198">
        <v>516</v>
      </c>
      <c r="E198">
        <v>7</v>
      </c>
      <c r="F198">
        <v>31.5</v>
      </c>
      <c r="G198" t="s">
        <v>29</v>
      </c>
    </row>
    <row r="199" spans="1:7">
      <c r="A199" s="10">
        <v>44818</v>
      </c>
      <c r="B199">
        <v>2022</v>
      </c>
      <c r="C199" t="s">
        <v>25</v>
      </c>
      <c r="D199">
        <v>530</v>
      </c>
      <c r="E199">
        <v>5</v>
      </c>
      <c r="F199">
        <v>42.5</v>
      </c>
      <c r="G199" t="s">
        <v>29</v>
      </c>
    </row>
    <row r="200" spans="1:7">
      <c r="A200" s="10">
        <v>44820</v>
      </c>
      <c r="B200">
        <v>2022</v>
      </c>
      <c r="C200" t="s">
        <v>25</v>
      </c>
      <c r="D200">
        <v>518</v>
      </c>
      <c r="E200">
        <v>4</v>
      </c>
      <c r="F200">
        <v>16</v>
      </c>
      <c r="G200" t="s">
        <v>29</v>
      </c>
    </row>
    <row r="201" spans="1:7">
      <c r="A201" s="10">
        <v>44820</v>
      </c>
      <c r="B201">
        <v>2022</v>
      </c>
      <c r="C201" t="s">
        <v>25</v>
      </c>
      <c r="D201">
        <v>524</v>
      </c>
      <c r="E201">
        <v>3</v>
      </c>
      <c r="F201">
        <v>6</v>
      </c>
      <c r="G201" t="s">
        <v>29</v>
      </c>
    </row>
    <row r="202" spans="1:7">
      <c r="A202" s="10">
        <v>44830</v>
      </c>
      <c r="B202">
        <v>2022</v>
      </c>
      <c r="C202" t="s">
        <v>25</v>
      </c>
      <c r="D202">
        <v>520</v>
      </c>
      <c r="E202">
        <v>6</v>
      </c>
      <c r="F202">
        <v>24</v>
      </c>
      <c r="G202" t="s">
        <v>29</v>
      </c>
    </row>
    <row r="203" spans="1:7">
      <c r="A203" s="10">
        <v>44830</v>
      </c>
      <c r="B203">
        <v>2022</v>
      </c>
      <c r="C203" t="s">
        <v>25</v>
      </c>
      <c r="D203">
        <v>542</v>
      </c>
      <c r="E203">
        <v>6</v>
      </c>
      <c r="F203">
        <v>60</v>
      </c>
      <c r="G203" t="s">
        <v>29</v>
      </c>
    </row>
    <row r="204" spans="1:7">
      <c r="A204" s="10">
        <v>44832</v>
      </c>
      <c r="B204">
        <v>2022</v>
      </c>
      <c r="C204" t="s">
        <v>25</v>
      </c>
      <c r="D204">
        <v>522</v>
      </c>
      <c r="E204">
        <v>6</v>
      </c>
      <c r="F204">
        <v>24</v>
      </c>
      <c r="G204" t="s">
        <v>29</v>
      </c>
    </row>
    <row r="205" spans="1:7">
      <c r="A205" s="10">
        <v>44832</v>
      </c>
      <c r="B205">
        <v>2022</v>
      </c>
      <c r="C205" t="s">
        <v>25</v>
      </c>
      <c r="D205">
        <v>510</v>
      </c>
      <c r="E205">
        <v>6</v>
      </c>
      <c r="F205">
        <v>36</v>
      </c>
      <c r="G205" t="s">
        <v>29</v>
      </c>
    </row>
    <row r="206" spans="1:7">
      <c r="A206" s="10">
        <v>44834</v>
      </c>
      <c r="B206">
        <v>2022</v>
      </c>
      <c r="C206" t="s">
        <v>25</v>
      </c>
      <c r="D206">
        <v>562</v>
      </c>
      <c r="E206">
        <v>5</v>
      </c>
      <c r="F206">
        <v>25</v>
      </c>
      <c r="G206" t="s">
        <v>29</v>
      </c>
    </row>
    <row r="207" spans="1:7">
      <c r="A207" s="10">
        <v>44834</v>
      </c>
      <c r="B207">
        <v>2022</v>
      </c>
      <c r="C207" t="s">
        <v>25</v>
      </c>
      <c r="D207">
        <v>510</v>
      </c>
      <c r="E207">
        <v>6</v>
      </c>
      <c r="F207">
        <v>36</v>
      </c>
      <c r="G207" t="s">
        <v>29</v>
      </c>
    </row>
    <row r="208" spans="1:7">
      <c r="A208" s="10">
        <v>44834</v>
      </c>
      <c r="B208">
        <v>2022</v>
      </c>
      <c r="C208" t="s">
        <v>25</v>
      </c>
      <c r="D208">
        <v>580</v>
      </c>
      <c r="E208">
        <v>13</v>
      </c>
      <c r="F208">
        <v>104</v>
      </c>
      <c r="G208" t="s">
        <v>29</v>
      </c>
    </row>
    <row r="209" spans="1:7">
      <c r="A209" s="10">
        <v>44837</v>
      </c>
      <c r="B209">
        <v>2022</v>
      </c>
      <c r="C209" t="s">
        <v>26</v>
      </c>
      <c r="D209">
        <v>532</v>
      </c>
      <c r="E209">
        <v>2</v>
      </c>
      <c r="F209">
        <v>20</v>
      </c>
      <c r="G209" t="s">
        <v>29</v>
      </c>
    </row>
    <row r="210" spans="1:7">
      <c r="A210" s="10">
        <v>44837</v>
      </c>
      <c r="B210">
        <v>2022</v>
      </c>
      <c r="C210" t="s">
        <v>26</v>
      </c>
      <c r="D210">
        <v>544</v>
      </c>
      <c r="E210">
        <v>6</v>
      </c>
      <c r="F210">
        <v>90</v>
      </c>
      <c r="G210" t="s">
        <v>29</v>
      </c>
    </row>
    <row r="211" spans="1:7">
      <c r="A211" s="10">
        <v>44839</v>
      </c>
      <c r="B211">
        <v>2022</v>
      </c>
      <c r="C211" t="s">
        <v>26</v>
      </c>
      <c r="D211">
        <v>536</v>
      </c>
      <c r="E211">
        <v>5</v>
      </c>
      <c r="F211">
        <v>25</v>
      </c>
      <c r="G211" t="s">
        <v>29</v>
      </c>
    </row>
    <row r="212" spans="1:7">
      <c r="A212" s="10">
        <v>44839</v>
      </c>
      <c r="B212">
        <v>2022</v>
      </c>
      <c r="C212" t="s">
        <v>26</v>
      </c>
      <c r="D212">
        <v>542</v>
      </c>
      <c r="E212">
        <v>3</v>
      </c>
      <c r="F212">
        <v>30</v>
      </c>
      <c r="G212" t="s">
        <v>29</v>
      </c>
    </row>
    <row r="213" spans="1:7">
      <c r="A213" s="10">
        <v>44841</v>
      </c>
      <c r="B213">
        <v>2022</v>
      </c>
      <c r="C213" t="s">
        <v>26</v>
      </c>
      <c r="D213">
        <v>514</v>
      </c>
      <c r="E213">
        <v>7</v>
      </c>
      <c r="F213">
        <v>45.5</v>
      </c>
      <c r="G213" t="s">
        <v>29</v>
      </c>
    </row>
    <row r="214" spans="1:7">
      <c r="A214" s="10">
        <v>44841</v>
      </c>
      <c r="B214">
        <v>2022</v>
      </c>
      <c r="C214" t="s">
        <v>26</v>
      </c>
      <c r="D214">
        <v>548</v>
      </c>
      <c r="E214">
        <v>10</v>
      </c>
      <c r="F214">
        <v>20</v>
      </c>
      <c r="G214" t="s">
        <v>29</v>
      </c>
    </row>
    <row r="215" spans="1:7">
      <c r="A215" s="10">
        <v>44842</v>
      </c>
      <c r="B215">
        <v>2022</v>
      </c>
      <c r="C215" t="s">
        <v>26</v>
      </c>
      <c r="D215">
        <v>580</v>
      </c>
      <c r="E215">
        <v>5</v>
      </c>
      <c r="F215">
        <v>40</v>
      </c>
      <c r="G215" t="s">
        <v>29</v>
      </c>
    </row>
    <row r="216" spans="1:7">
      <c r="A216" s="10">
        <v>44842</v>
      </c>
      <c r="B216">
        <v>2022</v>
      </c>
      <c r="C216" t="s">
        <v>26</v>
      </c>
      <c r="D216">
        <v>522</v>
      </c>
      <c r="E216">
        <v>5</v>
      </c>
      <c r="F216">
        <v>20</v>
      </c>
      <c r="G216" t="s">
        <v>29</v>
      </c>
    </row>
    <row r="217" spans="1:7">
      <c r="A217" s="10">
        <v>44842</v>
      </c>
      <c r="B217">
        <v>2022</v>
      </c>
      <c r="C217" t="s">
        <v>26</v>
      </c>
      <c r="D217">
        <v>524</v>
      </c>
      <c r="E217">
        <v>3</v>
      </c>
      <c r="F217">
        <v>6</v>
      </c>
      <c r="G217" t="s">
        <v>29</v>
      </c>
    </row>
    <row r="218" spans="1:7">
      <c r="A218" s="10">
        <v>44842</v>
      </c>
      <c r="B218">
        <v>2022</v>
      </c>
      <c r="C218" t="s">
        <v>26</v>
      </c>
      <c r="D218">
        <v>530</v>
      </c>
      <c r="E218">
        <v>6</v>
      </c>
      <c r="F218">
        <v>51</v>
      </c>
      <c r="G218" t="s">
        <v>29</v>
      </c>
    </row>
    <row r="219" spans="1:7">
      <c r="A219" s="10">
        <v>44842</v>
      </c>
      <c r="B219">
        <v>2022</v>
      </c>
      <c r="C219" t="s">
        <v>26</v>
      </c>
      <c r="D219">
        <v>540</v>
      </c>
      <c r="E219">
        <v>5</v>
      </c>
      <c r="F219">
        <v>37.5</v>
      </c>
      <c r="G219" t="s">
        <v>29</v>
      </c>
    </row>
    <row r="220" spans="1:7">
      <c r="A220" s="10">
        <v>44844</v>
      </c>
      <c r="B220">
        <v>2022</v>
      </c>
      <c r="C220" t="s">
        <v>26</v>
      </c>
      <c r="D220">
        <v>540</v>
      </c>
      <c r="E220">
        <v>5</v>
      </c>
      <c r="F220">
        <v>37.5</v>
      </c>
      <c r="G220" t="s">
        <v>29</v>
      </c>
    </row>
    <row r="221" spans="1:7">
      <c r="A221" s="10">
        <v>44844</v>
      </c>
      <c r="B221">
        <v>2022</v>
      </c>
      <c r="C221" t="s">
        <v>26</v>
      </c>
      <c r="D221">
        <v>560</v>
      </c>
      <c r="E221">
        <v>5</v>
      </c>
      <c r="F221">
        <v>40</v>
      </c>
      <c r="G221" t="s">
        <v>29</v>
      </c>
    </row>
    <row r="222" spans="1:7">
      <c r="A222" s="10">
        <v>44846</v>
      </c>
      <c r="B222">
        <v>2022</v>
      </c>
      <c r="C222" t="s">
        <v>26</v>
      </c>
      <c r="D222">
        <v>516</v>
      </c>
      <c r="E222">
        <v>7</v>
      </c>
      <c r="F222">
        <v>31.5</v>
      </c>
      <c r="G222" t="s">
        <v>29</v>
      </c>
    </row>
    <row r="223" spans="1:7">
      <c r="A223" s="10">
        <v>44846</v>
      </c>
      <c r="B223">
        <v>2022</v>
      </c>
      <c r="C223" t="s">
        <v>26</v>
      </c>
      <c r="D223">
        <v>530</v>
      </c>
      <c r="E223">
        <v>5</v>
      </c>
      <c r="F223">
        <v>42.5</v>
      </c>
      <c r="G223" t="s">
        <v>29</v>
      </c>
    </row>
    <row r="224" spans="1:7">
      <c r="A224" s="10">
        <v>44848</v>
      </c>
      <c r="B224">
        <v>2022</v>
      </c>
      <c r="C224" t="s">
        <v>26</v>
      </c>
      <c r="D224">
        <v>518</v>
      </c>
      <c r="E224">
        <v>4</v>
      </c>
      <c r="F224">
        <v>16</v>
      </c>
      <c r="G224" t="s">
        <v>29</v>
      </c>
    </row>
    <row r="225" spans="1:7">
      <c r="A225" s="10">
        <v>44848</v>
      </c>
      <c r="B225">
        <v>2022</v>
      </c>
      <c r="C225" t="s">
        <v>26</v>
      </c>
      <c r="D225">
        <v>524</v>
      </c>
      <c r="E225">
        <v>3</v>
      </c>
      <c r="F225">
        <v>6</v>
      </c>
      <c r="G225" t="s">
        <v>29</v>
      </c>
    </row>
    <row r="226" spans="1:7">
      <c r="A226" s="10">
        <v>44848</v>
      </c>
      <c r="B226">
        <v>2022</v>
      </c>
      <c r="C226" t="s">
        <v>26</v>
      </c>
      <c r="D226">
        <v>580</v>
      </c>
      <c r="E226">
        <v>14</v>
      </c>
      <c r="F226">
        <v>112</v>
      </c>
      <c r="G226" t="s">
        <v>29</v>
      </c>
    </row>
    <row r="227" spans="1:7">
      <c r="A227" s="10">
        <v>44858</v>
      </c>
      <c r="B227">
        <v>2022</v>
      </c>
      <c r="C227" t="s">
        <v>26</v>
      </c>
      <c r="D227">
        <v>520</v>
      </c>
      <c r="E227">
        <v>6</v>
      </c>
      <c r="F227">
        <v>24</v>
      </c>
      <c r="G227" t="s">
        <v>29</v>
      </c>
    </row>
    <row r="228" spans="1:7">
      <c r="A228" s="10">
        <v>44858</v>
      </c>
      <c r="B228">
        <v>2022</v>
      </c>
      <c r="C228" t="s">
        <v>26</v>
      </c>
      <c r="D228">
        <v>542</v>
      </c>
      <c r="E228">
        <v>6</v>
      </c>
      <c r="F228">
        <v>60</v>
      </c>
      <c r="G228" t="s">
        <v>29</v>
      </c>
    </row>
    <row r="229" spans="1:7">
      <c r="A229" s="10">
        <v>44860</v>
      </c>
      <c r="B229">
        <v>2022</v>
      </c>
      <c r="C229" t="s">
        <v>26</v>
      </c>
      <c r="D229">
        <v>522</v>
      </c>
      <c r="E229">
        <v>6</v>
      </c>
      <c r="F229">
        <v>24</v>
      </c>
      <c r="G229" t="s">
        <v>29</v>
      </c>
    </row>
    <row r="230" spans="1:7">
      <c r="A230" s="10">
        <v>44860</v>
      </c>
      <c r="B230">
        <v>2022</v>
      </c>
      <c r="C230" t="s">
        <v>26</v>
      </c>
      <c r="D230">
        <v>510</v>
      </c>
      <c r="E230">
        <v>6</v>
      </c>
      <c r="F230">
        <v>36</v>
      </c>
      <c r="G230" t="s">
        <v>29</v>
      </c>
    </row>
    <row r="231" spans="1:7">
      <c r="A231" s="10">
        <v>44862</v>
      </c>
      <c r="B231">
        <v>2022</v>
      </c>
      <c r="C231" t="s">
        <v>26</v>
      </c>
      <c r="D231">
        <v>562</v>
      </c>
      <c r="E231">
        <v>5</v>
      </c>
      <c r="F231">
        <v>25</v>
      </c>
      <c r="G231" t="s">
        <v>29</v>
      </c>
    </row>
    <row r="232" spans="1:7">
      <c r="A232" s="10">
        <v>44862</v>
      </c>
      <c r="B232">
        <v>2022</v>
      </c>
      <c r="C232" t="s">
        <v>26</v>
      </c>
      <c r="D232">
        <v>510</v>
      </c>
      <c r="E232">
        <v>6</v>
      </c>
      <c r="F232">
        <v>36</v>
      </c>
      <c r="G232" t="s">
        <v>29</v>
      </c>
    </row>
    <row r="233" spans="1:7">
      <c r="A233" s="10">
        <v>44866</v>
      </c>
      <c r="B233">
        <v>2022</v>
      </c>
      <c r="C233" t="s">
        <v>27</v>
      </c>
      <c r="D233">
        <v>532</v>
      </c>
      <c r="E233">
        <v>2</v>
      </c>
      <c r="F233">
        <v>20</v>
      </c>
      <c r="G233" t="s">
        <v>29</v>
      </c>
    </row>
    <row r="234" spans="1:7">
      <c r="A234" s="10">
        <v>44866</v>
      </c>
      <c r="B234">
        <v>2022</v>
      </c>
      <c r="C234" t="s">
        <v>27</v>
      </c>
      <c r="D234">
        <v>544</v>
      </c>
      <c r="E234">
        <v>6</v>
      </c>
      <c r="F234">
        <v>90</v>
      </c>
      <c r="G234" t="s">
        <v>29</v>
      </c>
    </row>
    <row r="235" spans="1:7">
      <c r="A235" s="10">
        <v>44868</v>
      </c>
      <c r="B235">
        <v>2022</v>
      </c>
      <c r="C235" t="s">
        <v>27</v>
      </c>
      <c r="D235">
        <v>536</v>
      </c>
      <c r="E235">
        <v>5</v>
      </c>
      <c r="F235">
        <v>25</v>
      </c>
      <c r="G235" t="s">
        <v>29</v>
      </c>
    </row>
    <row r="236" spans="1:7">
      <c r="A236" s="10">
        <v>44868</v>
      </c>
      <c r="B236">
        <v>2022</v>
      </c>
      <c r="C236" t="s">
        <v>27</v>
      </c>
      <c r="D236">
        <v>542</v>
      </c>
      <c r="E236">
        <v>3</v>
      </c>
      <c r="F236">
        <v>30</v>
      </c>
      <c r="G236" t="s">
        <v>29</v>
      </c>
    </row>
    <row r="237" spans="1:7">
      <c r="A237" s="10">
        <v>44868</v>
      </c>
      <c r="B237">
        <v>2022</v>
      </c>
      <c r="C237" t="s">
        <v>27</v>
      </c>
      <c r="D237">
        <v>580</v>
      </c>
      <c r="E237">
        <v>12</v>
      </c>
      <c r="F237">
        <v>96</v>
      </c>
      <c r="G237" t="s">
        <v>29</v>
      </c>
    </row>
    <row r="238" spans="1:7">
      <c r="A238" s="10">
        <v>44879</v>
      </c>
      <c r="B238">
        <v>2022</v>
      </c>
      <c r="C238" t="s">
        <v>27</v>
      </c>
      <c r="D238">
        <v>514</v>
      </c>
      <c r="E238">
        <v>7</v>
      </c>
      <c r="F238">
        <v>45.5</v>
      </c>
      <c r="G238" t="s">
        <v>29</v>
      </c>
    </row>
    <row r="239" spans="1:7">
      <c r="A239" s="10">
        <v>44879</v>
      </c>
      <c r="B239">
        <v>2022</v>
      </c>
      <c r="C239" t="s">
        <v>27</v>
      </c>
      <c r="D239">
        <v>548</v>
      </c>
      <c r="E239">
        <v>10</v>
      </c>
      <c r="F239">
        <v>20</v>
      </c>
      <c r="G239" t="s">
        <v>29</v>
      </c>
    </row>
    <row r="240" spans="1:7">
      <c r="A240" s="10">
        <v>44881</v>
      </c>
      <c r="B240">
        <v>2022</v>
      </c>
      <c r="C240" t="s">
        <v>27</v>
      </c>
      <c r="D240">
        <v>540</v>
      </c>
      <c r="E240">
        <v>5</v>
      </c>
      <c r="F240">
        <v>37.5</v>
      </c>
      <c r="G240" t="s">
        <v>29</v>
      </c>
    </row>
    <row r="241" spans="1:7">
      <c r="A241" s="10">
        <v>44881</v>
      </c>
      <c r="B241">
        <v>2022</v>
      </c>
      <c r="C241" t="s">
        <v>27</v>
      </c>
      <c r="D241">
        <v>560</v>
      </c>
      <c r="E241">
        <v>5</v>
      </c>
      <c r="F241">
        <v>40</v>
      </c>
      <c r="G241" t="s">
        <v>29</v>
      </c>
    </row>
    <row r="242" spans="1:7">
      <c r="A242" s="10">
        <v>44883</v>
      </c>
      <c r="B242">
        <v>2022</v>
      </c>
      <c r="C242" t="s">
        <v>27</v>
      </c>
      <c r="D242">
        <v>516</v>
      </c>
      <c r="E242">
        <v>7</v>
      </c>
      <c r="F242">
        <v>31.5</v>
      </c>
      <c r="G242" t="s">
        <v>29</v>
      </c>
    </row>
    <row r="243" spans="1:7">
      <c r="A243" s="10">
        <v>44883</v>
      </c>
      <c r="B243">
        <v>2022</v>
      </c>
      <c r="C243" t="s">
        <v>27</v>
      </c>
      <c r="D243">
        <v>530</v>
      </c>
      <c r="E243">
        <v>5</v>
      </c>
      <c r="F243">
        <v>42.5</v>
      </c>
      <c r="G243" t="s">
        <v>29</v>
      </c>
    </row>
    <row r="244" spans="1:7">
      <c r="A244" s="10">
        <v>44886</v>
      </c>
      <c r="B244">
        <v>2022</v>
      </c>
      <c r="C244" t="s">
        <v>27</v>
      </c>
      <c r="D244">
        <v>518</v>
      </c>
      <c r="E244">
        <v>4</v>
      </c>
      <c r="F244">
        <v>16</v>
      </c>
      <c r="G244" t="s">
        <v>29</v>
      </c>
    </row>
    <row r="245" spans="1:7">
      <c r="A245" s="10">
        <v>44886</v>
      </c>
      <c r="B245">
        <v>2022</v>
      </c>
      <c r="C245" t="s">
        <v>27</v>
      </c>
      <c r="D245">
        <v>524</v>
      </c>
      <c r="E245">
        <v>3</v>
      </c>
      <c r="F245">
        <v>6</v>
      </c>
      <c r="G245" t="s">
        <v>29</v>
      </c>
    </row>
    <row r="246" spans="1:7">
      <c r="A246" s="10">
        <v>44888</v>
      </c>
      <c r="B246">
        <v>2022</v>
      </c>
      <c r="C246" t="s">
        <v>27</v>
      </c>
      <c r="D246">
        <v>520</v>
      </c>
      <c r="E246">
        <v>6</v>
      </c>
      <c r="F246">
        <v>24</v>
      </c>
      <c r="G246" t="s">
        <v>29</v>
      </c>
    </row>
    <row r="247" spans="1:7">
      <c r="A247" s="10">
        <v>44888</v>
      </c>
      <c r="B247">
        <v>2022</v>
      </c>
      <c r="C247" t="s">
        <v>27</v>
      </c>
      <c r="D247">
        <v>542</v>
      </c>
      <c r="E247">
        <v>6</v>
      </c>
      <c r="F247">
        <v>60</v>
      </c>
      <c r="G247" t="s">
        <v>29</v>
      </c>
    </row>
    <row r="248" spans="1:7">
      <c r="A248" s="10">
        <v>44890</v>
      </c>
      <c r="B248">
        <v>2022</v>
      </c>
      <c r="C248" t="s">
        <v>27</v>
      </c>
      <c r="D248">
        <v>522</v>
      </c>
      <c r="E248">
        <v>6</v>
      </c>
      <c r="F248">
        <v>24</v>
      </c>
      <c r="G248" t="s">
        <v>29</v>
      </c>
    </row>
    <row r="249" spans="1:7">
      <c r="A249" s="10">
        <v>44890</v>
      </c>
      <c r="B249">
        <v>2022</v>
      </c>
      <c r="C249" t="s">
        <v>27</v>
      </c>
      <c r="D249">
        <v>510</v>
      </c>
      <c r="E249">
        <v>6</v>
      </c>
      <c r="F249">
        <v>36</v>
      </c>
      <c r="G249" t="s">
        <v>29</v>
      </c>
    </row>
    <row r="250" spans="1:7">
      <c r="A250" s="10">
        <v>44893</v>
      </c>
      <c r="B250">
        <v>2022</v>
      </c>
      <c r="C250" t="s">
        <v>27</v>
      </c>
      <c r="D250">
        <v>562</v>
      </c>
      <c r="E250">
        <v>5</v>
      </c>
      <c r="F250">
        <v>25</v>
      </c>
      <c r="G250" t="s">
        <v>29</v>
      </c>
    </row>
    <row r="251" spans="1:7">
      <c r="A251" s="10">
        <v>44893</v>
      </c>
      <c r="B251">
        <v>2022</v>
      </c>
      <c r="C251" t="s">
        <v>27</v>
      </c>
      <c r="D251">
        <v>510</v>
      </c>
      <c r="E251">
        <v>6</v>
      </c>
      <c r="F251">
        <v>36</v>
      </c>
      <c r="G251" t="s">
        <v>29</v>
      </c>
    </row>
    <row r="252" spans="1:7">
      <c r="A252" s="10">
        <v>44894</v>
      </c>
      <c r="B252">
        <v>2022</v>
      </c>
      <c r="C252" t="s">
        <v>27</v>
      </c>
      <c r="D252">
        <v>518</v>
      </c>
      <c r="E252">
        <v>4</v>
      </c>
      <c r="F252">
        <v>16</v>
      </c>
      <c r="G252" t="s">
        <v>29</v>
      </c>
    </row>
    <row r="253" spans="1:7">
      <c r="A253" s="10">
        <v>44894</v>
      </c>
      <c r="B253">
        <v>2022</v>
      </c>
      <c r="C253" t="s">
        <v>27</v>
      </c>
      <c r="D253">
        <v>524</v>
      </c>
      <c r="E253">
        <v>3</v>
      </c>
      <c r="F253">
        <v>6</v>
      </c>
      <c r="G253" t="s">
        <v>29</v>
      </c>
    </row>
    <row r="254" spans="1:7">
      <c r="A254" s="10">
        <v>44894</v>
      </c>
      <c r="B254">
        <v>2022</v>
      </c>
      <c r="C254" t="s">
        <v>27</v>
      </c>
      <c r="D254">
        <v>520</v>
      </c>
      <c r="E254">
        <v>6</v>
      </c>
      <c r="F254">
        <v>24</v>
      </c>
      <c r="G254" t="s">
        <v>29</v>
      </c>
    </row>
    <row r="255" spans="1:7">
      <c r="A255" s="10">
        <v>44894</v>
      </c>
      <c r="B255">
        <v>2022</v>
      </c>
      <c r="C255" t="s">
        <v>27</v>
      </c>
      <c r="D255">
        <v>542</v>
      </c>
      <c r="E255">
        <v>6</v>
      </c>
      <c r="F255">
        <v>60</v>
      </c>
      <c r="G255" t="s">
        <v>29</v>
      </c>
    </row>
    <row r="256" spans="1:7">
      <c r="A256" s="10">
        <v>44894</v>
      </c>
      <c r="B256">
        <v>2022</v>
      </c>
      <c r="C256" t="s">
        <v>27</v>
      </c>
      <c r="D256">
        <v>522</v>
      </c>
      <c r="E256">
        <v>6</v>
      </c>
      <c r="F256">
        <v>24</v>
      </c>
      <c r="G256" t="s">
        <v>29</v>
      </c>
    </row>
    <row r="257" spans="1:7">
      <c r="A257" s="10">
        <v>44900</v>
      </c>
      <c r="B257">
        <v>2022</v>
      </c>
      <c r="C257" t="s">
        <v>28</v>
      </c>
      <c r="D257">
        <v>532</v>
      </c>
      <c r="E257">
        <v>2</v>
      </c>
      <c r="F257">
        <v>20</v>
      </c>
      <c r="G257" t="s">
        <v>29</v>
      </c>
    </row>
    <row r="258" spans="1:7">
      <c r="A258" s="10">
        <v>44900</v>
      </c>
      <c r="B258">
        <v>2022</v>
      </c>
      <c r="C258" t="s">
        <v>28</v>
      </c>
      <c r="D258">
        <v>544</v>
      </c>
      <c r="E258">
        <v>6</v>
      </c>
      <c r="F258">
        <v>90</v>
      </c>
      <c r="G258" t="s">
        <v>29</v>
      </c>
    </row>
    <row r="259" spans="1:7">
      <c r="A259" s="10">
        <v>44902</v>
      </c>
      <c r="B259">
        <v>2022</v>
      </c>
      <c r="C259" t="s">
        <v>28</v>
      </c>
      <c r="D259">
        <v>536</v>
      </c>
      <c r="E259">
        <v>5</v>
      </c>
      <c r="F259">
        <v>25</v>
      </c>
      <c r="G259" t="s">
        <v>29</v>
      </c>
    </row>
    <row r="260" spans="1:7">
      <c r="A260" s="10">
        <v>44902</v>
      </c>
      <c r="B260">
        <v>2022</v>
      </c>
      <c r="C260" t="s">
        <v>28</v>
      </c>
      <c r="D260">
        <v>542</v>
      </c>
      <c r="E260">
        <v>3</v>
      </c>
      <c r="F260">
        <v>30</v>
      </c>
      <c r="G260" t="s">
        <v>29</v>
      </c>
    </row>
    <row r="261" spans="1:7">
      <c r="A261" s="10">
        <v>44904</v>
      </c>
      <c r="B261">
        <v>2022</v>
      </c>
      <c r="C261" t="s">
        <v>28</v>
      </c>
      <c r="D261">
        <v>514</v>
      </c>
      <c r="E261">
        <v>7</v>
      </c>
      <c r="F261">
        <v>45.5</v>
      </c>
      <c r="G261" t="s">
        <v>29</v>
      </c>
    </row>
    <row r="262" spans="1:7">
      <c r="A262" s="10">
        <v>44904</v>
      </c>
      <c r="B262">
        <v>2022</v>
      </c>
      <c r="C262" t="s">
        <v>28</v>
      </c>
      <c r="D262">
        <v>548</v>
      </c>
      <c r="E262">
        <v>10</v>
      </c>
      <c r="F262">
        <v>20</v>
      </c>
      <c r="G262" t="s">
        <v>29</v>
      </c>
    </row>
    <row r="263" spans="1:7">
      <c r="A263" s="10">
        <v>44907</v>
      </c>
      <c r="B263">
        <v>2022</v>
      </c>
      <c r="C263" t="s">
        <v>28</v>
      </c>
      <c r="D263">
        <v>540</v>
      </c>
      <c r="E263">
        <v>5</v>
      </c>
      <c r="F263">
        <v>37.5</v>
      </c>
      <c r="G263" t="s">
        <v>29</v>
      </c>
    </row>
    <row r="264" spans="1:7">
      <c r="A264" s="10">
        <v>44907</v>
      </c>
      <c r="B264">
        <v>2022</v>
      </c>
      <c r="C264" t="s">
        <v>28</v>
      </c>
      <c r="D264">
        <v>560</v>
      </c>
      <c r="E264">
        <v>5</v>
      </c>
      <c r="F264">
        <v>40</v>
      </c>
      <c r="G264" t="s">
        <v>29</v>
      </c>
    </row>
    <row r="265" spans="1:7">
      <c r="A265" s="10">
        <v>44909</v>
      </c>
      <c r="B265">
        <v>2022</v>
      </c>
      <c r="C265" t="s">
        <v>28</v>
      </c>
      <c r="D265">
        <v>516</v>
      </c>
      <c r="E265">
        <v>7</v>
      </c>
      <c r="F265">
        <v>31.5</v>
      </c>
      <c r="G265" t="s">
        <v>29</v>
      </c>
    </row>
    <row r="266" spans="1:7">
      <c r="A266" s="10">
        <v>44909</v>
      </c>
      <c r="B266">
        <v>2022</v>
      </c>
      <c r="C266" t="s">
        <v>28</v>
      </c>
      <c r="D266">
        <v>530</v>
      </c>
      <c r="E266">
        <v>5</v>
      </c>
      <c r="F266">
        <v>42.5</v>
      </c>
      <c r="G266" t="s">
        <v>29</v>
      </c>
    </row>
    <row r="267" spans="1:7">
      <c r="A267" s="10">
        <v>44909</v>
      </c>
      <c r="B267">
        <v>2022</v>
      </c>
      <c r="C267" t="s">
        <v>28</v>
      </c>
      <c r="D267">
        <v>580</v>
      </c>
      <c r="E267">
        <v>17</v>
      </c>
      <c r="F267">
        <v>136</v>
      </c>
      <c r="G267" t="s">
        <v>29</v>
      </c>
    </row>
    <row r="268" spans="1:7">
      <c r="A268" s="10">
        <v>44911</v>
      </c>
      <c r="B268">
        <v>2022</v>
      </c>
      <c r="C268" t="s">
        <v>28</v>
      </c>
      <c r="D268">
        <v>518</v>
      </c>
      <c r="E268">
        <v>4</v>
      </c>
      <c r="F268">
        <v>16</v>
      </c>
      <c r="G268" t="s">
        <v>29</v>
      </c>
    </row>
    <row r="269" spans="1:7">
      <c r="A269" s="10">
        <v>44911</v>
      </c>
      <c r="B269">
        <v>2022</v>
      </c>
      <c r="C269" t="s">
        <v>28</v>
      </c>
      <c r="D269">
        <v>524</v>
      </c>
      <c r="E269">
        <v>3</v>
      </c>
      <c r="F269">
        <v>6</v>
      </c>
      <c r="G269" t="s">
        <v>29</v>
      </c>
    </row>
    <row r="270" spans="1:7">
      <c r="A270" s="10">
        <v>44912</v>
      </c>
      <c r="B270">
        <v>2022</v>
      </c>
      <c r="C270" t="s">
        <v>28</v>
      </c>
      <c r="D270">
        <v>576</v>
      </c>
      <c r="E270">
        <v>10</v>
      </c>
      <c r="F270">
        <v>125</v>
      </c>
      <c r="G270" t="s">
        <v>29</v>
      </c>
    </row>
    <row r="271" spans="1:7">
      <c r="A271" s="10">
        <v>44912</v>
      </c>
      <c r="B271">
        <v>2022</v>
      </c>
      <c r="C271" t="s">
        <v>28</v>
      </c>
      <c r="D271">
        <v>578</v>
      </c>
      <c r="E271">
        <v>4</v>
      </c>
      <c r="F271">
        <v>62</v>
      </c>
      <c r="G271" t="s">
        <v>29</v>
      </c>
    </row>
    <row r="272" spans="1:7">
      <c r="A272" s="10">
        <v>44912</v>
      </c>
      <c r="B272">
        <v>2022</v>
      </c>
      <c r="C272" t="s">
        <v>28</v>
      </c>
      <c r="D272">
        <v>580</v>
      </c>
      <c r="E272">
        <v>7</v>
      </c>
      <c r="F272">
        <v>56</v>
      </c>
      <c r="G272" t="s">
        <v>29</v>
      </c>
    </row>
    <row r="273" spans="1:7">
      <c r="A273" s="10">
        <v>44912</v>
      </c>
      <c r="B273">
        <v>2022</v>
      </c>
      <c r="C273" t="s">
        <v>28</v>
      </c>
      <c r="D273">
        <v>568</v>
      </c>
      <c r="E273">
        <v>7</v>
      </c>
      <c r="F273">
        <v>73.5</v>
      </c>
      <c r="G273" t="s">
        <v>29</v>
      </c>
    </row>
    <row r="274" spans="1:7">
      <c r="A274" s="10">
        <v>44914</v>
      </c>
      <c r="B274">
        <v>2022</v>
      </c>
      <c r="C274" t="s">
        <v>28</v>
      </c>
      <c r="D274">
        <v>520</v>
      </c>
      <c r="E274">
        <v>6</v>
      </c>
      <c r="F274">
        <v>24</v>
      </c>
      <c r="G274" t="s">
        <v>29</v>
      </c>
    </row>
    <row r="275" spans="1:7">
      <c r="A275" s="10">
        <v>44914</v>
      </c>
      <c r="B275">
        <v>2022</v>
      </c>
      <c r="C275" t="s">
        <v>28</v>
      </c>
      <c r="D275">
        <v>542</v>
      </c>
      <c r="E275">
        <v>6</v>
      </c>
      <c r="F275">
        <v>60</v>
      </c>
      <c r="G275" t="s">
        <v>29</v>
      </c>
    </row>
    <row r="276" spans="1:7">
      <c r="A276" s="10">
        <v>44916</v>
      </c>
      <c r="B276">
        <v>2022</v>
      </c>
      <c r="C276" t="s">
        <v>28</v>
      </c>
      <c r="D276">
        <v>522</v>
      </c>
      <c r="E276">
        <v>6</v>
      </c>
      <c r="F276">
        <v>24</v>
      </c>
      <c r="G276" t="s">
        <v>29</v>
      </c>
    </row>
    <row r="277" spans="1:7">
      <c r="A277" s="10">
        <v>44916</v>
      </c>
      <c r="B277">
        <v>2022</v>
      </c>
      <c r="C277" t="s">
        <v>28</v>
      </c>
      <c r="D277">
        <v>510</v>
      </c>
      <c r="E277">
        <v>6</v>
      </c>
      <c r="F277">
        <v>36</v>
      </c>
      <c r="G277" t="s">
        <v>29</v>
      </c>
    </row>
    <row r="278" spans="1:7">
      <c r="A278" s="10">
        <v>44918</v>
      </c>
      <c r="B278">
        <v>2022</v>
      </c>
      <c r="C278" t="s">
        <v>28</v>
      </c>
      <c r="D278">
        <v>562</v>
      </c>
      <c r="E278">
        <v>5</v>
      </c>
      <c r="F278">
        <v>25</v>
      </c>
      <c r="G278" t="s">
        <v>29</v>
      </c>
    </row>
    <row r="279" spans="1:7">
      <c r="A279" s="10">
        <v>44918</v>
      </c>
      <c r="B279">
        <v>2022</v>
      </c>
      <c r="C279" t="s">
        <v>28</v>
      </c>
      <c r="D279">
        <v>510</v>
      </c>
      <c r="E279">
        <v>6</v>
      </c>
      <c r="F279">
        <v>36</v>
      </c>
      <c r="G279" t="s">
        <v>29</v>
      </c>
    </row>
    <row r="280" spans="1:7">
      <c r="A280" s="10">
        <v>44936</v>
      </c>
      <c r="B280">
        <v>2023</v>
      </c>
      <c r="C280" t="s">
        <v>16</v>
      </c>
      <c r="D280">
        <v>510</v>
      </c>
      <c r="E280">
        <v>7</v>
      </c>
      <c r="F280">
        <v>42</v>
      </c>
      <c r="G280" t="s">
        <v>29</v>
      </c>
    </row>
    <row r="281" spans="1:7">
      <c r="A281" s="10">
        <v>44936</v>
      </c>
      <c r="B281">
        <v>2023</v>
      </c>
      <c r="C281" t="s">
        <v>16</v>
      </c>
      <c r="D281">
        <v>514</v>
      </c>
      <c r="E281">
        <v>3</v>
      </c>
      <c r="F281">
        <v>19.5</v>
      </c>
      <c r="G281" t="s">
        <v>29</v>
      </c>
    </row>
    <row r="282" spans="1:7">
      <c r="A282" s="10">
        <v>44936</v>
      </c>
      <c r="B282">
        <v>2023</v>
      </c>
      <c r="C282" t="s">
        <v>16</v>
      </c>
      <c r="D282">
        <v>516</v>
      </c>
      <c r="E282">
        <v>4</v>
      </c>
      <c r="F282">
        <v>18</v>
      </c>
      <c r="G282" t="s">
        <v>29</v>
      </c>
    </row>
    <row r="283" spans="1:7">
      <c r="A283" s="10">
        <v>44936</v>
      </c>
      <c r="B283">
        <v>2023</v>
      </c>
      <c r="C283" t="s">
        <v>16</v>
      </c>
      <c r="D283">
        <v>580</v>
      </c>
      <c r="E283">
        <v>5</v>
      </c>
      <c r="F283">
        <v>40</v>
      </c>
      <c r="G283" t="s">
        <v>29</v>
      </c>
    </row>
    <row r="284" spans="1:7">
      <c r="A284" s="10">
        <v>44938</v>
      </c>
      <c r="B284">
        <v>2023</v>
      </c>
      <c r="C284" t="s">
        <v>16</v>
      </c>
      <c r="D284">
        <v>580</v>
      </c>
      <c r="E284">
        <v>5</v>
      </c>
      <c r="F284">
        <v>40</v>
      </c>
      <c r="G284" t="s">
        <v>29</v>
      </c>
    </row>
    <row r="285" spans="1:7">
      <c r="A285" s="10">
        <v>44938</v>
      </c>
      <c r="B285">
        <v>2023</v>
      </c>
      <c r="C285" t="s">
        <v>16</v>
      </c>
      <c r="D285">
        <v>516</v>
      </c>
      <c r="E285">
        <v>5</v>
      </c>
      <c r="F285">
        <v>22.5</v>
      </c>
      <c r="G285" t="s">
        <v>29</v>
      </c>
    </row>
    <row r="286" spans="1:7">
      <c r="A286" s="10">
        <v>44938</v>
      </c>
      <c r="B286">
        <v>2023</v>
      </c>
      <c r="C286" t="s">
        <v>16</v>
      </c>
      <c r="D286">
        <v>580</v>
      </c>
      <c r="E286">
        <v>5</v>
      </c>
      <c r="F286">
        <v>40</v>
      </c>
      <c r="G286" t="s">
        <v>29</v>
      </c>
    </row>
    <row r="287" spans="1:7">
      <c r="A287" s="10">
        <v>44940</v>
      </c>
      <c r="B287">
        <v>2023</v>
      </c>
      <c r="C287" t="s">
        <v>16</v>
      </c>
      <c r="D287">
        <v>522</v>
      </c>
      <c r="E287">
        <v>5</v>
      </c>
      <c r="F287">
        <v>20</v>
      </c>
      <c r="G287" t="s">
        <v>29</v>
      </c>
    </row>
    <row r="288" spans="1:7">
      <c r="A288" s="10">
        <v>44943</v>
      </c>
      <c r="B288">
        <v>2023</v>
      </c>
      <c r="C288" t="s">
        <v>16</v>
      </c>
      <c r="D288">
        <v>524</v>
      </c>
      <c r="E288">
        <v>3</v>
      </c>
      <c r="F288">
        <v>6</v>
      </c>
      <c r="G288" t="s">
        <v>29</v>
      </c>
    </row>
    <row r="289" spans="1:7">
      <c r="A289" s="10">
        <v>44945</v>
      </c>
      <c r="B289">
        <v>2023</v>
      </c>
      <c r="C289" t="s">
        <v>16</v>
      </c>
      <c r="D289">
        <v>530</v>
      </c>
      <c r="E289">
        <v>6</v>
      </c>
      <c r="F289">
        <v>51</v>
      </c>
      <c r="G289" t="s">
        <v>29</v>
      </c>
    </row>
    <row r="290" spans="1:7">
      <c r="A290" s="10">
        <v>44947</v>
      </c>
      <c r="B290">
        <v>2023</v>
      </c>
      <c r="C290" t="s">
        <v>16</v>
      </c>
      <c r="D290">
        <v>536</v>
      </c>
      <c r="E290">
        <v>3</v>
      </c>
      <c r="F290">
        <v>15</v>
      </c>
      <c r="G290" t="s">
        <v>29</v>
      </c>
    </row>
    <row r="291" spans="1:7">
      <c r="A291" s="10">
        <v>44950</v>
      </c>
      <c r="B291">
        <v>2023</v>
      </c>
      <c r="C291" t="s">
        <v>16</v>
      </c>
      <c r="D291">
        <v>540</v>
      </c>
      <c r="E291">
        <v>7</v>
      </c>
      <c r="F291">
        <v>52.5</v>
      </c>
      <c r="G291" t="s">
        <v>29</v>
      </c>
    </row>
    <row r="292" spans="1:7">
      <c r="A292" s="10">
        <v>44952</v>
      </c>
      <c r="B292">
        <v>2023</v>
      </c>
      <c r="C292" t="s">
        <v>16</v>
      </c>
      <c r="D292">
        <v>580</v>
      </c>
      <c r="E292">
        <v>12</v>
      </c>
      <c r="F292">
        <v>96</v>
      </c>
      <c r="G292" t="s">
        <v>29</v>
      </c>
    </row>
    <row r="293" spans="1:7">
      <c r="A293" s="10">
        <v>44952</v>
      </c>
      <c r="B293">
        <v>2023</v>
      </c>
      <c r="C293" t="s">
        <v>16</v>
      </c>
      <c r="D293">
        <v>576</v>
      </c>
      <c r="E293">
        <v>10</v>
      </c>
      <c r="F293">
        <v>125</v>
      </c>
      <c r="G293" t="s">
        <v>29</v>
      </c>
    </row>
    <row r="294" spans="1:7">
      <c r="A294" s="10">
        <v>44952</v>
      </c>
      <c r="B294">
        <v>2023</v>
      </c>
      <c r="C294" t="s">
        <v>16</v>
      </c>
      <c r="D294">
        <v>578</v>
      </c>
      <c r="E294">
        <v>4</v>
      </c>
      <c r="F294">
        <v>62</v>
      </c>
      <c r="G294" t="s">
        <v>29</v>
      </c>
    </row>
    <row r="295" spans="1:7">
      <c r="A295" s="10">
        <v>44953</v>
      </c>
      <c r="B295">
        <v>2023</v>
      </c>
      <c r="C295" t="s">
        <v>16</v>
      </c>
      <c r="D295">
        <v>580</v>
      </c>
      <c r="E295">
        <v>7</v>
      </c>
      <c r="F295">
        <v>56</v>
      </c>
      <c r="G295" t="s">
        <v>29</v>
      </c>
    </row>
    <row r="296" spans="1:7">
      <c r="A296" s="10">
        <v>44953</v>
      </c>
      <c r="B296">
        <v>2023</v>
      </c>
      <c r="C296" t="s">
        <v>16</v>
      </c>
      <c r="D296">
        <v>568</v>
      </c>
      <c r="E296">
        <v>7</v>
      </c>
      <c r="F296">
        <v>73.5</v>
      </c>
      <c r="G296" t="s">
        <v>29</v>
      </c>
    </row>
    <row r="297" spans="1:7">
      <c r="A297" s="10">
        <v>44954</v>
      </c>
      <c r="B297">
        <v>2023</v>
      </c>
      <c r="C297" t="s">
        <v>16</v>
      </c>
      <c r="D297">
        <v>580</v>
      </c>
      <c r="E297">
        <v>12</v>
      </c>
      <c r="F297">
        <v>96</v>
      </c>
      <c r="G297" t="s">
        <v>29</v>
      </c>
    </row>
    <row r="298" spans="1:7">
      <c r="A298" s="10">
        <v>44954</v>
      </c>
      <c r="B298">
        <v>2023</v>
      </c>
      <c r="C298" t="s">
        <v>16</v>
      </c>
      <c r="D298">
        <v>580</v>
      </c>
      <c r="E298">
        <v>12</v>
      </c>
      <c r="F298">
        <v>96</v>
      </c>
      <c r="G298" t="s">
        <v>29</v>
      </c>
    </row>
    <row r="299" spans="1:7">
      <c r="A299" s="10">
        <v>44955</v>
      </c>
      <c r="B299">
        <v>2023</v>
      </c>
      <c r="C299" t="s">
        <v>16</v>
      </c>
      <c r="D299">
        <v>576</v>
      </c>
      <c r="E299">
        <v>10</v>
      </c>
      <c r="F299">
        <v>125</v>
      </c>
      <c r="G299" t="s">
        <v>29</v>
      </c>
    </row>
    <row r="300" spans="1:7">
      <c r="A300" s="10">
        <v>44955</v>
      </c>
      <c r="B300">
        <v>2023</v>
      </c>
      <c r="C300" t="s">
        <v>16</v>
      </c>
      <c r="D300">
        <v>542</v>
      </c>
      <c r="E300">
        <v>7</v>
      </c>
      <c r="F300">
        <v>70</v>
      </c>
      <c r="G300" t="s">
        <v>29</v>
      </c>
    </row>
    <row r="301" spans="1:7">
      <c r="A301" s="10">
        <v>44955</v>
      </c>
      <c r="B301">
        <v>2023</v>
      </c>
      <c r="C301" t="s">
        <v>16</v>
      </c>
      <c r="D301">
        <v>548</v>
      </c>
      <c r="E301">
        <v>5</v>
      </c>
      <c r="F301">
        <v>10</v>
      </c>
      <c r="G301" t="s">
        <v>29</v>
      </c>
    </row>
    <row r="302" spans="1:7">
      <c r="A302" s="10">
        <v>44955</v>
      </c>
      <c r="B302">
        <v>2023</v>
      </c>
      <c r="C302" t="s">
        <v>16</v>
      </c>
      <c r="D302">
        <v>560</v>
      </c>
      <c r="E302">
        <v>10</v>
      </c>
      <c r="F302">
        <v>80</v>
      </c>
      <c r="G302" t="s">
        <v>29</v>
      </c>
    </row>
    <row r="303" spans="1:7">
      <c r="A303" s="10">
        <v>44955</v>
      </c>
      <c r="B303">
        <v>2023</v>
      </c>
      <c r="C303" t="s">
        <v>16</v>
      </c>
      <c r="D303">
        <v>572</v>
      </c>
      <c r="E303">
        <v>6</v>
      </c>
      <c r="F303">
        <v>36</v>
      </c>
      <c r="G303" t="s">
        <v>29</v>
      </c>
    </row>
    <row r="304" spans="1:7">
      <c r="A304" s="10">
        <v>44955</v>
      </c>
      <c r="B304">
        <v>2023</v>
      </c>
      <c r="C304" t="s">
        <v>16</v>
      </c>
      <c r="D304">
        <v>574</v>
      </c>
      <c r="E304">
        <v>5</v>
      </c>
      <c r="F304">
        <v>27.5</v>
      </c>
      <c r="G304" t="s">
        <v>29</v>
      </c>
    </row>
    <row r="305" spans="1:7">
      <c r="A305" s="10">
        <v>44964</v>
      </c>
      <c r="B305">
        <v>2023</v>
      </c>
      <c r="C305" t="s">
        <v>18</v>
      </c>
      <c r="D305">
        <v>542</v>
      </c>
      <c r="E305">
        <v>1</v>
      </c>
      <c r="F305">
        <v>10</v>
      </c>
      <c r="G305" t="s">
        <v>29</v>
      </c>
    </row>
    <row r="306" spans="1:7">
      <c r="A306" s="10">
        <v>44965</v>
      </c>
      <c r="B306">
        <v>2023</v>
      </c>
      <c r="C306" t="s">
        <v>18</v>
      </c>
      <c r="D306">
        <v>548</v>
      </c>
      <c r="E306">
        <v>5</v>
      </c>
      <c r="F306">
        <v>10</v>
      </c>
      <c r="G306" t="s">
        <v>29</v>
      </c>
    </row>
    <row r="307" spans="1:7">
      <c r="A307" s="10">
        <v>44966</v>
      </c>
      <c r="B307">
        <v>2023</v>
      </c>
      <c r="C307" t="s">
        <v>18</v>
      </c>
      <c r="D307">
        <v>560</v>
      </c>
      <c r="E307">
        <v>2</v>
      </c>
      <c r="F307">
        <v>16</v>
      </c>
      <c r="G307" t="s">
        <v>29</v>
      </c>
    </row>
    <row r="308" spans="1:7">
      <c r="A308" s="10">
        <v>44967</v>
      </c>
      <c r="B308">
        <v>2023</v>
      </c>
      <c r="C308" t="s">
        <v>18</v>
      </c>
      <c r="D308">
        <v>566</v>
      </c>
      <c r="E308">
        <v>2</v>
      </c>
      <c r="F308">
        <v>17</v>
      </c>
      <c r="G308" t="s">
        <v>29</v>
      </c>
    </row>
    <row r="309" spans="1:7">
      <c r="A309" s="10">
        <v>44968</v>
      </c>
      <c r="B309">
        <v>2023</v>
      </c>
      <c r="C309" t="s">
        <v>18</v>
      </c>
      <c r="D309">
        <v>576</v>
      </c>
      <c r="E309">
        <v>10</v>
      </c>
      <c r="F309">
        <v>125</v>
      </c>
      <c r="G309" t="s">
        <v>29</v>
      </c>
    </row>
    <row r="310" spans="1:7">
      <c r="A310" s="10">
        <v>44968</v>
      </c>
      <c r="B310">
        <v>2023</v>
      </c>
      <c r="C310" t="s">
        <v>18</v>
      </c>
      <c r="D310">
        <v>578</v>
      </c>
      <c r="E310">
        <v>4</v>
      </c>
      <c r="F310">
        <v>62</v>
      </c>
      <c r="G310" t="s">
        <v>29</v>
      </c>
    </row>
    <row r="311" spans="1:7">
      <c r="A311" s="10">
        <v>44968</v>
      </c>
      <c r="B311">
        <v>2023</v>
      </c>
      <c r="C311" t="s">
        <v>18</v>
      </c>
      <c r="D311">
        <v>580</v>
      </c>
      <c r="E311">
        <v>7</v>
      </c>
      <c r="F311">
        <v>56</v>
      </c>
      <c r="G311" t="s">
        <v>29</v>
      </c>
    </row>
    <row r="312" spans="1:7">
      <c r="A312" s="10">
        <v>44968</v>
      </c>
      <c r="B312">
        <v>2023</v>
      </c>
      <c r="C312" t="s">
        <v>18</v>
      </c>
      <c r="D312">
        <v>568</v>
      </c>
      <c r="E312">
        <v>7</v>
      </c>
      <c r="F312">
        <v>73.5</v>
      </c>
      <c r="G312" t="s">
        <v>29</v>
      </c>
    </row>
    <row r="313" spans="1:7">
      <c r="A313" s="10">
        <v>44969</v>
      </c>
      <c r="B313">
        <v>2023</v>
      </c>
      <c r="C313" t="s">
        <v>18</v>
      </c>
      <c r="D313">
        <v>576</v>
      </c>
      <c r="E313">
        <v>10</v>
      </c>
      <c r="F313">
        <v>125</v>
      </c>
      <c r="G313" t="s">
        <v>29</v>
      </c>
    </row>
    <row r="314" spans="1:7">
      <c r="A314" s="10">
        <v>44969</v>
      </c>
      <c r="B314">
        <v>2023</v>
      </c>
      <c r="C314" t="s">
        <v>18</v>
      </c>
      <c r="D314">
        <v>578</v>
      </c>
      <c r="E314">
        <v>4</v>
      </c>
      <c r="F314">
        <v>62</v>
      </c>
      <c r="G314" t="s">
        <v>29</v>
      </c>
    </row>
    <row r="315" spans="1:7">
      <c r="A315" s="10">
        <v>44969</v>
      </c>
      <c r="B315">
        <v>2023</v>
      </c>
      <c r="C315" t="s">
        <v>18</v>
      </c>
      <c r="D315">
        <v>580</v>
      </c>
      <c r="E315">
        <v>7</v>
      </c>
      <c r="F315">
        <v>56</v>
      </c>
      <c r="G315" t="s">
        <v>29</v>
      </c>
    </row>
    <row r="316" spans="1:7">
      <c r="A316" s="10">
        <v>44969</v>
      </c>
      <c r="B316">
        <v>2023</v>
      </c>
      <c r="C316" t="s">
        <v>18</v>
      </c>
      <c r="D316">
        <v>568</v>
      </c>
      <c r="E316">
        <v>7</v>
      </c>
      <c r="F316">
        <v>73.5</v>
      </c>
      <c r="G316" t="s">
        <v>29</v>
      </c>
    </row>
    <row r="317" spans="1:7">
      <c r="A317" s="10">
        <v>44978</v>
      </c>
      <c r="B317">
        <v>2023</v>
      </c>
      <c r="C317" t="s">
        <v>18</v>
      </c>
      <c r="D317">
        <v>568</v>
      </c>
      <c r="E317">
        <v>3</v>
      </c>
      <c r="F317">
        <v>31.5</v>
      </c>
      <c r="G317" t="s">
        <v>29</v>
      </c>
    </row>
    <row r="318" spans="1:7">
      <c r="A318" s="10">
        <v>44980</v>
      </c>
      <c r="B318">
        <v>2023</v>
      </c>
      <c r="C318" t="s">
        <v>18</v>
      </c>
      <c r="D318">
        <v>570</v>
      </c>
      <c r="E318">
        <v>3</v>
      </c>
      <c r="F318">
        <v>15</v>
      </c>
      <c r="G318" t="s">
        <v>29</v>
      </c>
    </row>
    <row r="319" spans="1:7">
      <c r="A319" s="10">
        <v>44981</v>
      </c>
      <c r="B319">
        <v>2023</v>
      </c>
      <c r="C319" t="s">
        <v>18</v>
      </c>
      <c r="D319">
        <v>572</v>
      </c>
      <c r="E319">
        <v>5</v>
      </c>
      <c r="F319">
        <v>30</v>
      </c>
      <c r="G319" t="s">
        <v>29</v>
      </c>
    </row>
    <row r="320" spans="1:7">
      <c r="A320" s="10">
        <v>44982</v>
      </c>
      <c r="B320">
        <v>2023</v>
      </c>
      <c r="C320" t="s">
        <v>18</v>
      </c>
      <c r="D320">
        <v>574</v>
      </c>
      <c r="E320">
        <v>5</v>
      </c>
      <c r="F320">
        <v>27.5</v>
      </c>
      <c r="G320" t="s">
        <v>29</v>
      </c>
    </row>
    <row r="321" spans="1:7">
      <c r="A321" s="10">
        <v>44984</v>
      </c>
      <c r="B321">
        <v>2023</v>
      </c>
      <c r="C321" t="s">
        <v>18</v>
      </c>
      <c r="D321">
        <v>580</v>
      </c>
      <c r="E321">
        <v>5</v>
      </c>
      <c r="F321">
        <v>40</v>
      </c>
      <c r="G321" t="s">
        <v>29</v>
      </c>
    </row>
    <row r="322" spans="1:7">
      <c r="A322" s="10">
        <v>44984</v>
      </c>
      <c r="B322">
        <v>2023</v>
      </c>
      <c r="C322" t="s">
        <v>18</v>
      </c>
      <c r="D322">
        <v>518</v>
      </c>
      <c r="E322">
        <v>3</v>
      </c>
      <c r="F322">
        <v>12</v>
      </c>
      <c r="G322" t="s">
        <v>29</v>
      </c>
    </row>
    <row r="323" spans="1:7">
      <c r="A323" s="10">
        <v>44985</v>
      </c>
      <c r="B323">
        <v>2023</v>
      </c>
      <c r="C323" t="s">
        <v>18</v>
      </c>
      <c r="D323">
        <v>580</v>
      </c>
      <c r="E323">
        <v>5</v>
      </c>
      <c r="F323">
        <v>40</v>
      </c>
      <c r="G323" t="s">
        <v>29</v>
      </c>
    </row>
    <row r="324" spans="1:7">
      <c r="A324" s="10">
        <v>44985</v>
      </c>
      <c r="B324">
        <v>2023</v>
      </c>
      <c r="C324" t="s">
        <v>18</v>
      </c>
      <c r="D324">
        <v>520</v>
      </c>
      <c r="E324">
        <v>5</v>
      </c>
      <c r="F324">
        <v>20</v>
      </c>
      <c r="G324" t="s">
        <v>29</v>
      </c>
    </row>
    <row r="325" spans="1:7">
      <c r="A325" s="10">
        <v>44985</v>
      </c>
      <c r="B325">
        <v>2023</v>
      </c>
      <c r="C325" t="s">
        <v>18</v>
      </c>
      <c r="D325">
        <v>530</v>
      </c>
      <c r="E325">
        <v>7</v>
      </c>
      <c r="F325">
        <v>59.5</v>
      </c>
      <c r="G325" t="s">
        <v>29</v>
      </c>
    </row>
    <row r="326" spans="1:7">
      <c r="A326" s="10">
        <v>44985</v>
      </c>
      <c r="B326">
        <v>2023</v>
      </c>
      <c r="C326" t="s">
        <v>18</v>
      </c>
      <c r="D326">
        <v>540</v>
      </c>
      <c r="E326">
        <v>10</v>
      </c>
      <c r="F326">
        <v>75</v>
      </c>
      <c r="G326" t="s">
        <v>29</v>
      </c>
    </row>
    <row r="327" spans="1:7">
      <c r="A327" s="10">
        <v>44985</v>
      </c>
      <c r="B327">
        <v>2023</v>
      </c>
      <c r="C327" t="s">
        <v>18</v>
      </c>
      <c r="D327">
        <v>542</v>
      </c>
      <c r="E327">
        <v>7</v>
      </c>
      <c r="F327">
        <v>70</v>
      </c>
      <c r="G327" t="s">
        <v>29</v>
      </c>
    </row>
    <row r="328" spans="1:7">
      <c r="A328" s="10">
        <v>44985</v>
      </c>
      <c r="B328">
        <v>2023</v>
      </c>
      <c r="C328" t="s">
        <v>18</v>
      </c>
      <c r="D328">
        <v>548</v>
      </c>
      <c r="E328">
        <v>5</v>
      </c>
      <c r="F328">
        <v>10</v>
      </c>
      <c r="G328" t="s">
        <v>29</v>
      </c>
    </row>
    <row r="329" spans="1:7">
      <c r="A329" s="10">
        <v>44992</v>
      </c>
      <c r="B329">
        <v>2023</v>
      </c>
      <c r="C329" t="s">
        <v>19</v>
      </c>
      <c r="D329">
        <v>576</v>
      </c>
      <c r="E329">
        <v>4</v>
      </c>
      <c r="F329">
        <v>50</v>
      </c>
      <c r="G329" t="s">
        <v>29</v>
      </c>
    </row>
    <row r="330" spans="1:7">
      <c r="A330" s="10">
        <v>44993</v>
      </c>
      <c r="B330">
        <v>2023</v>
      </c>
      <c r="C330" t="s">
        <v>19</v>
      </c>
      <c r="D330">
        <v>578</v>
      </c>
      <c r="E330">
        <v>4</v>
      </c>
      <c r="F330">
        <v>62</v>
      </c>
      <c r="G330" t="s">
        <v>29</v>
      </c>
    </row>
    <row r="331" spans="1:7">
      <c r="A331" s="10">
        <v>44999</v>
      </c>
      <c r="B331">
        <v>2023</v>
      </c>
      <c r="C331" t="s">
        <v>19</v>
      </c>
      <c r="D331">
        <v>580</v>
      </c>
      <c r="E331">
        <v>7</v>
      </c>
      <c r="F331">
        <v>56</v>
      </c>
      <c r="G331" t="s">
        <v>29</v>
      </c>
    </row>
    <row r="332" spans="1:7">
      <c r="A332" s="10">
        <v>45000</v>
      </c>
      <c r="B332">
        <v>2023</v>
      </c>
      <c r="C332" t="s">
        <v>19</v>
      </c>
      <c r="D332">
        <v>510</v>
      </c>
      <c r="E332">
        <v>5</v>
      </c>
      <c r="F332">
        <v>30</v>
      </c>
      <c r="G332" t="s">
        <v>29</v>
      </c>
    </row>
    <row r="333" spans="1:7">
      <c r="A333" s="10">
        <v>45000</v>
      </c>
      <c r="B333">
        <v>2023</v>
      </c>
      <c r="C333" t="s">
        <v>19</v>
      </c>
      <c r="D333">
        <v>580</v>
      </c>
      <c r="E333">
        <v>5</v>
      </c>
      <c r="F333">
        <v>40</v>
      </c>
      <c r="G333" t="s">
        <v>29</v>
      </c>
    </row>
    <row r="334" spans="1:7">
      <c r="A334" s="10">
        <v>45001</v>
      </c>
      <c r="B334">
        <v>2023</v>
      </c>
      <c r="C334" t="s">
        <v>19</v>
      </c>
      <c r="D334">
        <v>514</v>
      </c>
      <c r="E334">
        <v>7</v>
      </c>
      <c r="F334">
        <v>45.5</v>
      </c>
      <c r="G334" t="s">
        <v>29</v>
      </c>
    </row>
    <row r="335" spans="1:7">
      <c r="A335" s="10">
        <v>45001</v>
      </c>
      <c r="B335">
        <v>2023</v>
      </c>
      <c r="C335" t="s">
        <v>19</v>
      </c>
      <c r="D335">
        <v>580</v>
      </c>
      <c r="E335">
        <v>5</v>
      </c>
      <c r="F335">
        <v>40</v>
      </c>
      <c r="G335" t="s">
        <v>29</v>
      </c>
    </row>
    <row r="336" spans="1:7">
      <c r="A336" s="10">
        <v>45002</v>
      </c>
      <c r="B336">
        <v>2023</v>
      </c>
      <c r="C336" t="s">
        <v>19</v>
      </c>
      <c r="D336">
        <v>516</v>
      </c>
      <c r="E336">
        <v>5</v>
      </c>
      <c r="F336">
        <v>22.5</v>
      </c>
      <c r="G336" t="s">
        <v>29</v>
      </c>
    </row>
    <row r="337" spans="1:7">
      <c r="A337" s="10">
        <v>45002</v>
      </c>
      <c r="B337">
        <v>2023</v>
      </c>
      <c r="C337" t="s">
        <v>19</v>
      </c>
      <c r="D337">
        <v>580</v>
      </c>
      <c r="E337">
        <v>5</v>
      </c>
      <c r="F337">
        <v>40</v>
      </c>
      <c r="G337" t="s">
        <v>29</v>
      </c>
    </row>
    <row r="338" spans="1:7">
      <c r="A338" s="10">
        <v>45003</v>
      </c>
      <c r="B338">
        <v>2023</v>
      </c>
      <c r="C338" t="s">
        <v>19</v>
      </c>
      <c r="D338">
        <v>518</v>
      </c>
      <c r="E338">
        <v>3</v>
      </c>
      <c r="F338">
        <v>12</v>
      </c>
      <c r="G338" t="s">
        <v>29</v>
      </c>
    </row>
    <row r="339" spans="1:7">
      <c r="A339" s="10">
        <v>45003</v>
      </c>
      <c r="B339">
        <v>2023</v>
      </c>
      <c r="C339" t="s">
        <v>19</v>
      </c>
      <c r="D339">
        <v>580</v>
      </c>
      <c r="E339">
        <v>5</v>
      </c>
      <c r="F339">
        <v>40</v>
      </c>
      <c r="G339" t="s">
        <v>29</v>
      </c>
    </row>
    <row r="340" spans="1:7">
      <c r="A340" s="10">
        <v>45004</v>
      </c>
      <c r="B340">
        <v>2023</v>
      </c>
      <c r="C340" t="s">
        <v>19</v>
      </c>
      <c r="D340">
        <v>520</v>
      </c>
      <c r="E340">
        <v>5</v>
      </c>
      <c r="F340">
        <v>20</v>
      </c>
      <c r="G340" t="s">
        <v>29</v>
      </c>
    </row>
    <row r="341" spans="1:7">
      <c r="A341" s="10">
        <v>45005</v>
      </c>
      <c r="B341">
        <v>2023</v>
      </c>
      <c r="C341" t="s">
        <v>19</v>
      </c>
      <c r="D341">
        <v>530</v>
      </c>
      <c r="E341">
        <v>7</v>
      </c>
      <c r="F341">
        <v>59.5</v>
      </c>
      <c r="G341" t="s">
        <v>29</v>
      </c>
    </row>
    <row r="342" spans="1:7">
      <c r="A342" s="10">
        <v>45005</v>
      </c>
      <c r="B342">
        <v>2023</v>
      </c>
      <c r="C342" t="s">
        <v>19</v>
      </c>
      <c r="D342">
        <v>540</v>
      </c>
      <c r="E342">
        <v>10</v>
      </c>
      <c r="F342">
        <v>75</v>
      </c>
      <c r="G342" t="s">
        <v>29</v>
      </c>
    </row>
    <row r="343" spans="1:7">
      <c r="A343" s="10">
        <v>45005</v>
      </c>
      <c r="B343">
        <v>2023</v>
      </c>
      <c r="C343" t="s">
        <v>19</v>
      </c>
      <c r="D343">
        <v>542</v>
      </c>
      <c r="E343">
        <v>7</v>
      </c>
      <c r="F343">
        <v>70</v>
      </c>
      <c r="G343" t="s">
        <v>29</v>
      </c>
    </row>
    <row r="344" spans="1:7">
      <c r="A344" s="10">
        <v>45005</v>
      </c>
      <c r="B344">
        <v>2023</v>
      </c>
      <c r="C344" t="s">
        <v>19</v>
      </c>
      <c r="D344">
        <v>548</v>
      </c>
      <c r="E344">
        <v>5</v>
      </c>
      <c r="F344">
        <v>10</v>
      </c>
      <c r="G344" t="s">
        <v>29</v>
      </c>
    </row>
    <row r="345" spans="1:7">
      <c r="A345" s="10">
        <v>45005</v>
      </c>
      <c r="B345">
        <v>2023</v>
      </c>
      <c r="C345" t="s">
        <v>19</v>
      </c>
      <c r="D345">
        <v>560</v>
      </c>
      <c r="E345">
        <v>10</v>
      </c>
      <c r="F345">
        <v>80</v>
      </c>
      <c r="G345" t="s">
        <v>29</v>
      </c>
    </row>
    <row r="346" spans="1:7">
      <c r="A346" s="10">
        <v>45005</v>
      </c>
      <c r="B346">
        <v>2023</v>
      </c>
      <c r="C346" t="s">
        <v>19</v>
      </c>
      <c r="D346">
        <v>572</v>
      </c>
      <c r="E346">
        <v>6</v>
      </c>
      <c r="F346">
        <v>36</v>
      </c>
      <c r="G346" t="s">
        <v>29</v>
      </c>
    </row>
    <row r="347" spans="1:7">
      <c r="A347" s="10">
        <v>45005</v>
      </c>
      <c r="B347">
        <v>2023</v>
      </c>
      <c r="C347" t="s">
        <v>19</v>
      </c>
      <c r="D347">
        <v>574</v>
      </c>
      <c r="E347">
        <v>5</v>
      </c>
      <c r="F347">
        <v>27.5</v>
      </c>
      <c r="G347" t="s">
        <v>29</v>
      </c>
    </row>
    <row r="348" spans="1:7">
      <c r="A348" s="10">
        <v>45006</v>
      </c>
      <c r="B348">
        <v>2023</v>
      </c>
      <c r="C348" t="s">
        <v>19</v>
      </c>
      <c r="D348">
        <v>568</v>
      </c>
      <c r="E348">
        <v>7</v>
      </c>
      <c r="F348">
        <v>73.5</v>
      </c>
      <c r="G348" t="s">
        <v>29</v>
      </c>
    </row>
    <row r="349" spans="1:7">
      <c r="A349" s="10">
        <v>45007</v>
      </c>
      <c r="B349">
        <v>2023</v>
      </c>
      <c r="C349" t="s">
        <v>19</v>
      </c>
      <c r="D349">
        <v>580</v>
      </c>
      <c r="E349">
        <v>12</v>
      </c>
      <c r="F349">
        <v>96</v>
      </c>
      <c r="G349" t="s">
        <v>29</v>
      </c>
    </row>
    <row r="350" spans="1:7">
      <c r="A350" s="10">
        <v>45007</v>
      </c>
      <c r="B350">
        <v>2023</v>
      </c>
      <c r="C350" t="s">
        <v>19</v>
      </c>
      <c r="D350">
        <v>580</v>
      </c>
      <c r="E350">
        <v>12</v>
      </c>
      <c r="F350">
        <v>96</v>
      </c>
      <c r="G350" t="s">
        <v>29</v>
      </c>
    </row>
    <row r="351" spans="1:7">
      <c r="A351" s="10">
        <v>45007</v>
      </c>
      <c r="B351">
        <v>2023</v>
      </c>
      <c r="C351" t="s">
        <v>19</v>
      </c>
      <c r="D351">
        <v>576</v>
      </c>
      <c r="E351">
        <v>10</v>
      </c>
      <c r="F351">
        <v>125</v>
      </c>
      <c r="G351" t="s">
        <v>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54D1D-69C2-407B-81FC-E8622310178F}">
  <dimension ref="A1:G338"/>
  <sheetViews>
    <sheetView workbookViewId="0"/>
  </sheetViews>
  <sheetFormatPr defaultRowHeight="15"/>
  <cols>
    <col min="1" max="1" width="10.7109375" bestFit="1" customWidth="1"/>
    <col min="2" max="2" width="6.85546875" bestFit="1" customWidth="1"/>
    <col min="3" max="3" width="15.85546875" bestFit="1" customWidth="1"/>
    <col min="4" max="4" width="12.7109375" bestFit="1" customWidth="1"/>
    <col min="5" max="5" width="13.7109375" bestFit="1" customWidth="1"/>
    <col min="6" max="6" width="8.28515625" bestFit="1" customWidth="1"/>
    <col min="7" max="7" width="9.85546875" bestFit="1" customWidth="1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 s="10">
        <v>44564</v>
      </c>
      <c r="B2">
        <v>2022</v>
      </c>
      <c r="C2" t="s">
        <v>16</v>
      </c>
      <c r="D2">
        <v>510</v>
      </c>
      <c r="E2">
        <v>5</v>
      </c>
      <c r="F2">
        <v>30</v>
      </c>
      <c r="G2" t="s">
        <v>17</v>
      </c>
    </row>
    <row r="3" spans="1:7">
      <c r="A3" s="10">
        <v>44565</v>
      </c>
      <c r="B3">
        <v>2022</v>
      </c>
      <c r="C3" t="s">
        <v>16</v>
      </c>
      <c r="D3">
        <v>510</v>
      </c>
      <c r="E3">
        <v>7</v>
      </c>
      <c r="F3">
        <v>42</v>
      </c>
      <c r="G3" t="s">
        <v>17</v>
      </c>
    </row>
    <row r="4" spans="1:7">
      <c r="A4" s="10">
        <v>44566</v>
      </c>
      <c r="B4">
        <v>2022</v>
      </c>
      <c r="C4" t="s">
        <v>16</v>
      </c>
      <c r="D4">
        <v>510</v>
      </c>
      <c r="E4">
        <v>3</v>
      </c>
      <c r="F4">
        <v>18</v>
      </c>
      <c r="G4" t="s">
        <v>17</v>
      </c>
    </row>
    <row r="5" spans="1:7">
      <c r="A5" s="10">
        <v>44573</v>
      </c>
      <c r="B5">
        <v>2022</v>
      </c>
      <c r="C5" t="s">
        <v>16</v>
      </c>
      <c r="D5">
        <v>510</v>
      </c>
      <c r="E5">
        <v>3</v>
      </c>
      <c r="F5">
        <v>18</v>
      </c>
      <c r="G5" t="s">
        <v>17</v>
      </c>
    </row>
    <row r="6" spans="1:7">
      <c r="A6" s="10">
        <v>44573</v>
      </c>
      <c r="B6">
        <v>2022</v>
      </c>
      <c r="C6" t="s">
        <v>16</v>
      </c>
      <c r="D6">
        <v>510</v>
      </c>
      <c r="E6">
        <v>5</v>
      </c>
      <c r="F6">
        <v>30</v>
      </c>
      <c r="G6" t="s">
        <v>17</v>
      </c>
    </row>
    <row r="7" spans="1:7">
      <c r="A7" s="10">
        <v>44578</v>
      </c>
      <c r="B7">
        <v>2022</v>
      </c>
      <c r="C7" t="s">
        <v>16</v>
      </c>
      <c r="D7">
        <v>510</v>
      </c>
      <c r="E7">
        <v>2</v>
      </c>
      <c r="F7">
        <v>12</v>
      </c>
      <c r="G7" t="s">
        <v>17</v>
      </c>
    </row>
    <row r="8" spans="1:7">
      <c r="A8" s="10">
        <v>44580</v>
      </c>
      <c r="B8">
        <v>2022</v>
      </c>
      <c r="C8" t="s">
        <v>16</v>
      </c>
      <c r="D8">
        <v>510</v>
      </c>
      <c r="E8">
        <v>7</v>
      </c>
      <c r="F8">
        <v>42</v>
      </c>
      <c r="G8" t="s">
        <v>17</v>
      </c>
    </row>
    <row r="9" spans="1:7">
      <c r="A9" s="10">
        <v>44589</v>
      </c>
      <c r="B9">
        <v>2022</v>
      </c>
      <c r="C9" t="s">
        <v>16</v>
      </c>
      <c r="D9">
        <v>510</v>
      </c>
      <c r="E9">
        <v>5</v>
      </c>
      <c r="F9">
        <v>30</v>
      </c>
      <c r="G9" t="s">
        <v>17</v>
      </c>
    </row>
    <row r="10" spans="1:7">
      <c r="A10" s="10">
        <v>44592</v>
      </c>
      <c r="B10">
        <v>2022</v>
      </c>
      <c r="C10" t="s">
        <v>16</v>
      </c>
      <c r="D10">
        <v>510</v>
      </c>
      <c r="E10">
        <v>5</v>
      </c>
      <c r="F10">
        <v>30</v>
      </c>
      <c r="G10" t="s">
        <v>17</v>
      </c>
    </row>
    <row r="11" spans="1:7">
      <c r="A11" s="10">
        <v>44564</v>
      </c>
      <c r="B11">
        <v>2022</v>
      </c>
      <c r="C11" t="s">
        <v>16</v>
      </c>
      <c r="D11">
        <v>516</v>
      </c>
      <c r="E11">
        <v>4</v>
      </c>
      <c r="F11">
        <v>18</v>
      </c>
      <c r="G11" t="s">
        <v>17</v>
      </c>
    </row>
    <row r="12" spans="1:7">
      <c r="A12" s="10">
        <v>44565</v>
      </c>
      <c r="B12">
        <v>2022</v>
      </c>
      <c r="C12" t="s">
        <v>16</v>
      </c>
      <c r="D12">
        <v>514</v>
      </c>
      <c r="E12">
        <v>10</v>
      </c>
      <c r="F12">
        <v>65</v>
      </c>
      <c r="G12" t="s">
        <v>17</v>
      </c>
    </row>
    <row r="13" spans="1:7">
      <c r="A13" s="10">
        <v>44566</v>
      </c>
      <c r="B13">
        <v>2022</v>
      </c>
      <c r="C13" t="s">
        <v>16</v>
      </c>
      <c r="D13">
        <v>548</v>
      </c>
      <c r="E13">
        <v>3</v>
      </c>
      <c r="F13">
        <v>6</v>
      </c>
      <c r="G13" t="s">
        <v>17</v>
      </c>
    </row>
    <row r="14" spans="1:7">
      <c r="A14" s="10">
        <v>44587</v>
      </c>
      <c r="B14">
        <v>2022</v>
      </c>
      <c r="C14" t="s">
        <v>16</v>
      </c>
      <c r="D14">
        <v>548</v>
      </c>
      <c r="E14">
        <v>2</v>
      </c>
      <c r="F14">
        <v>4</v>
      </c>
      <c r="G14" t="s">
        <v>17</v>
      </c>
    </row>
    <row r="15" spans="1:7">
      <c r="A15" s="10">
        <v>44567</v>
      </c>
      <c r="B15">
        <v>2022</v>
      </c>
      <c r="C15" t="s">
        <v>16</v>
      </c>
      <c r="D15">
        <v>530</v>
      </c>
      <c r="E15">
        <v>3</v>
      </c>
      <c r="F15">
        <v>25.5</v>
      </c>
      <c r="G15" t="s">
        <v>17</v>
      </c>
    </row>
    <row r="16" spans="1:7">
      <c r="A16" s="10">
        <v>44582</v>
      </c>
      <c r="B16">
        <v>2022</v>
      </c>
      <c r="C16" t="s">
        <v>16</v>
      </c>
      <c r="D16">
        <v>530</v>
      </c>
      <c r="E16">
        <v>2</v>
      </c>
      <c r="F16">
        <v>17</v>
      </c>
      <c r="G16" t="s">
        <v>17</v>
      </c>
    </row>
    <row r="17" spans="1:7">
      <c r="A17" s="10">
        <v>44567</v>
      </c>
      <c r="B17">
        <v>2022</v>
      </c>
      <c r="C17" t="s">
        <v>16</v>
      </c>
      <c r="D17">
        <v>540</v>
      </c>
      <c r="E17">
        <v>5</v>
      </c>
      <c r="F17">
        <v>37.5</v>
      </c>
      <c r="G17" t="s">
        <v>17</v>
      </c>
    </row>
    <row r="18" spans="1:7">
      <c r="A18" s="10">
        <v>44582</v>
      </c>
      <c r="B18">
        <v>2022</v>
      </c>
      <c r="C18" t="s">
        <v>16</v>
      </c>
      <c r="D18">
        <v>540</v>
      </c>
      <c r="E18">
        <v>10</v>
      </c>
      <c r="F18">
        <v>75</v>
      </c>
      <c r="G18" t="s">
        <v>17</v>
      </c>
    </row>
    <row r="19" spans="1:7">
      <c r="A19" s="10">
        <v>44568</v>
      </c>
      <c r="B19">
        <v>2022</v>
      </c>
      <c r="C19" t="s">
        <v>16</v>
      </c>
      <c r="D19">
        <v>524</v>
      </c>
      <c r="E19">
        <v>6</v>
      </c>
      <c r="F19">
        <v>12</v>
      </c>
      <c r="G19" t="s">
        <v>17</v>
      </c>
    </row>
    <row r="20" spans="1:7">
      <c r="A20" s="10">
        <v>44568</v>
      </c>
      <c r="B20">
        <v>2022</v>
      </c>
      <c r="C20" t="s">
        <v>16</v>
      </c>
      <c r="D20">
        <v>562</v>
      </c>
      <c r="E20">
        <v>2</v>
      </c>
      <c r="F20">
        <v>10</v>
      </c>
      <c r="G20" t="s">
        <v>17</v>
      </c>
    </row>
    <row r="21" spans="1:7">
      <c r="A21" s="10">
        <v>44571</v>
      </c>
      <c r="B21">
        <v>2022</v>
      </c>
      <c r="C21" t="s">
        <v>16</v>
      </c>
      <c r="D21">
        <v>560</v>
      </c>
      <c r="E21">
        <v>2</v>
      </c>
      <c r="F21">
        <v>16</v>
      </c>
      <c r="G21" t="s">
        <v>17</v>
      </c>
    </row>
    <row r="22" spans="1:7">
      <c r="A22" s="10">
        <v>44575</v>
      </c>
      <c r="B22">
        <v>2022</v>
      </c>
      <c r="C22" t="s">
        <v>16</v>
      </c>
      <c r="D22">
        <v>560</v>
      </c>
      <c r="E22">
        <v>4</v>
      </c>
      <c r="F22">
        <v>32</v>
      </c>
      <c r="G22" t="s">
        <v>17</v>
      </c>
    </row>
    <row r="23" spans="1:7">
      <c r="A23" s="10">
        <v>44571</v>
      </c>
      <c r="B23">
        <v>2022</v>
      </c>
      <c r="C23" t="s">
        <v>16</v>
      </c>
      <c r="D23">
        <v>542</v>
      </c>
      <c r="E23">
        <v>2</v>
      </c>
      <c r="F23">
        <v>20</v>
      </c>
      <c r="G23" t="s">
        <v>17</v>
      </c>
    </row>
    <row r="24" spans="1:7">
      <c r="A24" s="10">
        <v>44575</v>
      </c>
      <c r="B24">
        <v>2022</v>
      </c>
      <c r="C24" t="s">
        <v>16</v>
      </c>
      <c r="D24">
        <v>518</v>
      </c>
      <c r="E24">
        <v>4</v>
      </c>
      <c r="F24">
        <v>16</v>
      </c>
      <c r="G24" t="s">
        <v>17</v>
      </c>
    </row>
    <row r="25" spans="1:7">
      <c r="A25" s="10">
        <v>44578</v>
      </c>
      <c r="B25">
        <v>2022</v>
      </c>
      <c r="C25" t="s">
        <v>16</v>
      </c>
      <c r="D25">
        <v>580</v>
      </c>
      <c r="E25">
        <v>5</v>
      </c>
      <c r="F25">
        <v>40</v>
      </c>
      <c r="G25" t="s">
        <v>17</v>
      </c>
    </row>
    <row r="26" spans="1:7">
      <c r="A26" s="10">
        <v>44585</v>
      </c>
      <c r="B26">
        <v>2022</v>
      </c>
      <c r="C26" t="s">
        <v>16</v>
      </c>
      <c r="D26">
        <v>580</v>
      </c>
      <c r="E26">
        <v>4</v>
      </c>
      <c r="F26">
        <v>32</v>
      </c>
      <c r="G26" t="s">
        <v>17</v>
      </c>
    </row>
    <row r="27" spans="1:7">
      <c r="A27" s="10">
        <v>44592</v>
      </c>
      <c r="B27">
        <v>2022</v>
      </c>
      <c r="C27" t="s">
        <v>16</v>
      </c>
      <c r="D27">
        <v>580</v>
      </c>
      <c r="E27">
        <v>5</v>
      </c>
      <c r="F27">
        <v>40</v>
      </c>
      <c r="G27" t="s">
        <v>17</v>
      </c>
    </row>
    <row r="28" spans="1:7">
      <c r="A28" s="10">
        <v>44580</v>
      </c>
      <c r="B28">
        <v>2022</v>
      </c>
      <c r="C28" t="s">
        <v>16</v>
      </c>
      <c r="D28">
        <v>578</v>
      </c>
      <c r="E28">
        <v>1</v>
      </c>
      <c r="F28">
        <v>15.5</v>
      </c>
      <c r="G28" t="s">
        <v>17</v>
      </c>
    </row>
    <row r="29" spans="1:7">
      <c r="A29" s="10">
        <v>44585</v>
      </c>
      <c r="B29">
        <v>2022</v>
      </c>
      <c r="C29" t="s">
        <v>16</v>
      </c>
      <c r="D29">
        <v>536</v>
      </c>
      <c r="E29">
        <v>3</v>
      </c>
      <c r="F29">
        <v>15</v>
      </c>
      <c r="G29" t="s">
        <v>17</v>
      </c>
    </row>
    <row r="30" spans="1:7">
      <c r="A30" s="10">
        <v>44587</v>
      </c>
      <c r="B30">
        <v>2022</v>
      </c>
      <c r="C30" t="s">
        <v>16</v>
      </c>
      <c r="D30">
        <v>520</v>
      </c>
      <c r="E30">
        <v>4</v>
      </c>
      <c r="F30">
        <v>16</v>
      </c>
      <c r="G30" t="s">
        <v>17</v>
      </c>
    </row>
    <row r="31" spans="1:7">
      <c r="A31" s="10">
        <v>44589</v>
      </c>
      <c r="B31">
        <v>2022</v>
      </c>
      <c r="C31" t="s">
        <v>16</v>
      </c>
      <c r="D31">
        <v>522</v>
      </c>
      <c r="E31">
        <v>5</v>
      </c>
      <c r="F31">
        <v>20</v>
      </c>
      <c r="G31" t="s">
        <v>17</v>
      </c>
    </row>
    <row r="32" spans="1:7">
      <c r="A32" s="10">
        <v>44599</v>
      </c>
      <c r="B32">
        <v>2022</v>
      </c>
      <c r="C32" t="s">
        <v>18</v>
      </c>
      <c r="D32">
        <v>532</v>
      </c>
      <c r="E32">
        <v>2</v>
      </c>
      <c r="F32">
        <v>20</v>
      </c>
      <c r="G32" t="s">
        <v>17</v>
      </c>
    </row>
    <row r="33" spans="1:7">
      <c r="A33" s="10">
        <v>44599</v>
      </c>
      <c r="B33">
        <v>2022</v>
      </c>
      <c r="C33" t="s">
        <v>18</v>
      </c>
      <c r="D33">
        <v>544</v>
      </c>
      <c r="E33">
        <v>3</v>
      </c>
      <c r="F33">
        <v>36</v>
      </c>
      <c r="G33" t="s">
        <v>17</v>
      </c>
    </row>
    <row r="34" spans="1:7">
      <c r="A34" s="10">
        <v>44599</v>
      </c>
      <c r="B34">
        <v>2022</v>
      </c>
      <c r="C34" t="s">
        <v>18</v>
      </c>
      <c r="D34">
        <v>514</v>
      </c>
      <c r="E34">
        <v>11</v>
      </c>
      <c r="F34">
        <v>71.5</v>
      </c>
      <c r="G34" t="s">
        <v>17</v>
      </c>
    </row>
    <row r="35" spans="1:7">
      <c r="A35" s="10">
        <v>44599</v>
      </c>
      <c r="B35">
        <v>2022</v>
      </c>
      <c r="C35" t="s">
        <v>18</v>
      </c>
      <c r="D35">
        <v>548</v>
      </c>
      <c r="E35">
        <v>10</v>
      </c>
      <c r="F35">
        <v>20</v>
      </c>
      <c r="G35" t="s">
        <v>17</v>
      </c>
    </row>
    <row r="36" spans="1:7">
      <c r="A36" s="10">
        <v>44600</v>
      </c>
      <c r="B36">
        <v>2022</v>
      </c>
      <c r="C36" t="s">
        <v>18</v>
      </c>
      <c r="D36">
        <v>536</v>
      </c>
      <c r="E36">
        <v>5</v>
      </c>
      <c r="F36">
        <v>25</v>
      </c>
      <c r="G36" t="s">
        <v>17</v>
      </c>
    </row>
    <row r="37" spans="1:7">
      <c r="A37" s="10">
        <v>44600</v>
      </c>
      <c r="B37">
        <v>2022</v>
      </c>
      <c r="C37" t="s">
        <v>18</v>
      </c>
      <c r="D37">
        <v>542</v>
      </c>
      <c r="E37">
        <v>3</v>
      </c>
      <c r="F37">
        <v>30</v>
      </c>
      <c r="G37" t="s">
        <v>17</v>
      </c>
    </row>
    <row r="38" spans="1:7">
      <c r="A38" s="10">
        <v>44601</v>
      </c>
      <c r="B38">
        <v>2022</v>
      </c>
      <c r="C38" t="s">
        <v>18</v>
      </c>
      <c r="D38">
        <v>514</v>
      </c>
      <c r="E38">
        <v>12</v>
      </c>
      <c r="F38">
        <v>78</v>
      </c>
      <c r="G38" t="s">
        <v>17</v>
      </c>
    </row>
    <row r="39" spans="1:7">
      <c r="A39" s="10">
        <v>44601</v>
      </c>
      <c r="B39">
        <v>2022</v>
      </c>
      <c r="C39" t="s">
        <v>18</v>
      </c>
      <c r="D39">
        <v>548</v>
      </c>
      <c r="E39">
        <v>10</v>
      </c>
      <c r="F39">
        <v>20</v>
      </c>
      <c r="G39" t="s">
        <v>17</v>
      </c>
    </row>
    <row r="40" spans="1:7">
      <c r="A40" s="10">
        <v>44602</v>
      </c>
      <c r="B40">
        <v>2022</v>
      </c>
      <c r="C40" t="s">
        <v>18</v>
      </c>
      <c r="D40">
        <v>540</v>
      </c>
      <c r="E40">
        <v>5</v>
      </c>
      <c r="F40">
        <v>37.5</v>
      </c>
      <c r="G40" t="s">
        <v>17</v>
      </c>
    </row>
    <row r="41" spans="1:7">
      <c r="A41" s="10">
        <v>44602</v>
      </c>
      <c r="B41">
        <v>2022</v>
      </c>
      <c r="C41" t="s">
        <v>18</v>
      </c>
      <c r="D41">
        <v>560</v>
      </c>
      <c r="E41">
        <v>5</v>
      </c>
      <c r="F41">
        <v>40</v>
      </c>
      <c r="G41" t="s">
        <v>17</v>
      </c>
    </row>
    <row r="42" spans="1:7">
      <c r="A42" s="10">
        <v>44603</v>
      </c>
      <c r="B42">
        <v>2022</v>
      </c>
      <c r="C42" t="s">
        <v>18</v>
      </c>
      <c r="D42">
        <v>516</v>
      </c>
      <c r="E42">
        <v>7</v>
      </c>
      <c r="F42">
        <v>31.5</v>
      </c>
      <c r="G42" t="s">
        <v>17</v>
      </c>
    </row>
    <row r="43" spans="1:7">
      <c r="A43" s="10">
        <v>44603</v>
      </c>
      <c r="B43">
        <v>2022</v>
      </c>
      <c r="C43" t="s">
        <v>18</v>
      </c>
      <c r="D43">
        <v>530</v>
      </c>
      <c r="E43">
        <v>5</v>
      </c>
      <c r="F43">
        <v>42.5</v>
      </c>
      <c r="G43" t="s">
        <v>17</v>
      </c>
    </row>
    <row r="44" spans="1:7">
      <c r="A44" s="10">
        <v>44613</v>
      </c>
      <c r="B44">
        <v>2022</v>
      </c>
      <c r="C44" t="s">
        <v>18</v>
      </c>
      <c r="D44">
        <v>518</v>
      </c>
      <c r="E44">
        <v>4</v>
      </c>
      <c r="F44">
        <v>16</v>
      </c>
      <c r="G44" t="s">
        <v>17</v>
      </c>
    </row>
    <row r="45" spans="1:7">
      <c r="A45" s="10">
        <v>44613</v>
      </c>
      <c r="B45">
        <v>2022</v>
      </c>
      <c r="C45" t="s">
        <v>18</v>
      </c>
      <c r="D45">
        <v>524</v>
      </c>
      <c r="E45">
        <v>3</v>
      </c>
      <c r="F45">
        <v>6</v>
      </c>
      <c r="G45" t="s">
        <v>17</v>
      </c>
    </row>
    <row r="46" spans="1:7">
      <c r="A46" s="10">
        <v>44615</v>
      </c>
      <c r="B46">
        <v>2022</v>
      </c>
      <c r="C46" t="s">
        <v>18</v>
      </c>
      <c r="D46">
        <v>520</v>
      </c>
      <c r="E46">
        <v>6</v>
      </c>
      <c r="F46">
        <v>24</v>
      </c>
      <c r="G46" t="s">
        <v>17</v>
      </c>
    </row>
    <row r="47" spans="1:7">
      <c r="A47" s="10">
        <v>44615</v>
      </c>
      <c r="B47">
        <v>2022</v>
      </c>
      <c r="C47" t="s">
        <v>18</v>
      </c>
      <c r="D47">
        <v>580</v>
      </c>
      <c r="E47">
        <v>6</v>
      </c>
      <c r="F47">
        <v>48</v>
      </c>
      <c r="G47" t="s">
        <v>17</v>
      </c>
    </row>
    <row r="48" spans="1:7">
      <c r="A48" s="10">
        <v>44616</v>
      </c>
      <c r="B48">
        <v>2022</v>
      </c>
      <c r="C48" t="s">
        <v>18</v>
      </c>
      <c r="D48">
        <v>522</v>
      </c>
      <c r="E48">
        <v>6</v>
      </c>
      <c r="F48">
        <v>24</v>
      </c>
      <c r="G48" t="s">
        <v>17</v>
      </c>
    </row>
    <row r="49" spans="1:7">
      <c r="A49" s="10">
        <v>44616</v>
      </c>
      <c r="B49">
        <v>2022</v>
      </c>
      <c r="C49" t="s">
        <v>18</v>
      </c>
      <c r="D49">
        <v>510</v>
      </c>
      <c r="E49">
        <v>6</v>
      </c>
      <c r="F49">
        <v>36</v>
      </c>
      <c r="G49" t="s">
        <v>17</v>
      </c>
    </row>
    <row r="50" spans="1:7">
      <c r="A50" s="10">
        <v>44617</v>
      </c>
      <c r="B50">
        <v>2022</v>
      </c>
      <c r="C50" t="s">
        <v>18</v>
      </c>
      <c r="D50">
        <v>562</v>
      </c>
      <c r="E50">
        <v>5</v>
      </c>
      <c r="F50">
        <v>25</v>
      </c>
      <c r="G50" t="s">
        <v>17</v>
      </c>
    </row>
    <row r="51" spans="1:7">
      <c r="A51" s="10">
        <v>44617</v>
      </c>
      <c r="B51">
        <v>2022</v>
      </c>
      <c r="C51" t="s">
        <v>18</v>
      </c>
      <c r="D51">
        <v>510</v>
      </c>
      <c r="E51">
        <v>6</v>
      </c>
      <c r="F51">
        <v>36</v>
      </c>
      <c r="G51" t="s">
        <v>17</v>
      </c>
    </row>
    <row r="52" spans="1:7">
      <c r="A52" s="10">
        <v>44627</v>
      </c>
      <c r="B52">
        <v>2022</v>
      </c>
      <c r="C52" t="s">
        <v>19</v>
      </c>
      <c r="D52">
        <v>532</v>
      </c>
      <c r="E52">
        <v>2</v>
      </c>
      <c r="F52">
        <v>20</v>
      </c>
      <c r="G52" t="s">
        <v>17</v>
      </c>
    </row>
    <row r="53" spans="1:7">
      <c r="A53" s="10">
        <v>44627</v>
      </c>
      <c r="B53">
        <v>2022</v>
      </c>
      <c r="C53" t="s">
        <v>19</v>
      </c>
      <c r="D53">
        <v>544</v>
      </c>
      <c r="E53">
        <v>4</v>
      </c>
      <c r="F53">
        <v>48</v>
      </c>
      <c r="G53" t="s">
        <v>17</v>
      </c>
    </row>
    <row r="54" spans="1:7">
      <c r="A54" s="10">
        <v>44628</v>
      </c>
      <c r="B54">
        <v>2022</v>
      </c>
      <c r="C54" t="s">
        <v>19</v>
      </c>
      <c r="D54">
        <v>536</v>
      </c>
      <c r="E54">
        <v>5</v>
      </c>
      <c r="F54">
        <v>25</v>
      </c>
      <c r="G54" t="s">
        <v>17</v>
      </c>
    </row>
    <row r="55" spans="1:7">
      <c r="A55" s="10">
        <v>44628</v>
      </c>
      <c r="B55">
        <v>2022</v>
      </c>
      <c r="C55" t="s">
        <v>19</v>
      </c>
      <c r="D55">
        <v>580</v>
      </c>
      <c r="E55">
        <v>7</v>
      </c>
      <c r="F55">
        <v>56</v>
      </c>
      <c r="G55" t="s">
        <v>17</v>
      </c>
    </row>
    <row r="56" spans="1:7">
      <c r="A56" s="10">
        <v>44634</v>
      </c>
      <c r="B56">
        <v>2022</v>
      </c>
      <c r="C56" t="s">
        <v>19</v>
      </c>
      <c r="D56">
        <v>514</v>
      </c>
      <c r="E56">
        <v>9</v>
      </c>
      <c r="F56">
        <v>58.5</v>
      </c>
      <c r="G56" t="s">
        <v>17</v>
      </c>
    </row>
    <row r="57" spans="1:7">
      <c r="A57" s="10">
        <v>44634</v>
      </c>
      <c r="B57">
        <v>2022</v>
      </c>
      <c r="C57" t="s">
        <v>19</v>
      </c>
      <c r="D57">
        <v>548</v>
      </c>
      <c r="E57">
        <v>10</v>
      </c>
      <c r="F57">
        <v>20</v>
      </c>
      <c r="G57" t="s">
        <v>17</v>
      </c>
    </row>
    <row r="58" spans="1:7">
      <c r="A58" s="10">
        <v>44636</v>
      </c>
      <c r="B58">
        <v>2022</v>
      </c>
      <c r="C58" t="s">
        <v>19</v>
      </c>
      <c r="D58">
        <v>540</v>
      </c>
      <c r="E58">
        <v>5</v>
      </c>
      <c r="F58">
        <v>37.5</v>
      </c>
      <c r="G58" t="s">
        <v>17</v>
      </c>
    </row>
    <row r="59" spans="1:7">
      <c r="A59" s="10">
        <v>44636</v>
      </c>
      <c r="B59">
        <v>2022</v>
      </c>
      <c r="C59" t="s">
        <v>19</v>
      </c>
      <c r="D59">
        <v>560</v>
      </c>
      <c r="E59">
        <v>5</v>
      </c>
      <c r="F59">
        <v>40</v>
      </c>
      <c r="G59" t="s">
        <v>17</v>
      </c>
    </row>
    <row r="60" spans="1:7">
      <c r="A60" s="10">
        <v>44638</v>
      </c>
      <c r="B60">
        <v>2022</v>
      </c>
      <c r="C60" t="s">
        <v>19</v>
      </c>
      <c r="D60">
        <v>516</v>
      </c>
      <c r="E60">
        <v>7</v>
      </c>
      <c r="F60">
        <v>31.5</v>
      </c>
      <c r="G60" t="s">
        <v>17</v>
      </c>
    </row>
    <row r="61" spans="1:7">
      <c r="A61" s="10">
        <v>44638</v>
      </c>
      <c r="B61">
        <v>2022</v>
      </c>
      <c r="C61" t="s">
        <v>19</v>
      </c>
      <c r="D61">
        <v>530</v>
      </c>
      <c r="E61">
        <v>5</v>
      </c>
      <c r="F61">
        <v>42.5</v>
      </c>
      <c r="G61" t="s">
        <v>17</v>
      </c>
    </row>
    <row r="62" spans="1:7">
      <c r="A62" s="10">
        <v>44639</v>
      </c>
      <c r="B62">
        <v>2022</v>
      </c>
      <c r="C62" t="s">
        <v>19</v>
      </c>
      <c r="D62">
        <v>524</v>
      </c>
      <c r="E62">
        <v>3</v>
      </c>
      <c r="F62">
        <v>6</v>
      </c>
      <c r="G62" t="s">
        <v>17</v>
      </c>
    </row>
    <row r="63" spans="1:7">
      <c r="A63" s="10">
        <v>44639</v>
      </c>
      <c r="B63">
        <v>2022</v>
      </c>
      <c r="C63" t="s">
        <v>19</v>
      </c>
      <c r="D63">
        <v>580</v>
      </c>
      <c r="E63">
        <v>5</v>
      </c>
      <c r="F63">
        <v>40</v>
      </c>
      <c r="G63" t="s">
        <v>17</v>
      </c>
    </row>
    <row r="64" spans="1:7">
      <c r="A64" s="10">
        <v>44642</v>
      </c>
      <c r="B64">
        <v>2022</v>
      </c>
      <c r="C64" t="s">
        <v>19</v>
      </c>
      <c r="D64">
        <v>518</v>
      </c>
      <c r="E64">
        <v>4</v>
      </c>
      <c r="F64">
        <v>16</v>
      </c>
      <c r="G64" t="s">
        <v>17</v>
      </c>
    </row>
    <row r="65" spans="1:7">
      <c r="A65" s="10">
        <v>44642</v>
      </c>
      <c r="B65">
        <v>2022</v>
      </c>
      <c r="C65" t="s">
        <v>19</v>
      </c>
      <c r="D65">
        <v>524</v>
      </c>
      <c r="E65">
        <v>3</v>
      </c>
      <c r="F65">
        <v>6</v>
      </c>
      <c r="G65" t="s">
        <v>17</v>
      </c>
    </row>
    <row r="66" spans="1:7">
      <c r="A66" s="10">
        <v>44644</v>
      </c>
      <c r="B66">
        <v>2022</v>
      </c>
      <c r="C66" t="s">
        <v>19</v>
      </c>
      <c r="D66">
        <v>520</v>
      </c>
      <c r="E66">
        <v>6</v>
      </c>
      <c r="F66">
        <v>24</v>
      </c>
      <c r="G66" t="s">
        <v>17</v>
      </c>
    </row>
    <row r="67" spans="1:7">
      <c r="A67" s="10">
        <v>44644</v>
      </c>
      <c r="B67">
        <v>2022</v>
      </c>
      <c r="C67" t="s">
        <v>19</v>
      </c>
      <c r="D67">
        <v>580</v>
      </c>
      <c r="E67">
        <v>6</v>
      </c>
      <c r="F67">
        <v>48</v>
      </c>
      <c r="G67" t="s">
        <v>17</v>
      </c>
    </row>
    <row r="68" spans="1:7">
      <c r="A68" s="10">
        <v>44646</v>
      </c>
      <c r="B68">
        <v>2022</v>
      </c>
      <c r="C68" t="s">
        <v>19</v>
      </c>
      <c r="D68">
        <v>522</v>
      </c>
      <c r="E68">
        <v>6</v>
      </c>
      <c r="F68">
        <v>24</v>
      </c>
      <c r="G68" t="s">
        <v>17</v>
      </c>
    </row>
    <row r="69" spans="1:7">
      <c r="A69" s="10">
        <v>44646</v>
      </c>
      <c r="B69">
        <v>2022</v>
      </c>
      <c r="C69" t="s">
        <v>19</v>
      </c>
      <c r="D69">
        <v>510</v>
      </c>
      <c r="E69">
        <v>6</v>
      </c>
      <c r="F69">
        <v>36</v>
      </c>
      <c r="G69" t="s">
        <v>17</v>
      </c>
    </row>
    <row r="70" spans="1:7">
      <c r="A70" s="10">
        <v>44648</v>
      </c>
      <c r="B70">
        <v>2022</v>
      </c>
      <c r="C70" t="s">
        <v>19</v>
      </c>
      <c r="D70">
        <v>562</v>
      </c>
      <c r="E70">
        <v>5</v>
      </c>
      <c r="F70">
        <v>25</v>
      </c>
      <c r="G70" t="s">
        <v>17</v>
      </c>
    </row>
    <row r="71" spans="1:7">
      <c r="A71" s="10">
        <v>44648</v>
      </c>
      <c r="B71">
        <v>2022</v>
      </c>
      <c r="C71" t="s">
        <v>19</v>
      </c>
      <c r="D71">
        <v>510</v>
      </c>
      <c r="E71">
        <v>6</v>
      </c>
      <c r="F71">
        <v>36</v>
      </c>
      <c r="G71" t="s">
        <v>17</v>
      </c>
    </row>
    <row r="72" spans="1:7">
      <c r="A72" s="10">
        <v>44650</v>
      </c>
      <c r="B72">
        <v>2022</v>
      </c>
      <c r="C72" t="s">
        <v>19</v>
      </c>
      <c r="D72">
        <v>544</v>
      </c>
      <c r="E72">
        <v>2</v>
      </c>
      <c r="F72">
        <v>24</v>
      </c>
      <c r="G72" t="s">
        <v>17</v>
      </c>
    </row>
    <row r="73" spans="1:7">
      <c r="A73" s="10">
        <v>44655</v>
      </c>
      <c r="B73">
        <v>2022</v>
      </c>
      <c r="C73" t="s">
        <v>20</v>
      </c>
      <c r="D73">
        <v>532</v>
      </c>
      <c r="E73">
        <v>2</v>
      </c>
      <c r="F73">
        <v>20</v>
      </c>
      <c r="G73" t="s">
        <v>17</v>
      </c>
    </row>
    <row r="74" spans="1:7">
      <c r="A74" s="10">
        <v>44655</v>
      </c>
      <c r="B74">
        <v>2022</v>
      </c>
      <c r="C74" t="s">
        <v>20</v>
      </c>
      <c r="D74">
        <v>544</v>
      </c>
      <c r="E74">
        <v>2</v>
      </c>
      <c r="F74">
        <v>24</v>
      </c>
      <c r="G74" t="s">
        <v>17</v>
      </c>
    </row>
    <row r="75" spans="1:7">
      <c r="A75" s="10">
        <v>44657</v>
      </c>
      <c r="B75">
        <v>2022</v>
      </c>
      <c r="C75" t="s">
        <v>20</v>
      </c>
      <c r="D75">
        <v>536</v>
      </c>
      <c r="E75">
        <v>5</v>
      </c>
      <c r="F75">
        <v>25</v>
      </c>
      <c r="G75" t="s">
        <v>17</v>
      </c>
    </row>
    <row r="76" spans="1:7">
      <c r="A76" s="10">
        <v>44657</v>
      </c>
      <c r="B76">
        <v>2022</v>
      </c>
      <c r="C76" t="s">
        <v>20</v>
      </c>
      <c r="D76">
        <v>580</v>
      </c>
      <c r="E76">
        <v>3</v>
      </c>
      <c r="F76">
        <v>24</v>
      </c>
      <c r="G76" t="s">
        <v>17</v>
      </c>
    </row>
    <row r="77" spans="1:7">
      <c r="A77" s="10">
        <v>44659</v>
      </c>
      <c r="B77">
        <v>2022</v>
      </c>
      <c r="C77" t="s">
        <v>20</v>
      </c>
      <c r="D77">
        <v>514</v>
      </c>
      <c r="E77">
        <v>8</v>
      </c>
      <c r="F77">
        <v>52</v>
      </c>
      <c r="G77" t="s">
        <v>17</v>
      </c>
    </row>
    <row r="78" spans="1:7">
      <c r="A78" s="10">
        <v>44659</v>
      </c>
      <c r="B78">
        <v>2022</v>
      </c>
      <c r="C78" t="s">
        <v>20</v>
      </c>
      <c r="D78">
        <v>548</v>
      </c>
      <c r="E78">
        <v>10</v>
      </c>
      <c r="F78">
        <v>20</v>
      </c>
      <c r="G78" t="s">
        <v>17</v>
      </c>
    </row>
    <row r="79" spans="1:7">
      <c r="A79" s="10">
        <v>44663</v>
      </c>
      <c r="B79">
        <v>2022</v>
      </c>
      <c r="C79" t="s">
        <v>20</v>
      </c>
      <c r="D79">
        <v>540</v>
      </c>
      <c r="E79">
        <v>5</v>
      </c>
      <c r="F79">
        <v>37.5</v>
      </c>
      <c r="G79" t="s">
        <v>17</v>
      </c>
    </row>
    <row r="80" spans="1:7">
      <c r="A80" s="10">
        <v>44663</v>
      </c>
      <c r="B80">
        <v>2022</v>
      </c>
      <c r="C80" t="s">
        <v>20</v>
      </c>
      <c r="D80">
        <v>560</v>
      </c>
      <c r="E80">
        <v>5</v>
      </c>
      <c r="F80">
        <v>40</v>
      </c>
      <c r="G80" t="s">
        <v>17</v>
      </c>
    </row>
    <row r="81" spans="1:7">
      <c r="A81" s="10">
        <v>44665</v>
      </c>
      <c r="B81">
        <v>2022</v>
      </c>
      <c r="C81" t="s">
        <v>20</v>
      </c>
      <c r="D81">
        <v>516</v>
      </c>
      <c r="E81">
        <v>7</v>
      </c>
      <c r="F81">
        <v>31.5</v>
      </c>
      <c r="G81" t="s">
        <v>17</v>
      </c>
    </row>
    <row r="82" spans="1:7">
      <c r="A82" s="10">
        <v>44665</v>
      </c>
      <c r="B82">
        <v>2022</v>
      </c>
      <c r="C82" t="s">
        <v>20</v>
      </c>
      <c r="D82">
        <v>530</v>
      </c>
      <c r="E82">
        <v>5</v>
      </c>
      <c r="F82">
        <v>42.5</v>
      </c>
      <c r="G82" t="s">
        <v>17</v>
      </c>
    </row>
    <row r="83" spans="1:7">
      <c r="A83" s="10">
        <v>44669</v>
      </c>
      <c r="B83">
        <v>2022</v>
      </c>
      <c r="C83" t="s">
        <v>20</v>
      </c>
      <c r="D83">
        <v>518</v>
      </c>
      <c r="E83">
        <v>4</v>
      </c>
      <c r="F83">
        <v>16</v>
      </c>
      <c r="G83" t="s">
        <v>17</v>
      </c>
    </row>
    <row r="84" spans="1:7">
      <c r="A84" s="10">
        <v>44669</v>
      </c>
      <c r="B84">
        <v>2022</v>
      </c>
      <c r="C84" t="s">
        <v>20</v>
      </c>
      <c r="D84">
        <v>524</v>
      </c>
      <c r="E84">
        <v>3</v>
      </c>
      <c r="F84">
        <v>6</v>
      </c>
      <c r="G84" t="s">
        <v>17</v>
      </c>
    </row>
    <row r="85" spans="1:7">
      <c r="A85" s="10">
        <v>44671</v>
      </c>
      <c r="B85">
        <v>2022</v>
      </c>
      <c r="C85" t="s">
        <v>20</v>
      </c>
      <c r="D85">
        <v>520</v>
      </c>
      <c r="E85">
        <v>6</v>
      </c>
      <c r="F85">
        <v>24</v>
      </c>
      <c r="G85" t="s">
        <v>17</v>
      </c>
    </row>
    <row r="86" spans="1:7">
      <c r="A86" s="10">
        <v>44671</v>
      </c>
      <c r="B86">
        <v>2022</v>
      </c>
      <c r="C86" t="s">
        <v>20</v>
      </c>
      <c r="D86">
        <v>580</v>
      </c>
      <c r="E86">
        <v>6</v>
      </c>
      <c r="F86">
        <v>48</v>
      </c>
      <c r="G86" t="s">
        <v>17</v>
      </c>
    </row>
    <row r="87" spans="1:7">
      <c r="A87" s="10">
        <v>44673</v>
      </c>
      <c r="B87">
        <v>2022</v>
      </c>
      <c r="C87" t="s">
        <v>20</v>
      </c>
      <c r="D87">
        <v>522</v>
      </c>
      <c r="E87">
        <v>6</v>
      </c>
      <c r="F87">
        <v>24</v>
      </c>
      <c r="G87" t="s">
        <v>17</v>
      </c>
    </row>
    <row r="88" spans="1:7">
      <c r="A88" s="10">
        <v>44673</v>
      </c>
      <c r="B88">
        <v>2022</v>
      </c>
      <c r="C88" t="s">
        <v>20</v>
      </c>
      <c r="D88">
        <v>510</v>
      </c>
      <c r="E88">
        <v>6</v>
      </c>
      <c r="F88">
        <v>36</v>
      </c>
      <c r="G88" t="s">
        <v>17</v>
      </c>
    </row>
    <row r="89" spans="1:7">
      <c r="A89" s="10">
        <v>44677</v>
      </c>
      <c r="B89">
        <v>2022</v>
      </c>
      <c r="C89" t="s">
        <v>20</v>
      </c>
      <c r="D89">
        <v>562</v>
      </c>
      <c r="E89">
        <v>5</v>
      </c>
      <c r="F89">
        <v>25</v>
      </c>
      <c r="G89" t="s">
        <v>17</v>
      </c>
    </row>
    <row r="90" spans="1:7">
      <c r="A90" s="10">
        <v>44677</v>
      </c>
      <c r="B90">
        <v>2022</v>
      </c>
      <c r="C90" t="s">
        <v>20</v>
      </c>
      <c r="D90">
        <v>510</v>
      </c>
      <c r="E90">
        <v>6</v>
      </c>
      <c r="F90">
        <v>36</v>
      </c>
      <c r="G90" t="s">
        <v>17</v>
      </c>
    </row>
    <row r="91" spans="1:7">
      <c r="A91" s="10">
        <v>44683</v>
      </c>
      <c r="B91">
        <v>2022</v>
      </c>
      <c r="C91" t="s">
        <v>21</v>
      </c>
      <c r="D91">
        <v>532</v>
      </c>
      <c r="E91">
        <v>2</v>
      </c>
      <c r="F91">
        <v>20</v>
      </c>
      <c r="G91" t="s">
        <v>17</v>
      </c>
    </row>
    <row r="92" spans="1:7">
      <c r="A92" s="10">
        <v>44683</v>
      </c>
      <c r="B92">
        <v>2022</v>
      </c>
      <c r="C92" t="s">
        <v>21</v>
      </c>
      <c r="D92">
        <v>544</v>
      </c>
      <c r="E92">
        <v>3</v>
      </c>
      <c r="F92">
        <v>36</v>
      </c>
      <c r="G92" t="s">
        <v>17</v>
      </c>
    </row>
    <row r="93" spans="1:7">
      <c r="A93" s="10">
        <v>44685</v>
      </c>
      <c r="B93">
        <v>2022</v>
      </c>
      <c r="C93" t="s">
        <v>21</v>
      </c>
      <c r="D93">
        <v>536</v>
      </c>
      <c r="E93">
        <v>5</v>
      </c>
      <c r="F93">
        <v>25</v>
      </c>
      <c r="G93" t="s">
        <v>17</v>
      </c>
    </row>
    <row r="94" spans="1:7">
      <c r="A94" s="10">
        <v>44685</v>
      </c>
      <c r="B94">
        <v>2022</v>
      </c>
      <c r="C94" t="s">
        <v>21</v>
      </c>
      <c r="D94">
        <v>580</v>
      </c>
      <c r="E94">
        <v>3</v>
      </c>
      <c r="F94">
        <v>24</v>
      </c>
      <c r="G94" t="s">
        <v>17</v>
      </c>
    </row>
    <row r="95" spans="1:7">
      <c r="A95" s="10">
        <v>44687</v>
      </c>
      <c r="B95">
        <v>2022</v>
      </c>
      <c r="C95" t="s">
        <v>21</v>
      </c>
      <c r="D95">
        <v>514</v>
      </c>
      <c r="E95">
        <v>7</v>
      </c>
      <c r="F95">
        <v>45.5</v>
      </c>
      <c r="G95" t="s">
        <v>17</v>
      </c>
    </row>
    <row r="96" spans="1:7">
      <c r="A96" s="10">
        <v>44687</v>
      </c>
      <c r="B96">
        <v>2022</v>
      </c>
      <c r="C96" t="s">
        <v>21</v>
      </c>
      <c r="D96">
        <v>548</v>
      </c>
      <c r="E96">
        <v>10</v>
      </c>
      <c r="F96">
        <v>20</v>
      </c>
      <c r="G96" t="s">
        <v>17</v>
      </c>
    </row>
    <row r="97" spans="1:7">
      <c r="A97" s="10">
        <v>44690</v>
      </c>
      <c r="B97">
        <v>2022</v>
      </c>
      <c r="C97" t="s">
        <v>21</v>
      </c>
      <c r="D97">
        <v>540</v>
      </c>
      <c r="E97">
        <v>5</v>
      </c>
      <c r="F97">
        <v>37.5</v>
      </c>
      <c r="G97" t="s">
        <v>17</v>
      </c>
    </row>
    <row r="98" spans="1:7">
      <c r="A98" s="10">
        <v>44690</v>
      </c>
      <c r="B98">
        <v>2022</v>
      </c>
      <c r="C98" t="s">
        <v>21</v>
      </c>
      <c r="D98">
        <v>560</v>
      </c>
      <c r="E98">
        <v>5</v>
      </c>
      <c r="F98">
        <v>40</v>
      </c>
      <c r="G98" t="s">
        <v>17</v>
      </c>
    </row>
    <row r="99" spans="1:7">
      <c r="A99" s="10">
        <v>44697</v>
      </c>
      <c r="B99">
        <v>2022</v>
      </c>
      <c r="C99" t="s">
        <v>21</v>
      </c>
      <c r="D99">
        <v>516</v>
      </c>
      <c r="E99">
        <v>7</v>
      </c>
      <c r="F99">
        <v>31.5</v>
      </c>
      <c r="G99" t="s">
        <v>17</v>
      </c>
    </row>
    <row r="100" spans="1:7">
      <c r="A100" s="10">
        <v>44697</v>
      </c>
      <c r="B100">
        <v>2022</v>
      </c>
      <c r="C100" t="s">
        <v>21</v>
      </c>
      <c r="D100">
        <v>530</v>
      </c>
      <c r="E100">
        <v>5</v>
      </c>
      <c r="F100">
        <v>42.5</v>
      </c>
      <c r="G100" t="s">
        <v>17</v>
      </c>
    </row>
    <row r="101" spans="1:7">
      <c r="A101" s="10">
        <v>44699</v>
      </c>
      <c r="B101">
        <v>2022</v>
      </c>
      <c r="C101" t="s">
        <v>21</v>
      </c>
      <c r="D101">
        <v>518</v>
      </c>
      <c r="E101">
        <v>4</v>
      </c>
      <c r="F101">
        <v>16</v>
      </c>
      <c r="G101" t="s">
        <v>17</v>
      </c>
    </row>
    <row r="102" spans="1:7">
      <c r="A102" s="10">
        <v>44699</v>
      </c>
      <c r="B102">
        <v>2022</v>
      </c>
      <c r="C102" t="s">
        <v>21</v>
      </c>
      <c r="D102">
        <v>524</v>
      </c>
      <c r="E102">
        <v>3</v>
      </c>
      <c r="F102">
        <v>6</v>
      </c>
      <c r="G102" t="s">
        <v>17</v>
      </c>
    </row>
    <row r="103" spans="1:7">
      <c r="A103" s="10">
        <v>44701</v>
      </c>
      <c r="B103">
        <v>2022</v>
      </c>
      <c r="C103" t="s">
        <v>21</v>
      </c>
      <c r="D103">
        <v>520</v>
      </c>
      <c r="E103">
        <v>6</v>
      </c>
      <c r="F103">
        <v>24</v>
      </c>
      <c r="G103" t="s">
        <v>17</v>
      </c>
    </row>
    <row r="104" spans="1:7">
      <c r="A104" s="10">
        <v>44701</v>
      </c>
      <c r="B104">
        <v>2022</v>
      </c>
      <c r="C104" t="s">
        <v>21</v>
      </c>
      <c r="D104">
        <v>580</v>
      </c>
      <c r="E104">
        <v>6</v>
      </c>
      <c r="F104">
        <v>48</v>
      </c>
      <c r="G104" t="s">
        <v>17</v>
      </c>
    </row>
    <row r="105" spans="1:7">
      <c r="A105" s="10">
        <v>44704</v>
      </c>
      <c r="B105">
        <v>2022</v>
      </c>
      <c r="C105" t="s">
        <v>21</v>
      </c>
      <c r="D105">
        <v>522</v>
      </c>
      <c r="E105">
        <v>6</v>
      </c>
      <c r="F105">
        <v>24</v>
      </c>
      <c r="G105" t="s">
        <v>17</v>
      </c>
    </row>
    <row r="106" spans="1:7">
      <c r="A106" s="10">
        <v>44704</v>
      </c>
      <c r="B106">
        <v>2022</v>
      </c>
      <c r="C106" t="s">
        <v>21</v>
      </c>
      <c r="D106">
        <v>510</v>
      </c>
      <c r="E106">
        <v>6</v>
      </c>
      <c r="F106">
        <v>36</v>
      </c>
      <c r="G106" t="s">
        <v>17</v>
      </c>
    </row>
    <row r="107" spans="1:7">
      <c r="A107" s="10">
        <v>44706</v>
      </c>
      <c r="B107">
        <v>2022</v>
      </c>
      <c r="C107" t="s">
        <v>21</v>
      </c>
      <c r="D107">
        <v>562</v>
      </c>
      <c r="E107">
        <v>5</v>
      </c>
      <c r="F107">
        <v>25</v>
      </c>
      <c r="G107" t="s">
        <v>17</v>
      </c>
    </row>
    <row r="108" spans="1:7">
      <c r="A108" s="10">
        <v>44706</v>
      </c>
      <c r="B108">
        <v>2022</v>
      </c>
      <c r="C108" t="s">
        <v>21</v>
      </c>
      <c r="D108">
        <v>510</v>
      </c>
      <c r="E108">
        <v>6</v>
      </c>
      <c r="F108">
        <v>36</v>
      </c>
      <c r="G108" t="s">
        <v>17</v>
      </c>
    </row>
    <row r="109" spans="1:7">
      <c r="A109" s="10">
        <v>44707</v>
      </c>
      <c r="B109">
        <v>2022</v>
      </c>
      <c r="C109" t="s">
        <v>21</v>
      </c>
      <c r="D109">
        <v>532</v>
      </c>
      <c r="E109">
        <v>2</v>
      </c>
      <c r="F109">
        <v>20</v>
      </c>
      <c r="G109" t="s">
        <v>17</v>
      </c>
    </row>
    <row r="110" spans="1:7">
      <c r="A110" s="10">
        <v>44707</v>
      </c>
      <c r="B110">
        <v>2022</v>
      </c>
      <c r="C110" t="s">
        <v>21</v>
      </c>
      <c r="D110">
        <v>544</v>
      </c>
      <c r="E110">
        <v>4</v>
      </c>
      <c r="F110">
        <v>48</v>
      </c>
      <c r="G110" t="s">
        <v>17</v>
      </c>
    </row>
    <row r="111" spans="1:7">
      <c r="A111" s="10">
        <v>44707</v>
      </c>
      <c r="B111">
        <v>2022</v>
      </c>
      <c r="C111" t="s">
        <v>21</v>
      </c>
      <c r="D111">
        <v>536</v>
      </c>
      <c r="E111">
        <v>5</v>
      </c>
      <c r="F111">
        <v>25</v>
      </c>
      <c r="G111" t="s">
        <v>17</v>
      </c>
    </row>
    <row r="112" spans="1:7">
      <c r="A112" s="10">
        <v>44708</v>
      </c>
      <c r="B112">
        <v>2022</v>
      </c>
      <c r="C112" t="s">
        <v>21</v>
      </c>
      <c r="D112">
        <v>580</v>
      </c>
      <c r="E112">
        <v>3</v>
      </c>
      <c r="F112">
        <v>24</v>
      </c>
      <c r="G112" t="s">
        <v>17</v>
      </c>
    </row>
    <row r="113" spans="1:7">
      <c r="A113" s="10">
        <v>44708</v>
      </c>
      <c r="B113">
        <v>2022</v>
      </c>
      <c r="C113" t="s">
        <v>21</v>
      </c>
      <c r="D113">
        <v>514</v>
      </c>
      <c r="E113">
        <v>9</v>
      </c>
      <c r="F113">
        <v>58.5</v>
      </c>
      <c r="G113" t="s">
        <v>17</v>
      </c>
    </row>
    <row r="114" spans="1:7">
      <c r="A114" s="10">
        <v>44713</v>
      </c>
      <c r="B114">
        <v>2022</v>
      </c>
      <c r="C114" t="s">
        <v>22</v>
      </c>
      <c r="D114">
        <v>532</v>
      </c>
      <c r="E114">
        <v>2</v>
      </c>
      <c r="F114">
        <v>20</v>
      </c>
      <c r="G114" t="s">
        <v>17</v>
      </c>
    </row>
    <row r="115" spans="1:7">
      <c r="A115" s="10">
        <v>44713</v>
      </c>
      <c r="B115">
        <v>2022</v>
      </c>
      <c r="C115" t="s">
        <v>22</v>
      </c>
      <c r="D115">
        <v>544</v>
      </c>
      <c r="E115">
        <v>2</v>
      </c>
      <c r="F115">
        <v>24</v>
      </c>
      <c r="G115" t="s">
        <v>17</v>
      </c>
    </row>
    <row r="116" spans="1:7">
      <c r="A116" s="10">
        <v>44715</v>
      </c>
      <c r="B116">
        <v>2022</v>
      </c>
      <c r="C116" t="s">
        <v>22</v>
      </c>
      <c r="D116">
        <v>536</v>
      </c>
      <c r="E116">
        <v>5</v>
      </c>
      <c r="F116">
        <v>25</v>
      </c>
      <c r="G116" t="s">
        <v>17</v>
      </c>
    </row>
    <row r="117" spans="1:7">
      <c r="A117" s="10">
        <v>44718</v>
      </c>
      <c r="B117">
        <v>2022</v>
      </c>
      <c r="C117" t="s">
        <v>22</v>
      </c>
      <c r="D117">
        <v>580</v>
      </c>
      <c r="E117">
        <v>3</v>
      </c>
      <c r="F117">
        <v>24</v>
      </c>
      <c r="G117" t="s">
        <v>17</v>
      </c>
    </row>
    <row r="118" spans="1:7">
      <c r="A118" s="10">
        <v>44718</v>
      </c>
      <c r="B118">
        <v>2022</v>
      </c>
      <c r="C118" t="s">
        <v>22</v>
      </c>
      <c r="D118">
        <v>514</v>
      </c>
      <c r="E118">
        <v>8</v>
      </c>
      <c r="F118">
        <v>52</v>
      </c>
      <c r="G118" t="s">
        <v>17</v>
      </c>
    </row>
    <row r="119" spans="1:7">
      <c r="A119" s="10">
        <v>44720</v>
      </c>
      <c r="B119">
        <v>2022</v>
      </c>
      <c r="C119" t="s">
        <v>22</v>
      </c>
      <c r="D119">
        <v>548</v>
      </c>
      <c r="E119">
        <v>10</v>
      </c>
      <c r="F119">
        <v>20</v>
      </c>
      <c r="G119" t="s">
        <v>17</v>
      </c>
    </row>
    <row r="120" spans="1:7">
      <c r="A120" s="10">
        <v>44720</v>
      </c>
      <c r="B120">
        <v>2022</v>
      </c>
      <c r="C120" t="s">
        <v>22</v>
      </c>
      <c r="D120">
        <v>540</v>
      </c>
      <c r="E120">
        <v>5</v>
      </c>
      <c r="F120">
        <v>37.5</v>
      </c>
      <c r="G120" t="s">
        <v>17</v>
      </c>
    </row>
    <row r="121" spans="1:7">
      <c r="A121" s="10">
        <v>44722</v>
      </c>
      <c r="B121">
        <v>2022</v>
      </c>
      <c r="C121" t="s">
        <v>22</v>
      </c>
      <c r="D121">
        <v>560</v>
      </c>
      <c r="E121">
        <v>5</v>
      </c>
      <c r="F121">
        <v>40</v>
      </c>
      <c r="G121" t="s">
        <v>17</v>
      </c>
    </row>
    <row r="122" spans="1:7">
      <c r="A122" s="10">
        <v>44732</v>
      </c>
      <c r="B122">
        <v>2022</v>
      </c>
      <c r="C122" t="s">
        <v>22</v>
      </c>
      <c r="D122">
        <v>516</v>
      </c>
      <c r="E122">
        <v>7</v>
      </c>
      <c r="F122">
        <v>31.5</v>
      </c>
      <c r="G122" t="s">
        <v>17</v>
      </c>
    </row>
    <row r="123" spans="1:7">
      <c r="A123" s="10">
        <v>44732</v>
      </c>
      <c r="B123">
        <v>2022</v>
      </c>
      <c r="C123" t="s">
        <v>22</v>
      </c>
      <c r="D123">
        <v>530</v>
      </c>
      <c r="E123">
        <v>5</v>
      </c>
      <c r="F123">
        <v>42.5</v>
      </c>
      <c r="G123" t="s">
        <v>17</v>
      </c>
    </row>
    <row r="124" spans="1:7">
      <c r="A124" s="10">
        <v>44734</v>
      </c>
      <c r="B124">
        <v>2022</v>
      </c>
      <c r="C124" t="s">
        <v>22</v>
      </c>
      <c r="D124">
        <v>518</v>
      </c>
      <c r="E124">
        <v>4</v>
      </c>
      <c r="F124">
        <v>16</v>
      </c>
      <c r="G124" t="s">
        <v>17</v>
      </c>
    </row>
    <row r="125" spans="1:7">
      <c r="A125" s="10">
        <v>44734</v>
      </c>
      <c r="B125">
        <v>2022</v>
      </c>
      <c r="C125" t="s">
        <v>22</v>
      </c>
      <c r="D125">
        <v>524</v>
      </c>
      <c r="E125">
        <v>3</v>
      </c>
      <c r="F125">
        <v>6</v>
      </c>
      <c r="G125" t="s">
        <v>17</v>
      </c>
    </row>
    <row r="126" spans="1:7">
      <c r="A126" s="10">
        <v>44736</v>
      </c>
      <c r="B126">
        <v>2022</v>
      </c>
      <c r="C126" t="s">
        <v>22</v>
      </c>
      <c r="D126">
        <v>520</v>
      </c>
      <c r="E126">
        <v>6</v>
      </c>
      <c r="F126">
        <v>24</v>
      </c>
      <c r="G126" t="s">
        <v>17</v>
      </c>
    </row>
    <row r="127" spans="1:7">
      <c r="A127" s="10">
        <v>44736</v>
      </c>
      <c r="B127">
        <v>2022</v>
      </c>
      <c r="C127" t="s">
        <v>22</v>
      </c>
      <c r="D127">
        <v>580</v>
      </c>
      <c r="E127">
        <v>6</v>
      </c>
      <c r="F127">
        <v>48</v>
      </c>
      <c r="G127" t="s">
        <v>17</v>
      </c>
    </row>
    <row r="128" spans="1:7">
      <c r="A128" s="10">
        <v>44739</v>
      </c>
      <c r="B128">
        <v>2022</v>
      </c>
      <c r="C128" t="s">
        <v>22</v>
      </c>
      <c r="D128">
        <v>522</v>
      </c>
      <c r="E128">
        <v>6</v>
      </c>
      <c r="F128">
        <v>24</v>
      </c>
      <c r="G128" t="s">
        <v>17</v>
      </c>
    </row>
    <row r="129" spans="1:7">
      <c r="A129" s="10">
        <v>44739</v>
      </c>
      <c r="B129">
        <v>2022</v>
      </c>
      <c r="C129" t="s">
        <v>22</v>
      </c>
      <c r="D129">
        <v>510</v>
      </c>
      <c r="E129">
        <v>6</v>
      </c>
      <c r="F129">
        <v>36</v>
      </c>
      <c r="G129" t="s">
        <v>17</v>
      </c>
    </row>
    <row r="130" spans="1:7">
      <c r="A130" s="10">
        <v>44741</v>
      </c>
      <c r="B130">
        <v>2022</v>
      </c>
      <c r="C130" t="s">
        <v>22</v>
      </c>
      <c r="D130">
        <v>562</v>
      </c>
      <c r="E130">
        <v>5</v>
      </c>
      <c r="F130">
        <v>25</v>
      </c>
      <c r="G130" t="s">
        <v>17</v>
      </c>
    </row>
    <row r="131" spans="1:7">
      <c r="A131" s="10">
        <v>44741</v>
      </c>
      <c r="B131">
        <v>2022</v>
      </c>
      <c r="C131" t="s">
        <v>22</v>
      </c>
      <c r="D131">
        <v>510</v>
      </c>
      <c r="E131">
        <v>6</v>
      </c>
      <c r="F131">
        <v>36</v>
      </c>
      <c r="G131" t="s">
        <v>17</v>
      </c>
    </row>
    <row r="132" spans="1:7">
      <c r="A132" s="10">
        <v>44742</v>
      </c>
      <c r="B132">
        <v>2022</v>
      </c>
      <c r="C132" t="s">
        <v>22</v>
      </c>
      <c r="D132">
        <v>576</v>
      </c>
      <c r="E132">
        <v>10</v>
      </c>
      <c r="F132">
        <v>125</v>
      </c>
      <c r="G132" t="s">
        <v>17</v>
      </c>
    </row>
    <row r="133" spans="1:7">
      <c r="A133" s="10">
        <v>44742</v>
      </c>
      <c r="B133">
        <v>2022</v>
      </c>
      <c r="C133" t="s">
        <v>22</v>
      </c>
      <c r="D133">
        <v>578</v>
      </c>
      <c r="E133">
        <v>4</v>
      </c>
      <c r="F133">
        <v>62</v>
      </c>
      <c r="G133" t="s">
        <v>17</v>
      </c>
    </row>
    <row r="134" spans="1:7">
      <c r="A134" s="10">
        <v>44742</v>
      </c>
      <c r="B134">
        <v>2022</v>
      </c>
      <c r="C134" t="s">
        <v>22</v>
      </c>
      <c r="D134">
        <v>532</v>
      </c>
      <c r="E134">
        <v>2</v>
      </c>
      <c r="F134">
        <v>20</v>
      </c>
      <c r="G134" t="s">
        <v>17</v>
      </c>
    </row>
    <row r="135" spans="1:7">
      <c r="A135" s="10">
        <v>44742</v>
      </c>
      <c r="B135">
        <v>2022</v>
      </c>
      <c r="C135" t="s">
        <v>22</v>
      </c>
      <c r="D135">
        <v>544</v>
      </c>
      <c r="E135">
        <v>2</v>
      </c>
      <c r="F135">
        <v>24</v>
      </c>
      <c r="G135" t="s">
        <v>17</v>
      </c>
    </row>
    <row r="136" spans="1:7">
      <c r="A136" s="10">
        <v>44745</v>
      </c>
      <c r="B136">
        <v>2022</v>
      </c>
      <c r="C136" t="s">
        <v>23</v>
      </c>
      <c r="D136">
        <v>532</v>
      </c>
      <c r="E136">
        <v>2</v>
      </c>
      <c r="F136">
        <v>20</v>
      </c>
      <c r="G136" t="s">
        <v>17</v>
      </c>
    </row>
    <row r="137" spans="1:7">
      <c r="A137" s="10">
        <v>44745</v>
      </c>
      <c r="B137">
        <v>2022</v>
      </c>
      <c r="C137" t="s">
        <v>23</v>
      </c>
      <c r="D137">
        <v>544</v>
      </c>
      <c r="E137">
        <v>2</v>
      </c>
      <c r="F137">
        <v>24</v>
      </c>
      <c r="G137" t="s">
        <v>17</v>
      </c>
    </row>
    <row r="138" spans="1:7">
      <c r="A138" s="10">
        <v>44747</v>
      </c>
      <c r="B138">
        <v>2022</v>
      </c>
      <c r="C138" t="s">
        <v>23</v>
      </c>
      <c r="D138">
        <v>536</v>
      </c>
      <c r="E138">
        <v>5</v>
      </c>
      <c r="F138">
        <v>25</v>
      </c>
      <c r="G138" t="s">
        <v>17</v>
      </c>
    </row>
    <row r="139" spans="1:7">
      <c r="A139" s="10">
        <v>44747</v>
      </c>
      <c r="B139">
        <v>2022</v>
      </c>
      <c r="C139" t="s">
        <v>23</v>
      </c>
      <c r="D139">
        <v>580</v>
      </c>
      <c r="E139">
        <v>3</v>
      </c>
      <c r="F139">
        <v>24</v>
      </c>
      <c r="G139" t="s">
        <v>17</v>
      </c>
    </row>
    <row r="140" spans="1:7">
      <c r="A140" s="10">
        <v>44749</v>
      </c>
      <c r="B140">
        <v>2022</v>
      </c>
      <c r="C140" t="s">
        <v>23</v>
      </c>
      <c r="D140">
        <v>514</v>
      </c>
      <c r="E140">
        <v>8</v>
      </c>
      <c r="F140">
        <v>52</v>
      </c>
      <c r="G140" t="s">
        <v>17</v>
      </c>
    </row>
    <row r="141" spans="1:7">
      <c r="A141" s="10">
        <v>44749</v>
      </c>
      <c r="B141">
        <v>2022</v>
      </c>
      <c r="C141" t="s">
        <v>23</v>
      </c>
      <c r="D141">
        <v>548</v>
      </c>
      <c r="E141">
        <v>10</v>
      </c>
      <c r="F141">
        <v>20</v>
      </c>
      <c r="G141" t="s">
        <v>17</v>
      </c>
    </row>
    <row r="142" spans="1:7">
      <c r="A142" s="10">
        <v>44752</v>
      </c>
      <c r="B142">
        <v>2022</v>
      </c>
      <c r="C142" t="s">
        <v>23</v>
      </c>
      <c r="D142">
        <v>540</v>
      </c>
      <c r="E142">
        <v>5</v>
      </c>
      <c r="F142">
        <v>37.5</v>
      </c>
      <c r="G142" t="s">
        <v>17</v>
      </c>
    </row>
    <row r="143" spans="1:7">
      <c r="A143" s="10">
        <v>44752</v>
      </c>
      <c r="B143">
        <v>2022</v>
      </c>
      <c r="C143" t="s">
        <v>23</v>
      </c>
      <c r="D143">
        <v>560</v>
      </c>
      <c r="E143">
        <v>5</v>
      </c>
      <c r="F143">
        <v>40</v>
      </c>
      <c r="G143" t="s">
        <v>17</v>
      </c>
    </row>
    <row r="144" spans="1:7">
      <c r="A144" s="10">
        <v>44754</v>
      </c>
      <c r="B144">
        <v>2022</v>
      </c>
      <c r="C144" t="s">
        <v>23</v>
      </c>
      <c r="D144">
        <v>516</v>
      </c>
      <c r="E144">
        <v>7</v>
      </c>
      <c r="F144">
        <v>31.5</v>
      </c>
      <c r="G144" t="s">
        <v>17</v>
      </c>
    </row>
    <row r="145" spans="1:7">
      <c r="A145" s="10">
        <v>44754</v>
      </c>
      <c r="B145">
        <v>2022</v>
      </c>
      <c r="C145" t="s">
        <v>23</v>
      </c>
      <c r="D145">
        <v>530</v>
      </c>
      <c r="E145">
        <v>5</v>
      </c>
      <c r="F145">
        <v>42.5</v>
      </c>
      <c r="G145" t="s">
        <v>17</v>
      </c>
    </row>
    <row r="146" spans="1:7">
      <c r="A146" s="10">
        <v>44756</v>
      </c>
      <c r="B146">
        <v>2022</v>
      </c>
      <c r="C146" t="s">
        <v>23</v>
      </c>
      <c r="D146">
        <v>518</v>
      </c>
      <c r="E146">
        <v>4</v>
      </c>
      <c r="F146">
        <v>16</v>
      </c>
      <c r="G146" t="s">
        <v>17</v>
      </c>
    </row>
    <row r="147" spans="1:7">
      <c r="A147" s="10">
        <v>44756</v>
      </c>
      <c r="B147">
        <v>2022</v>
      </c>
      <c r="C147" t="s">
        <v>23</v>
      </c>
      <c r="D147">
        <v>524</v>
      </c>
      <c r="E147">
        <v>3</v>
      </c>
      <c r="F147">
        <v>6</v>
      </c>
      <c r="G147" t="s">
        <v>17</v>
      </c>
    </row>
    <row r="148" spans="1:7">
      <c r="A148" s="10">
        <v>44766</v>
      </c>
      <c r="B148">
        <v>2022</v>
      </c>
      <c r="C148" t="s">
        <v>23</v>
      </c>
      <c r="D148">
        <v>520</v>
      </c>
      <c r="E148">
        <v>6</v>
      </c>
      <c r="F148">
        <v>24</v>
      </c>
      <c r="G148" t="s">
        <v>17</v>
      </c>
    </row>
    <row r="149" spans="1:7">
      <c r="A149" s="10">
        <v>44766</v>
      </c>
      <c r="B149">
        <v>2022</v>
      </c>
      <c r="C149" t="s">
        <v>23</v>
      </c>
      <c r="D149">
        <v>580</v>
      </c>
      <c r="E149">
        <v>6</v>
      </c>
      <c r="F149">
        <v>48</v>
      </c>
      <c r="G149" t="s">
        <v>17</v>
      </c>
    </row>
    <row r="150" spans="1:7">
      <c r="A150" s="10">
        <v>44768</v>
      </c>
      <c r="B150">
        <v>2022</v>
      </c>
      <c r="C150" t="s">
        <v>23</v>
      </c>
      <c r="D150">
        <v>522</v>
      </c>
      <c r="E150">
        <v>6</v>
      </c>
      <c r="F150">
        <v>24</v>
      </c>
      <c r="G150" t="s">
        <v>17</v>
      </c>
    </row>
    <row r="151" spans="1:7">
      <c r="A151" s="10">
        <v>44768</v>
      </c>
      <c r="B151">
        <v>2022</v>
      </c>
      <c r="C151" t="s">
        <v>23</v>
      </c>
      <c r="D151">
        <v>510</v>
      </c>
      <c r="E151">
        <v>6</v>
      </c>
      <c r="F151">
        <v>36</v>
      </c>
      <c r="G151" t="s">
        <v>17</v>
      </c>
    </row>
    <row r="152" spans="1:7">
      <c r="A152" s="10">
        <v>44770</v>
      </c>
      <c r="B152">
        <v>2022</v>
      </c>
      <c r="C152" t="s">
        <v>23</v>
      </c>
      <c r="D152">
        <v>562</v>
      </c>
      <c r="E152">
        <v>5</v>
      </c>
      <c r="F152">
        <v>25</v>
      </c>
      <c r="G152" t="s">
        <v>17</v>
      </c>
    </row>
    <row r="153" spans="1:7">
      <c r="A153" s="10">
        <v>44770</v>
      </c>
      <c r="B153">
        <v>2022</v>
      </c>
      <c r="C153" t="s">
        <v>23</v>
      </c>
      <c r="D153">
        <v>510</v>
      </c>
      <c r="E153">
        <v>6</v>
      </c>
      <c r="F153">
        <v>36</v>
      </c>
      <c r="G153" t="s">
        <v>17</v>
      </c>
    </row>
    <row r="154" spans="1:7">
      <c r="A154" s="10">
        <v>44771</v>
      </c>
      <c r="B154">
        <v>2022</v>
      </c>
      <c r="C154" t="s">
        <v>23</v>
      </c>
      <c r="D154">
        <v>532</v>
      </c>
      <c r="E154">
        <v>2</v>
      </c>
      <c r="F154">
        <v>20</v>
      </c>
      <c r="G154" t="s">
        <v>17</v>
      </c>
    </row>
    <row r="155" spans="1:7">
      <c r="A155" s="10">
        <v>44771</v>
      </c>
      <c r="B155">
        <v>2022</v>
      </c>
      <c r="C155" t="s">
        <v>23</v>
      </c>
      <c r="D155">
        <v>544</v>
      </c>
      <c r="E155">
        <v>2</v>
      </c>
      <c r="F155">
        <v>24</v>
      </c>
      <c r="G155" t="s">
        <v>17</v>
      </c>
    </row>
    <row r="156" spans="1:7">
      <c r="A156" s="10">
        <v>44771</v>
      </c>
      <c r="B156">
        <v>2022</v>
      </c>
      <c r="C156" t="s">
        <v>23</v>
      </c>
      <c r="D156">
        <v>536</v>
      </c>
      <c r="E156">
        <v>5</v>
      </c>
      <c r="F156">
        <v>25</v>
      </c>
      <c r="G156" t="s">
        <v>17</v>
      </c>
    </row>
    <row r="157" spans="1:7">
      <c r="A157" s="10">
        <v>44771</v>
      </c>
      <c r="B157">
        <v>2022</v>
      </c>
      <c r="C157" t="s">
        <v>23</v>
      </c>
      <c r="D157">
        <v>580</v>
      </c>
      <c r="E157">
        <v>3</v>
      </c>
      <c r="F157">
        <v>24</v>
      </c>
      <c r="G157" t="s">
        <v>17</v>
      </c>
    </row>
    <row r="158" spans="1:7">
      <c r="A158" s="10">
        <v>44774</v>
      </c>
      <c r="B158">
        <v>2022</v>
      </c>
      <c r="C158" t="s">
        <v>24</v>
      </c>
      <c r="D158">
        <v>532</v>
      </c>
      <c r="E158">
        <v>2</v>
      </c>
      <c r="F158">
        <v>20</v>
      </c>
      <c r="G158" t="s">
        <v>17</v>
      </c>
    </row>
    <row r="159" spans="1:7">
      <c r="A159" s="10">
        <v>44774</v>
      </c>
      <c r="B159">
        <v>2022</v>
      </c>
      <c r="C159" t="s">
        <v>24</v>
      </c>
      <c r="D159">
        <v>544</v>
      </c>
      <c r="E159">
        <v>2</v>
      </c>
      <c r="F159">
        <v>24</v>
      </c>
      <c r="G159" t="s">
        <v>17</v>
      </c>
    </row>
    <row r="160" spans="1:7">
      <c r="A160" s="10">
        <v>44776</v>
      </c>
      <c r="B160">
        <v>2022</v>
      </c>
      <c r="C160" t="s">
        <v>24</v>
      </c>
      <c r="D160">
        <v>536</v>
      </c>
      <c r="E160">
        <v>5</v>
      </c>
      <c r="F160">
        <v>25</v>
      </c>
      <c r="G160" t="s">
        <v>17</v>
      </c>
    </row>
    <row r="161" spans="1:7">
      <c r="A161" s="10">
        <v>44776</v>
      </c>
      <c r="B161">
        <v>2022</v>
      </c>
      <c r="C161" t="s">
        <v>24</v>
      </c>
      <c r="D161">
        <v>580</v>
      </c>
      <c r="E161">
        <v>3</v>
      </c>
      <c r="F161">
        <v>24</v>
      </c>
      <c r="G161" t="s">
        <v>17</v>
      </c>
    </row>
    <row r="162" spans="1:7">
      <c r="A162" s="10">
        <v>44778</v>
      </c>
      <c r="B162">
        <v>2022</v>
      </c>
      <c r="C162" t="s">
        <v>24</v>
      </c>
      <c r="D162">
        <v>514</v>
      </c>
      <c r="E162">
        <v>9</v>
      </c>
      <c r="F162">
        <v>58.5</v>
      </c>
      <c r="G162" t="s">
        <v>17</v>
      </c>
    </row>
    <row r="163" spans="1:7">
      <c r="A163" s="10">
        <v>44778</v>
      </c>
      <c r="B163">
        <v>2022</v>
      </c>
      <c r="C163" t="s">
        <v>24</v>
      </c>
      <c r="D163">
        <v>548</v>
      </c>
      <c r="E163">
        <v>10</v>
      </c>
      <c r="F163">
        <v>20</v>
      </c>
      <c r="G163" t="s">
        <v>17</v>
      </c>
    </row>
    <row r="164" spans="1:7">
      <c r="A164" s="10">
        <v>44781</v>
      </c>
      <c r="B164">
        <v>2022</v>
      </c>
      <c r="C164" t="s">
        <v>24</v>
      </c>
      <c r="D164">
        <v>540</v>
      </c>
      <c r="E164">
        <v>5</v>
      </c>
      <c r="F164">
        <v>37.5</v>
      </c>
      <c r="G164" t="s">
        <v>17</v>
      </c>
    </row>
    <row r="165" spans="1:7">
      <c r="A165" s="10">
        <v>44781</v>
      </c>
      <c r="B165">
        <v>2022</v>
      </c>
      <c r="C165" t="s">
        <v>24</v>
      </c>
      <c r="D165">
        <v>560</v>
      </c>
      <c r="E165">
        <v>5</v>
      </c>
      <c r="F165">
        <v>40</v>
      </c>
      <c r="G165" t="s">
        <v>17</v>
      </c>
    </row>
    <row r="166" spans="1:7">
      <c r="A166" s="10">
        <v>44783</v>
      </c>
      <c r="B166">
        <v>2022</v>
      </c>
      <c r="C166" t="s">
        <v>24</v>
      </c>
      <c r="D166">
        <v>516</v>
      </c>
      <c r="E166">
        <v>7</v>
      </c>
      <c r="F166">
        <v>31.5</v>
      </c>
      <c r="G166" t="s">
        <v>17</v>
      </c>
    </row>
    <row r="167" spans="1:7">
      <c r="A167" s="10">
        <v>44783</v>
      </c>
      <c r="B167">
        <v>2022</v>
      </c>
      <c r="C167" t="s">
        <v>24</v>
      </c>
      <c r="D167">
        <v>530</v>
      </c>
      <c r="E167">
        <v>5</v>
      </c>
      <c r="F167">
        <v>42.5</v>
      </c>
      <c r="G167" t="s">
        <v>17</v>
      </c>
    </row>
    <row r="168" spans="1:7">
      <c r="A168" s="10">
        <v>44785</v>
      </c>
      <c r="B168">
        <v>2022</v>
      </c>
      <c r="C168" t="s">
        <v>24</v>
      </c>
      <c r="D168">
        <v>518</v>
      </c>
      <c r="E168">
        <v>4</v>
      </c>
      <c r="F168">
        <v>16</v>
      </c>
      <c r="G168" t="s">
        <v>17</v>
      </c>
    </row>
    <row r="169" spans="1:7">
      <c r="A169" s="10">
        <v>44785</v>
      </c>
      <c r="B169">
        <v>2022</v>
      </c>
      <c r="C169" t="s">
        <v>24</v>
      </c>
      <c r="D169">
        <v>524</v>
      </c>
      <c r="E169">
        <v>3</v>
      </c>
      <c r="F169">
        <v>6</v>
      </c>
      <c r="G169" t="s">
        <v>17</v>
      </c>
    </row>
    <row r="170" spans="1:7">
      <c r="A170" s="10">
        <v>44795</v>
      </c>
      <c r="B170">
        <v>2022</v>
      </c>
      <c r="C170" t="s">
        <v>24</v>
      </c>
      <c r="D170">
        <v>520</v>
      </c>
      <c r="E170">
        <v>6</v>
      </c>
      <c r="F170">
        <v>24</v>
      </c>
      <c r="G170" t="s">
        <v>17</v>
      </c>
    </row>
    <row r="171" spans="1:7">
      <c r="A171" s="10">
        <v>44795</v>
      </c>
      <c r="B171">
        <v>2022</v>
      </c>
      <c r="C171" t="s">
        <v>24</v>
      </c>
      <c r="D171">
        <v>580</v>
      </c>
      <c r="E171">
        <v>4</v>
      </c>
      <c r="F171">
        <v>32</v>
      </c>
      <c r="G171" t="s">
        <v>17</v>
      </c>
    </row>
    <row r="172" spans="1:7">
      <c r="A172" s="10">
        <v>44796</v>
      </c>
      <c r="B172">
        <v>2022</v>
      </c>
      <c r="C172" t="s">
        <v>24</v>
      </c>
      <c r="D172">
        <v>510</v>
      </c>
      <c r="E172">
        <v>6</v>
      </c>
      <c r="F172">
        <v>36</v>
      </c>
      <c r="G172" t="s">
        <v>17</v>
      </c>
    </row>
    <row r="173" spans="1:7">
      <c r="A173" s="10">
        <v>44796</v>
      </c>
      <c r="B173">
        <v>2022</v>
      </c>
      <c r="C173" t="s">
        <v>24</v>
      </c>
      <c r="D173">
        <v>532</v>
      </c>
      <c r="E173">
        <v>2</v>
      </c>
      <c r="F173">
        <v>20</v>
      </c>
      <c r="G173" t="s">
        <v>17</v>
      </c>
    </row>
    <row r="174" spans="1:7">
      <c r="A174" s="10">
        <v>44796</v>
      </c>
      <c r="B174">
        <v>2022</v>
      </c>
      <c r="C174" t="s">
        <v>24</v>
      </c>
      <c r="D174">
        <v>544</v>
      </c>
      <c r="E174">
        <v>2</v>
      </c>
      <c r="F174">
        <v>24</v>
      </c>
      <c r="G174" t="s">
        <v>17</v>
      </c>
    </row>
    <row r="175" spans="1:7">
      <c r="A175" s="10">
        <v>44796</v>
      </c>
      <c r="B175">
        <v>2022</v>
      </c>
      <c r="C175" t="s">
        <v>24</v>
      </c>
      <c r="D175">
        <v>536</v>
      </c>
      <c r="E175">
        <v>5</v>
      </c>
      <c r="F175">
        <v>25</v>
      </c>
      <c r="G175" t="s">
        <v>17</v>
      </c>
    </row>
    <row r="176" spans="1:7">
      <c r="A176" s="10">
        <v>44796</v>
      </c>
      <c r="B176">
        <v>2022</v>
      </c>
      <c r="C176" t="s">
        <v>24</v>
      </c>
      <c r="D176">
        <v>580</v>
      </c>
      <c r="E176">
        <v>3</v>
      </c>
      <c r="F176">
        <v>24</v>
      </c>
      <c r="G176" t="s">
        <v>17</v>
      </c>
    </row>
    <row r="177" spans="1:7">
      <c r="A177" s="10">
        <v>44797</v>
      </c>
      <c r="B177">
        <v>2022</v>
      </c>
      <c r="C177" t="s">
        <v>24</v>
      </c>
      <c r="D177">
        <v>522</v>
      </c>
      <c r="E177">
        <v>6</v>
      </c>
      <c r="F177">
        <v>24</v>
      </c>
      <c r="G177" t="s">
        <v>17</v>
      </c>
    </row>
    <row r="178" spans="1:7">
      <c r="A178" s="10">
        <v>44797</v>
      </c>
      <c r="B178">
        <v>2022</v>
      </c>
      <c r="C178" t="s">
        <v>24</v>
      </c>
      <c r="D178">
        <v>510</v>
      </c>
      <c r="E178">
        <v>6</v>
      </c>
      <c r="F178">
        <v>36</v>
      </c>
      <c r="G178" t="s">
        <v>17</v>
      </c>
    </row>
    <row r="179" spans="1:7">
      <c r="A179" s="10">
        <v>44799</v>
      </c>
      <c r="B179">
        <v>2022</v>
      </c>
      <c r="C179" t="s">
        <v>24</v>
      </c>
      <c r="D179">
        <v>562</v>
      </c>
      <c r="E179">
        <v>5</v>
      </c>
      <c r="F179">
        <v>25</v>
      </c>
      <c r="G179" t="s">
        <v>17</v>
      </c>
    </row>
    <row r="180" spans="1:7">
      <c r="A180" s="10">
        <v>44799</v>
      </c>
      <c r="B180">
        <v>2022</v>
      </c>
      <c r="C180" t="s">
        <v>24</v>
      </c>
      <c r="D180">
        <v>510</v>
      </c>
      <c r="E180">
        <v>6</v>
      </c>
      <c r="F180">
        <v>36</v>
      </c>
      <c r="G180" t="s">
        <v>17</v>
      </c>
    </row>
    <row r="181" spans="1:7">
      <c r="A181" s="10">
        <v>44809</v>
      </c>
      <c r="B181">
        <v>2022</v>
      </c>
      <c r="C181" t="s">
        <v>25</v>
      </c>
      <c r="D181">
        <v>532</v>
      </c>
      <c r="E181">
        <v>2</v>
      </c>
      <c r="F181">
        <v>20</v>
      </c>
      <c r="G181" t="s">
        <v>17</v>
      </c>
    </row>
    <row r="182" spans="1:7">
      <c r="A182" s="10">
        <v>44809</v>
      </c>
      <c r="B182">
        <v>2022</v>
      </c>
      <c r="C182" t="s">
        <v>25</v>
      </c>
      <c r="D182">
        <v>544</v>
      </c>
      <c r="E182">
        <v>3</v>
      </c>
      <c r="F182">
        <v>36</v>
      </c>
      <c r="G182" t="s">
        <v>17</v>
      </c>
    </row>
    <row r="183" spans="1:7">
      <c r="A183" s="10">
        <v>44811</v>
      </c>
      <c r="B183">
        <v>2022</v>
      </c>
      <c r="C183" t="s">
        <v>25</v>
      </c>
      <c r="D183">
        <v>536</v>
      </c>
      <c r="E183">
        <v>5</v>
      </c>
      <c r="F183">
        <v>25</v>
      </c>
      <c r="G183" t="s">
        <v>17</v>
      </c>
    </row>
    <row r="184" spans="1:7">
      <c r="A184" s="10">
        <v>44811</v>
      </c>
      <c r="B184">
        <v>2022</v>
      </c>
      <c r="C184" t="s">
        <v>25</v>
      </c>
      <c r="D184">
        <v>580</v>
      </c>
      <c r="E184">
        <v>3</v>
      </c>
      <c r="F184">
        <v>24</v>
      </c>
      <c r="G184" t="s">
        <v>17</v>
      </c>
    </row>
    <row r="185" spans="1:7">
      <c r="A185" s="10">
        <v>44813</v>
      </c>
      <c r="B185">
        <v>2022</v>
      </c>
      <c r="C185" t="s">
        <v>25</v>
      </c>
      <c r="D185">
        <v>514</v>
      </c>
      <c r="E185">
        <v>7</v>
      </c>
      <c r="F185">
        <v>45.5</v>
      </c>
      <c r="G185" t="s">
        <v>17</v>
      </c>
    </row>
    <row r="186" spans="1:7">
      <c r="A186" s="10">
        <v>44813</v>
      </c>
      <c r="B186">
        <v>2022</v>
      </c>
      <c r="C186" t="s">
        <v>25</v>
      </c>
      <c r="D186">
        <v>548</v>
      </c>
      <c r="E186">
        <v>10</v>
      </c>
      <c r="F186">
        <v>20</v>
      </c>
      <c r="G186" t="s">
        <v>17</v>
      </c>
    </row>
    <row r="187" spans="1:7">
      <c r="A187" s="10">
        <v>44816</v>
      </c>
      <c r="B187">
        <v>2022</v>
      </c>
      <c r="C187" t="s">
        <v>25</v>
      </c>
      <c r="D187">
        <v>540</v>
      </c>
      <c r="E187">
        <v>5</v>
      </c>
      <c r="F187">
        <v>37.5</v>
      </c>
      <c r="G187" t="s">
        <v>17</v>
      </c>
    </row>
    <row r="188" spans="1:7">
      <c r="A188" s="10">
        <v>44816</v>
      </c>
      <c r="B188">
        <v>2022</v>
      </c>
      <c r="C188" t="s">
        <v>25</v>
      </c>
      <c r="D188">
        <v>560</v>
      </c>
      <c r="E188">
        <v>5</v>
      </c>
      <c r="F188">
        <v>40</v>
      </c>
      <c r="G188" t="s">
        <v>17</v>
      </c>
    </row>
    <row r="189" spans="1:7">
      <c r="A189" s="10">
        <v>44818</v>
      </c>
      <c r="B189">
        <v>2022</v>
      </c>
      <c r="C189" t="s">
        <v>25</v>
      </c>
      <c r="D189">
        <v>516</v>
      </c>
      <c r="E189">
        <v>7</v>
      </c>
      <c r="F189">
        <v>31.5</v>
      </c>
      <c r="G189" t="s">
        <v>17</v>
      </c>
    </row>
    <row r="190" spans="1:7">
      <c r="A190" s="10">
        <v>44818</v>
      </c>
      <c r="B190">
        <v>2022</v>
      </c>
      <c r="C190" t="s">
        <v>25</v>
      </c>
      <c r="D190">
        <v>530</v>
      </c>
      <c r="E190">
        <v>5</v>
      </c>
      <c r="F190">
        <v>42.5</v>
      </c>
      <c r="G190" t="s">
        <v>17</v>
      </c>
    </row>
    <row r="191" spans="1:7">
      <c r="A191" s="10">
        <v>44820</v>
      </c>
      <c r="B191">
        <v>2022</v>
      </c>
      <c r="C191" t="s">
        <v>25</v>
      </c>
      <c r="D191">
        <v>518</v>
      </c>
      <c r="E191">
        <v>4</v>
      </c>
      <c r="F191">
        <v>16</v>
      </c>
      <c r="G191" t="s">
        <v>17</v>
      </c>
    </row>
    <row r="192" spans="1:7">
      <c r="A192" s="10">
        <v>44820</v>
      </c>
      <c r="B192">
        <v>2022</v>
      </c>
      <c r="C192" t="s">
        <v>25</v>
      </c>
      <c r="D192">
        <v>524</v>
      </c>
      <c r="E192">
        <v>3</v>
      </c>
      <c r="F192">
        <v>6</v>
      </c>
      <c r="G192" t="s">
        <v>17</v>
      </c>
    </row>
    <row r="193" spans="1:7">
      <c r="A193" s="10">
        <v>44830</v>
      </c>
      <c r="B193">
        <v>2022</v>
      </c>
      <c r="C193" t="s">
        <v>25</v>
      </c>
      <c r="D193">
        <v>520</v>
      </c>
      <c r="E193">
        <v>6</v>
      </c>
      <c r="F193">
        <v>24</v>
      </c>
      <c r="G193" t="s">
        <v>17</v>
      </c>
    </row>
    <row r="194" spans="1:7">
      <c r="A194" s="10">
        <v>44830</v>
      </c>
      <c r="B194">
        <v>2022</v>
      </c>
      <c r="C194" t="s">
        <v>25</v>
      </c>
      <c r="D194">
        <v>542</v>
      </c>
      <c r="E194">
        <v>4</v>
      </c>
      <c r="F194">
        <v>40</v>
      </c>
      <c r="G194" t="s">
        <v>17</v>
      </c>
    </row>
    <row r="195" spans="1:7">
      <c r="A195" s="10">
        <v>44832</v>
      </c>
      <c r="B195">
        <v>2022</v>
      </c>
      <c r="C195" t="s">
        <v>25</v>
      </c>
      <c r="D195">
        <v>522</v>
      </c>
      <c r="E195">
        <v>6</v>
      </c>
      <c r="F195">
        <v>24</v>
      </c>
      <c r="G195" t="s">
        <v>17</v>
      </c>
    </row>
    <row r="196" spans="1:7">
      <c r="A196" s="10">
        <v>44832</v>
      </c>
      <c r="B196">
        <v>2022</v>
      </c>
      <c r="C196" t="s">
        <v>25</v>
      </c>
      <c r="D196">
        <v>510</v>
      </c>
      <c r="E196">
        <v>6</v>
      </c>
      <c r="F196">
        <v>36</v>
      </c>
      <c r="G196" t="s">
        <v>17</v>
      </c>
    </row>
    <row r="197" spans="1:7">
      <c r="A197" s="10">
        <v>44834</v>
      </c>
      <c r="B197">
        <v>2022</v>
      </c>
      <c r="C197" t="s">
        <v>25</v>
      </c>
      <c r="D197">
        <v>562</v>
      </c>
      <c r="E197">
        <v>5</v>
      </c>
      <c r="F197">
        <v>25</v>
      </c>
      <c r="G197" t="s">
        <v>17</v>
      </c>
    </row>
    <row r="198" spans="1:7">
      <c r="A198" s="10">
        <v>44834</v>
      </c>
      <c r="B198">
        <v>2022</v>
      </c>
      <c r="C198" t="s">
        <v>25</v>
      </c>
      <c r="D198">
        <v>510</v>
      </c>
      <c r="E198">
        <v>6</v>
      </c>
      <c r="F198">
        <v>36</v>
      </c>
      <c r="G198" t="s">
        <v>17</v>
      </c>
    </row>
    <row r="199" spans="1:7">
      <c r="A199" s="10">
        <v>44837</v>
      </c>
      <c r="B199">
        <v>2022</v>
      </c>
      <c r="C199" t="s">
        <v>26</v>
      </c>
      <c r="D199">
        <v>532</v>
      </c>
      <c r="E199">
        <v>3</v>
      </c>
      <c r="F199">
        <v>30</v>
      </c>
      <c r="G199" t="s">
        <v>17</v>
      </c>
    </row>
    <row r="200" spans="1:7">
      <c r="A200" s="10">
        <v>44837</v>
      </c>
      <c r="B200">
        <v>2022</v>
      </c>
      <c r="C200" t="s">
        <v>26</v>
      </c>
      <c r="D200">
        <v>544</v>
      </c>
      <c r="E200">
        <v>4</v>
      </c>
      <c r="F200">
        <v>48</v>
      </c>
      <c r="G200" t="s">
        <v>17</v>
      </c>
    </row>
    <row r="201" spans="1:7">
      <c r="A201" s="10">
        <v>44839</v>
      </c>
      <c r="B201">
        <v>2022</v>
      </c>
      <c r="C201" t="s">
        <v>26</v>
      </c>
      <c r="D201">
        <v>536</v>
      </c>
      <c r="E201">
        <v>5</v>
      </c>
      <c r="F201">
        <v>25</v>
      </c>
      <c r="G201" t="s">
        <v>17</v>
      </c>
    </row>
    <row r="202" spans="1:7">
      <c r="A202" s="10">
        <v>44839</v>
      </c>
      <c r="B202">
        <v>2022</v>
      </c>
      <c r="C202" t="s">
        <v>26</v>
      </c>
      <c r="D202">
        <v>542</v>
      </c>
      <c r="E202">
        <v>1</v>
      </c>
      <c r="F202">
        <v>10</v>
      </c>
      <c r="G202" t="s">
        <v>17</v>
      </c>
    </row>
    <row r="203" spans="1:7">
      <c r="A203" s="10">
        <v>44841</v>
      </c>
      <c r="B203">
        <v>2022</v>
      </c>
      <c r="C203" t="s">
        <v>26</v>
      </c>
      <c r="D203">
        <v>514</v>
      </c>
      <c r="E203">
        <v>6</v>
      </c>
      <c r="F203">
        <v>39</v>
      </c>
      <c r="G203" t="s">
        <v>17</v>
      </c>
    </row>
    <row r="204" spans="1:7">
      <c r="A204" s="10">
        <v>44841</v>
      </c>
      <c r="B204">
        <v>2022</v>
      </c>
      <c r="C204" t="s">
        <v>26</v>
      </c>
      <c r="D204">
        <v>548</v>
      </c>
      <c r="E204">
        <v>10</v>
      </c>
      <c r="F204">
        <v>20</v>
      </c>
      <c r="G204" t="s">
        <v>17</v>
      </c>
    </row>
    <row r="205" spans="1:7">
      <c r="A205" s="10">
        <v>44842</v>
      </c>
      <c r="B205">
        <v>2022</v>
      </c>
      <c r="C205" t="s">
        <v>26</v>
      </c>
      <c r="D205">
        <v>580</v>
      </c>
      <c r="E205">
        <v>7</v>
      </c>
      <c r="F205">
        <v>56</v>
      </c>
      <c r="G205" t="s">
        <v>17</v>
      </c>
    </row>
    <row r="206" spans="1:7">
      <c r="A206" s="10">
        <v>44842</v>
      </c>
      <c r="B206">
        <v>2022</v>
      </c>
      <c r="C206" t="s">
        <v>26</v>
      </c>
      <c r="D206">
        <v>522</v>
      </c>
      <c r="E206">
        <v>5</v>
      </c>
      <c r="F206">
        <v>20</v>
      </c>
      <c r="G206" t="s">
        <v>17</v>
      </c>
    </row>
    <row r="207" spans="1:7">
      <c r="A207" s="10">
        <v>44842</v>
      </c>
      <c r="B207">
        <v>2022</v>
      </c>
      <c r="C207" t="s">
        <v>26</v>
      </c>
      <c r="D207">
        <v>524</v>
      </c>
      <c r="E207">
        <v>3</v>
      </c>
      <c r="F207">
        <v>6</v>
      </c>
      <c r="G207" t="s">
        <v>17</v>
      </c>
    </row>
    <row r="208" spans="1:7">
      <c r="A208" s="10">
        <v>44842</v>
      </c>
      <c r="B208">
        <v>2022</v>
      </c>
      <c r="C208" t="s">
        <v>26</v>
      </c>
      <c r="D208">
        <v>530</v>
      </c>
      <c r="E208">
        <v>6</v>
      </c>
      <c r="F208">
        <v>51</v>
      </c>
      <c r="G208" t="s">
        <v>17</v>
      </c>
    </row>
    <row r="209" spans="1:7">
      <c r="A209" s="10">
        <v>44842</v>
      </c>
      <c r="B209">
        <v>2022</v>
      </c>
      <c r="C209" t="s">
        <v>26</v>
      </c>
      <c r="D209">
        <v>540</v>
      </c>
      <c r="E209">
        <v>5</v>
      </c>
      <c r="F209">
        <v>37.5</v>
      </c>
      <c r="G209" t="s">
        <v>17</v>
      </c>
    </row>
    <row r="210" spans="1:7">
      <c r="A210" s="10">
        <v>44844</v>
      </c>
      <c r="B210">
        <v>2022</v>
      </c>
      <c r="C210" t="s">
        <v>26</v>
      </c>
      <c r="D210">
        <v>540</v>
      </c>
      <c r="E210">
        <v>5</v>
      </c>
      <c r="F210">
        <v>37.5</v>
      </c>
      <c r="G210" t="s">
        <v>17</v>
      </c>
    </row>
    <row r="211" spans="1:7">
      <c r="A211" s="10">
        <v>44844</v>
      </c>
      <c r="B211">
        <v>2022</v>
      </c>
      <c r="C211" t="s">
        <v>26</v>
      </c>
      <c r="D211">
        <v>560</v>
      </c>
      <c r="E211">
        <v>5</v>
      </c>
      <c r="F211">
        <v>40</v>
      </c>
      <c r="G211" t="s">
        <v>17</v>
      </c>
    </row>
    <row r="212" spans="1:7">
      <c r="A212" s="10">
        <v>44846</v>
      </c>
      <c r="B212">
        <v>2022</v>
      </c>
      <c r="C212" t="s">
        <v>26</v>
      </c>
      <c r="D212">
        <v>516</v>
      </c>
      <c r="E212">
        <v>7</v>
      </c>
      <c r="F212">
        <v>31.5</v>
      </c>
      <c r="G212" t="s">
        <v>17</v>
      </c>
    </row>
    <row r="213" spans="1:7">
      <c r="A213" s="10">
        <v>44846</v>
      </c>
      <c r="B213">
        <v>2022</v>
      </c>
      <c r="C213" t="s">
        <v>26</v>
      </c>
      <c r="D213">
        <v>530</v>
      </c>
      <c r="E213">
        <v>5</v>
      </c>
      <c r="F213">
        <v>42.5</v>
      </c>
      <c r="G213" t="s">
        <v>17</v>
      </c>
    </row>
    <row r="214" spans="1:7">
      <c r="A214" s="10">
        <v>44848</v>
      </c>
      <c r="B214">
        <v>2022</v>
      </c>
      <c r="C214" t="s">
        <v>26</v>
      </c>
      <c r="D214">
        <v>518</v>
      </c>
      <c r="E214">
        <v>4</v>
      </c>
      <c r="F214">
        <v>16</v>
      </c>
      <c r="G214" t="s">
        <v>17</v>
      </c>
    </row>
    <row r="215" spans="1:7">
      <c r="A215" s="10">
        <v>44848</v>
      </c>
      <c r="B215">
        <v>2022</v>
      </c>
      <c r="C215" t="s">
        <v>26</v>
      </c>
      <c r="D215">
        <v>524</v>
      </c>
      <c r="E215">
        <v>3</v>
      </c>
      <c r="F215">
        <v>6</v>
      </c>
      <c r="G215" t="s">
        <v>17</v>
      </c>
    </row>
    <row r="216" spans="1:7">
      <c r="A216" s="10">
        <v>44858</v>
      </c>
      <c r="B216">
        <v>2022</v>
      </c>
      <c r="C216" t="s">
        <v>26</v>
      </c>
      <c r="D216">
        <v>520</v>
      </c>
      <c r="E216">
        <v>6</v>
      </c>
      <c r="F216">
        <v>24</v>
      </c>
      <c r="G216" t="s">
        <v>17</v>
      </c>
    </row>
    <row r="217" spans="1:7">
      <c r="A217" s="10">
        <v>44858</v>
      </c>
      <c r="B217">
        <v>2022</v>
      </c>
      <c r="C217" t="s">
        <v>26</v>
      </c>
      <c r="D217">
        <v>542</v>
      </c>
      <c r="E217">
        <v>3</v>
      </c>
      <c r="F217">
        <v>30</v>
      </c>
      <c r="G217" t="s">
        <v>17</v>
      </c>
    </row>
    <row r="218" spans="1:7">
      <c r="A218" s="10">
        <v>44860</v>
      </c>
      <c r="B218">
        <v>2022</v>
      </c>
      <c r="C218" t="s">
        <v>26</v>
      </c>
      <c r="D218">
        <v>522</v>
      </c>
      <c r="E218">
        <v>6</v>
      </c>
      <c r="F218">
        <v>24</v>
      </c>
      <c r="G218" t="s">
        <v>17</v>
      </c>
    </row>
    <row r="219" spans="1:7">
      <c r="A219" s="10">
        <v>44860</v>
      </c>
      <c r="B219">
        <v>2022</v>
      </c>
      <c r="C219" t="s">
        <v>26</v>
      </c>
      <c r="D219">
        <v>510</v>
      </c>
      <c r="E219">
        <v>6</v>
      </c>
      <c r="F219">
        <v>36</v>
      </c>
      <c r="G219" t="s">
        <v>17</v>
      </c>
    </row>
    <row r="220" spans="1:7">
      <c r="A220" s="10">
        <v>44862</v>
      </c>
      <c r="B220">
        <v>2022</v>
      </c>
      <c r="C220" t="s">
        <v>26</v>
      </c>
      <c r="D220">
        <v>562</v>
      </c>
      <c r="E220">
        <v>5</v>
      </c>
      <c r="F220">
        <v>25</v>
      </c>
      <c r="G220" t="s">
        <v>17</v>
      </c>
    </row>
    <row r="221" spans="1:7">
      <c r="A221" s="10">
        <v>44862</v>
      </c>
      <c r="B221">
        <v>2022</v>
      </c>
      <c r="C221" t="s">
        <v>26</v>
      </c>
      <c r="D221">
        <v>510</v>
      </c>
      <c r="E221">
        <v>6</v>
      </c>
      <c r="F221">
        <v>36</v>
      </c>
      <c r="G221" t="s">
        <v>17</v>
      </c>
    </row>
    <row r="222" spans="1:7">
      <c r="A222" s="10">
        <v>44866</v>
      </c>
      <c r="B222">
        <v>2022</v>
      </c>
      <c r="C222" t="s">
        <v>27</v>
      </c>
      <c r="D222">
        <v>532</v>
      </c>
      <c r="E222">
        <v>1</v>
      </c>
      <c r="F222">
        <v>10</v>
      </c>
      <c r="G222" t="s">
        <v>17</v>
      </c>
    </row>
    <row r="223" spans="1:7">
      <c r="A223" s="10">
        <v>44866</v>
      </c>
      <c r="B223">
        <v>2022</v>
      </c>
      <c r="C223" t="s">
        <v>27</v>
      </c>
      <c r="D223">
        <v>544</v>
      </c>
      <c r="E223">
        <v>3</v>
      </c>
      <c r="F223">
        <v>36</v>
      </c>
      <c r="G223" t="s">
        <v>17</v>
      </c>
    </row>
    <row r="224" spans="1:7">
      <c r="A224" s="10">
        <v>44868</v>
      </c>
      <c r="B224">
        <v>2022</v>
      </c>
      <c r="C224" t="s">
        <v>27</v>
      </c>
      <c r="D224">
        <v>536</v>
      </c>
      <c r="E224">
        <v>5</v>
      </c>
      <c r="F224">
        <v>25</v>
      </c>
      <c r="G224" t="s">
        <v>17</v>
      </c>
    </row>
    <row r="225" spans="1:7">
      <c r="A225" s="10">
        <v>44868</v>
      </c>
      <c r="B225">
        <v>2022</v>
      </c>
      <c r="C225" t="s">
        <v>27</v>
      </c>
      <c r="D225">
        <v>542</v>
      </c>
      <c r="E225">
        <v>3</v>
      </c>
      <c r="F225">
        <v>30</v>
      </c>
      <c r="G225" t="s">
        <v>17</v>
      </c>
    </row>
    <row r="226" spans="1:7">
      <c r="A226" s="10">
        <v>44879</v>
      </c>
      <c r="B226">
        <v>2022</v>
      </c>
      <c r="C226" t="s">
        <v>27</v>
      </c>
      <c r="D226">
        <v>514</v>
      </c>
      <c r="E226">
        <v>8</v>
      </c>
      <c r="F226">
        <v>52</v>
      </c>
      <c r="G226" t="s">
        <v>17</v>
      </c>
    </row>
    <row r="227" spans="1:7">
      <c r="A227" s="10">
        <v>44879</v>
      </c>
      <c r="B227">
        <v>2022</v>
      </c>
      <c r="C227" t="s">
        <v>27</v>
      </c>
      <c r="D227">
        <v>548</v>
      </c>
      <c r="E227">
        <v>10</v>
      </c>
      <c r="F227">
        <v>20</v>
      </c>
      <c r="G227" t="s">
        <v>17</v>
      </c>
    </row>
    <row r="228" spans="1:7">
      <c r="A228" s="10">
        <v>44881</v>
      </c>
      <c r="B228">
        <v>2022</v>
      </c>
      <c r="C228" t="s">
        <v>27</v>
      </c>
      <c r="D228">
        <v>540</v>
      </c>
      <c r="E228">
        <v>5</v>
      </c>
      <c r="F228">
        <v>37.5</v>
      </c>
      <c r="G228" t="s">
        <v>17</v>
      </c>
    </row>
    <row r="229" spans="1:7">
      <c r="A229" s="10">
        <v>44881</v>
      </c>
      <c r="B229">
        <v>2022</v>
      </c>
      <c r="C229" t="s">
        <v>27</v>
      </c>
      <c r="D229">
        <v>560</v>
      </c>
      <c r="E229">
        <v>5</v>
      </c>
      <c r="F229">
        <v>40</v>
      </c>
      <c r="G229" t="s">
        <v>17</v>
      </c>
    </row>
    <row r="230" spans="1:7">
      <c r="A230" s="10">
        <v>44883</v>
      </c>
      <c r="B230">
        <v>2022</v>
      </c>
      <c r="C230" t="s">
        <v>27</v>
      </c>
      <c r="D230">
        <v>516</v>
      </c>
      <c r="E230">
        <v>7</v>
      </c>
      <c r="F230">
        <v>31.5</v>
      </c>
      <c r="G230" t="s">
        <v>17</v>
      </c>
    </row>
    <row r="231" spans="1:7">
      <c r="A231" s="10">
        <v>44883</v>
      </c>
      <c r="B231">
        <v>2022</v>
      </c>
      <c r="C231" t="s">
        <v>27</v>
      </c>
      <c r="D231">
        <v>530</v>
      </c>
      <c r="E231">
        <v>5</v>
      </c>
      <c r="F231">
        <v>42.5</v>
      </c>
      <c r="G231" t="s">
        <v>17</v>
      </c>
    </row>
    <row r="232" spans="1:7">
      <c r="A232" s="10">
        <v>44886</v>
      </c>
      <c r="B232">
        <v>2022</v>
      </c>
      <c r="C232" t="s">
        <v>27</v>
      </c>
      <c r="D232">
        <v>518</v>
      </c>
      <c r="E232">
        <v>4</v>
      </c>
      <c r="F232">
        <v>16</v>
      </c>
      <c r="G232" t="s">
        <v>17</v>
      </c>
    </row>
    <row r="233" spans="1:7">
      <c r="A233" s="10">
        <v>44886</v>
      </c>
      <c r="B233">
        <v>2022</v>
      </c>
      <c r="C233" t="s">
        <v>27</v>
      </c>
      <c r="D233">
        <v>524</v>
      </c>
      <c r="E233">
        <v>3</v>
      </c>
      <c r="F233">
        <v>6</v>
      </c>
      <c r="G233" t="s">
        <v>17</v>
      </c>
    </row>
    <row r="234" spans="1:7">
      <c r="A234" s="10">
        <v>44888</v>
      </c>
      <c r="B234">
        <v>2022</v>
      </c>
      <c r="C234" t="s">
        <v>27</v>
      </c>
      <c r="D234">
        <v>520</v>
      </c>
      <c r="E234">
        <v>6</v>
      </c>
      <c r="F234">
        <v>24</v>
      </c>
      <c r="G234" t="s">
        <v>17</v>
      </c>
    </row>
    <row r="235" spans="1:7">
      <c r="A235" s="10">
        <v>44888</v>
      </c>
      <c r="B235">
        <v>2022</v>
      </c>
      <c r="C235" t="s">
        <v>27</v>
      </c>
      <c r="D235">
        <v>542</v>
      </c>
      <c r="E235">
        <v>2</v>
      </c>
      <c r="F235">
        <v>20</v>
      </c>
      <c r="G235" t="s">
        <v>17</v>
      </c>
    </row>
    <row r="236" spans="1:7">
      <c r="A236" s="10">
        <v>44890</v>
      </c>
      <c r="B236">
        <v>2022</v>
      </c>
      <c r="C236" t="s">
        <v>27</v>
      </c>
      <c r="D236">
        <v>522</v>
      </c>
      <c r="E236">
        <v>6</v>
      </c>
      <c r="F236">
        <v>24</v>
      </c>
      <c r="G236" t="s">
        <v>17</v>
      </c>
    </row>
    <row r="237" spans="1:7">
      <c r="A237" s="10">
        <v>44890</v>
      </c>
      <c r="B237">
        <v>2022</v>
      </c>
      <c r="C237" t="s">
        <v>27</v>
      </c>
      <c r="D237">
        <v>510</v>
      </c>
      <c r="E237">
        <v>6</v>
      </c>
      <c r="F237">
        <v>36</v>
      </c>
      <c r="G237" t="s">
        <v>17</v>
      </c>
    </row>
    <row r="238" spans="1:7">
      <c r="A238" s="10">
        <v>44893</v>
      </c>
      <c r="B238">
        <v>2022</v>
      </c>
      <c r="C238" t="s">
        <v>27</v>
      </c>
      <c r="D238">
        <v>562</v>
      </c>
      <c r="E238">
        <v>5</v>
      </c>
      <c r="F238">
        <v>25</v>
      </c>
      <c r="G238" t="s">
        <v>17</v>
      </c>
    </row>
    <row r="239" spans="1:7">
      <c r="A239" s="10">
        <v>44893</v>
      </c>
      <c r="B239">
        <v>2022</v>
      </c>
      <c r="C239" t="s">
        <v>27</v>
      </c>
      <c r="D239">
        <v>510</v>
      </c>
      <c r="E239">
        <v>6</v>
      </c>
      <c r="F239">
        <v>36</v>
      </c>
      <c r="G239" t="s">
        <v>17</v>
      </c>
    </row>
    <row r="240" spans="1:7">
      <c r="A240" s="10">
        <v>44894</v>
      </c>
      <c r="B240">
        <v>2022</v>
      </c>
      <c r="C240" t="s">
        <v>27</v>
      </c>
      <c r="D240">
        <v>518</v>
      </c>
      <c r="E240">
        <v>4</v>
      </c>
      <c r="F240">
        <v>16</v>
      </c>
      <c r="G240" t="s">
        <v>17</v>
      </c>
    </row>
    <row r="241" spans="1:7">
      <c r="A241" s="10">
        <v>44894</v>
      </c>
      <c r="B241">
        <v>2022</v>
      </c>
      <c r="C241" t="s">
        <v>27</v>
      </c>
      <c r="D241">
        <v>524</v>
      </c>
      <c r="E241">
        <v>3</v>
      </c>
      <c r="F241">
        <v>6</v>
      </c>
      <c r="G241" t="s">
        <v>17</v>
      </c>
    </row>
    <row r="242" spans="1:7">
      <c r="A242" s="10">
        <v>44894</v>
      </c>
      <c r="B242">
        <v>2022</v>
      </c>
      <c r="C242" t="s">
        <v>27</v>
      </c>
      <c r="D242">
        <v>520</v>
      </c>
      <c r="E242">
        <v>6</v>
      </c>
      <c r="F242">
        <v>24</v>
      </c>
      <c r="G242" t="s">
        <v>17</v>
      </c>
    </row>
    <row r="243" spans="1:7">
      <c r="A243" s="10">
        <v>44894</v>
      </c>
      <c r="B243">
        <v>2022</v>
      </c>
      <c r="C243" t="s">
        <v>27</v>
      </c>
      <c r="D243">
        <v>542</v>
      </c>
      <c r="E243">
        <v>3</v>
      </c>
      <c r="F243">
        <v>30</v>
      </c>
      <c r="G243" t="s">
        <v>17</v>
      </c>
    </row>
    <row r="244" spans="1:7">
      <c r="A244" s="10">
        <v>44894</v>
      </c>
      <c r="B244">
        <v>2022</v>
      </c>
      <c r="C244" t="s">
        <v>27</v>
      </c>
      <c r="D244">
        <v>522</v>
      </c>
      <c r="E244">
        <v>6</v>
      </c>
      <c r="F244">
        <v>24</v>
      </c>
      <c r="G244" t="s">
        <v>17</v>
      </c>
    </row>
    <row r="245" spans="1:7">
      <c r="A245" s="10">
        <v>44900</v>
      </c>
      <c r="B245">
        <v>2022</v>
      </c>
      <c r="C245" t="s">
        <v>28</v>
      </c>
      <c r="D245">
        <v>532</v>
      </c>
      <c r="E245">
        <v>1</v>
      </c>
      <c r="F245">
        <v>10</v>
      </c>
      <c r="G245" t="s">
        <v>17</v>
      </c>
    </row>
    <row r="246" spans="1:7">
      <c r="A246" s="10">
        <v>44900</v>
      </c>
      <c r="B246">
        <v>2022</v>
      </c>
      <c r="C246" t="s">
        <v>28</v>
      </c>
      <c r="D246">
        <v>544</v>
      </c>
      <c r="E246">
        <v>3</v>
      </c>
      <c r="F246">
        <v>36</v>
      </c>
      <c r="G246" t="s">
        <v>17</v>
      </c>
    </row>
    <row r="247" spans="1:7">
      <c r="A247" s="10">
        <v>44902</v>
      </c>
      <c r="B247">
        <v>2022</v>
      </c>
      <c r="C247" t="s">
        <v>28</v>
      </c>
      <c r="D247">
        <v>536</v>
      </c>
      <c r="E247">
        <v>5</v>
      </c>
      <c r="F247">
        <v>25</v>
      </c>
      <c r="G247" t="s">
        <v>17</v>
      </c>
    </row>
    <row r="248" spans="1:7">
      <c r="A248" s="10">
        <v>44902</v>
      </c>
      <c r="B248">
        <v>2022</v>
      </c>
      <c r="C248" t="s">
        <v>28</v>
      </c>
      <c r="D248">
        <v>542</v>
      </c>
      <c r="E248">
        <v>2</v>
      </c>
      <c r="F248">
        <v>20</v>
      </c>
      <c r="G248" t="s">
        <v>17</v>
      </c>
    </row>
    <row r="249" spans="1:7">
      <c r="A249" s="10">
        <v>44904</v>
      </c>
      <c r="B249">
        <v>2022</v>
      </c>
      <c r="C249" t="s">
        <v>28</v>
      </c>
      <c r="D249">
        <v>514</v>
      </c>
      <c r="E249">
        <v>9</v>
      </c>
      <c r="F249">
        <v>58.5</v>
      </c>
      <c r="G249" t="s">
        <v>17</v>
      </c>
    </row>
    <row r="250" spans="1:7">
      <c r="A250" s="10">
        <v>44904</v>
      </c>
      <c r="B250">
        <v>2022</v>
      </c>
      <c r="C250" t="s">
        <v>28</v>
      </c>
      <c r="D250">
        <v>548</v>
      </c>
      <c r="E250">
        <v>10</v>
      </c>
      <c r="F250">
        <v>20</v>
      </c>
      <c r="G250" t="s">
        <v>17</v>
      </c>
    </row>
    <row r="251" spans="1:7">
      <c r="A251" s="10">
        <v>44907</v>
      </c>
      <c r="B251">
        <v>2022</v>
      </c>
      <c r="C251" t="s">
        <v>28</v>
      </c>
      <c r="D251">
        <v>540</v>
      </c>
      <c r="E251">
        <v>5</v>
      </c>
      <c r="F251">
        <v>37.5</v>
      </c>
      <c r="G251" t="s">
        <v>17</v>
      </c>
    </row>
    <row r="252" spans="1:7">
      <c r="A252" s="10">
        <v>44907</v>
      </c>
      <c r="B252">
        <v>2022</v>
      </c>
      <c r="C252" t="s">
        <v>28</v>
      </c>
      <c r="D252">
        <v>560</v>
      </c>
      <c r="E252">
        <v>5</v>
      </c>
      <c r="F252">
        <v>40</v>
      </c>
      <c r="G252" t="s">
        <v>17</v>
      </c>
    </row>
    <row r="253" spans="1:7">
      <c r="A253" s="10">
        <v>44909</v>
      </c>
      <c r="B253">
        <v>2022</v>
      </c>
      <c r="C253" t="s">
        <v>28</v>
      </c>
      <c r="D253">
        <v>516</v>
      </c>
      <c r="E253">
        <v>7</v>
      </c>
      <c r="F253">
        <v>31.5</v>
      </c>
      <c r="G253" t="s">
        <v>17</v>
      </c>
    </row>
    <row r="254" spans="1:7">
      <c r="A254" s="10">
        <v>44909</v>
      </c>
      <c r="B254">
        <v>2022</v>
      </c>
      <c r="C254" t="s">
        <v>28</v>
      </c>
      <c r="D254">
        <v>530</v>
      </c>
      <c r="E254">
        <v>5</v>
      </c>
      <c r="F254">
        <v>42.5</v>
      </c>
      <c r="G254" t="s">
        <v>17</v>
      </c>
    </row>
    <row r="255" spans="1:7">
      <c r="A255" s="10">
        <v>44911</v>
      </c>
      <c r="B255">
        <v>2022</v>
      </c>
      <c r="C255" t="s">
        <v>28</v>
      </c>
      <c r="D255">
        <v>518</v>
      </c>
      <c r="E255">
        <v>4</v>
      </c>
      <c r="F255">
        <v>16</v>
      </c>
      <c r="G255" t="s">
        <v>17</v>
      </c>
    </row>
    <row r="256" spans="1:7">
      <c r="A256" s="10">
        <v>44911</v>
      </c>
      <c r="B256">
        <v>2022</v>
      </c>
      <c r="C256" t="s">
        <v>28</v>
      </c>
      <c r="D256">
        <v>524</v>
      </c>
      <c r="E256">
        <v>3</v>
      </c>
      <c r="F256">
        <v>6</v>
      </c>
      <c r="G256" t="s">
        <v>17</v>
      </c>
    </row>
    <row r="257" spans="1:7">
      <c r="A257" s="10">
        <v>44912</v>
      </c>
      <c r="B257">
        <v>2022</v>
      </c>
      <c r="C257" t="s">
        <v>28</v>
      </c>
      <c r="D257">
        <v>576</v>
      </c>
      <c r="E257">
        <v>10</v>
      </c>
      <c r="F257">
        <v>125</v>
      </c>
      <c r="G257" t="s">
        <v>17</v>
      </c>
    </row>
    <row r="258" spans="1:7">
      <c r="A258" s="10">
        <v>44912</v>
      </c>
      <c r="B258">
        <v>2022</v>
      </c>
      <c r="C258" t="s">
        <v>28</v>
      </c>
      <c r="D258">
        <v>578</v>
      </c>
      <c r="E258">
        <v>4</v>
      </c>
      <c r="F258">
        <v>62</v>
      </c>
      <c r="G258" t="s">
        <v>17</v>
      </c>
    </row>
    <row r="259" spans="1:7">
      <c r="A259" s="10">
        <v>44912</v>
      </c>
      <c r="B259">
        <v>2022</v>
      </c>
      <c r="C259" t="s">
        <v>28</v>
      </c>
      <c r="D259">
        <v>580</v>
      </c>
      <c r="E259">
        <v>6</v>
      </c>
      <c r="F259">
        <v>48</v>
      </c>
      <c r="G259" t="s">
        <v>17</v>
      </c>
    </row>
    <row r="260" spans="1:7">
      <c r="A260" s="10">
        <v>44912</v>
      </c>
      <c r="B260">
        <v>2022</v>
      </c>
      <c r="C260" t="s">
        <v>28</v>
      </c>
      <c r="D260">
        <v>568</v>
      </c>
      <c r="E260">
        <v>7</v>
      </c>
      <c r="F260">
        <v>73.5</v>
      </c>
      <c r="G260" t="s">
        <v>17</v>
      </c>
    </row>
    <row r="261" spans="1:7">
      <c r="A261" s="10">
        <v>44914</v>
      </c>
      <c r="B261">
        <v>2022</v>
      </c>
      <c r="C261" t="s">
        <v>28</v>
      </c>
      <c r="D261">
        <v>520</v>
      </c>
      <c r="E261">
        <v>6</v>
      </c>
      <c r="F261">
        <v>24</v>
      </c>
      <c r="G261" t="s">
        <v>17</v>
      </c>
    </row>
    <row r="262" spans="1:7">
      <c r="A262" s="10">
        <v>44914</v>
      </c>
      <c r="B262">
        <v>2022</v>
      </c>
      <c r="C262" t="s">
        <v>28</v>
      </c>
      <c r="D262">
        <v>542</v>
      </c>
      <c r="E262">
        <v>4</v>
      </c>
      <c r="F262">
        <v>40</v>
      </c>
      <c r="G262" t="s">
        <v>17</v>
      </c>
    </row>
    <row r="263" spans="1:7">
      <c r="A263" s="10">
        <v>44916</v>
      </c>
      <c r="B263">
        <v>2022</v>
      </c>
      <c r="C263" t="s">
        <v>28</v>
      </c>
      <c r="D263">
        <v>522</v>
      </c>
      <c r="E263">
        <v>6</v>
      </c>
      <c r="F263">
        <v>24</v>
      </c>
      <c r="G263" t="s">
        <v>17</v>
      </c>
    </row>
    <row r="264" spans="1:7">
      <c r="A264" s="10">
        <v>44916</v>
      </c>
      <c r="B264">
        <v>2022</v>
      </c>
      <c r="C264" t="s">
        <v>28</v>
      </c>
      <c r="D264">
        <v>510</v>
      </c>
      <c r="E264">
        <v>6</v>
      </c>
      <c r="F264">
        <v>36</v>
      </c>
      <c r="G264" t="s">
        <v>17</v>
      </c>
    </row>
    <row r="265" spans="1:7">
      <c r="A265" s="10">
        <v>44918</v>
      </c>
      <c r="B265">
        <v>2022</v>
      </c>
      <c r="C265" t="s">
        <v>28</v>
      </c>
      <c r="D265">
        <v>562</v>
      </c>
      <c r="E265">
        <v>5</v>
      </c>
      <c r="F265">
        <v>25</v>
      </c>
      <c r="G265" t="s">
        <v>17</v>
      </c>
    </row>
    <row r="266" spans="1:7">
      <c r="A266" s="10">
        <v>44918</v>
      </c>
      <c r="B266">
        <v>2022</v>
      </c>
      <c r="C266" t="s">
        <v>28</v>
      </c>
      <c r="D266">
        <v>510</v>
      </c>
      <c r="E266">
        <v>6</v>
      </c>
      <c r="F266">
        <v>36</v>
      </c>
      <c r="G266" t="s">
        <v>17</v>
      </c>
    </row>
    <row r="267" spans="1:7">
      <c r="A267" s="10">
        <v>44936</v>
      </c>
      <c r="B267">
        <v>2023</v>
      </c>
      <c r="C267" t="s">
        <v>16</v>
      </c>
      <c r="D267">
        <v>510</v>
      </c>
      <c r="E267">
        <v>7</v>
      </c>
      <c r="F267">
        <v>42</v>
      </c>
      <c r="G267" t="s">
        <v>17</v>
      </c>
    </row>
    <row r="268" spans="1:7">
      <c r="A268" s="10">
        <v>44936</v>
      </c>
      <c r="B268">
        <v>2023</v>
      </c>
      <c r="C268" t="s">
        <v>16</v>
      </c>
      <c r="D268">
        <v>514</v>
      </c>
      <c r="E268">
        <v>6</v>
      </c>
      <c r="F268">
        <v>39</v>
      </c>
      <c r="G268" t="s">
        <v>17</v>
      </c>
    </row>
    <row r="269" spans="1:7">
      <c r="A269" s="10">
        <v>44936</v>
      </c>
      <c r="B269">
        <v>2023</v>
      </c>
      <c r="C269" t="s">
        <v>16</v>
      </c>
      <c r="D269">
        <v>516</v>
      </c>
      <c r="E269">
        <v>4</v>
      </c>
      <c r="F269">
        <v>18</v>
      </c>
      <c r="G269" t="s">
        <v>17</v>
      </c>
    </row>
    <row r="270" spans="1:7">
      <c r="A270" s="10">
        <v>44936</v>
      </c>
      <c r="B270">
        <v>2023</v>
      </c>
      <c r="C270" t="s">
        <v>16</v>
      </c>
      <c r="D270">
        <v>580</v>
      </c>
      <c r="E270">
        <v>8</v>
      </c>
      <c r="F270">
        <v>64</v>
      </c>
      <c r="G270" t="s">
        <v>17</v>
      </c>
    </row>
    <row r="271" spans="1:7">
      <c r="A271" s="10">
        <v>44938</v>
      </c>
      <c r="B271">
        <v>2023</v>
      </c>
      <c r="C271" t="s">
        <v>16</v>
      </c>
      <c r="D271">
        <v>580</v>
      </c>
      <c r="E271">
        <v>7</v>
      </c>
      <c r="F271">
        <v>56</v>
      </c>
      <c r="G271" t="s">
        <v>17</v>
      </c>
    </row>
    <row r="272" spans="1:7">
      <c r="A272" s="10">
        <v>44938</v>
      </c>
      <c r="B272">
        <v>2023</v>
      </c>
      <c r="C272" t="s">
        <v>16</v>
      </c>
      <c r="D272">
        <v>516</v>
      </c>
      <c r="E272">
        <v>5</v>
      </c>
      <c r="F272">
        <v>22.5</v>
      </c>
      <c r="G272" t="s">
        <v>17</v>
      </c>
    </row>
    <row r="273" spans="1:7">
      <c r="A273" s="10">
        <v>44938</v>
      </c>
      <c r="B273">
        <v>2023</v>
      </c>
      <c r="C273" t="s">
        <v>16</v>
      </c>
      <c r="D273">
        <v>580</v>
      </c>
      <c r="E273">
        <v>6</v>
      </c>
      <c r="F273">
        <v>48</v>
      </c>
      <c r="G273" t="s">
        <v>17</v>
      </c>
    </row>
    <row r="274" spans="1:7">
      <c r="A274" s="10">
        <v>44940</v>
      </c>
      <c r="B274">
        <v>2023</v>
      </c>
      <c r="C274" t="s">
        <v>16</v>
      </c>
      <c r="D274">
        <v>522</v>
      </c>
      <c r="E274">
        <v>5</v>
      </c>
      <c r="F274">
        <v>20</v>
      </c>
      <c r="G274" t="s">
        <v>17</v>
      </c>
    </row>
    <row r="275" spans="1:7">
      <c r="A275" s="10">
        <v>44943</v>
      </c>
      <c r="B275">
        <v>2023</v>
      </c>
      <c r="C275" t="s">
        <v>16</v>
      </c>
      <c r="D275">
        <v>524</v>
      </c>
      <c r="E275">
        <v>3</v>
      </c>
      <c r="F275">
        <v>6</v>
      </c>
      <c r="G275" t="s">
        <v>17</v>
      </c>
    </row>
    <row r="276" spans="1:7">
      <c r="A276" s="10">
        <v>44945</v>
      </c>
      <c r="B276">
        <v>2023</v>
      </c>
      <c r="C276" t="s">
        <v>16</v>
      </c>
      <c r="D276">
        <v>530</v>
      </c>
      <c r="E276">
        <v>6</v>
      </c>
      <c r="F276">
        <v>51</v>
      </c>
      <c r="G276" t="s">
        <v>17</v>
      </c>
    </row>
    <row r="277" spans="1:7">
      <c r="A277" s="10">
        <v>44947</v>
      </c>
      <c r="B277">
        <v>2023</v>
      </c>
      <c r="C277" t="s">
        <v>16</v>
      </c>
      <c r="D277">
        <v>536</v>
      </c>
      <c r="E277">
        <v>3</v>
      </c>
      <c r="F277">
        <v>15</v>
      </c>
      <c r="G277" t="s">
        <v>17</v>
      </c>
    </row>
    <row r="278" spans="1:7">
      <c r="A278" s="10">
        <v>44950</v>
      </c>
      <c r="B278">
        <v>2023</v>
      </c>
      <c r="C278" t="s">
        <v>16</v>
      </c>
      <c r="D278">
        <v>540</v>
      </c>
      <c r="E278">
        <v>7</v>
      </c>
      <c r="F278">
        <v>52.5</v>
      </c>
      <c r="G278" t="s">
        <v>17</v>
      </c>
    </row>
    <row r="279" spans="1:7">
      <c r="A279" s="10">
        <v>44952</v>
      </c>
      <c r="B279">
        <v>2023</v>
      </c>
      <c r="C279" t="s">
        <v>16</v>
      </c>
      <c r="D279">
        <v>580</v>
      </c>
      <c r="E279">
        <v>8</v>
      </c>
      <c r="F279">
        <v>64</v>
      </c>
      <c r="G279" t="s">
        <v>17</v>
      </c>
    </row>
    <row r="280" spans="1:7">
      <c r="A280" s="10">
        <v>44952</v>
      </c>
      <c r="B280">
        <v>2023</v>
      </c>
      <c r="C280" t="s">
        <v>16</v>
      </c>
      <c r="D280">
        <v>576</v>
      </c>
      <c r="E280">
        <v>10</v>
      </c>
      <c r="F280">
        <v>125</v>
      </c>
      <c r="G280" t="s">
        <v>17</v>
      </c>
    </row>
    <row r="281" spans="1:7">
      <c r="A281" s="10">
        <v>44952</v>
      </c>
      <c r="B281">
        <v>2023</v>
      </c>
      <c r="C281" t="s">
        <v>16</v>
      </c>
      <c r="D281">
        <v>578</v>
      </c>
      <c r="E281">
        <v>4</v>
      </c>
      <c r="F281">
        <v>62</v>
      </c>
      <c r="G281" t="s">
        <v>17</v>
      </c>
    </row>
    <row r="282" spans="1:7">
      <c r="A282" s="10">
        <v>44953</v>
      </c>
      <c r="B282">
        <v>2023</v>
      </c>
      <c r="C282" t="s">
        <v>16</v>
      </c>
      <c r="D282">
        <v>580</v>
      </c>
      <c r="E282">
        <v>7</v>
      </c>
      <c r="F282">
        <v>56</v>
      </c>
      <c r="G282" t="s">
        <v>17</v>
      </c>
    </row>
    <row r="283" spans="1:7">
      <c r="A283" s="10">
        <v>44953</v>
      </c>
      <c r="B283">
        <v>2023</v>
      </c>
      <c r="C283" t="s">
        <v>16</v>
      </c>
      <c r="D283">
        <v>568</v>
      </c>
      <c r="E283">
        <v>7</v>
      </c>
      <c r="F283">
        <v>73.5</v>
      </c>
      <c r="G283" t="s">
        <v>17</v>
      </c>
    </row>
    <row r="284" spans="1:7">
      <c r="A284" s="10">
        <v>44954</v>
      </c>
      <c r="B284">
        <v>2023</v>
      </c>
      <c r="C284" t="s">
        <v>16</v>
      </c>
      <c r="D284">
        <v>580</v>
      </c>
      <c r="E284">
        <v>9</v>
      </c>
      <c r="F284">
        <v>72</v>
      </c>
      <c r="G284" t="s">
        <v>17</v>
      </c>
    </row>
    <row r="285" spans="1:7">
      <c r="A285" s="10">
        <v>44954</v>
      </c>
      <c r="B285">
        <v>2023</v>
      </c>
      <c r="C285" t="s">
        <v>16</v>
      </c>
      <c r="D285">
        <v>580</v>
      </c>
      <c r="E285">
        <v>9</v>
      </c>
      <c r="F285">
        <v>72</v>
      </c>
      <c r="G285" t="s">
        <v>17</v>
      </c>
    </row>
    <row r="286" spans="1:7">
      <c r="A286" s="10">
        <v>44955</v>
      </c>
      <c r="B286">
        <v>2023</v>
      </c>
      <c r="C286" t="s">
        <v>16</v>
      </c>
      <c r="D286">
        <v>576</v>
      </c>
      <c r="E286">
        <v>10</v>
      </c>
      <c r="F286">
        <v>125</v>
      </c>
      <c r="G286" t="s">
        <v>17</v>
      </c>
    </row>
    <row r="287" spans="1:7">
      <c r="A287" s="10">
        <v>44955</v>
      </c>
      <c r="B287">
        <v>2023</v>
      </c>
      <c r="C287" t="s">
        <v>16</v>
      </c>
      <c r="D287">
        <v>542</v>
      </c>
      <c r="E287">
        <v>3</v>
      </c>
      <c r="F287">
        <v>30</v>
      </c>
      <c r="G287" t="s">
        <v>17</v>
      </c>
    </row>
    <row r="288" spans="1:7">
      <c r="A288" s="10">
        <v>44955</v>
      </c>
      <c r="B288">
        <v>2023</v>
      </c>
      <c r="C288" t="s">
        <v>16</v>
      </c>
      <c r="D288">
        <v>548</v>
      </c>
      <c r="E288">
        <v>5</v>
      </c>
      <c r="F288">
        <v>10</v>
      </c>
      <c r="G288" t="s">
        <v>17</v>
      </c>
    </row>
    <row r="289" spans="1:7">
      <c r="A289" s="10">
        <v>44955</v>
      </c>
      <c r="B289">
        <v>2023</v>
      </c>
      <c r="C289" t="s">
        <v>16</v>
      </c>
      <c r="D289">
        <v>560</v>
      </c>
      <c r="E289">
        <v>10</v>
      </c>
      <c r="F289">
        <v>80</v>
      </c>
      <c r="G289" t="s">
        <v>17</v>
      </c>
    </row>
    <row r="290" spans="1:7">
      <c r="A290" s="10">
        <v>44955</v>
      </c>
      <c r="B290">
        <v>2023</v>
      </c>
      <c r="C290" t="s">
        <v>16</v>
      </c>
      <c r="D290">
        <v>572</v>
      </c>
      <c r="E290">
        <v>6</v>
      </c>
      <c r="F290">
        <v>36</v>
      </c>
      <c r="G290" t="s">
        <v>17</v>
      </c>
    </row>
    <row r="291" spans="1:7">
      <c r="A291" s="10">
        <v>44955</v>
      </c>
      <c r="B291">
        <v>2023</v>
      </c>
      <c r="C291" t="s">
        <v>16</v>
      </c>
      <c r="D291">
        <v>574</v>
      </c>
      <c r="E291">
        <v>5</v>
      </c>
      <c r="F291">
        <v>27.5</v>
      </c>
      <c r="G291" t="s">
        <v>17</v>
      </c>
    </row>
    <row r="292" spans="1:7">
      <c r="A292" s="10">
        <v>44964</v>
      </c>
      <c r="B292">
        <v>2023</v>
      </c>
      <c r="C292" t="s">
        <v>18</v>
      </c>
      <c r="D292">
        <v>542</v>
      </c>
      <c r="E292">
        <v>1</v>
      </c>
      <c r="F292">
        <v>10</v>
      </c>
      <c r="G292" t="s">
        <v>17</v>
      </c>
    </row>
    <row r="293" spans="1:7">
      <c r="A293" s="10">
        <v>44965</v>
      </c>
      <c r="B293">
        <v>2023</v>
      </c>
      <c r="C293" t="s">
        <v>18</v>
      </c>
      <c r="D293">
        <v>548</v>
      </c>
      <c r="E293">
        <v>5</v>
      </c>
      <c r="F293">
        <v>10</v>
      </c>
      <c r="G293" t="s">
        <v>17</v>
      </c>
    </row>
    <row r="294" spans="1:7">
      <c r="A294" s="10">
        <v>44966</v>
      </c>
      <c r="B294">
        <v>2023</v>
      </c>
      <c r="C294" t="s">
        <v>18</v>
      </c>
      <c r="D294">
        <v>560</v>
      </c>
      <c r="E294">
        <v>2</v>
      </c>
      <c r="F294">
        <v>16</v>
      </c>
      <c r="G294" t="s">
        <v>17</v>
      </c>
    </row>
    <row r="295" spans="1:7">
      <c r="A295" s="10">
        <v>44967</v>
      </c>
      <c r="B295">
        <v>2023</v>
      </c>
      <c r="C295" t="s">
        <v>18</v>
      </c>
      <c r="D295">
        <v>566</v>
      </c>
      <c r="E295">
        <v>2</v>
      </c>
      <c r="F295">
        <v>17</v>
      </c>
      <c r="G295" t="s">
        <v>17</v>
      </c>
    </row>
    <row r="296" spans="1:7">
      <c r="A296" s="10">
        <v>44968</v>
      </c>
      <c r="B296">
        <v>2023</v>
      </c>
      <c r="C296" t="s">
        <v>18</v>
      </c>
      <c r="D296">
        <v>576</v>
      </c>
      <c r="E296">
        <v>10</v>
      </c>
      <c r="F296">
        <v>125</v>
      </c>
      <c r="G296" t="s">
        <v>17</v>
      </c>
    </row>
    <row r="297" spans="1:7">
      <c r="A297" s="10">
        <v>44968</v>
      </c>
      <c r="B297">
        <v>2023</v>
      </c>
      <c r="C297" t="s">
        <v>18</v>
      </c>
      <c r="D297">
        <v>578</v>
      </c>
      <c r="E297">
        <v>4</v>
      </c>
      <c r="F297">
        <v>62</v>
      </c>
      <c r="G297" t="s">
        <v>17</v>
      </c>
    </row>
    <row r="298" spans="1:7">
      <c r="A298" s="10">
        <v>44968</v>
      </c>
      <c r="B298">
        <v>2023</v>
      </c>
      <c r="C298" t="s">
        <v>18</v>
      </c>
      <c r="D298">
        <v>580</v>
      </c>
      <c r="E298">
        <v>9</v>
      </c>
      <c r="F298">
        <v>72</v>
      </c>
      <c r="G298" t="s">
        <v>17</v>
      </c>
    </row>
    <row r="299" spans="1:7">
      <c r="A299" s="10">
        <v>44968</v>
      </c>
      <c r="B299">
        <v>2023</v>
      </c>
      <c r="C299" t="s">
        <v>18</v>
      </c>
      <c r="D299">
        <v>568</v>
      </c>
      <c r="E299">
        <v>7</v>
      </c>
      <c r="F299">
        <v>73.5</v>
      </c>
      <c r="G299" t="s">
        <v>17</v>
      </c>
    </row>
    <row r="300" spans="1:7">
      <c r="A300" s="10">
        <v>44969</v>
      </c>
      <c r="B300">
        <v>2023</v>
      </c>
      <c r="C300" t="s">
        <v>18</v>
      </c>
      <c r="D300">
        <v>576</v>
      </c>
      <c r="E300">
        <v>10</v>
      </c>
      <c r="F300">
        <v>125</v>
      </c>
      <c r="G300" t="s">
        <v>17</v>
      </c>
    </row>
    <row r="301" spans="1:7">
      <c r="A301" s="10">
        <v>44969</v>
      </c>
      <c r="B301">
        <v>2023</v>
      </c>
      <c r="C301" t="s">
        <v>18</v>
      </c>
      <c r="D301">
        <v>578</v>
      </c>
      <c r="E301">
        <v>10</v>
      </c>
      <c r="F301">
        <v>155</v>
      </c>
      <c r="G301" t="s">
        <v>17</v>
      </c>
    </row>
    <row r="302" spans="1:7">
      <c r="A302" s="10">
        <v>44969</v>
      </c>
      <c r="B302">
        <v>2023</v>
      </c>
      <c r="C302" t="s">
        <v>18</v>
      </c>
      <c r="D302">
        <v>580</v>
      </c>
      <c r="E302">
        <v>6</v>
      </c>
      <c r="F302">
        <v>48</v>
      </c>
      <c r="G302" t="s">
        <v>17</v>
      </c>
    </row>
    <row r="303" spans="1:7">
      <c r="A303" s="10">
        <v>44969</v>
      </c>
      <c r="B303">
        <v>2023</v>
      </c>
      <c r="C303" t="s">
        <v>18</v>
      </c>
      <c r="D303">
        <v>568</v>
      </c>
      <c r="E303">
        <v>7</v>
      </c>
      <c r="F303">
        <v>73.5</v>
      </c>
      <c r="G303" t="s">
        <v>17</v>
      </c>
    </row>
    <row r="304" spans="1:7">
      <c r="A304" s="10">
        <v>44978</v>
      </c>
      <c r="B304">
        <v>2023</v>
      </c>
      <c r="C304" t="s">
        <v>18</v>
      </c>
      <c r="D304">
        <v>568</v>
      </c>
      <c r="E304">
        <v>3</v>
      </c>
      <c r="F304">
        <v>31.5</v>
      </c>
      <c r="G304" t="s">
        <v>17</v>
      </c>
    </row>
    <row r="305" spans="1:7">
      <c r="A305" s="10">
        <v>44980</v>
      </c>
      <c r="B305">
        <v>2023</v>
      </c>
      <c r="C305" t="s">
        <v>18</v>
      </c>
      <c r="D305">
        <v>570</v>
      </c>
      <c r="E305">
        <v>3</v>
      </c>
      <c r="F305">
        <v>15</v>
      </c>
      <c r="G305" t="s">
        <v>17</v>
      </c>
    </row>
    <row r="306" spans="1:7">
      <c r="A306" s="10">
        <v>44981</v>
      </c>
      <c r="B306">
        <v>2023</v>
      </c>
      <c r="C306" t="s">
        <v>18</v>
      </c>
      <c r="D306">
        <v>572</v>
      </c>
      <c r="E306">
        <v>5</v>
      </c>
      <c r="F306">
        <v>30</v>
      </c>
      <c r="G306" t="s">
        <v>17</v>
      </c>
    </row>
    <row r="307" spans="1:7">
      <c r="A307" s="10">
        <v>44982</v>
      </c>
      <c r="B307">
        <v>2023</v>
      </c>
      <c r="C307" t="s">
        <v>18</v>
      </c>
      <c r="D307">
        <v>574</v>
      </c>
      <c r="E307">
        <v>5</v>
      </c>
      <c r="F307">
        <v>27.5</v>
      </c>
      <c r="G307" t="s">
        <v>17</v>
      </c>
    </row>
    <row r="308" spans="1:7">
      <c r="A308" s="10">
        <v>44984</v>
      </c>
      <c r="B308">
        <v>2023</v>
      </c>
      <c r="C308" t="s">
        <v>18</v>
      </c>
      <c r="D308">
        <v>580</v>
      </c>
      <c r="E308">
        <v>8</v>
      </c>
      <c r="F308">
        <v>64</v>
      </c>
      <c r="G308" t="s">
        <v>17</v>
      </c>
    </row>
    <row r="309" spans="1:7">
      <c r="A309" s="10">
        <v>44984</v>
      </c>
      <c r="B309">
        <v>2023</v>
      </c>
      <c r="C309" t="s">
        <v>18</v>
      </c>
      <c r="D309">
        <v>518</v>
      </c>
      <c r="E309">
        <v>3</v>
      </c>
      <c r="F309">
        <v>12</v>
      </c>
      <c r="G309" t="s">
        <v>17</v>
      </c>
    </row>
    <row r="310" spans="1:7">
      <c r="A310" s="10">
        <v>44985</v>
      </c>
      <c r="B310">
        <v>2023</v>
      </c>
      <c r="C310" t="s">
        <v>18</v>
      </c>
      <c r="D310">
        <v>580</v>
      </c>
      <c r="E310">
        <v>9</v>
      </c>
      <c r="F310">
        <v>72</v>
      </c>
      <c r="G310" t="s">
        <v>17</v>
      </c>
    </row>
    <row r="311" spans="1:7">
      <c r="A311" s="10">
        <v>44985</v>
      </c>
      <c r="B311">
        <v>2023</v>
      </c>
      <c r="C311" t="s">
        <v>18</v>
      </c>
      <c r="D311">
        <v>520</v>
      </c>
      <c r="E311">
        <v>5</v>
      </c>
      <c r="F311">
        <v>20</v>
      </c>
      <c r="G311" t="s">
        <v>17</v>
      </c>
    </row>
    <row r="312" spans="1:7">
      <c r="A312" s="10">
        <v>44985</v>
      </c>
      <c r="B312">
        <v>2023</v>
      </c>
      <c r="C312" t="s">
        <v>18</v>
      </c>
      <c r="D312">
        <v>530</v>
      </c>
      <c r="E312">
        <v>7</v>
      </c>
      <c r="F312">
        <v>59.5</v>
      </c>
      <c r="G312" t="s">
        <v>17</v>
      </c>
    </row>
    <row r="313" spans="1:7">
      <c r="A313" s="10">
        <v>44985</v>
      </c>
      <c r="B313">
        <v>2023</v>
      </c>
      <c r="C313" t="s">
        <v>18</v>
      </c>
      <c r="D313">
        <v>540</v>
      </c>
      <c r="E313">
        <v>10</v>
      </c>
      <c r="F313">
        <v>75</v>
      </c>
      <c r="G313" t="s">
        <v>17</v>
      </c>
    </row>
    <row r="314" spans="1:7">
      <c r="A314" s="10">
        <v>44985</v>
      </c>
      <c r="B314">
        <v>2023</v>
      </c>
      <c r="C314" t="s">
        <v>18</v>
      </c>
      <c r="D314">
        <v>542</v>
      </c>
      <c r="E314">
        <v>3</v>
      </c>
      <c r="F314">
        <v>30</v>
      </c>
      <c r="G314" t="s">
        <v>17</v>
      </c>
    </row>
    <row r="315" spans="1:7">
      <c r="A315" s="10">
        <v>44985</v>
      </c>
      <c r="B315">
        <v>2023</v>
      </c>
      <c r="C315" t="s">
        <v>18</v>
      </c>
      <c r="D315">
        <v>548</v>
      </c>
      <c r="E315">
        <v>5</v>
      </c>
      <c r="F315">
        <v>10</v>
      </c>
      <c r="G315" t="s">
        <v>17</v>
      </c>
    </row>
    <row r="316" spans="1:7">
      <c r="A316" s="10">
        <v>44992</v>
      </c>
      <c r="B316">
        <v>2023</v>
      </c>
      <c r="C316" t="s">
        <v>19</v>
      </c>
      <c r="D316">
        <v>576</v>
      </c>
      <c r="E316">
        <v>4</v>
      </c>
      <c r="F316">
        <v>50</v>
      </c>
      <c r="G316" t="s">
        <v>17</v>
      </c>
    </row>
    <row r="317" spans="1:7">
      <c r="A317" s="10">
        <v>44993</v>
      </c>
      <c r="B317">
        <v>2023</v>
      </c>
      <c r="C317" t="s">
        <v>19</v>
      </c>
      <c r="D317">
        <v>578</v>
      </c>
      <c r="E317">
        <v>4</v>
      </c>
      <c r="F317">
        <v>62</v>
      </c>
      <c r="G317" t="s">
        <v>17</v>
      </c>
    </row>
    <row r="318" spans="1:7">
      <c r="A318" s="10">
        <v>44999</v>
      </c>
      <c r="B318">
        <v>2023</v>
      </c>
      <c r="C318" t="s">
        <v>19</v>
      </c>
      <c r="D318">
        <v>580</v>
      </c>
      <c r="E318">
        <v>5</v>
      </c>
      <c r="F318">
        <v>40</v>
      </c>
      <c r="G318" t="s">
        <v>17</v>
      </c>
    </row>
    <row r="319" spans="1:7">
      <c r="A319" s="10">
        <v>45000</v>
      </c>
      <c r="B319">
        <v>2023</v>
      </c>
      <c r="C319" t="s">
        <v>19</v>
      </c>
      <c r="D319">
        <v>510</v>
      </c>
      <c r="E319">
        <v>5</v>
      </c>
      <c r="F319">
        <v>30</v>
      </c>
      <c r="G319" t="s">
        <v>17</v>
      </c>
    </row>
    <row r="320" spans="1:7">
      <c r="A320" s="10">
        <v>45000</v>
      </c>
      <c r="B320">
        <v>2023</v>
      </c>
      <c r="C320" t="s">
        <v>19</v>
      </c>
      <c r="D320">
        <v>580</v>
      </c>
      <c r="E320">
        <v>9</v>
      </c>
      <c r="F320">
        <v>72</v>
      </c>
      <c r="G320" t="s">
        <v>17</v>
      </c>
    </row>
    <row r="321" spans="1:7">
      <c r="A321" s="10">
        <v>45001</v>
      </c>
      <c r="B321">
        <v>2023</v>
      </c>
      <c r="C321" t="s">
        <v>19</v>
      </c>
      <c r="D321">
        <v>514</v>
      </c>
      <c r="E321">
        <v>7</v>
      </c>
      <c r="F321">
        <v>45.5</v>
      </c>
      <c r="G321" t="s">
        <v>17</v>
      </c>
    </row>
    <row r="322" spans="1:7">
      <c r="A322" s="10">
        <v>45001</v>
      </c>
      <c r="B322">
        <v>2023</v>
      </c>
      <c r="C322" t="s">
        <v>19</v>
      </c>
      <c r="D322">
        <v>580</v>
      </c>
      <c r="E322">
        <v>8</v>
      </c>
      <c r="F322">
        <v>64</v>
      </c>
      <c r="G322" t="s">
        <v>17</v>
      </c>
    </row>
    <row r="323" spans="1:7">
      <c r="A323" s="10">
        <v>45002</v>
      </c>
      <c r="B323">
        <v>2023</v>
      </c>
      <c r="C323" t="s">
        <v>19</v>
      </c>
      <c r="D323">
        <v>516</v>
      </c>
      <c r="E323">
        <v>5</v>
      </c>
      <c r="F323">
        <v>22.5</v>
      </c>
      <c r="G323" t="s">
        <v>17</v>
      </c>
    </row>
    <row r="324" spans="1:7">
      <c r="A324" s="10">
        <v>45002</v>
      </c>
      <c r="B324">
        <v>2023</v>
      </c>
      <c r="C324" t="s">
        <v>19</v>
      </c>
      <c r="D324">
        <v>580</v>
      </c>
      <c r="E324">
        <v>9</v>
      </c>
      <c r="F324">
        <v>72</v>
      </c>
      <c r="G324" t="s">
        <v>17</v>
      </c>
    </row>
    <row r="325" spans="1:7">
      <c r="A325" s="10">
        <v>45003</v>
      </c>
      <c r="B325">
        <v>2023</v>
      </c>
      <c r="C325" t="s">
        <v>19</v>
      </c>
      <c r="D325">
        <v>518</v>
      </c>
      <c r="E325">
        <v>3</v>
      </c>
      <c r="F325">
        <v>12</v>
      </c>
      <c r="G325" t="s">
        <v>17</v>
      </c>
    </row>
    <row r="326" spans="1:7">
      <c r="A326" s="10">
        <v>45003</v>
      </c>
      <c r="B326">
        <v>2023</v>
      </c>
      <c r="C326" t="s">
        <v>19</v>
      </c>
      <c r="D326">
        <v>580</v>
      </c>
      <c r="E326">
        <v>7</v>
      </c>
      <c r="F326">
        <v>56</v>
      </c>
      <c r="G326" t="s">
        <v>17</v>
      </c>
    </row>
    <row r="327" spans="1:7">
      <c r="A327" s="10">
        <v>45004</v>
      </c>
      <c r="B327">
        <v>2023</v>
      </c>
      <c r="C327" t="s">
        <v>19</v>
      </c>
      <c r="D327">
        <v>520</v>
      </c>
      <c r="E327">
        <v>5</v>
      </c>
      <c r="F327">
        <v>20</v>
      </c>
      <c r="G327" t="s">
        <v>17</v>
      </c>
    </row>
    <row r="328" spans="1:7">
      <c r="A328" s="10">
        <v>45005</v>
      </c>
      <c r="B328">
        <v>2023</v>
      </c>
      <c r="C328" t="s">
        <v>19</v>
      </c>
      <c r="D328">
        <v>530</v>
      </c>
      <c r="E328">
        <v>7</v>
      </c>
      <c r="F328">
        <v>59.5</v>
      </c>
      <c r="G328" t="s">
        <v>17</v>
      </c>
    </row>
    <row r="329" spans="1:7">
      <c r="A329" s="10">
        <v>45005</v>
      </c>
      <c r="B329">
        <v>2023</v>
      </c>
      <c r="C329" t="s">
        <v>19</v>
      </c>
      <c r="D329">
        <v>540</v>
      </c>
      <c r="E329">
        <v>10</v>
      </c>
      <c r="F329">
        <v>75</v>
      </c>
      <c r="G329" t="s">
        <v>17</v>
      </c>
    </row>
    <row r="330" spans="1:7">
      <c r="A330" s="10">
        <v>45005</v>
      </c>
      <c r="B330">
        <v>2023</v>
      </c>
      <c r="C330" t="s">
        <v>19</v>
      </c>
      <c r="D330">
        <v>542</v>
      </c>
      <c r="E330">
        <v>2</v>
      </c>
      <c r="F330">
        <v>20</v>
      </c>
      <c r="G330" t="s">
        <v>17</v>
      </c>
    </row>
    <row r="331" spans="1:7">
      <c r="A331" s="10">
        <v>45005</v>
      </c>
      <c r="B331">
        <v>2023</v>
      </c>
      <c r="C331" t="s">
        <v>19</v>
      </c>
      <c r="D331">
        <v>548</v>
      </c>
      <c r="E331">
        <v>5</v>
      </c>
      <c r="F331">
        <v>10</v>
      </c>
      <c r="G331" t="s">
        <v>17</v>
      </c>
    </row>
    <row r="332" spans="1:7">
      <c r="A332" s="10">
        <v>45005</v>
      </c>
      <c r="B332">
        <v>2023</v>
      </c>
      <c r="C332" t="s">
        <v>19</v>
      </c>
      <c r="D332">
        <v>560</v>
      </c>
      <c r="E332">
        <v>10</v>
      </c>
      <c r="F332">
        <v>80</v>
      </c>
      <c r="G332" t="s">
        <v>17</v>
      </c>
    </row>
    <row r="333" spans="1:7">
      <c r="A333" s="10">
        <v>45005</v>
      </c>
      <c r="B333">
        <v>2023</v>
      </c>
      <c r="C333" t="s">
        <v>19</v>
      </c>
      <c r="D333">
        <v>572</v>
      </c>
      <c r="E333">
        <v>6</v>
      </c>
      <c r="F333">
        <v>36</v>
      </c>
      <c r="G333" t="s">
        <v>17</v>
      </c>
    </row>
    <row r="334" spans="1:7">
      <c r="A334" s="10">
        <v>45005</v>
      </c>
      <c r="B334">
        <v>2023</v>
      </c>
      <c r="C334" t="s">
        <v>19</v>
      </c>
      <c r="D334">
        <v>574</v>
      </c>
      <c r="E334">
        <v>5</v>
      </c>
      <c r="F334">
        <v>27.5</v>
      </c>
      <c r="G334" t="s">
        <v>17</v>
      </c>
    </row>
    <row r="335" spans="1:7">
      <c r="A335" s="10">
        <v>45006</v>
      </c>
      <c r="B335">
        <v>2023</v>
      </c>
      <c r="C335" t="s">
        <v>19</v>
      </c>
      <c r="D335">
        <v>568</v>
      </c>
      <c r="E335">
        <v>7</v>
      </c>
      <c r="F335">
        <v>73.5</v>
      </c>
      <c r="G335" t="s">
        <v>17</v>
      </c>
    </row>
    <row r="336" spans="1:7">
      <c r="A336" s="10">
        <v>45007</v>
      </c>
      <c r="B336">
        <v>2023</v>
      </c>
      <c r="C336" t="s">
        <v>19</v>
      </c>
      <c r="D336">
        <v>580</v>
      </c>
      <c r="E336">
        <v>8</v>
      </c>
      <c r="F336">
        <v>64</v>
      </c>
      <c r="G336" t="s">
        <v>17</v>
      </c>
    </row>
    <row r="337" spans="1:7">
      <c r="A337" s="10">
        <v>45007</v>
      </c>
      <c r="B337">
        <v>2023</v>
      </c>
      <c r="C337" t="s">
        <v>19</v>
      </c>
      <c r="D337">
        <v>580</v>
      </c>
      <c r="E337">
        <v>8</v>
      </c>
      <c r="F337">
        <v>64</v>
      </c>
      <c r="G337" t="s">
        <v>17</v>
      </c>
    </row>
    <row r="338" spans="1:7">
      <c r="A338" s="10">
        <v>45007</v>
      </c>
      <c r="B338">
        <v>2023</v>
      </c>
      <c r="C338" t="s">
        <v>19</v>
      </c>
      <c r="D338">
        <v>576</v>
      </c>
      <c r="E338">
        <v>10</v>
      </c>
      <c r="F338">
        <v>125</v>
      </c>
      <c r="G338" t="s">
        <v>17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B08E-6AB7-4972-BA30-D856ECD5C8EE}">
  <dimension ref="A1:C32"/>
  <sheetViews>
    <sheetView workbookViewId="0"/>
  </sheetViews>
  <sheetFormatPr defaultRowHeight="15"/>
  <cols>
    <col min="1" max="1" width="5.5703125" bestFit="1" customWidth="1"/>
    <col min="2" max="2" width="19.5703125" bestFit="1" customWidth="1"/>
  </cols>
  <sheetData>
    <row r="1" spans="1:3">
      <c r="A1" t="s">
        <v>31</v>
      </c>
      <c r="B1" t="s">
        <v>32</v>
      </c>
      <c r="C1" t="s">
        <v>33</v>
      </c>
    </row>
    <row r="2" spans="1:3">
      <c r="A2">
        <v>510</v>
      </c>
      <c r="B2" t="s">
        <v>34</v>
      </c>
      <c r="C2">
        <v>2</v>
      </c>
    </row>
    <row r="3" spans="1:3">
      <c r="A3">
        <v>516</v>
      </c>
      <c r="B3" t="s">
        <v>35</v>
      </c>
      <c r="C3">
        <v>1</v>
      </c>
    </row>
    <row r="4" spans="1:3">
      <c r="A4">
        <v>514</v>
      </c>
      <c r="B4" t="s">
        <v>36</v>
      </c>
      <c r="C4">
        <v>0.5</v>
      </c>
    </row>
    <row r="5" spans="1:3">
      <c r="A5">
        <v>548</v>
      </c>
      <c r="B5" t="s">
        <v>37</v>
      </c>
      <c r="C5">
        <v>0.25</v>
      </c>
    </row>
    <row r="6" spans="1:3">
      <c r="A6">
        <v>530</v>
      </c>
      <c r="B6" t="s">
        <v>38</v>
      </c>
      <c r="C6">
        <v>0.25</v>
      </c>
    </row>
    <row r="7" spans="1:3">
      <c r="A7">
        <v>540</v>
      </c>
      <c r="B7" t="s">
        <v>39</v>
      </c>
      <c r="C7">
        <v>0.25</v>
      </c>
    </row>
    <row r="8" spans="1:3">
      <c r="A8">
        <v>524</v>
      </c>
      <c r="B8" t="s">
        <v>40</v>
      </c>
      <c r="C8">
        <v>0.5</v>
      </c>
    </row>
    <row r="9" spans="1:3">
      <c r="A9">
        <v>562</v>
      </c>
      <c r="B9" t="s">
        <v>41</v>
      </c>
      <c r="C9">
        <v>0.25</v>
      </c>
    </row>
    <row r="10" spans="1:3">
      <c r="A10">
        <v>560</v>
      </c>
      <c r="B10" t="s">
        <v>42</v>
      </c>
      <c r="C10">
        <v>2</v>
      </c>
    </row>
    <row r="11" spans="1:3">
      <c r="A11">
        <v>542</v>
      </c>
      <c r="B11" t="s">
        <v>43</v>
      </c>
      <c r="C11">
        <v>0.75</v>
      </c>
    </row>
    <row r="12" spans="1:3">
      <c r="A12">
        <v>518</v>
      </c>
      <c r="B12" t="s">
        <v>44</v>
      </c>
      <c r="C12">
        <v>1</v>
      </c>
    </row>
    <row r="13" spans="1:3">
      <c r="A13">
        <v>580</v>
      </c>
      <c r="B13" t="s">
        <v>45</v>
      </c>
      <c r="C13">
        <v>0.96</v>
      </c>
    </row>
    <row r="14" spans="1:3">
      <c r="A14">
        <v>578</v>
      </c>
      <c r="B14" t="s">
        <v>46</v>
      </c>
      <c r="C14">
        <v>7</v>
      </c>
    </row>
    <row r="15" spans="1:3">
      <c r="A15">
        <v>536</v>
      </c>
      <c r="B15" t="s">
        <v>47</v>
      </c>
      <c r="C15">
        <v>1</v>
      </c>
    </row>
    <row r="16" spans="1:3">
      <c r="A16">
        <v>520</v>
      </c>
      <c r="B16" t="s">
        <v>48</v>
      </c>
      <c r="C16">
        <v>1</v>
      </c>
    </row>
    <row r="17" spans="1:3">
      <c r="A17">
        <v>522</v>
      </c>
      <c r="B17" t="s">
        <v>49</v>
      </c>
      <c r="C17">
        <v>0.5</v>
      </c>
    </row>
    <row r="18" spans="1:3">
      <c r="A18">
        <v>532</v>
      </c>
      <c r="B18" t="s">
        <v>50</v>
      </c>
      <c r="C18">
        <v>0.25</v>
      </c>
    </row>
    <row r="19" spans="1:3">
      <c r="A19">
        <v>544</v>
      </c>
      <c r="B19" t="s">
        <v>51</v>
      </c>
      <c r="C19">
        <v>8</v>
      </c>
    </row>
    <row r="20" spans="1:3">
      <c r="A20">
        <v>576</v>
      </c>
      <c r="B20" t="s">
        <v>52</v>
      </c>
      <c r="C20">
        <v>7</v>
      </c>
    </row>
    <row r="21" spans="1:3">
      <c r="A21">
        <v>568</v>
      </c>
      <c r="B21" t="s">
        <v>53</v>
      </c>
      <c r="C21">
        <v>2.5</v>
      </c>
    </row>
    <row r="22" spans="1:3">
      <c r="A22">
        <v>572</v>
      </c>
      <c r="B22" t="s">
        <v>54</v>
      </c>
      <c r="C22">
        <v>0.75</v>
      </c>
    </row>
    <row r="23" spans="1:3">
      <c r="A23">
        <v>574</v>
      </c>
      <c r="B23" t="s">
        <v>55</v>
      </c>
      <c r="C23">
        <v>0.8</v>
      </c>
    </row>
    <row r="24" spans="1:3">
      <c r="A24">
        <v>566</v>
      </c>
      <c r="B24" t="s">
        <v>56</v>
      </c>
      <c r="C24">
        <v>2</v>
      </c>
    </row>
    <row r="25" spans="1:3">
      <c r="A25">
        <v>570</v>
      </c>
      <c r="B25" t="s">
        <v>57</v>
      </c>
      <c r="C25">
        <v>0.75</v>
      </c>
    </row>
    <row r="26" spans="1:3">
      <c r="A26">
        <v>526</v>
      </c>
      <c r="B26" t="s">
        <v>58</v>
      </c>
      <c r="C26">
        <v>0.25</v>
      </c>
    </row>
    <row r="27" spans="1:3">
      <c r="A27">
        <v>528</v>
      </c>
      <c r="B27" t="s">
        <v>59</v>
      </c>
      <c r="C27">
        <v>0.25</v>
      </c>
    </row>
    <row r="28" spans="1:3">
      <c r="A28">
        <v>538</v>
      </c>
      <c r="B28" t="s">
        <v>60</v>
      </c>
      <c r="C28">
        <v>0.75</v>
      </c>
    </row>
    <row r="29" spans="1:3">
      <c r="A29">
        <v>546</v>
      </c>
      <c r="B29" t="s">
        <v>61</v>
      </c>
      <c r="C29">
        <v>4.5</v>
      </c>
    </row>
    <row r="30" spans="1:3">
      <c r="A30">
        <v>550</v>
      </c>
      <c r="B30" t="s">
        <v>62</v>
      </c>
      <c r="C30">
        <v>0.75</v>
      </c>
    </row>
    <row r="31" spans="1:3">
      <c r="A31">
        <v>564</v>
      </c>
      <c r="B31" t="s">
        <v>63</v>
      </c>
      <c r="C31">
        <v>0.6</v>
      </c>
    </row>
    <row r="32" spans="1:3">
      <c r="A32">
        <v>512</v>
      </c>
      <c r="B32" t="s">
        <v>64</v>
      </c>
      <c r="C32">
        <v>1.5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61CD1-EB33-4E74-B339-12CA1070C6A3}">
  <dimension ref="A3:H27"/>
  <sheetViews>
    <sheetView workbookViewId="0">
      <selection activeCell="F14" sqref="F14"/>
    </sheetView>
  </sheetViews>
  <sheetFormatPr defaultRowHeight="15"/>
  <cols>
    <col min="1" max="1" width="10.7109375" bestFit="1" customWidth="1"/>
    <col min="2" max="2" width="13.28515625" bestFit="1" customWidth="1"/>
    <col min="3" max="3" width="19.5703125" bestFit="1" customWidth="1"/>
    <col min="4" max="4" width="14.7109375" bestFit="1" customWidth="1"/>
    <col min="5" max="5" width="12.140625" bestFit="1" customWidth="1"/>
    <col min="6" max="6" width="12.42578125" bestFit="1" customWidth="1"/>
    <col min="7" max="7" width="13.42578125" bestFit="1" customWidth="1"/>
    <col min="8" max="12" width="19.5703125" bestFit="1" customWidth="1"/>
    <col min="13" max="13" width="10.7109375" bestFit="1" customWidth="1"/>
    <col min="14" max="159" width="19.5703125" bestFit="1" customWidth="1"/>
    <col min="160" max="160" width="10.7109375" bestFit="1" customWidth="1"/>
  </cols>
  <sheetData>
    <row r="3" spans="1:8">
      <c r="D3" s="12" t="s">
        <v>32</v>
      </c>
      <c r="E3" t="s">
        <v>69</v>
      </c>
      <c r="G3" s="12" t="s">
        <v>32</v>
      </c>
      <c r="H3" t="s">
        <v>72</v>
      </c>
    </row>
    <row r="4" spans="1:8">
      <c r="D4" s="13" t="s">
        <v>34</v>
      </c>
      <c r="E4" s="11">
        <v>1134</v>
      </c>
      <c r="G4" s="13" t="s">
        <v>45</v>
      </c>
      <c r="H4" s="35">
        <v>187</v>
      </c>
    </row>
    <row r="5" spans="1:8">
      <c r="D5" s="13" t="s">
        <v>45</v>
      </c>
      <c r="E5" s="11">
        <v>1496</v>
      </c>
      <c r="G5" s="13" t="s">
        <v>34</v>
      </c>
      <c r="H5" s="35">
        <v>189</v>
      </c>
    </row>
    <row r="6" spans="1:8">
      <c r="D6" s="13" t="s">
        <v>36</v>
      </c>
      <c r="E6" s="11">
        <v>676</v>
      </c>
      <c r="G6" s="13" t="s">
        <v>83</v>
      </c>
      <c r="H6" s="35">
        <v>134</v>
      </c>
    </row>
    <row r="7" spans="1:8">
      <c r="D7" s="13" t="s">
        <v>51</v>
      </c>
      <c r="E7" s="11">
        <v>1485</v>
      </c>
      <c r="G7" s="13" t="s">
        <v>65</v>
      </c>
      <c r="H7" s="35">
        <v>510</v>
      </c>
    </row>
    <row r="8" spans="1:8">
      <c r="D8" s="13" t="s">
        <v>43</v>
      </c>
      <c r="E8" s="11">
        <v>1310</v>
      </c>
    </row>
    <row r="9" spans="1:8">
      <c r="D9" s="13" t="s">
        <v>65</v>
      </c>
      <c r="E9" s="11">
        <v>6101</v>
      </c>
    </row>
    <row r="14" spans="1:8">
      <c r="A14" s="12" t="s">
        <v>70</v>
      </c>
      <c r="B14" t="s">
        <v>71</v>
      </c>
      <c r="D14" t="s">
        <v>73</v>
      </c>
      <c r="E14" t="s">
        <v>72</v>
      </c>
      <c r="F14" t="s">
        <v>30</v>
      </c>
    </row>
    <row r="15" spans="1:8">
      <c r="A15" s="13" t="s">
        <v>66</v>
      </c>
      <c r="B15" s="11">
        <v>997.5</v>
      </c>
      <c r="D15" s="35">
        <v>11094</v>
      </c>
      <c r="E15" s="35">
        <v>1637</v>
      </c>
      <c r="F15" s="35">
        <v>39.906474820143885</v>
      </c>
    </row>
    <row r="16" spans="1:8">
      <c r="A16" s="13" t="s">
        <v>67</v>
      </c>
      <c r="B16" s="11">
        <v>801.5</v>
      </c>
    </row>
    <row r="17" spans="1:2">
      <c r="A17" s="13" t="s">
        <v>68</v>
      </c>
      <c r="B17" s="11">
        <v>890</v>
      </c>
    </row>
    <row r="18" spans="1:2">
      <c r="A18" s="13" t="s">
        <v>74</v>
      </c>
      <c r="B18" s="11">
        <v>658.5</v>
      </c>
    </row>
    <row r="19" spans="1:2">
      <c r="A19" s="13" t="s">
        <v>75</v>
      </c>
      <c r="B19" s="11">
        <v>1043.5</v>
      </c>
    </row>
    <row r="20" spans="1:2">
      <c r="A20" s="13" t="s">
        <v>76</v>
      </c>
      <c r="B20" s="11">
        <v>1130</v>
      </c>
    </row>
    <row r="21" spans="1:2">
      <c r="A21" s="13" t="s">
        <v>77</v>
      </c>
      <c r="B21" s="11">
        <v>958</v>
      </c>
    </row>
    <row r="22" spans="1:2">
      <c r="A22" s="13" t="s">
        <v>78</v>
      </c>
      <c r="B22" s="11">
        <v>1130</v>
      </c>
    </row>
    <row r="23" spans="1:2">
      <c r="A23" s="13" t="s">
        <v>79</v>
      </c>
      <c r="B23" s="11">
        <v>713</v>
      </c>
    </row>
    <row r="24" spans="1:2">
      <c r="A24" s="13" t="s">
        <v>80</v>
      </c>
      <c r="B24" s="11">
        <v>875.5</v>
      </c>
    </row>
    <row r="25" spans="1:2">
      <c r="A25" s="13" t="s">
        <v>81</v>
      </c>
      <c r="B25" s="11">
        <v>835</v>
      </c>
    </row>
    <row r="26" spans="1:2">
      <c r="A26" s="13" t="s">
        <v>82</v>
      </c>
      <c r="B26" s="11">
        <v>1061.5</v>
      </c>
    </row>
    <row r="27" spans="1:2">
      <c r="A27" s="13" t="s">
        <v>65</v>
      </c>
      <c r="B27" s="11">
        <v>11094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F1000"/>
  <sheetViews>
    <sheetView showGridLines="0" tabSelected="1" workbookViewId="0">
      <selection activeCell="O43" sqref="O43"/>
    </sheetView>
  </sheetViews>
  <sheetFormatPr defaultColWidth="14.42578125" defaultRowHeight="15" customHeight="1"/>
  <cols>
    <col min="1" max="58" width="2.28515625" customWidth="1"/>
  </cols>
  <sheetData>
    <row r="1" spans="2:58" ht="9" customHeight="1"/>
    <row r="2" spans="2:58" ht="9" customHeight="1">
      <c r="P2" s="14">
        <f>GETPIVOTDATA("[Measures].[Soma de Preço]",'Vendas Dinâmicas'!$D$14)</f>
        <v>11094</v>
      </c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6"/>
      <c r="AE2" s="23">
        <f>GETPIVOTDATA("[Measures].[Soma de Quantidade]",'Vendas Dinâmicas'!$D$14)</f>
        <v>1637</v>
      </c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6"/>
      <c r="AT2" s="24">
        <f>GETPIVOTDATA("[Measures].[Média de Preço]",'Vendas Dinâmicas'!$D$14)</f>
        <v>39.906474820143885</v>
      </c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  <c r="BF2" s="16"/>
    </row>
    <row r="3" spans="2:58" ht="9" customHeight="1">
      <c r="P3" s="17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9"/>
      <c r="AE3" s="17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9"/>
      <c r="AT3" s="17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9"/>
    </row>
    <row r="4" spans="2:58" ht="9" customHeight="1">
      <c r="P4" s="17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9"/>
      <c r="AE4" s="17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9"/>
      <c r="AT4" s="17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9"/>
    </row>
    <row r="5" spans="2:58" ht="9" customHeight="1">
      <c r="P5" s="20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2"/>
      <c r="AE5" s="20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2"/>
      <c r="AT5" s="20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2"/>
    </row>
    <row r="6" spans="2:58" ht="9" customHeight="1">
      <c r="P6" s="25" t="s">
        <v>0</v>
      </c>
      <c r="Q6" s="26"/>
      <c r="R6" s="26"/>
      <c r="S6" s="26"/>
      <c r="T6" s="26"/>
      <c r="U6" s="26"/>
      <c r="V6" s="26"/>
      <c r="W6" s="26"/>
      <c r="X6" s="26"/>
      <c r="Y6" s="26"/>
      <c r="Z6" s="26"/>
      <c r="AA6" s="27"/>
      <c r="AB6" s="1"/>
      <c r="AE6" s="25" t="s">
        <v>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31"/>
      <c r="AT6" s="25" t="s">
        <v>2</v>
      </c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31"/>
    </row>
    <row r="7" spans="2:58" ht="9" customHeight="1">
      <c r="P7" s="28"/>
      <c r="Q7" s="29"/>
      <c r="R7" s="29"/>
      <c r="S7" s="29"/>
      <c r="T7" s="29"/>
      <c r="U7" s="29"/>
      <c r="V7" s="29"/>
      <c r="W7" s="29"/>
      <c r="X7" s="29"/>
      <c r="Y7" s="29"/>
      <c r="Z7" s="29"/>
      <c r="AA7" s="30"/>
      <c r="AB7" s="2"/>
      <c r="AE7" s="28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32"/>
      <c r="AT7" s="28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32"/>
    </row>
    <row r="8" spans="2:58" ht="9" customHeight="1"/>
    <row r="9" spans="2:58" ht="9" customHeight="1">
      <c r="B9" s="34" t="s">
        <v>3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  <c r="O9" s="33" t="s">
        <v>4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6"/>
      <c r="AJ9" s="33" t="s">
        <v>5</v>
      </c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6"/>
    </row>
    <row r="10" spans="2:58" ht="9" customHeigh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32"/>
      <c r="O10" s="20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2"/>
      <c r="AJ10" s="20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2"/>
    </row>
    <row r="11" spans="2:58" ht="9" customHeight="1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O11" s="6"/>
      <c r="AH11" s="1"/>
      <c r="AJ11" s="6"/>
      <c r="BF11" s="1"/>
    </row>
    <row r="12" spans="2:58" ht="9" customHeight="1">
      <c r="B12" s="6"/>
      <c r="M12" s="1"/>
      <c r="O12" s="6"/>
      <c r="AH12" s="1"/>
      <c r="AJ12" s="6"/>
      <c r="BF12" s="1"/>
    </row>
    <row r="13" spans="2:58" ht="9" customHeight="1">
      <c r="B13" s="6"/>
      <c r="M13" s="1"/>
      <c r="O13" s="6"/>
      <c r="AH13" s="1"/>
      <c r="AJ13" s="6"/>
      <c r="BF13" s="1"/>
    </row>
    <row r="14" spans="2:58" ht="9" customHeight="1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  <c r="M14" s="2"/>
      <c r="O14" s="6"/>
      <c r="AH14" s="1"/>
      <c r="AJ14" s="6"/>
      <c r="BF14" s="1"/>
    </row>
    <row r="15" spans="2:58" ht="9" customHeight="1">
      <c r="O15" s="6"/>
      <c r="AH15" s="1"/>
      <c r="AJ15" s="6"/>
      <c r="BF15" s="1"/>
    </row>
    <row r="16" spans="2:58" ht="9" customHeight="1">
      <c r="O16" s="6"/>
      <c r="AH16" s="1"/>
      <c r="AJ16" s="6"/>
      <c r="BF16" s="1"/>
    </row>
    <row r="17" spans="2:58" ht="9" customHeight="1">
      <c r="B17" s="34" t="s">
        <v>6</v>
      </c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  <c r="O17" s="6"/>
      <c r="AH17" s="1"/>
      <c r="AJ17" s="6"/>
      <c r="BF17" s="1"/>
    </row>
    <row r="18" spans="2:58" ht="9" customHeight="1">
      <c r="B18" s="28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32"/>
      <c r="O18" s="6"/>
      <c r="AH18" s="1"/>
      <c r="AJ18" s="6"/>
      <c r="BF18" s="1"/>
    </row>
    <row r="19" spans="2:58" ht="9" customHeight="1"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5"/>
      <c r="O19" s="6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H19" s="1"/>
      <c r="AJ19" s="6"/>
      <c r="BF19" s="1"/>
    </row>
    <row r="20" spans="2:58" ht="9" customHeight="1">
      <c r="B20" s="6"/>
      <c r="M20" s="1"/>
      <c r="O20" s="6"/>
      <c r="AH20" s="1"/>
      <c r="AJ20" s="6"/>
      <c r="BF20" s="1"/>
    </row>
    <row r="21" spans="2:58" ht="9" customHeight="1">
      <c r="B21" s="6"/>
      <c r="M21" s="1"/>
      <c r="O21" s="7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2"/>
      <c r="AJ21" s="7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2"/>
    </row>
    <row r="22" spans="2:58" ht="9" customHeight="1"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2"/>
    </row>
    <row r="23" spans="2:58" ht="9" customHeight="1">
      <c r="O23" s="33" t="s">
        <v>7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6"/>
    </row>
    <row r="24" spans="2:58" ht="9" customHeight="1">
      <c r="B24" s="34" t="s">
        <v>8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6"/>
      <c r="O24" s="20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2"/>
    </row>
    <row r="25" spans="2:58" ht="9" customHeight="1">
      <c r="B25" s="20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2"/>
      <c r="O25" s="6"/>
      <c r="BF25" s="1"/>
    </row>
    <row r="26" spans="2:58" ht="9" customHeight="1">
      <c r="B26" s="3"/>
      <c r="C26" s="4"/>
      <c r="D26" s="4"/>
      <c r="E26" s="4"/>
      <c r="F26" s="4"/>
      <c r="G26" s="4"/>
      <c r="H26" s="4"/>
      <c r="I26" s="4"/>
      <c r="J26" s="4"/>
      <c r="K26" s="4"/>
      <c r="L26" s="4"/>
      <c r="M26" s="5"/>
      <c r="O26" s="6"/>
      <c r="BF26" s="1"/>
    </row>
    <row r="27" spans="2:58" ht="9" customHeight="1">
      <c r="B27" s="6"/>
      <c r="M27" s="1"/>
      <c r="O27" s="6"/>
      <c r="BF27" s="1"/>
    </row>
    <row r="28" spans="2:58" ht="9" customHeight="1">
      <c r="B28" s="6"/>
      <c r="M28" s="1"/>
      <c r="O28" s="6"/>
      <c r="BF28" s="1"/>
    </row>
    <row r="29" spans="2:58" ht="9" customHeight="1">
      <c r="B29" s="6"/>
      <c r="M29" s="1"/>
      <c r="O29" s="6"/>
      <c r="BF29" s="1"/>
    </row>
    <row r="30" spans="2:58" ht="9" customHeight="1">
      <c r="B30" s="6"/>
      <c r="M30" s="1"/>
      <c r="O30" s="6"/>
      <c r="BF30" s="1"/>
    </row>
    <row r="31" spans="2:58" ht="9" customHeight="1">
      <c r="B31" s="6"/>
      <c r="M31" s="1"/>
      <c r="O31" s="6"/>
      <c r="BF31" s="1"/>
    </row>
    <row r="32" spans="2:58" ht="9" customHeight="1">
      <c r="B32" s="6"/>
      <c r="M32" s="1"/>
      <c r="O32" s="6"/>
      <c r="BF32" s="1"/>
    </row>
    <row r="33" spans="2:58" ht="9" customHeight="1">
      <c r="B33" s="6"/>
      <c r="M33" s="1"/>
      <c r="O33" s="6"/>
      <c r="BF33" s="1"/>
    </row>
    <row r="34" spans="2:58" ht="9" customHeight="1">
      <c r="B34" s="6"/>
      <c r="M34" s="1"/>
      <c r="O34" s="6"/>
      <c r="BF34" s="1"/>
    </row>
    <row r="35" spans="2:58" ht="9" customHeight="1">
      <c r="B35" s="6"/>
      <c r="M35" s="1"/>
      <c r="O35" s="6"/>
      <c r="BF35" s="1"/>
    </row>
    <row r="36" spans="2:58" ht="9" customHeight="1">
      <c r="B36" s="6"/>
      <c r="M36" s="1"/>
      <c r="O36" s="6"/>
      <c r="BF36" s="1"/>
    </row>
    <row r="37" spans="2:58" ht="9" customHeight="1">
      <c r="B37" s="6"/>
      <c r="M37" s="1"/>
      <c r="O37" s="6"/>
      <c r="BF37" s="1"/>
    </row>
    <row r="38" spans="2:58" ht="9" customHeight="1">
      <c r="B38" s="6"/>
      <c r="M38" s="1"/>
      <c r="O38" s="6"/>
      <c r="BF38" s="1"/>
    </row>
    <row r="39" spans="2:58" ht="9" customHeight="1"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  <c r="O39" s="7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2"/>
    </row>
    <row r="40" spans="2:58" ht="9" customHeight="1"/>
    <row r="41" spans="2:58" ht="9" customHeight="1"/>
    <row r="42" spans="2:58" ht="9" customHeight="1"/>
    <row r="43" spans="2:58" ht="9" customHeight="1"/>
    <row r="44" spans="2:58" ht="9" customHeight="1"/>
    <row r="45" spans="2:58" ht="9" customHeight="1"/>
    <row r="46" spans="2:58" ht="9" customHeight="1"/>
    <row r="47" spans="2:58" ht="9" customHeight="1"/>
    <row r="48" spans="2:58" ht="9" customHeight="1"/>
    <row r="49" ht="9" customHeight="1"/>
    <row r="50" ht="9" customHeight="1"/>
    <row r="51" ht="9" customHeight="1"/>
    <row r="52" ht="9" customHeight="1"/>
    <row r="53" ht="9" customHeight="1"/>
    <row r="54" ht="9" customHeight="1"/>
    <row r="55" ht="9" customHeight="1"/>
    <row r="56" ht="9" customHeight="1"/>
    <row r="57" ht="9" customHeight="1"/>
    <row r="58" ht="9" customHeight="1"/>
    <row r="59" ht="9" customHeight="1"/>
    <row r="60" ht="9" customHeight="1"/>
    <row r="61" ht="9" customHeight="1"/>
    <row r="62" ht="9" customHeight="1"/>
    <row r="63" ht="9" customHeight="1"/>
    <row r="64" ht="9" customHeight="1"/>
    <row r="65" ht="9" customHeight="1"/>
    <row r="66" ht="9" customHeight="1"/>
    <row r="67" ht="9" customHeight="1"/>
    <row r="68" ht="9" customHeight="1"/>
    <row r="69" ht="9" customHeight="1"/>
    <row r="70" ht="9" customHeight="1"/>
    <row r="71" ht="9" customHeight="1"/>
    <row r="72" ht="9" customHeight="1"/>
    <row r="73" ht="9" customHeight="1"/>
    <row r="74" ht="9" customHeight="1"/>
    <row r="75" ht="9" customHeight="1"/>
    <row r="76" ht="9" customHeight="1"/>
    <row r="77" ht="9" customHeight="1"/>
    <row r="78" ht="9" customHeight="1"/>
    <row r="79" ht="9" customHeight="1"/>
    <row r="80" ht="9" customHeight="1"/>
    <row r="81" ht="9" customHeight="1"/>
    <row r="82" ht="9" customHeight="1"/>
    <row r="83" ht="9" customHeight="1"/>
    <row r="84" ht="9" customHeight="1"/>
    <row r="85" ht="9" customHeight="1"/>
    <row r="86" ht="9" customHeight="1"/>
    <row r="87" ht="9" customHeight="1"/>
    <row r="88" ht="9" customHeight="1"/>
    <row r="89" ht="9" customHeight="1"/>
    <row r="90" ht="9" customHeight="1"/>
    <row r="91" ht="9" customHeight="1"/>
    <row r="92" ht="9" customHeight="1"/>
    <row r="93" ht="9" customHeight="1"/>
    <row r="94" ht="9" customHeight="1"/>
    <row r="95" ht="9" customHeight="1"/>
    <row r="96" ht="9" customHeight="1"/>
    <row r="97" ht="9" customHeight="1"/>
    <row r="98" ht="9" customHeight="1"/>
    <row r="99" ht="9" customHeight="1"/>
    <row r="100" ht="9" customHeight="1"/>
    <row r="101" ht="9" customHeight="1"/>
    <row r="102" ht="9" customHeight="1"/>
    <row r="103" ht="9" customHeight="1"/>
    <row r="104" ht="9" customHeight="1"/>
    <row r="105" ht="9" customHeight="1"/>
    <row r="106" ht="9" customHeight="1"/>
    <row r="107" ht="9" customHeight="1"/>
    <row r="108" ht="9" customHeight="1"/>
    <row r="109" ht="9" customHeight="1"/>
    <row r="110" ht="9" customHeight="1"/>
    <row r="111" ht="9" customHeight="1"/>
    <row r="112" ht="9" customHeight="1"/>
    <row r="113" ht="9" customHeight="1"/>
    <row r="114" ht="9" customHeight="1"/>
    <row r="115" ht="9" customHeight="1"/>
    <row r="116" ht="9" customHeight="1"/>
    <row r="117" ht="9" customHeight="1"/>
    <row r="118" ht="9" customHeight="1"/>
    <row r="119" ht="9" customHeight="1"/>
    <row r="120" ht="9" customHeight="1"/>
    <row r="121" ht="9" customHeight="1"/>
    <row r="122" ht="9" customHeight="1"/>
    <row r="123" ht="9" customHeight="1"/>
    <row r="124" ht="9" customHeight="1"/>
    <row r="125" ht="9" customHeight="1"/>
    <row r="126" ht="9" customHeight="1"/>
    <row r="127" ht="9" customHeight="1"/>
    <row r="128" ht="9" customHeight="1"/>
    <row r="129" ht="9" customHeight="1"/>
    <row r="130" ht="9" customHeight="1"/>
    <row r="131" ht="9" customHeight="1"/>
    <row r="132" ht="9" customHeight="1"/>
    <row r="133" ht="9" customHeight="1"/>
    <row r="134" ht="9" customHeight="1"/>
    <row r="135" ht="9" customHeight="1"/>
    <row r="136" ht="9" customHeight="1"/>
    <row r="137" ht="9" customHeight="1"/>
    <row r="138" ht="9" customHeight="1"/>
    <row r="139" ht="9" customHeight="1"/>
    <row r="140" ht="9" customHeight="1"/>
    <row r="141" ht="9" customHeight="1"/>
    <row r="142" ht="9" customHeight="1"/>
    <row r="143" ht="9" customHeight="1"/>
    <row r="144" ht="9" customHeight="1"/>
    <row r="145" ht="9" customHeight="1"/>
    <row r="146" ht="9" customHeight="1"/>
    <row r="147" ht="9" customHeight="1"/>
    <row r="148" ht="9" customHeight="1"/>
    <row r="149" ht="9" customHeight="1"/>
    <row r="150" ht="9" customHeight="1"/>
    <row r="151" ht="9" customHeight="1"/>
    <row r="152" ht="9" customHeight="1"/>
    <row r="153" ht="9" customHeight="1"/>
    <row r="154" ht="9" customHeight="1"/>
    <row r="155" ht="9" customHeight="1"/>
    <row r="156" ht="9" customHeight="1"/>
    <row r="157" ht="9" customHeight="1"/>
    <row r="158" ht="9" customHeight="1"/>
    <row r="159" ht="9" customHeight="1"/>
    <row r="160" ht="9" customHeight="1"/>
    <row r="161" ht="9" customHeight="1"/>
    <row r="162" ht="9" customHeight="1"/>
    <row r="163" ht="9" customHeight="1"/>
    <row r="164" ht="9" customHeight="1"/>
    <row r="165" ht="9" customHeight="1"/>
    <row r="166" ht="9" customHeight="1"/>
    <row r="167" ht="9" customHeight="1"/>
    <row r="168" ht="9" customHeight="1"/>
    <row r="169" ht="9" customHeight="1"/>
    <row r="170" ht="9" customHeight="1"/>
    <row r="171" ht="9" customHeight="1"/>
    <row r="172" ht="9" customHeight="1"/>
    <row r="173" ht="9" customHeight="1"/>
    <row r="174" ht="9" customHeight="1"/>
    <row r="175" ht="9" customHeight="1"/>
    <row r="176" ht="9" customHeight="1"/>
    <row r="177" ht="9" customHeight="1"/>
    <row r="178" ht="9" customHeight="1"/>
    <row r="179" ht="9" customHeight="1"/>
    <row r="180" ht="9" customHeight="1"/>
    <row r="181" ht="9" customHeight="1"/>
    <row r="182" ht="9" customHeight="1"/>
    <row r="183" ht="9" customHeight="1"/>
    <row r="184" ht="9" customHeight="1"/>
    <row r="185" ht="9" customHeight="1"/>
    <row r="186" ht="9" customHeight="1"/>
    <row r="187" ht="9" customHeight="1"/>
    <row r="188" ht="9" customHeight="1"/>
    <row r="189" ht="9" customHeight="1"/>
    <row r="190" ht="9" customHeight="1"/>
    <row r="191" ht="9" customHeight="1"/>
    <row r="192" ht="9" customHeight="1"/>
    <row r="193" ht="9" customHeight="1"/>
    <row r="194" ht="9" customHeight="1"/>
    <row r="195" ht="9" customHeight="1"/>
    <row r="196" ht="9" customHeight="1"/>
    <row r="197" ht="9" customHeight="1"/>
    <row r="198" ht="9" customHeight="1"/>
    <row r="199" ht="9" customHeight="1"/>
    <row r="200" ht="9" customHeight="1"/>
    <row r="201" ht="9" customHeight="1"/>
    <row r="202" ht="9" customHeight="1"/>
    <row r="203" ht="9" customHeight="1"/>
    <row r="204" ht="9" customHeight="1"/>
    <row r="205" ht="9" customHeight="1"/>
    <row r="206" ht="9" customHeight="1"/>
    <row r="207" ht="9" customHeight="1"/>
    <row r="208" ht="9" customHeight="1"/>
    <row r="209" ht="9" customHeight="1"/>
    <row r="210" ht="9" customHeight="1"/>
    <row r="211" ht="9" customHeight="1"/>
    <row r="212" ht="9" customHeight="1"/>
    <row r="213" ht="9" customHeight="1"/>
    <row r="214" ht="9" customHeight="1"/>
    <row r="215" ht="9" customHeight="1"/>
    <row r="216" ht="9" customHeight="1"/>
    <row r="217" ht="9" customHeight="1"/>
    <row r="218" ht="9" customHeight="1"/>
    <row r="219" ht="9" customHeight="1"/>
    <row r="220" ht="9" customHeight="1"/>
    <row r="221" ht="9" customHeight="1"/>
    <row r="222" ht="9" customHeight="1"/>
    <row r="223" ht="9" customHeight="1"/>
    <row r="224" ht="9" customHeight="1"/>
    <row r="225" ht="9" customHeight="1"/>
    <row r="226" ht="9" customHeight="1"/>
    <row r="227" ht="9" customHeight="1"/>
    <row r="228" ht="9" customHeight="1"/>
    <row r="229" ht="9" customHeight="1"/>
    <row r="230" ht="9" customHeight="1"/>
    <row r="231" ht="9" customHeight="1"/>
    <row r="232" ht="9" customHeight="1"/>
    <row r="233" ht="9" customHeight="1"/>
    <row r="234" ht="9" customHeight="1"/>
    <row r="235" ht="9" customHeight="1"/>
    <row r="236" ht="9" customHeight="1"/>
    <row r="237" ht="9" customHeight="1"/>
    <row r="238" ht="9" customHeight="1"/>
    <row r="239" ht="9" customHeight="1"/>
    <row r="240" ht="9" customHeight="1"/>
    <row r="241" ht="9" customHeight="1"/>
    <row r="242" ht="9" customHeight="1"/>
    <row r="243" ht="9" customHeight="1"/>
    <row r="244" ht="9" customHeight="1"/>
    <row r="245" ht="9" customHeight="1"/>
    <row r="246" ht="9" customHeight="1"/>
    <row r="247" ht="9" customHeight="1"/>
    <row r="248" ht="9" customHeight="1"/>
    <row r="249" ht="9" customHeight="1"/>
    <row r="250" ht="9" customHeight="1"/>
    <row r="251" ht="9" customHeight="1"/>
    <row r="252" ht="9" customHeight="1"/>
    <row r="253" ht="9" customHeight="1"/>
    <row r="254" ht="9" customHeight="1"/>
    <row r="255" ht="9" customHeight="1"/>
    <row r="256" ht="9" customHeight="1"/>
    <row r="257" ht="9" customHeight="1"/>
    <row r="258" ht="9" customHeight="1"/>
    <row r="259" ht="9" customHeight="1"/>
    <row r="260" ht="9" customHeight="1"/>
    <row r="261" ht="9" customHeight="1"/>
    <row r="262" ht="9" customHeight="1"/>
    <row r="263" ht="9" customHeight="1"/>
    <row r="264" ht="9" customHeight="1"/>
    <row r="265" ht="9" customHeight="1"/>
    <row r="266" ht="9" customHeight="1"/>
    <row r="267" ht="9" customHeight="1"/>
    <row r="268" ht="9" customHeight="1"/>
    <row r="269" ht="9" customHeight="1"/>
    <row r="270" ht="9" customHeight="1"/>
    <row r="271" ht="9" customHeight="1"/>
    <row r="272" ht="9" customHeight="1"/>
    <row r="273" ht="9" customHeight="1"/>
    <row r="274" ht="9" customHeight="1"/>
    <row r="275" ht="9" customHeight="1"/>
    <row r="276" ht="9" customHeight="1"/>
    <row r="277" ht="9" customHeight="1"/>
    <row r="278" ht="9" customHeight="1"/>
    <row r="279" ht="9" customHeight="1"/>
    <row r="280" ht="9" customHeight="1"/>
    <row r="281" ht="9" customHeight="1"/>
    <row r="282" ht="9" customHeight="1"/>
    <row r="283" ht="9" customHeight="1"/>
    <row r="284" ht="9" customHeight="1"/>
    <row r="285" ht="9" customHeight="1"/>
    <row r="286" ht="9" customHeight="1"/>
    <row r="287" ht="9" customHeight="1"/>
    <row r="288" ht="9" customHeight="1"/>
    <row r="289" ht="9" customHeight="1"/>
    <row r="290" ht="9" customHeight="1"/>
    <row r="291" ht="9" customHeight="1"/>
    <row r="292" ht="9" customHeight="1"/>
    <row r="293" ht="9" customHeight="1"/>
    <row r="294" ht="9" customHeight="1"/>
    <row r="295" ht="9" customHeight="1"/>
    <row r="296" ht="9" customHeight="1"/>
    <row r="297" ht="9" customHeight="1"/>
    <row r="298" ht="9" customHeight="1"/>
    <row r="299" ht="9" customHeight="1"/>
    <row r="300" ht="9" customHeight="1"/>
    <row r="301" ht="9" customHeight="1"/>
    <row r="302" ht="9" customHeight="1"/>
    <row r="303" ht="9" customHeight="1"/>
    <row r="304" ht="9" customHeight="1"/>
    <row r="305" ht="9" customHeight="1"/>
    <row r="306" ht="9" customHeight="1"/>
    <row r="307" ht="9" customHeight="1"/>
    <row r="308" ht="9" customHeight="1"/>
    <row r="309" ht="9" customHeight="1"/>
    <row r="310" ht="9" customHeight="1"/>
    <row r="311" ht="9" customHeight="1"/>
    <row r="312" ht="9" customHeight="1"/>
    <row r="313" ht="9" customHeight="1"/>
    <row r="314" ht="9" customHeight="1"/>
    <row r="315" ht="9" customHeight="1"/>
    <row r="316" ht="9" customHeight="1"/>
    <row r="317" ht="9" customHeight="1"/>
    <row r="318" ht="9" customHeight="1"/>
    <row r="319" ht="9" customHeight="1"/>
    <row r="320" ht="9" customHeight="1"/>
    <row r="321" ht="9" customHeight="1"/>
    <row r="322" ht="9" customHeight="1"/>
    <row r="323" ht="9" customHeight="1"/>
    <row r="324" ht="9" customHeight="1"/>
    <row r="325" ht="9" customHeight="1"/>
    <row r="326" ht="9" customHeight="1"/>
    <row r="327" ht="9" customHeight="1"/>
    <row r="328" ht="9" customHeight="1"/>
    <row r="329" ht="9" customHeight="1"/>
    <row r="330" ht="9" customHeight="1"/>
    <row r="331" ht="9" customHeight="1"/>
    <row r="332" ht="9" customHeight="1"/>
    <row r="333" ht="9" customHeight="1"/>
    <row r="334" ht="9" customHeight="1"/>
    <row r="335" ht="9" customHeight="1"/>
    <row r="336" ht="9" customHeight="1"/>
    <row r="337" ht="9" customHeight="1"/>
    <row r="338" ht="9" customHeight="1"/>
    <row r="339" ht="9" customHeight="1"/>
    <row r="340" ht="9" customHeight="1"/>
    <row r="341" ht="9" customHeight="1"/>
    <row r="342" ht="9" customHeight="1"/>
    <row r="343" ht="9" customHeight="1"/>
    <row r="344" ht="9" customHeight="1"/>
    <row r="345" ht="9" customHeight="1"/>
    <row r="346" ht="9" customHeight="1"/>
    <row r="347" ht="9" customHeight="1"/>
    <row r="348" ht="9" customHeight="1"/>
    <row r="349" ht="9" customHeight="1"/>
    <row r="350" ht="9" customHeight="1"/>
    <row r="351" ht="9" customHeight="1"/>
    <row r="352" ht="9" customHeight="1"/>
    <row r="353" ht="9" customHeight="1"/>
    <row r="354" ht="9" customHeight="1"/>
    <row r="355" ht="9" customHeight="1"/>
    <row r="356" ht="9" customHeight="1"/>
    <row r="357" ht="9" customHeight="1"/>
    <row r="358" ht="9" customHeight="1"/>
    <row r="359" ht="9" customHeight="1"/>
    <row r="360" ht="9" customHeight="1"/>
    <row r="361" ht="9" customHeight="1"/>
    <row r="362" ht="9" customHeight="1"/>
    <row r="363" ht="9" customHeight="1"/>
    <row r="364" ht="9" customHeight="1"/>
    <row r="365" ht="9" customHeight="1"/>
    <row r="366" ht="9" customHeight="1"/>
    <row r="367" ht="9" customHeight="1"/>
    <row r="368" ht="9" customHeight="1"/>
    <row r="369" ht="9" customHeight="1"/>
    <row r="370" ht="9" customHeight="1"/>
    <row r="371" ht="9" customHeight="1"/>
    <row r="372" ht="9" customHeight="1"/>
    <row r="373" ht="9" customHeight="1"/>
    <row r="374" ht="9" customHeight="1"/>
    <row r="375" ht="9" customHeight="1"/>
    <row r="376" ht="9" customHeight="1"/>
    <row r="377" ht="9" customHeight="1"/>
    <row r="378" ht="9" customHeight="1"/>
    <row r="379" ht="9" customHeight="1"/>
    <row r="380" ht="9" customHeight="1"/>
    <row r="381" ht="9" customHeight="1"/>
    <row r="382" ht="9" customHeight="1"/>
    <row r="383" ht="9" customHeight="1"/>
    <row r="384" ht="9" customHeight="1"/>
    <row r="385" ht="9" customHeight="1"/>
    <row r="386" ht="9" customHeight="1"/>
    <row r="387" ht="9" customHeight="1"/>
    <row r="388" ht="9" customHeight="1"/>
    <row r="389" ht="9" customHeight="1"/>
    <row r="390" ht="9" customHeight="1"/>
    <row r="391" ht="9" customHeight="1"/>
    <row r="392" ht="9" customHeight="1"/>
    <row r="393" ht="9" customHeight="1"/>
    <row r="394" ht="9" customHeight="1"/>
    <row r="395" ht="9" customHeight="1"/>
    <row r="396" ht="9" customHeight="1"/>
    <row r="397" ht="9" customHeight="1"/>
    <row r="398" ht="9" customHeight="1"/>
    <row r="399" ht="9" customHeight="1"/>
    <row r="400" ht="9" customHeight="1"/>
    <row r="401" ht="9" customHeight="1"/>
    <row r="402" ht="9" customHeight="1"/>
    <row r="403" ht="9" customHeight="1"/>
    <row r="404" ht="9" customHeight="1"/>
    <row r="405" ht="9" customHeight="1"/>
    <row r="406" ht="9" customHeight="1"/>
    <row r="407" ht="9" customHeight="1"/>
    <row r="408" ht="9" customHeight="1"/>
    <row r="409" ht="9" customHeight="1"/>
    <row r="410" ht="9" customHeight="1"/>
    <row r="411" ht="9" customHeight="1"/>
    <row r="412" ht="9" customHeight="1"/>
    <row r="413" ht="9" customHeight="1"/>
    <row r="414" ht="9" customHeight="1"/>
    <row r="415" ht="9" customHeight="1"/>
    <row r="416" ht="9" customHeight="1"/>
    <row r="417" ht="9" customHeight="1"/>
    <row r="418" ht="9" customHeight="1"/>
    <row r="419" ht="9" customHeight="1"/>
    <row r="420" ht="9" customHeight="1"/>
    <row r="421" ht="9" customHeight="1"/>
    <row r="422" ht="9" customHeight="1"/>
    <row r="423" ht="9" customHeight="1"/>
    <row r="424" ht="9" customHeight="1"/>
    <row r="425" ht="9" customHeight="1"/>
    <row r="426" ht="9" customHeight="1"/>
    <row r="427" ht="9" customHeight="1"/>
    <row r="428" ht="9" customHeight="1"/>
    <row r="429" ht="9" customHeight="1"/>
    <row r="430" ht="9" customHeight="1"/>
    <row r="431" ht="9" customHeight="1"/>
    <row r="432" ht="9" customHeight="1"/>
    <row r="433" ht="9" customHeight="1"/>
    <row r="434" ht="9" customHeight="1"/>
    <row r="435" ht="9" customHeight="1"/>
    <row r="436" ht="9" customHeight="1"/>
    <row r="437" ht="9" customHeight="1"/>
    <row r="438" ht="9" customHeight="1"/>
    <row r="439" ht="9" customHeight="1"/>
    <row r="440" ht="9" customHeight="1"/>
    <row r="441" ht="9" customHeight="1"/>
    <row r="442" ht="9" customHeight="1"/>
    <row r="443" ht="9" customHeight="1"/>
    <row r="444" ht="9" customHeight="1"/>
    <row r="445" ht="9" customHeight="1"/>
    <row r="446" ht="9" customHeight="1"/>
    <row r="447" ht="9" customHeight="1"/>
    <row r="448" ht="9" customHeight="1"/>
    <row r="449" ht="9" customHeight="1"/>
    <row r="450" ht="9" customHeight="1"/>
    <row r="451" ht="9" customHeight="1"/>
    <row r="452" ht="9" customHeight="1"/>
    <row r="453" ht="9" customHeight="1"/>
    <row r="454" ht="9" customHeight="1"/>
    <row r="455" ht="9" customHeight="1"/>
    <row r="456" ht="9" customHeight="1"/>
    <row r="457" ht="9" customHeight="1"/>
    <row r="458" ht="9" customHeight="1"/>
    <row r="459" ht="9" customHeight="1"/>
    <row r="460" ht="9" customHeight="1"/>
    <row r="461" ht="9" customHeight="1"/>
    <row r="462" ht="9" customHeight="1"/>
    <row r="463" ht="9" customHeight="1"/>
    <row r="464" ht="9" customHeight="1"/>
    <row r="465" ht="9" customHeight="1"/>
    <row r="466" ht="9" customHeight="1"/>
    <row r="467" ht="9" customHeight="1"/>
    <row r="468" ht="9" customHeight="1"/>
    <row r="469" ht="9" customHeight="1"/>
    <row r="470" ht="9" customHeight="1"/>
    <row r="471" ht="9" customHeight="1"/>
    <row r="472" ht="9" customHeight="1"/>
    <row r="473" ht="9" customHeight="1"/>
    <row r="474" ht="9" customHeight="1"/>
    <row r="475" ht="9" customHeight="1"/>
    <row r="476" ht="9" customHeight="1"/>
    <row r="477" ht="9" customHeight="1"/>
    <row r="478" ht="9" customHeight="1"/>
    <row r="479" ht="9" customHeight="1"/>
    <row r="480" ht="9" customHeight="1"/>
    <row r="481" ht="9" customHeight="1"/>
    <row r="482" ht="9" customHeight="1"/>
    <row r="483" ht="9" customHeight="1"/>
    <row r="484" ht="9" customHeight="1"/>
    <row r="485" ht="9" customHeight="1"/>
    <row r="486" ht="9" customHeight="1"/>
    <row r="487" ht="9" customHeight="1"/>
    <row r="488" ht="9" customHeight="1"/>
    <row r="489" ht="9" customHeight="1"/>
    <row r="490" ht="9" customHeight="1"/>
    <row r="491" ht="9" customHeight="1"/>
    <row r="492" ht="9" customHeight="1"/>
    <row r="493" ht="9" customHeight="1"/>
    <row r="494" ht="9" customHeight="1"/>
    <row r="495" ht="9" customHeight="1"/>
    <row r="496" ht="9" customHeight="1"/>
    <row r="497" ht="9" customHeight="1"/>
    <row r="498" ht="9" customHeight="1"/>
    <row r="499" ht="9" customHeight="1"/>
    <row r="500" ht="9" customHeight="1"/>
    <row r="501" ht="9" customHeight="1"/>
    <row r="502" ht="9" customHeight="1"/>
    <row r="503" ht="9" customHeight="1"/>
    <row r="504" ht="9" customHeight="1"/>
    <row r="505" ht="9" customHeight="1"/>
    <row r="506" ht="9" customHeight="1"/>
    <row r="507" ht="9" customHeight="1"/>
    <row r="508" ht="9" customHeight="1"/>
    <row r="509" ht="9" customHeight="1"/>
    <row r="510" ht="9" customHeight="1"/>
    <row r="511" ht="9" customHeight="1"/>
    <row r="512" ht="9" customHeight="1"/>
    <row r="513" ht="9" customHeight="1"/>
    <row r="514" ht="9" customHeight="1"/>
    <row r="515" ht="9" customHeight="1"/>
    <row r="516" ht="9" customHeight="1"/>
    <row r="517" ht="9" customHeight="1"/>
    <row r="518" ht="9" customHeight="1"/>
    <row r="519" ht="9" customHeight="1"/>
    <row r="520" ht="9" customHeight="1"/>
    <row r="521" ht="9" customHeight="1"/>
    <row r="522" ht="9" customHeight="1"/>
    <row r="523" ht="9" customHeight="1"/>
    <row r="524" ht="9" customHeight="1"/>
    <row r="525" ht="9" customHeight="1"/>
    <row r="526" ht="9" customHeight="1"/>
    <row r="527" ht="9" customHeight="1"/>
    <row r="528" ht="9" customHeight="1"/>
    <row r="529" ht="9" customHeight="1"/>
    <row r="530" ht="9" customHeight="1"/>
    <row r="531" ht="9" customHeight="1"/>
    <row r="532" ht="9" customHeight="1"/>
    <row r="533" ht="9" customHeight="1"/>
    <row r="534" ht="9" customHeight="1"/>
    <row r="535" ht="9" customHeight="1"/>
    <row r="536" ht="9" customHeight="1"/>
    <row r="537" ht="9" customHeight="1"/>
    <row r="538" ht="9" customHeight="1"/>
    <row r="539" ht="9" customHeight="1"/>
    <row r="540" ht="9" customHeight="1"/>
    <row r="541" ht="9" customHeight="1"/>
    <row r="542" ht="9" customHeight="1"/>
    <row r="543" ht="9" customHeight="1"/>
    <row r="544" ht="9" customHeight="1"/>
    <row r="545" ht="9" customHeight="1"/>
    <row r="546" ht="9" customHeight="1"/>
    <row r="547" ht="9" customHeight="1"/>
    <row r="548" ht="9" customHeight="1"/>
    <row r="549" ht="9" customHeight="1"/>
    <row r="550" ht="9" customHeight="1"/>
    <row r="551" ht="9" customHeight="1"/>
    <row r="552" ht="9" customHeight="1"/>
    <row r="553" ht="9" customHeight="1"/>
    <row r="554" ht="9" customHeight="1"/>
    <row r="555" ht="9" customHeight="1"/>
    <row r="556" ht="9" customHeight="1"/>
    <row r="557" ht="9" customHeight="1"/>
    <row r="558" ht="9" customHeight="1"/>
    <row r="559" ht="9" customHeight="1"/>
    <row r="560" ht="9" customHeight="1"/>
    <row r="561" ht="9" customHeight="1"/>
    <row r="562" ht="9" customHeight="1"/>
    <row r="563" ht="9" customHeight="1"/>
    <row r="564" ht="9" customHeight="1"/>
    <row r="565" ht="9" customHeight="1"/>
    <row r="566" ht="9" customHeight="1"/>
    <row r="567" ht="9" customHeight="1"/>
    <row r="568" ht="9" customHeight="1"/>
    <row r="569" ht="9" customHeight="1"/>
    <row r="570" ht="9" customHeight="1"/>
    <row r="571" ht="9" customHeight="1"/>
    <row r="572" ht="9" customHeight="1"/>
    <row r="573" ht="9" customHeight="1"/>
    <row r="574" ht="9" customHeight="1"/>
    <row r="575" ht="9" customHeight="1"/>
    <row r="576" ht="9" customHeight="1"/>
    <row r="577" ht="9" customHeight="1"/>
    <row r="578" ht="9" customHeight="1"/>
    <row r="579" ht="9" customHeight="1"/>
    <row r="580" ht="9" customHeight="1"/>
    <row r="581" ht="9" customHeight="1"/>
    <row r="582" ht="9" customHeight="1"/>
    <row r="583" ht="9" customHeight="1"/>
    <row r="584" ht="9" customHeight="1"/>
    <row r="585" ht="9" customHeight="1"/>
    <row r="586" ht="9" customHeight="1"/>
    <row r="587" ht="9" customHeight="1"/>
    <row r="588" ht="9" customHeight="1"/>
    <row r="589" ht="9" customHeight="1"/>
    <row r="590" ht="9" customHeight="1"/>
    <row r="591" ht="9" customHeight="1"/>
    <row r="592" ht="9" customHeight="1"/>
    <row r="593" ht="9" customHeight="1"/>
    <row r="594" ht="9" customHeight="1"/>
    <row r="595" ht="9" customHeight="1"/>
    <row r="596" ht="9" customHeight="1"/>
    <row r="597" ht="9" customHeight="1"/>
    <row r="598" ht="9" customHeight="1"/>
    <row r="599" ht="9" customHeight="1"/>
    <row r="600" ht="9" customHeight="1"/>
    <row r="601" ht="9" customHeight="1"/>
    <row r="602" ht="9" customHeight="1"/>
    <row r="603" ht="9" customHeight="1"/>
    <row r="604" ht="9" customHeight="1"/>
    <row r="605" ht="9" customHeight="1"/>
    <row r="606" ht="9" customHeight="1"/>
    <row r="607" ht="9" customHeight="1"/>
    <row r="608" ht="9" customHeight="1"/>
    <row r="609" ht="9" customHeight="1"/>
    <row r="610" ht="9" customHeight="1"/>
    <row r="611" ht="9" customHeight="1"/>
    <row r="612" ht="9" customHeight="1"/>
    <row r="613" ht="9" customHeight="1"/>
    <row r="614" ht="9" customHeight="1"/>
    <row r="615" ht="9" customHeight="1"/>
    <row r="616" ht="9" customHeight="1"/>
    <row r="617" ht="9" customHeight="1"/>
    <row r="618" ht="9" customHeight="1"/>
    <row r="619" ht="9" customHeight="1"/>
    <row r="620" ht="9" customHeight="1"/>
    <row r="621" ht="9" customHeight="1"/>
    <row r="622" ht="9" customHeight="1"/>
    <row r="623" ht="9" customHeight="1"/>
    <row r="624" ht="9" customHeight="1"/>
    <row r="625" ht="9" customHeight="1"/>
    <row r="626" ht="9" customHeight="1"/>
    <row r="627" ht="9" customHeight="1"/>
    <row r="628" ht="9" customHeight="1"/>
    <row r="629" ht="9" customHeight="1"/>
    <row r="630" ht="9" customHeight="1"/>
    <row r="631" ht="9" customHeight="1"/>
    <row r="632" ht="9" customHeight="1"/>
    <row r="633" ht="9" customHeight="1"/>
    <row r="634" ht="9" customHeight="1"/>
    <row r="635" ht="9" customHeight="1"/>
    <row r="636" ht="9" customHeight="1"/>
    <row r="637" ht="9" customHeight="1"/>
    <row r="638" ht="9" customHeight="1"/>
    <row r="639" ht="9" customHeight="1"/>
    <row r="640" ht="9" customHeight="1"/>
    <row r="641" ht="9" customHeight="1"/>
    <row r="642" ht="9" customHeight="1"/>
    <row r="643" ht="9" customHeight="1"/>
    <row r="644" ht="9" customHeight="1"/>
    <row r="645" ht="9" customHeight="1"/>
    <row r="646" ht="9" customHeight="1"/>
    <row r="647" ht="9" customHeight="1"/>
    <row r="648" ht="9" customHeight="1"/>
    <row r="649" ht="9" customHeight="1"/>
    <row r="650" ht="9" customHeight="1"/>
    <row r="651" ht="9" customHeight="1"/>
    <row r="652" ht="9" customHeight="1"/>
    <row r="653" ht="9" customHeight="1"/>
    <row r="654" ht="9" customHeight="1"/>
    <row r="655" ht="9" customHeight="1"/>
    <row r="656" ht="9" customHeight="1"/>
    <row r="657" ht="9" customHeight="1"/>
    <row r="658" ht="9" customHeight="1"/>
    <row r="659" ht="9" customHeight="1"/>
    <row r="660" ht="9" customHeight="1"/>
    <row r="661" ht="9" customHeight="1"/>
    <row r="662" ht="9" customHeight="1"/>
    <row r="663" ht="9" customHeight="1"/>
    <row r="664" ht="9" customHeight="1"/>
    <row r="665" ht="9" customHeight="1"/>
    <row r="666" ht="9" customHeight="1"/>
    <row r="667" ht="9" customHeight="1"/>
    <row r="668" ht="9" customHeight="1"/>
    <row r="669" ht="9" customHeight="1"/>
    <row r="670" ht="9" customHeight="1"/>
    <row r="671" ht="9" customHeight="1"/>
    <row r="672" ht="9" customHeight="1"/>
    <row r="673" ht="9" customHeight="1"/>
    <row r="674" ht="9" customHeight="1"/>
    <row r="675" ht="9" customHeight="1"/>
    <row r="676" ht="9" customHeight="1"/>
    <row r="677" ht="9" customHeight="1"/>
    <row r="678" ht="9" customHeight="1"/>
    <row r="679" ht="9" customHeight="1"/>
    <row r="680" ht="9" customHeight="1"/>
    <row r="681" ht="9" customHeight="1"/>
    <row r="682" ht="9" customHeight="1"/>
    <row r="683" ht="9" customHeight="1"/>
    <row r="684" ht="9" customHeight="1"/>
    <row r="685" ht="9" customHeight="1"/>
    <row r="686" ht="9" customHeight="1"/>
    <row r="687" ht="9" customHeight="1"/>
    <row r="688" ht="9" customHeight="1"/>
    <row r="689" ht="9" customHeight="1"/>
    <row r="690" ht="9" customHeight="1"/>
    <row r="691" ht="9" customHeight="1"/>
    <row r="692" ht="9" customHeight="1"/>
    <row r="693" ht="9" customHeight="1"/>
    <row r="694" ht="9" customHeight="1"/>
    <row r="695" ht="9" customHeight="1"/>
    <row r="696" ht="9" customHeight="1"/>
    <row r="697" ht="9" customHeight="1"/>
    <row r="698" ht="9" customHeight="1"/>
    <row r="699" ht="9" customHeight="1"/>
    <row r="700" ht="9" customHeight="1"/>
    <row r="701" ht="9" customHeight="1"/>
    <row r="702" ht="9" customHeight="1"/>
    <row r="703" ht="9" customHeight="1"/>
    <row r="704" ht="9" customHeight="1"/>
    <row r="705" ht="9" customHeight="1"/>
    <row r="706" ht="9" customHeight="1"/>
    <row r="707" ht="9" customHeight="1"/>
    <row r="708" ht="9" customHeight="1"/>
    <row r="709" ht="9" customHeight="1"/>
    <row r="710" ht="9" customHeight="1"/>
    <row r="711" ht="9" customHeight="1"/>
    <row r="712" ht="9" customHeight="1"/>
    <row r="713" ht="9" customHeight="1"/>
    <row r="714" ht="9" customHeight="1"/>
    <row r="715" ht="9" customHeight="1"/>
    <row r="716" ht="9" customHeight="1"/>
    <row r="717" ht="9" customHeight="1"/>
    <row r="718" ht="9" customHeight="1"/>
    <row r="719" ht="9" customHeight="1"/>
    <row r="720" ht="9" customHeight="1"/>
    <row r="721" ht="9" customHeight="1"/>
    <row r="722" ht="9" customHeight="1"/>
    <row r="723" ht="9" customHeight="1"/>
    <row r="724" ht="9" customHeight="1"/>
    <row r="725" ht="9" customHeight="1"/>
    <row r="726" ht="9" customHeight="1"/>
    <row r="727" ht="9" customHeight="1"/>
    <row r="728" ht="9" customHeight="1"/>
    <row r="729" ht="9" customHeight="1"/>
    <row r="730" ht="9" customHeight="1"/>
    <row r="731" ht="9" customHeight="1"/>
    <row r="732" ht="9" customHeight="1"/>
    <row r="733" ht="9" customHeight="1"/>
    <row r="734" ht="9" customHeight="1"/>
    <row r="735" ht="9" customHeight="1"/>
    <row r="736" ht="9" customHeight="1"/>
    <row r="737" ht="9" customHeight="1"/>
    <row r="738" ht="9" customHeight="1"/>
    <row r="739" ht="9" customHeight="1"/>
    <row r="740" ht="9" customHeight="1"/>
    <row r="741" ht="9" customHeight="1"/>
    <row r="742" ht="9" customHeight="1"/>
    <row r="743" ht="9" customHeight="1"/>
    <row r="744" ht="9" customHeight="1"/>
    <row r="745" ht="9" customHeight="1"/>
    <row r="746" ht="9" customHeight="1"/>
    <row r="747" ht="9" customHeight="1"/>
    <row r="748" ht="9" customHeight="1"/>
    <row r="749" ht="9" customHeight="1"/>
    <row r="750" ht="9" customHeight="1"/>
    <row r="751" ht="9" customHeight="1"/>
    <row r="752" ht="9" customHeight="1"/>
    <row r="753" ht="9" customHeight="1"/>
    <row r="754" ht="9" customHeight="1"/>
    <row r="755" ht="9" customHeight="1"/>
    <row r="756" ht="9" customHeight="1"/>
    <row r="757" ht="9" customHeight="1"/>
    <row r="758" ht="9" customHeight="1"/>
    <row r="759" ht="9" customHeight="1"/>
    <row r="760" ht="9" customHeight="1"/>
    <row r="761" ht="9" customHeight="1"/>
    <row r="762" ht="9" customHeight="1"/>
    <row r="763" ht="9" customHeight="1"/>
    <row r="764" ht="9" customHeight="1"/>
    <row r="765" ht="9" customHeight="1"/>
    <row r="766" ht="9" customHeight="1"/>
    <row r="767" ht="9" customHeight="1"/>
    <row r="768" ht="9" customHeight="1"/>
    <row r="769" ht="9" customHeight="1"/>
    <row r="770" ht="9" customHeight="1"/>
    <row r="771" ht="9" customHeight="1"/>
    <row r="772" ht="9" customHeight="1"/>
    <row r="773" ht="9" customHeight="1"/>
    <row r="774" ht="9" customHeight="1"/>
    <row r="775" ht="9" customHeight="1"/>
    <row r="776" ht="9" customHeight="1"/>
    <row r="777" ht="9" customHeight="1"/>
    <row r="778" ht="9" customHeight="1"/>
    <row r="779" ht="9" customHeight="1"/>
    <row r="780" ht="9" customHeight="1"/>
    <row r="781" ht="9" customHeight="1"/>
    <row r="782" ht="9" customHeight="1"/>
    <row r="783" ht="9" customHeight="1"/>
    <row r="784" ht="9" customHeight="1"/>
    <row r="785" ht="9" customHeight="1"/>
    <row r="786" ht="9" customHeight="1"/>
    <row r="787" ht="9" customHeight="1"/>
    <row r="788" ht="9" customHeight="1"/>
    <row r="789" ht="9" customHeight="1"/>
    <row r="790" ht="9" customHeight="1"/>
    <row r="791" ht="9" customHeight="1"/>
    <row r="792" ht="9" customHeight="1"/>
    <row r="793" ht="9" customHeight="1"/>
    <row r="794" ht="9" customHeight="1"/>
    <row r="795" ht="9" customHeight="1"/>
    <row r="796" ht="9" customHeight="1"/>
    <row r="797" ht="9" customHeight="1"/>
    <row r="798" ht="9" customHeight="1"/>
    <row r="799" ht="9" customHeight="1"/>
    <row r="800" ht="9" customHeight="1"/>
    <row r="801" ht="9" customHeight="1"/>
    <row r="802" ht="9" customHeight="1"/>
    <row r="803" ht="9" customHeight="1"/>
    <row r="804" ht="9" customHeight="1"/>
    <row r="805" ht="9" customHeight="1"/>
    <row r="806" ht="9" customHeight="1"/>
    <row r="807" ht="9" customHeight="1"/>
    <row r="808" ht="9" customHeight="1"/>
    <row r="809" ht="9" customHeight="1"/>
    <row r="810" ht="9" customHeight="1"/>
    <row r="811" ht="9" customHeight="1"/>
    <row r="812" ht="9" customHeight="1"/>
    <row r="813" ht="9" customHeight="1"/>
    <row r="814" ht="9" customHeight="1"/>
    <row r="815" ht="9" customHeight="1"/>
    <row r="816" ht="9" customHeight="1"/>
    <row r="817" ht="9" customHeight="1"/>
    <row r="818" ht="9" customHeight="1"/>
    <row r="819" ht="9" customHeight="1"/>
    <row r="820" ht="9" customHeight="1"/>
    <row r="821" ht="9" customHeight="1"/>
    <row r="822" ht="9" customHeight="1"/>
    <row r="823" ht="9" customHeight="1"/>
    <row r="824" ht="9" customHeight="1"/>
    <row r="825" ht="9" customHeight="1"/>
    <row r="826" ht="9" customHeight="1"/>
    <row r="827" ht="9" customHeight="1"/>
    <row r="828" ht="9" customHeight="1"/>
    <row r="829" ht="9" customHeight="1"/>
    <row r="830" ht="9" customHeight="1"/>
    <row r="831" ht="9" customHeight="1"/>
    <row r="832" ht="9" customHeight="1"/>
    <row r="833" ht="9" customHeight="1"/>
    <row r="834" ht="9" customHeight="1"/>
    <row r="835" ht="9" customHeight="1"/>
    <row r="836" ht="9" customHeight="1"/>
    <row r="837" ht="9" customHeight="1"/>
    <row r="838" ht="9" customHeight="1"/>
    <row r="839" ht="9" customHeight="1"/>
    <row r="840" ht="9" customHeight="1"/>
    <row r="841" ht="9" customHeight="1"/>
    <row r="842" ht="9" customHeight="1"/>
    <row r="843" ht="9" customHeight="1"/>
    <row r="844" ht="9" customHeight="1"/>
    <row r="845" ht="9" customHeight="1"/>
    <row r="846" ht="9" customHeight="1"/>
    <row r="847" ht="9" customHeight="1"/>
    <row r="848" ht="9" customHeight="1"/>
    <row r="849" ht="9" customHeight="1"/>
    <row r="850" ht="9" customHeight="1"/>
    <row r="851" ht="9" customHeight="1"/>
    <row r="852" ht="9" customHeight="1"/>
    <row r="853" ht="9" customHeight="1"/>
    <row r="854" ht="9" customHeight="1"/>
    <row r="855" ht="9" customHeight="1"/>
    <row r="856" ht="9" customHeight="1"/>
    <row r="857" ht="9" customHeight="1"/>
    <row r="858" ht="9" customHeight="1"/>
    <row r="859" ht="9" customHeight="1"/>
    <row r="860" ht="9" customHeight="1"/>
    <row r="861" ht="9" customHeight="1"/>
    <row r="862" ht="9" customHeight="1"/>
    <row r="863" ht="9" customHeight="1"/>
    <row r="864" ht="9" customHeight="1"/>
    <row r="865" ht="9" customHeight="1"/>
    <row r="866" ht="9" customHeight="1"/>
    <row r="867" ht="9" customHeight="1"/>
    <row r="868" ht="9" customHeight="1"/>
    <row r="869" ht="9" customHeight="1"/>
    <row r="870" ht="9" customHeight="1"/>
    <row r="871" ht="9" customHeight="1"/>
    <row r="872" ht="9" customHeight="1"/>
    <row r="873" ht="9" customHeight="1"/>
    <row r="874" ht="9" customHeight="1"/>
    <row r="875" ht="9" customHeight="1"/>
    <row r="876" ht="9" customHeight="1"/>
    <row r="877" ht="9" customHeight="1"/>
    <row r="878" ht="9" customHeight="1"/>
    <row r="879" ht="9" customHeight="1"/>
    <row r="880" ht="9" customHeight="1"/>
    <row r="881" ht="9" customHeight="1"/>
    <row r="882" ht="9" customHeight="1"/>
    <row r="883" ht="9" customHeight="1"/>
    <row r="884" ht="9" customHeight="1"/>
    <row r="885" ht="9" customHeight="1"/>
    <row r="886" ht="9" customHeight="1"/>
    <row r="887" ht="9" customHeight="1"/>
    <row r="888" ht="9" customHeight="1"/>
    <row r="889" ht="9" customHeight="1"/>
    <row r="890" ht="9" customHeight="1"/>
    <row r="891" ht="9" customHeight="1"/>
    <row r="892" ht="9" customHeight="1"/>
    <row r="893" ht="9" customHeight="1"/>
    <row r="894" ht="9" customHeight="1"/>
    <row r="895" ht="9" customHeight="1"/>
    <row r="896" ht="9" customHeight="1"/>
    <row r="897" ht="9" customHeight="1"/>
    <row r="898" ht="9" customHeight="1"/>
    <row r="899" ht="9" customHeight="1"/>
    <row r="900" ht="9" customHeight="1"/>
    <row r="901" ht="9" customHeight="1"/>
    <row r="902" ht="9" customHeight="1"/>
    <row r="903" ht="9" customHeight="1"/>
    <row r="904" ht="9" customHeight="1"/>
    <row r="905" ht="9" customHeight="1"/>
    <row r="906" ht="9" customHeight="1"/>
    <row r="907" ht="9" customHeight="1"/>
    <row r="908" ht="9" customHeight="1"/>
    <row r="909" ht="9" customHeight="1"/>
    <row r="910" ht="9" customHeight="1"/>
    <row r="911" ht="9" customHeight="1"/>
    <row r="912" ht="9" customHeight="1"/>
    <row r="913" ht="9" customHeight="1"/>
    <row r="914" ht="9" customHeight="1"/>
    <row r="915" ht="9" customHeight="1"/>
    <row r="916" ht="9" customHeight="1"/>
    <row r="917" ht="9" customHeight="1"/>
    <row r="918" ht="9" customHeight="1"/>
    <row r="919" ht="9" customHeight="1"/>
    <row r="920" ht="9" customHeight="1"/>
    <row r="921" ht="9" customHeight="1"/>
    <row r="922" ht="9" customHeight="1"/>
    <row r="923" ht="9" customHeight="1"/>
    <row r="924" ht="9" customHeight="1"/>
    <row r="925" ht="9" customHeight="1"/>
    <row r="926" ht="9" customHeight="1"/>
    <row r="927" ht="9" customHeight="1"/>
    <row r="928" ht="9" customHeight="1"/>
    <row r="929" ht="9" customHeight="1"/>
    <row r="930" ht="9" customHeight="1"/>
    <row r="931" ht="9" customHeight="1"/>
    <row r="932" ht="9" customHeight="1"/>
    <row r="933" ht="9" customHeight="1"/>
    <row r="934" ht="9" customHeight="1"/>
    <row r="935" ht="9" customHeight="1"/>
    <row r="936" ht="9" customHeight="1"/>
    <row r="937" ht="9" customHeight="1"/>
    <row r="938" ht="9" customHeight="1"/>
    <row r="939" ht="9" customHeight="1"/>
    <row r="940" ht="9" customHeight="1"/>
    <row r="941" ht="9" customHeight="1"/>
    <row r="942" ht="9" customHeight="1"/>
    <row r="943" ht="9" customHeight="1"/>
    <row r="944" ht="9" customHeight="1"/>
    <row r="945" ht="9" customHeight="1"/>
    <row r="946" ht="9" customHeight="1"/>
    <row r="947" ht="9" customHeight="1"/>
    <row r="948" ht="9" customHeight="1"/>
    <row r="949" ht="9" customHeight="1"/>
    <row r="950" ht="9" customHeight="1"/>
    <row r="951" ht="9" customHeight="1"/>
    <row r="952" ht="9" customHeight="1"/>
    <row r="953" ht="9" customHeight="1"/>
    <row r="954" ht="9" customHeight="1"/>
    <row r="955" ht="9" customHeight="1"/>
    <row r="956" ht="9" customHeight="1"/>
    <row r="957" ht="9" customHeight="1"/>
    <row r="958" ht="9" customHeight="1"/>
    <row r="959" ht="9" customHeight="1"/>
    <row r="960" ht="9" customHeight="1"/>
    <row r="961" ht="9" customHeight="1"/>
    <row r="962" ht="9" customHeight="1"/>
    <row r="963" ht="9" customHeight="1"/>
    <row r="964" ht="9" customHeight="1"/>
    <row r="965" ht="9" customHeight="1"/>
    <row r="966" ht="9" customHeight="1"/>
    <row r="967" ht="9" customHeight="1"/>
    <row r="968" ht="9" customHeight="1"/>
    <row r="969" ht="9" customHeight="1"/>
    <row r="970" ht="9" customHeight="1"/>
    <row r="971" ht="9" customHeight="1"/>
    <row r="972" ht="9" customHeight="1"/>
    <row r="973" ht="9" customHeight="1"/>
    <row r="974" ht="9" customHeight="1"/>
    <row r="975" ht="9" customHeight="1"/>
    <row r="976" ht="9" customHeight="1"/>
    <row r="977" ht="9" customHeight="1"/>
    <row r="978" ht="9" customHeight="1"/>
    <row r="979" ht="9" customHeight="1"/>
    <row r="980" ht="9" customHeight="1"/>
    <row r="981" ht="9" customHeight="1"/>
    <row r="982" ht="9" customHeight="1"/>
    <row r="983" ht="9" customHeight="1"/>
    <row r="984" ht="9" customHeight="1"/>
    <row r="985" ht="9" customHeight="1"/>
    <row r="986" ht="9" customHeight="1"/>
    <row r="987" ht="9" customHeight="1"/>
    <row r="988" ht="9" customHeight="1"/>
    <row r="989" ht="9" customHeight="1"/>
    <row r="990" ht="9" customHeight="1"/>
    <row r="991" ht="9" customHeight="1"/>
    <row r="992" ht="9" customHeight="1"/>
    <row r="993" ht="9" customHeight="1"/>
    <row r="994" ht="9" customHeight="1"/>
    <row r="995" ht="9" customHeight="1"/>
    <row r="996" ht="9" customHeight="1"/>
    <row r="997" ht="9" customHeight="1"/>
    <row r="998" ht="9" customHeight="1"/>
    <row r="999" ht="9" customHeight="1"/>
    <row r="1000" ht="9" customHeight="1"/>
  </sheetData>
  <mergeCells count="12">
    <mergeCell ref="O9:AH10"/>
    <mergeCell ref="AJ9:BF10"/>
    <mergeCell ref="B17:M18"/>
    <mergeCell ref="O23:BF24"/>
    <mergeCell ref="B24:M25"/>
    <mergeCell ref="B9:M10"/>
    <mergeCell ref="P2:AB5"/>
    <mergeCell ref="AE2:AQ5"/>
    <mergeCell ref="AT2:BF5"/>
    <mergeCell ref="P6:AA7"/>
    <mergeCell ref="AE6:AQ7"/>
    <mergeCell ref="AT6:BF7"/>
  </mergeCells>
  <pageMargins left="0.511811024" right="0.511811024" top="0.78740157499999996" bottom="0.78740157499999996" header="0" footer="0"/>
  <pageSetup orientation="landscape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G g G A A B Q S w M E F A A C A A g A F o L a V n L m A E q k A A A A 9 g A A A B I A H A B D b 2 5 m a W c v U G F j a 2 F n Z S 5 4 b W w g o h g A K K A U A A A A A A A A A A A A A A A A A A A A A A A A A A A A h Y 9 N D o I w G E S v Q r q n f y R q y E d J d C u J 0 c S 4 b W q F R i g E i u V u L j y S V x C j q D u X 8 + Y t Z u 7 X G 6 R D V Q Y X 3 X a m t g l i m K J A W 1 U f j c 0 T 1 L t T u E C p g I 1 U Z 5 n r Y J R t F w / d M U G F c 0 1 M i P c e + w j X b U 4 4 p Y w c s v V O F b q S 6 C O b / 3 J o b O e k V R o J 2 L / G C I 4 Z m + N o x j E F M k H I j P 0 K f N z 7 b H 8 g r P r S 9 a 0 W j Q u X W y B T B P L + I B 5 Q S w M E F A A C A A g A F o L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a C 2 l Y g v w l U Y g M A A N g L A A A T A B w A R m 9 y b X V s Y X M v U 2 V j d G l v b j E u b S C i G A A o o B Q A A A A A A A A A A A A A A A A A A A A A A A A A A A D d V k 1 v 2 0 Y Q v R v w f x g w F x l g C C t O A q S G D o o + E K G x 4 8 R K g s I 0 i B E 5 j h Z Z 7 h q 7 S 9 W G 4 F / T Q 5 C c e + p V f 6 x D U h + k R d t N 0 C J A d Z G 0 X / P e m 3 m z a y l 2 Q i s 4 L b / b h 7 s 7 u z t 2 i o Y S e O Q N h R Q o o e 1 B B y S 5 3 R 3 g z 1 A r R z z Q s 7 O g r + M s J e V a v J K C X j 6 j n G 1 5 v V / C 9 5 a M D V + J T 9 q E b x T 1 j Z h R u F q v b d i V m c F w q E 2 K i y + L P z S 8 H E G s U x h c x S T D E / 0 7 G X i b k b k O + 2 T x Q m g Y C o U y L D G F J x K V k F O E J c b 9 N n M w p N A 5 D T 2 8 W H w F g p f C O r P 4 E x 5 D 9 / 3 r L j w N D m A A / c F p d z h 6 E 8 R 2 5 u 3 5 Z 3 2 S I h W O T M c 7 9 H z o a Z m l y n Z e + D B Q s U 6 E + t R 5 / m x / v + 0 z G u 3 o 1 F 1 L 6 m x + B s d a 0 f m e X 2 r z y O v h h B Z f U E 6 1 h R O j U z 0 T i b a 5 g G O c 8 P J i z N E r w o T 1 a R V i + n C 2 H O 5 K e R q j R G M 7 z m T V c 8 f i U k N X M k 5 M 9 O a 4 s U F l L 1 j E E v f 4 + p J s 6 0 4 U / n z u d Z V m m i P l n j 8 N 8 u U 3 P s y 9 P j r k U c f / I U F X D h 4 t v t n t p c c 6 5 T U a l r P F F k d X r p g c 9 f N w S e Y a Y m w m 6 n v e Z q i c S F i P p j 1 M Y 7 1 F Z e m E z C p Q m f j a c T e V P L A e C i 2 8 I 2 0 S L o s E K 0 k o B 8 0 y 1 6 3 b 6 v p r Q Z Z q r a S 4 T b 7 O t 8 K w T m p D o 4 K 7 E W u R q D p S H q I N 0 C Z a / j p V a w Q 3 e 7 s 7 Q t 1 9 f q P N n z T a v P B j 8 F G b z x O t P / 8 8 o 0 c f S D H 0 q B y O n k R r u 0 d s d 4 o o K t y u o 8 d R b v b o I G g H V 9 J e s c e 5 c K T k O m F H r U R n d U l i O y p U Z p Y F 2 / n Z y F H a 8 Z a T n v + r U E n x V 5 J 3 f n O W F 8 X 5 D z m y F i 5 3 Y a P h 7 n P P f + M S L m 8 + j B M o q h S 6 S V K C 3 3 b G y h G E 8 R S Y B A W / E Z p W K c 1 e F d m P W r E G a d u J d c d 9 l 8 2 q 5 n 2 A d a P N t u y / E e G I y 2 d 6 j C l t l F j r f a 8 Q 7 X u U a M a 7 L c n 9 T e m 7 J K p l u / 3 w N d N E K C / v O y + J e t f T M R q + r B O E E 7 7 0 Z g Z h k M I R i s V f N s 4 k 3 h l / q 2 U 3 R h 1 z w P y + v S R T h 3 C r N z 6 E o t 4 s y z Y E Y + 1 Q 2 M a O W U L u 6 X Q i F L X m l W e U X 2 2 2 V R z F 1 n q c 1 9 z N E B J a 5 b I 5 1 k 9 6 h K 2 a s g 1 L m C u M / + 4 b 7 O D / + g Z j 7 / 3 z 9 x H 0 M s t 6 5 r p k h t W N r 8 s 9 9 T q u Y z v 8 G 1 B L A Q I t A B Q A A g A I A B a C 2 l Z y 5 g B K p A A A A P Y A A A A S A A A A A A A A A A A A A A A A A A A A A A B D b 2 5 m a W c v U G F j a 2 F n Z S 5 4 b W x Q S w E C L Q A U A A I A C A A W g t p W D 8 r p q 6 Q A A A D p A A A A E w A A A A A A A A A A A A A A A A D w A A A A W 0 N v b n R l b n R f V H l w Z X N d L n h t b F B L A Q I t A B Q A A g A I A B a C 2 l Y g v w l U Y g M A A N g L A A A T A A A A A A A A A A A A A A A A A O E B A A B G b 3 J t d W x h c y 9 T Z W N 0 a W 9 u M S 5 t U E s F B g A A A A A D A A M A w g A A A J A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Q u A A A A A A A A c i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p b G l h b C U y M D E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V s Y V 9 G a W x p Y W x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Z U M T k 6 M D g 6 M j U u N z I 4 O D E 5 O F o i I C 8 + P E V u d H J 5 I F R 5 c G U 9 I k Z p b G x D b 2 x 1 b W 5 U e X B l c y I g V m F s d W U 9 I n N D U U 1 H Q X d N R k J n P T 0 i I C 8 + P E V u d H J 5 I F R 5 c G U 9 I k Z p b G x D b 2 x 1 b W 5 O Y W 1 l c y I g V m F s d W U 9 I n N b J n F 1 b 3 Q 7 R G F 0 Y S Z x d W 9 0 O y w m c X V v d D t B b m 8 m c X V v d D s s J n F 1 b 3 Q 7 T m 9 t Z S B k b y B N w 6 p z J n F 1 b 3 Q 7 L C Z x d W 9 0 O 0 l E I F B y b 2 R 1 d G 8 m c X V v d D s s J n F 1 b 3 Q 7 U X V h b n R p Z G F k Z S Z x d W 9 0 O y w m c X V v d D t Q c m X D p 2 8 m c X V v d D s s J n F 1 b 3 Q 7 S U Q g R m l s a W F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s a W F s I D E v Q X V 0 b 1 J l b W 9 2 Z W R D b 2 x 1 b W 5 z M S 5 7 R G F 0 Y S w w f S Z x d W 9 0 O y w m c X V v d D t T Z W N 0 a W 9 u M S 9 G a W x p Y W w g M S 9 B d X R v U m V t b 3 Z l Z E N v b H V t b n M x L n t B b m 8 s M X 0 m c X V v d D s s J n F 1 b 3 Q 7 U 2 V j d G l v b j E v R m l s a W F s I D E v Q X V 0 b 1 J l b W 9 2 Z W R D b 2 x 1 b W 5 z M S 5 7 T m 9 t Z S B k b y B N w 6 p z L D J 9 J n F 1 b 3 Q 7 L C Z x d W 9 0 O 1 N l Y 3 R p b 2 4 x L 0 Z p b G l h b C A x L 0 F 1 d G 9 S Z W 1 v d m V k Q 2 9 s d W 1 u c z E u e 0 l E I F B y b 2 R 1 d G 8 s M 3 0 m c X V v d D s s J n F 1 b 3 Q 7 U 2 V j d G l v b j E v R m l s a W F s I D E v Q X V 0 b 1 J l b W 9 2 Z W R D b 2 x 1 b W 5 z M S 5 7 U X V h b n R p Z G F k Z S w 0 f S Z x d W 9 0 O y w m c X V v d D t T Z W N 0 a W 9 u M S 9 G a W x p Y W w g M S 9 B d X R v U m V t b 3 Z l Z E N v b H V t b n M x L n t Q c m X D p 2 8 s N X 0 m c X V v d D s s J n F 1 b 3 Q 7 U 2 V j d G l v b j E v R m l s a W F s I D E v Q X V 0 b 1 J l b W 9 2 Z W R D b 2 x 1 b W 5 z M S 5 7 S U Q g R m l s a W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Z p b G l h b C A x L 0 F 1 d G 9 S Z W 1 v d m V k Q 2 9 s d W 1 u c z E u e 0 R h d G E s M H 0 m c X V v d D s s J n F 1 b 3 Q 7 U 2 V j d G l v b j E v R m l s a W F s I D E v Q X V 0 b 1 J l b W 9 2 Z W R D b 2 x 1 b W 5 z M S 5 7 Q W 5 v L D F 9 J n F 1 b 3 Q 7 L C Z x d W 9 0 O 1 N l Y 3 R p b 2 4 x L 0 Z p b G l h b C A x L 0 F 1 d G 9 S Z W 1 v d m V k Q 2 9 s d W 1 u c z E u e 0 5 v b W U g Z G 8 g T c O q c y w y f S Z x d W 9 0 O y w m c X V v d D t T Z W N 0 a W 9 u M S 9 G a W x p Y W w g M S 9 B d X R v U m V t b 3 Z l Z E N v b H V t b n M x L n t J R C B Q c m 9 k d X R v L D N 9 J n F 1 b 3 Q 7 L C Z x d W 9 0 O 1 N l Y 3 R p b 2 4 x L 0 Z p b G l h b C A x L 0 F 1 d G 9 S Z W 1 v d m V k Q 2 9 s d W 1 u c z E u e 1 F 1 Y W 5 0 a W R h Z G U s N H 0 m c X V v d D s s J n F 1 b 3 Q 7 U 2 V j d G l v b j E v R m l s a W F s I D E v Q X V 0 b 1 J l b W 9 2 Z W R D b 2 x 1 b W 5 z M S 5 7 U H J l w 6 d v L D V 9 J n F 1 b 3 Q 7 L C Z x d W 9 0 O 1 N l Y 3 R p b 2 4 x L 0 Z p b G l h b C A x L 0 F 1 d G 9 S Z W 1 v d m V k Q 2 9 s d W 1 u c z E u e 0 l E I E Z p b G l h b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s a W F s J T I w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C U y M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C U y M D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J T I w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Z W x h X 0 Z p b G l h b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O T o w O D o y N y 4 5 N j M w N D E w W i I g L z 4 8 R W 5 0 c n k g V H l w Z T 0 i R m l s b E N v b H V t b l R 5 c G V z I i B W Y W x 1 Z T 0 i c 0 N R T U d B d 0 1 G Q m c 9 P S I g L z 4 8 R W 5 0 c n k g V H l w Z T 0 i R m l s b E N v b H V t b k 5 h b W V z I i B W Y W x 1 Z T 0 i c 1 s m c X V v d D t E Y X R h J n F 1 b 3 Q 7 L C Z x d W 9 0 O 0 F u b y Z x d W 9 0 O y w m c X V v d D t O b 2 1 l I G R v I E 3 D q n M m c X V v d D s s J n F 1 b 3 Q 7 S U Q g U H J v Z H V 0 b y Z x d W 9 0 O y w m c X V v d D t R d W F u d G l k Y W R l J n F 1 b 3 Q 7 L C Z x d W 9 0 O 1 B y Z c O n b y Z x d W 9 0 O y w m c X V v d D t J R C B G a W x p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a W x p Y W w g M i 9 B d X R v U m V t b 3 Z l Z E N v b H V t b n M x L n t E Y X R h L D B 9 J n F 1 b 3 Q 7 L C Z x d W 9 0 O 1 N l Y 3 R p b 2 4 x L 0 Z p b G l h b C A y L 0 F 1 d G 9 S Z W 1 v d m V k Q 2 9 s d W 1 u c z E u e 0 F u b y w x f S Z x d W 9 0 O y w m c X V v d D t T Z W N 0 a W 9 u M S 9 G a W x p Y W w g M i 9 B d X R v U m V t b 3 Z l Z E N v b H V t b n M x L n t O b 2 1 l I G R v I E 3 D q n M s M n 0 m c X V v d D s s J n F 1 b 3 Q 7 U 2 V j d G l v b j E v R m l s a W F s I D I v Q X V 0 b 1 J l b W 9 2 Z W R D b 2 x 1 b W 5 z M S 5 7 S U Q g U H J v Z H V 0 b y w z f S Z x d W 9 0 O y w m c X V v d D t T Z W N 0 a W 9 u M S 9 G a W x p Y W w g M i 9 B d X R v U m V t b 3 Z l Z E N v b H V t b n M x L n t R d W F u d G l k Y W R l L D R 9 J n F 1 b 3 Q 7 L C Z x d W 9 0 O 1 N l Y 3 R p b 2 4 x L 0 Z p b G l h b C A y L 0 F 1 d G 9 S Z W 1 v d m V k Q 2 9 s d W 1 u c z E u e 1 B y Z c O n b y w 1 f S Z x d W 9 0 O y w m c X V v d D t T Z W N 0 a W 9 u M S 9 G a W x p Y W w g M i 9 B d X R v U m V t b 3 Z l Z E N v b H V t b n M x L n t J R C B G a W x p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m l s a W F s I D I v Q X V 0 b 1 J l b W 9 2 Z W R D b 2 x 1 b W 5 z M S 5 7 R G F 0 Y S w w f S Z x d W 9 0 O y w m c X V v d D t T Z W N 0 a W 9 u M S 9 G a W x p Y W w g M i 9 B d X R v U m V t b 3 Z l Z E N v b H V t b n M x L n t B b m 8 s M X 0 m c X V v d D s s J n F 1 b 3 Q 7 U 2 V j d G l v b j E v R m l s a W F s I D I v Q X V 0 b 1 J l b W 9 2 Z W R D b 2 x 1 b W 5 z M S 5 7 T m 9 t Z S B k b y B N w 6 p z L D J 9 J n F 1 b 3 Q 7 L C Z x d W 9 0 O 1 N l Y 3 R p b 2 4 x L 0 Z p b G l h b C A y L 0 F 1 d G 9 S Z W 1 v d m V k Q 2 9 s d W 1 u c z E u e 0 l E I F B y b 2 R 1 d G 8 s M 3 0 m c X V v d D s s J n F 1 b 3 Q 7 U 2 V j d G l v b j E v R m l s a W F s I D I v Q X V 0 b 1 J l b W 9 2 Z W R D b 2 x 1 b W 5 z M S 5 7 U X V h b n R p Z G F k Z S w 0 f S Z x d W 9 0 O y w m c X V v d D t T Z W N 0 a W 9 u M S 9 G a W x p Y W w g M i 9 B d X R v U m V t b 3 Z l Z E N v b H V t b n M x L n t Q c m X D p 2 8 s N X 0 m c X V v d D s s J n F 1 b 3 Q 7 U 2 V j d G l v b j E v R m l s a W F s I D I v Q X V 0 b 1 J l b W 9 2 Z W R D b 2 x 1 b W 5 z M S 5 7 S U Q g R m l s a W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a W x p Y W w l M j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J T I w M i 9 U Y W J l b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a W F s J T I w M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w l M j A x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C U y M D E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C U y M D I v Q W 5 v J T I w S W 5 z Z X J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p Y W w l M j A y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C U y M D I v T m 9 t Z S U y M G R v J T I w T S V D M y V B Q X M l M j B J b n N l c m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C U y M D I v Q 2 9 s d W 5 h c y U y M F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C U y M D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l h b C U y M D I v Q 2 9 s b 2 N h c i U y M E N h Z G E l M j B Q Y W x h d n J h J T I w R W 0 l M j B N Y W k l Q z M l Q k F z Y 3 V s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U y M F R v d G F p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E J f V m V u Z G F z X 0 Z p b G l h a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2 V D E 5 O j A 4 O j I 5 L j I 3 N T Q 1 M D R a I i A v P j x F b n R y e S B U e X B l P S J G a W x s Q 2 9 s d W 1 u V H l w Z X M i I F Z h b H V l P S J z Q 1 F N R 0 F 3 T U Z C Z z 0 9 I i A v P j x F b n R y e S B U e X B l P S J G a W x s Q 2 9 s d W 1 u T m F t Z X M i I F Z h b H V l P S J z W y Z x d W 9 0 O 0 R h d G E m c X V v d D s s J n F 1 b 3 Q 7 Q W 5 v J n F 1 b 3 Q 7 L C Z x d W 9 0 O 0 5 v b W U g Z G 8 g T c O q c y Z x d W 9 0 O y w m c X V v d D t J R C B Q c m 9 k d X R v J n F 1 b 3 Q 7 L C Z x d W 9 0 O 1 F 1 Y W 5 0 a W R h Z G U m c X V v d D s s J n F 1 b 3 Q 7 U H J l w 6 d v J n F 1 b 3 Q 7 L C Z x d W 9 0 O 0 l E I E Z p b G l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Z l b m R h c y B U b 3 R h a X M v Q X V 0 b 1 J l b W 9 2 Z W R D b 2 x 1 b W 5 z M S 5 7 R G F 0 Y S w w f S Z x d W 9 0 O y w m c X V v d D t T Z W N 0 a W 9 u M S 9 W Z W 5 k Y X M g V G 9 0 Y W l z L 0 F 1 d G 9 S Z W 1 v d m V k Q 2 9 s d W 1 u c z E u e 0 F u b y w x f S Z x d W 9 0 O y w m c X V v d D t T Z W N 0 a W 9 u M S 9 W Z W 5 k Y X M g V G 9 0 Y W l z L 0 F 1 d G 9 S Z W 1 v d m V k Q 2 9 s d W 1 u c z E u e 0 5 v b W U g Z G 8 g T c O q c y w y f S Z x d W 9 0 O y w m c X V v d D t T Z W N 0 a W 9 u M S 9 W Z W 5 k Y X M g V G 9 0 Y W l z L 0 F 1 d G 9 S Z W 1 v d m V k Q 2 9 s d W 1 u c z E u e 0 l E I F B y b 2 R 1 d G 8 s M 3 0 m c X V v d D s s J n F 1 b 3 Q 7 U 2 V j d G l v b j E v V m V u Z G F z I F R v d G F p c y 9 B d X R v U m V t b 3 Z l Z E N v b H V t b n M x L n t R d W F u d G l k Y W R l L D R 9 J n F 1 b 3 Q 7 L C Z x d W 9 0 O 1 N l Y 3 R p b 2 4 x L 1 Z l b m R h c y B U b 3 R h a X M v Q X V 0 b 1 J l b W 9 2 Z W R D b 2 x 1 b W 5 z M S 5 7 U H J l w 6 d v L D V 9 J n F 1 b 3 Q 7 L C Z x d W 9 0 O 1 N l Y 3 R p b 2 4 x L 1 Z l b m R h c y B U b 3 R h a X M v Q X V 0 b 1 J l b W 9 2 Z W R D b 2 x 1 b W 5 z M S 5 7 S U Q g R m l s a W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Z l b m R h c y B U b 3 R h a X M v Q X V 0 b 1 J l b W 9 2 Z W R D b 2 x 1 b W 5 z M S 5 7 R G F 0 Y S w w f S Z x d W 9 0 O y w m c X V v d D t T Z W N 0 a W 9 u M S 9 W Z W 5 k Y X M g V G 9 0 Y W l z L 0 F 1 d G 9 S Z W 1 v d m V k Q 2 9 s d W 1 u c z E u e 0 F u b y w x f S Z x d W 9 0 O y w m c X V v d D t T Z W N 0 a W 9 u M S 9 W Z W 5 k Y X M g V G 9 0 Y W l z L 0 F 1 d G 9 S Z W 1 v d m V k Q 2 9 s d W 1 u c z E u e 0 5 v b W U g Z G 8 g T c O q c y w y f S Z x d W 9 0 O y w m c X V v d D t T Z W N 0 a W 9 u M S 9 W Z W 5 k Y X M g V G 9 0 Y W l z L 0 F 1 d G 9 S Z W 1 v d m V k Q 2 9 s d W 1 u c z E u e 0 l E I F B y b 2 R 1 d G 8 s M 3 0 m c X V v d D s s J n F 1 b 3 Q 7 U 2 V j d G l v b j E v V m V u Z G F z I F R v d G F p c y 9 B d X R v U m V t b 3 Z l Z E N v b H V t b n M x L n t R d W F u d G l k Y W R l L D R 9 J n F 1 b 3 Q 7 L C Z x d W 9 0 O 1 N l Y 3 R p b 2 4 x L 1 Z l b m R h c y B U b 3 R h a X M v Q X V 0 b 1 J l b W 9 2 Z W R D b 2 x 1 b W 5 z M S 5 7 U H J l w 6 d v L D V 9 J n F 1 b 3 Q 7 L C Z x d W 9 0 O 1 N l Y 3 R p b 2 4 x L 1 Z l b m R h c y B U b 3 R h a X M v Q X V 0 b 1 J l b W 9 2 Z W R D b 2 x 1 b W 5 z M S 5 7 S U Q g R m l s a W F s L D Z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m V u Z G F z J T I w V G 9 0 Y W l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k Z S U y M F B y b 2 R 1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F f T G l z d G F f Z G V f U H J v Z H V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Z U M T k 6 M T Y 6 N D U u N z U w O D Q 1 N F o i I C 8 + P E V u d H J 5 I F R 5 c G U 9 I k Z p b G x D b 2 x 1 b W 5 U e X B l c y I g V m F s d W U 9 I n N B d 1 l S I i A v P j x F b n R y e S B U e X B l P S J G a W x s Q 2 9 s d W 1 u T m F t Z X M i I F Z h b H V l P S J z W y Z x d W 9 0 O 0 l E I C Z x d W 9 0 O y w m c X V v d D t Q c m 9 k d X R v J n F 1 b 3 Q 7 L C Z x d W 9 0 O y B D d X N 0 b y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Y S B k Z S B Q c m 9 k d X R v c y 9 B d X R v U m V t b 3 Z l Z E N v b H V t b n M x L n t J R C A s M H 0 m c X V v d D s s J n F 1 b 3 Q 7 U 2 V j d G l v b j E v T G l z d G E g Z G U g U H J v Z H V 0 b 3 M v Q X V 0 b 1 J l b W 9 2 Z W R D b 2 x 1 b W 5 z M S 5 7 U H J v Z H V 0 b y w x f S Z x d W 9 0 O y w m c X V v d D t T Z W N 0 a W 9 u M S 9 M a X N 0 Y S B k Z S B Q c m 9 k d X R v c y 9 B d X R v U m V t b 3 Z l Z E N v b H V t b n M x L n s g Q 3 V z d G 8 g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p c 3 R h I G R l I F B y b 2 R 1 d G 9 z L 0 F 1 d G 9 S Z W 1 v d m V k Q 2 9 s d W 1 u c z E u e 0 l E I C w w f S Z x d W 9 0 O y w m c X V v d D t T Z W N 0 a W 9 u M S 9 M a X N 0 Y S B k Z S B Q c m 9 k d X R v c y 9 B d X R v U m V t b 3 Z l Z E N v b H V t b n M x L n t Q c m 9 k d X R v L D F 9 J n F 1 b 3 Q 7 L C Z x d W 9 0 O 1 N l Y 3 R p b 2 4 x L 0 x p c 3 R h I G R l I F B y b 2 R 1 d G 9 z L 0 F 1 d G 9 S Z W 1 v d m V k Q 2 9 s d W 1 u c z E u e y B D d X N 0 b y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p c 3 R h J T I w Z G U l M j B Q c m 9 k d X R v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p c 3 R h J T I w Z G U l M j B Q c m 9 k d X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G E l M j B k Z S U y M F B y b 2 R 1 d G 9 z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4 o N j P q u + S r 1 8 e L 3 U E 4 6 W A A A A A A I A A A A A A B B m A A A A A Q A A I A A A A P H 1 Z A 3 n s 2 / o 9 q f G X M y o 8 n e H r M n E U J c r p E G l 0 8 Z g z x W S A A A A A A 6 A A A A A A g A A I A A A A E D k 0 h t B W X R 4 y s 4 a u G F 2 l n l / I O t 9 R 4 9 5 U q v e Q c f X f m H g U A A A A A E C 0 F 2 5 C f Q f r P 2 Q U b r n E k E x 5 o U 8 f a G s t F n O u e g s m 2 i m 2 Y C U Q z C K B F 5 5 A 9 N g g e z l W t t m M 2 4 1 J d t l 1 r d w V Z C Y z 3 m 9 p 2 Q x V j J p Z v 4 S g p L N 1 D I V Q A A A A F O S W K i U 4 4 m P M T Z j 5 U K k D v F K O p t i y P z 4 U Y P I Q A 7 k 2 1 / p G L y W + s F 4 1 K u S v M / V l M I + s 0 U 7 2 0 / 0 5 M K / o Y / f R 3 o y 8 h Q = < / D a t a M a s h u p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 T B _ V e n d a s _ F i l i a i s 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 T a b e l a _ L i s t a _ d e _ P r o d u t o s 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 T B _ V e n d a s _ F i l i a i s 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 T B _ V e n d a s _ F i l i a i s 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  d o   M � s 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 T a b e l a _ L i s t a _ d e _ P r o d u t o s 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 T a b e l a _ L i s t a _ d e _ P r o d u t o s 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 T a g s \ T a b l e s \ & l t ; T a b l e s \ T B _ V e n d a s _ F i l i a i s & g t ; < / K e y > < / D i a g r a m O b j e c t K e y > < D i a g r a m O b j e c t K e y > < K e y > D y n a m i c   T a g s \ T a b l e s \ & l t ; T a b l e s \ T a b e l a _ L i s t a _ d e _ P r o d u t o s & g t ; < / K e y > < / D i a g r a m O b j e c t K e y > < D i a g r a m O b j e c t K e y > < K e y > T a b l e s \ T B _ V e n d a s _ F i l i a i s < / K e y > < / D i a g r a m O b j e c t K e y > < D i a g r a m O b j e c t K e y > < K e y > T a b l e s \ T B _ V e n d a s _ F i l i a i s \ C o l u m n s \ D a t a < / K e y > < / D i a g r a m O b j e c t K e y > < D i a g r a m O b j e c t K e y > < K e y > T a b l e s \ T B _ V e n d a s _ F i l i a i s \ C o l u m n s \ A n o < / K e y > < / D i a g r a m O b j e c t K e y > < D i a g r a m O b j e c t K e y > < K e y > T a b l e s \ T B _ V e n d a s _ F i l i a i s \ C o l u m n s \ N o m e   d o   M � s < / K e y > < / D i a g r a m O b j e c t K e y > < D i a g r a m O b j e c t K e y > < K e y > T a b l e s \ T B _ V e n d a s _ F i l i a i s \ C o l u m n s \ I D   P r o d u t o < / K e y > < / D i a g r a m O b j e c t K e y > < D i a g r a m O b j e c t K e y > < K e y > T a b l e s \ T B _ V e n d a s _ F i l i a i s \ C o l u m n s \ Q u a n t i d a d e < / K e y > < / D i a g r a m O b j e c t K e y > < D i a g r a m O b j e c t K e y > < K e y > T a b l e s \ T B _ V e n d a s _ F i l i a i s \ C o l u m n s \ P r e � o < / K e y > < / D i a g r a m O b j e c t K e y > < D i a g r a m O b j e c t K e y > < K e y > T a b l e s \ T B _ V e n d a s _ F i l i a i s \ C o l u m n s \ I D   F i l i a l < / K e y > < / D i a g r a m O b j e c t K e y > < D i a g r a m O b j e c t K e y > < K e y > T a b l e s \ T B _ V e n d a s _ F i l i a i s \ M e a s u r e s \ S o m a   d e   P r e � o < / K e y > < / D i a g r a m O b j e c t K e y > < D i a g r a m O b j e c t K e y > < K e y > T a b l e s \ T B _ V e n d a s _ F i l i a i s \ S o m a   d e   P r e � o \ A d d i t i o n a l   I n f o \ M e d i d a   I m p l � c i t a < / K e y > < / D i a g r a m O b j e c t K e y > < D i a g r a m O b j e c t K e y > < K e y > T a b l e s \ T a b e l a _ L i s t a _ d e _ P r o d u t o s < / K e y > < / D i a g r a m O b j e c t K e y > < D i a g r a m O b j e c t K e y > < K e y > T a b l e s \ T a b e l a _ L i s t a _ d e _ P r o d u t o s \ C o l u m n s \ I D < / K e y > < / D i a g r a m O b j e c t K e y > < D i a g r a m O b j e c t K e y > < K e y > T a b l e s \ T a b e l a _ L i s t a _ d e _ P r o d u t o s \ C o l u m n s \ P r o d u t o < / K e y > < / D i a g r a m O b j e c t K e y > < D i a g r a m O b j e c t K e y > < K e y > T a b l e s \ T a b e l a _ L i s t a _ d e _ P r o d u t o s \ C o l u m n s \ C u s t o < / K e y > < / D i a g r a m O b j e c t K e y > < D i a g r a m O b j e c t K e y > < K e y > R e l a t i o n s h i p s \ & l t ; T a b l e s \ T B _ V e n d a s _ F i l i a i s \ C o l u m n s \ I D   P r o d u t o & g t ; - & l t ; T a b l e s \ T a b e l a _ L i s t a _ d e _ P r o d u t o s \ C o l u m n s \ P r o d u t o & g t ; < / K e y > < / D i a g r a m O b j e c t K e y > < D i a g r a m O b j e c t K e y > < K e y > R e l a t i o n s h i p s \ & l t ; T a b l e s \ T B _ V e n d a s _ F i l i a i s \ C o l u m n s \ I D   P r o d u t o & g t ; - & l t ; T a b l e s \ T a b e l a _ L i s t a _ d e _ P r o d u t o s \ C o l u m n s \ P r o d u t o & g t ; \ F K < / K e y > < / D i a g r a m O b j e c t K e y > < D i a g r a m O b j e c t K e y > < K e y > R e l a t i o n s h i p s \ & l t ; T a b l e s \ T B _ V e n d a s _ F i l i a i s \ C o l u m n s \ I D   P r o d u t o & g t ; - & l t ; T a b l e s \ T a b e l a _ L i s t a _ d e _ P r o d u t o s \ C o l u m n s \ P r o d u t o & g t ; \ P K < / K e y > < / D i a g r a m O b j e c t K e y > < D i a g r a m O b j e c t K e y > < K e y > R e l a t i o n s h i p s \ & l t ; T a b l e s \ T B _ V e n d a s _ F i l i a i s \ C o l u m n s \ I D   P r o d u t o & g t ; - & l t ; T a b l e s \ T a b e l a _ L i s t a _ d e _ P r o d u t o s \ C o l u m n s \ P r o d u t o & g t ; \ C r o s s F i l t e r 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 T a g s \ T a b l e s \ & l t ; T a b l e s \ T B _ V e n d a s _ F i l i a i s & g t ; 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 T a g s \ T a b l e s \ & l t ; T a b l e s \ T a b e l a _ L i s t a _ d e _ P r o d u t o s & g t ; 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 T a b l e s \ T B _ V e n d a s _ F i l i a i s 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 T a b l e s \ T B _ V e n d a s _ F i l i a i s \ C o l u m n s \ D a t a 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 T a b l e s \ T B _ V e n d a s _ F i l i a i s \ C o l u m n s \ A n o 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 T a b l e s \ T B _ V e n d a s _ F i l i a i s \ C o l u m n s \ N o m e   d o   M � s 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 T a b l e s \ T B _ V e n d a s _ F i l i a i s \ C o l u m n s \ I D 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 T a b l e s \ T B _ V e n d a s _ F i l i a i s \ C o l u m n s \ Q u a n t i d a d e 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 T a b l e s \ T B _ V e n d a s _ F i l i a i s \ C o l u m n s \ P r e � o 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 T a b l e s \ T B _ V e n d a s _ F i l i a i s \ C o l u m n s \ I D   F i l i a l 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 T a b l e s \ T B _ V e n d a s _ F i l i a i s \ M e a s u r e s \ S o m a   d e   P r e � o 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 T a b l e s \ T B _ V e n d a s _ F i l i a i s \ S o m a   d e   P r e � o \ A d d i t i o n a l 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 T a b l e s \ T a b e l a _ L i s t a _ d e _ P r o d u t o s 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 T a b l e s \ T a b e l a _ L i s t a _ d e _ P r o d u t o s \ C o l u m n s \ I D 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 T a b l e s \ T a b e l a _ L i s t a _ d e _ P r o d u t o s \ C o l u m n s \ P r o d u t o 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 T a b l e s \ T a b e l a _ L i s t a _ d e _ P r o d u t o s \ C o l u m n s \ C u s t o 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 R e l a t i o n s h i p s \ & l t ; T a b l e s \ T B _ V e n d a s _ F i l i a i s \ C o l u m n s \ I D   P r o d u t o & g t ; - & l t ; T a b l e s \ T a b e l a _ L i s t a _ d e _ P r o d u t o s \ C o l u m n s \ P r o d u t o & g t ; < / K e y > < / a : K e y > < a : V a l u e   i : t y p e = " D i a g r a m D i s p l a y L i n k V i e w S t a t e " > < A u t o m a t i o n P r o p e r t y H e l p e r T e x t > P o n t o   d e   e x t r e m i d a d e   1 :   ( 2 1 6 , 7 5 ) .   P o n t o   d e   e x t r e m i d a d e   2 :   ( 3 1 3 , 9 0 3 8 1 0 5 6 7 6 6 6 , 2 6 0 , 1 4 5 7 0 2 ) 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 R e l a t i o n s h i p s \ & l t ; T a b l e s \ T B _ V e n d a s _ F i l i a i s \ C o l u m n s \ I D   P r o d u t o & g t ; - & l t ; T a b l e s \ T a b e l a _ L i s t a _ d e _ P r o d u t o s \ C o l u m n s \ P r o d u t o & g t ; \ F K 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 R e l a t i o n s h i p s \ & l t ; T a b l e s \ T B _ V e n d a s _ F i l i a i s \ C o l u m n s \ I D   P r o d u t o & g t ; - & l t ; T a b l e s \ T a b e l a _ L i s t a _ d e _ P r o d u t o s \ C o l u m n s \ P r o d u t o & g t ; \ P K 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 R e l a t i o n s h i p s \ & l t ; T a b l e s \ T B _ V e n d a s _ F i l i a i s \ C o l u m n s \ I D   P r o d u t o & g t ; - & l t ; T a b l e s \ T a b e l a _ L i s t a _ d e _ P r o d u t o s \ C o l u m n s \ P r o d u t o & g t ; \ C r o s s F i l t e r 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 T B _ V e n d a s _ F i l i a i s 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 T B _ V e n d a s _ F i l i a i s 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 P r e � o < / K e y > < / D i a g r a m O b j e c t K e y > < D i a g r a m O b j e c t K e y > < K e y > M e a s u r e s \ S o m a   d e   P r e � o \ T a g I n f o \ F � r m u l a < / K e y > < / D i a g r a m O b j e c t K e y > < D i a g r a m O b j e c t K e y > < K e y > M e a s u r e s \ S o m a   d e   P r e � o \ T a g I n f o \ V a l o r < / K e y > < / D i a g r a m O b j e c t K e y > < D i a g r a m O b j e c t K e y > < K e y > M e a s u r e s \ S o m a   d e   Q u a n t i d a d e < / K e y > < / D i a g r a m O b j e c t K e y > < D i a g r a m O b j e c t K e y > < K e y > M e a s u r e s \ S o m a   d e   Q u a n t i d a d e \ T a g I n f o \ F � r m u l a < / K e y > < / D i a g r a m O b j e c t K e y > < D i a g r a m O b j e c t K e y > < K e y > M e a s u r e s \ S o m a   d e   Q u a n t i d a d e \ T a g I n f o \ V a l o r < / K e y > < / D i a g r a m O b j e c t K e y > < D i a g r a m O b j e c t K e y > < K e y > M e a s u r e s \ S o m a   d e   I D   P r o d u t o < / K e y > < / D i a g r a m O b j e c t K e y > < D i a g r a m O b j e c t K e y > < K e y > M e a s u r e s \ S o m a   d e   I D   P r o d u t o \ T a g I n f o \ F � r m u l a < / K e y > < / D i a g r a m O b j e c t K e y > < D i a g r a m O b j e c t K e y > < K e y > M e a s u r e s \ S o m a   d e   I D   P r o d u t o \ T a g I n f o \ V a l o r < / K e y > < / D i a g r a m O b j e c t K e y > < D i a g r a m O b j e c t K e y > < K e y > C o l u m n s \ D a t a < / K e y > < / D i a g r a m O b j e c t K e y > < D i a g r a m O b j e c t K e y > < K e y > C o l u m n s \ A n o < / K e y > < / D i a g r a m O b j e c t K e y > < D i a g r a m O b j e c t K e y > < K e y > C o l u m n s \ N o m e   d o   M � s < / K e y > < / D i a g r a m O b j e c t K e y > < D i a g r a m O b j e c t K e y > < K e y > C o l u m n s \ I D   P r o d u t o < / K e y > < / D i a g r a m O b j e c t K e y > < D i a g r a m O b j e c t K e y > < K e y > C o l u m n s \ Q u a n t i d a d e < / K e y > < / D i a g r a m O b j e c t K e y > < D i a g r a m O b j e c t K e y > < K e y > C o l u m n s \ P r e � o < / K e y > < / D i a g r a m O b j e c t K e y > < D i a g r a m O b j e c t K e y > < K e y > C o l u m n s \ I D   F i l i a l < / K e y > < / D i a g r a m O b j e c t K e y > < D i a g r a m O b j e c t K e y > < K e y > L i n k s \ & l t ; C o l u m n s \ S o m a   d e   P r e � o & g t ; - & l t ; M e a s u r e s \ P r e � o & g t ; < / K e y > < / D i a g r a m O b j e c t K e y > < D i a g r a m O b j e c t K e y > < K e y > L i n k s \ & l t ; C o l u m n s \ S o m a   d e   P r e � o & g t ; - & l t ; M e a s u r e s \ P r e � o & g t ; \ C O L U M N < / K e y > < / D i a g r a m O b j e c t K e y > < D i a g r a m O b j e c t K e y > < K e y > L i n k s \ & l t ; C o l u m n s \ S o m a   d e   P r e � o & g t ; - & l t ; M e a s u r e s \ P r e � o & g t ; \ M E A S U R E < / K e y > < / D i a g r a m O b j e c t K e y > < D i a g r a m O b j e c t K e y > < K e y > L i n k s \ & l t ; C o l u m n s \ S o m a   d e   Q u a n t i d a d e & g t ; - & l t ; M e a s u r e s \ Q u a n t i d a d e & g t ; < / K e y > < / D i a g r a m O b j e c t K e y > < D i a g r a m O b j e c t K e y > < K e y > L i n k s \ & l t ; C o l u m n s \ S o m a   d e   Q u a n t i d a d e & g t ; - & l t ; M e a s u r e s \ Q u a n t i d a d e & g t ; \ C O L U M N < / K e y > < / D i a g r a m O b j e c t K e y > < D i a g r a m O b j e c t K e y > < K e y > L i n k s \ & l t ; C o l u m n s \ S o m a   d e   Q u a n t i d a d e & g t ; - & l t ; M e a s u r e s \ Q u a n t i d a d e & g t ; \ M E A S U R E < / K e y > < / D i a g r a m O b j e c t K e y > < D i a g r a m O b j e c t K e y > < K e y > L i n k s \ & l t ; C o l u m n s \ S o m a   d e   I D   P r o d u t o & g t ; - & l t ; M e a s u r e s \ I D   P r o d u t o & g t ; < / K e y > < / D i a g r a m O b j e c t K e y > < D i a g r a m O b j e c t K e y > < K e y > L i n k s \ & l t ; C o l u m n s \ S o m a   d e   I D   P r o d u t o & g t ; - & l t ; M e a s u r e s \ I D   P r o d u t o & g t ; \ C O L U M N < / K e y > < / D i a g r a m O b j e c t K e y > < D i a g r a m O b j e c t K e y > < K e y > L i n k s \ & l t ; C o l u m n s \ S o m a   d e   I D   P r o d u t o & g t ; - & l t ; M e a s u r e s \ I D   P r o d u t o & g t ; \ M E A S U R E 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 P r e � o 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 P r e � o \ T a g I n f o \ F � r m u l a 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 P r e � o \ T a g I n f o \ V a l o r 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 Q u a n t i d a d e \ T a g I n f o \ F � r m u l a 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 Q u a n t i d a d e \ T a g I n f o \ V a l o r 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  P r o d u t o 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 M e a s u r e s \ S o m a   d e   I D   P r o d u t o \ T a g I n f o \ F � r m u l a 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 I D   P r o d u t o \ T a g I n f o \ V a l o r 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  d o   M � s 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 P r o d u t o 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 C o l u m n s \ I D   F i l i a l 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 P r e � o & g t ; - & l t ; M e a s u r e s \ P r e � o & g t ; \ M E A S U R E 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 Q u a n t i d a d e & g t ; - & l t ; M e a s u r e s \ Q u a n t i d a d e & g t ; 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 Q u a n t i d a d e & g t ; - & l t ; M e a s u r e s \ Q u a n t i d a d e & g t ; \ C O L U M N 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 Q u a n t i d a d e & g t ; - & l t ; M e a s u r e s \ Q u a n t i d a d e & g t ; \ M E A S U R E 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  P r o d u t o & g t ; - & l t ; M e a s u r e s \ I D   P r o d u t o & g t ; 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 I D   P r o d u t o & g t ; - & l t ; M e a s u r e s \ I D   P r o d u t o & g t ; \ C O L U M N 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 I D   P r o d u t o & g t ; - & l t ; M e a s u r e s \ I D   P r o d u t o & g t ; \ M E A S U R E 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 T a b e l a _ L i s t a _ d e _ P r o d u t o s 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 T a b e l a _ L i s t a _ d e _ P r o d u t o s 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 C o l u m n s \ P r o d u t o < / K e y > < / D i a g r a m O b j e c t K e y > < D i a g r a m O b j e c t K e y > < K e y > C o l u m n s \ C u s t o 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e l a _ L i s t a _ d e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 P r o d u t o < / s t r i n g > < / k e y > < v a l u e > < i n t > 8 6 < / i n t > < / v a l u e > < / i t e m > < i t e m > < k e y > < s t r i n g > C u s t o < / s t r i n g > < / k e y > < v a l u e > < i n t > 7 1 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 C u s t o 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T B _ V e n d a s _ F i l i a i s , T a b e l a _ L i s t a _ d e _ P r o d u t o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e l a _ L i s t a _ d e _ P r o d u t o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_ V e n d a s _ F i l i a i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 D a t a < / s t r i n g > < / k e y > < v a l u e > < i n t > 6 4 < / i n t > < / v a l u e > < / i t e m > < i t e m > < k e y > < s t r i n g > A n o < / s t r i n g > < / k e y > < v a l u e > < i n t > 6 1 < / i n t > < / v a l u e > < / i t e m > < i t e m > < k e y > < s t r i n g > N o m e   d o   M � s < / s t r i n g > < / k e y > < v a l u e > < i n t > 1 2 2 < / i n t > < / v a l u e > < / i t e m > < i t e m > < k e y > < s t r i n g > I D   P r o d u t o < / s t r i n g > < / k e y > < v a l u e > < i n t > 1 0 2 < / i n t > < / v a l u e > < / i t e m > < i t e m > < k e y > < s t r i n g > Q u a n t i d a d e < / s t r i n g > < / k e y > < v a l u e > < i n t > 1 0 8 < / i n t > < / v a l u e > < / i t e m > < i t e m > < k e y > < s t r i n g > P r e � o < / s t r i n g > < / k e y > < v a l u e > < i n t > 7 1 < / i n t > < / v a l u e > < / i t e m > < i t e m > < k e y > < s t r i n g > I D   F i l i a l < / s t r i n g > < / k e y > < v a l u e > < i n t > 8 2 < / i n t > < / v a l u e > < / i t e m > < i t e m > < k e y > < s t r i n g > D a t a   ( A n o ) < / s t r i n g > < / k e y > < v a l u e > < i n t > 1 0 2 < / i n t > < / v a l u e > < / i t e m > < i t e m > < k e y > < s t r i n g > D a t a   ( T r i m e s t r e ) < / s t r i n g > < / k e y > < v a l u e > < i n t > 1 3 6 < / i n t > < / v a l u e > < / i t e m > < i t e m > < k e y > < s t r i n g > D a t a   ( � n d i c e   d e   M � s ) < / s t r i n g > < / k e y > < v a l u e > < i n t > 1 6 3 < / i n t > < / v a l u e > < / i t e m > < i t e m > < k e y > < s t r i n g > D a t a   ( M � s ) < / s t r i n g > < / k e y > < v a l u e > < i n t > 1 0 3 < / i n t > < / v a l u e > < / i t e m > < / C o l u m n W i d t h s > < C o l u m n D i s p l a y I n d e x > < i t e m > < k e y > < s t r i n g > D a t a < / s t r i n g > < / k e y > < v a l u e > < i n t > 0 < / i n t > < / v a l u e > < / i t e m > < i t e m > < k e y > < s t r i n g > A n o < / s t r i n g > < / k e y > < v a l u e > < i n t > 1 < / i n t > < / v a l u e > < / i t e m > < i t e m > < k e y > < s t r i n g > N o m e   d o   M � s < / s t r i n g > < / k e y > < v a l u e > < i n t > 2 < / i n t > < / v a l u e > < / i t e m > < i t e m > < k e y > < s t r i n g > I D   P r o d u t o < / s t r i n g > < / k e y > < v a l u e > < i n t > 3 < / i n t > < / v a l u e > < / i t e m > < i t e m > < k e y > < s t r i n g > Q u a n t i d a d e < / s t r i n g > < / k e y > < v a l u e > < i n t > 4 < / i n t > < / v a l u e > < / i t e m > < i t e m > < k e y > < s t r i n g > P r e � o < / s t r i n g > < / k e y > < v a l u e > < i n t > 5 < / i n t > < / v a l u e > < / i t e m > < i t e m > < k e y > < s t r i n g > I D   F i l i a l < / s t r i n g > < / k e y > < v a l u e > < i n t > 6 < / i n t > < / v a l u e > < / i t e m > < i t e m > < k e y > < s t r i n g > D a t a   ( A n o ) < / s t r i n g > < / k e y > < v a l u e > < i n t > 7 < / i n t > < / v a l u e > < / i t e m > < i t e m > < k e y > < s t r i n g > D a t a   ( T r i m e s t r e ) < / s t r i n g > < / k e y > < v a l u e > < i n t > 8 < / i n t > < / v a l u e > < / i t e m > < i t e m > < k e y > < s t r i n g > D a t a   ( � n d i c e   d e   M � s ) < / s t r i n g > < / k e y > < v a l u e > < i n t > 9 < / i n t > < / v a l u e > < / i t e m > < i t e m > < k e y > < s t r i n g > D a t a   ( M � s ) 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 2 0 2 3 - 0 6 - 2 6 T 1 6 : 5 0 : 5 3 . 3 4 5 5 1 8 2 - 0 3 : 0 0 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9CF9831F-899C-4721-8EE9-AC2CE6A78E6F}">
  <ds:schemaRefs/>
</ds:datastoreItem>
</file>

<file path=customXml/itemProps10.xml><?xml version="1.0" encoding="utf-8"?>
<ds:datastoreItem xmlns:ds="http://schemas.openxmlformats.org/officeDocument/2006/customXml" ds:itemID="{50FDAE10-2173-470C-9433-1992F7862223}">
  <ds:schemaRefs/>
</ds:datastoreItem>
</file>

<file path=customXml/itemProps11.xml><?xml version="1.0" encoding="utf-8"?>
<ds:datastoreItem xmlns:ds="http://schemas.openxmlformats.org/officeDocument/2006/customXml" ds:itemID="{157D62EB-0986-41DD-8E92-6FD1F4D674FC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47CDC30B-659B-4289-B93F-3B3D180C8C8F}">
  <ds:schemaRefs/>
</ds:datastoreItem>
</file>

<file path=customXml/itemProps13.xml><?xml version="1.0" encoding="utf-8"?>
<ds:datastoreItem xmlns:ds="http://schemas.openxmlformats.org/officeDocument/2006/customXml" ds:itemID="{B10304B8-C4BA-498F-B29D-F039C12CB4AC}">
  <ds:schemaRefs/>
</ds:datastoreItem>
</file>

<file path=customXml/itemProps14.xml><?xml version="1.0" encoding="utf-8"?>
<ds:datastoreItem xmlns:ds="http://schemas.openxmlformats.org/officeDocument/2006/customXml" ds:itemID="{062A4E2D-9650-47D7-9391-CFC04B7F3DEB}">
  <ds:schemaRefs/>
</ds:datastoreItem>
</file>

<file path=customXml/itemProps15.xml><?xml version="1.0" encoding="utf-8"?>
<ds:datastoreItem xmlns:ds="http://schemas.openxmlformats.org/officeDocument/2006/customXml" ds:itemID="{D2F05C5A-149D-4D9E-948C-A7B298F5A16A}">
  <ds:schemaRefs/>
</ds:datastoreItem>
</file>

<file path=customXml/itemProps16.xml><?xml version="1.0" encoding="utf-8"?>
<ds:datastoreItem xmlns:ds="http://schemas.openxmlformats.org/officeDocument/2006/customXml" ds:itemID="{46C1B366-FDAF-4C58-9487-A32B02644F8A}">
  <ds:schemaRefs/>
</ds:datastoreItem>
</file>

<file path=customXml/itemProps17.xml><?xml version="1.0" encoding="utf-8"?>
<ds:datastoreItem xmlns:ds="http://schemas.openxmlformats.org/officeDocument/2006/customXml" ds:itemID="{D39C634E-117B-4637-AB73-06A260FFA131}">
  <ds:schemaRefs/>
</ds:datastoreItem>
</file>

<file path=customXml/itemProps18.xml><?xml version="1.0" encoding="utf-8"?>
<ds:datastoreItem xmlns:ds="http://schemas.openxmlformats.org/officeDocument/2006/customXml" ds:itemID="{E8D940F2-B36B-4C5A-A2A7-01F68BB25EE1}">
  <ds:schemaRefs/>
</ds:datastoreItem>
</file>

<file path=customXml/itemProps2.xml><?xml version="1.0" encoding="utf-8"?>
<ds:datastoreItem xmlns:ds="http://schemas.openxmlformats.org/officeDocument/2006/customXml" ds:itemID="{F27E2564-D2B6-4289-8B20-E469EBEA058B}">
  <ds:schemaRefs/>
</ds:datastoreItem>
</file>

<file path=customXml/itemProps3.xml><?xml version="1.0" encoding="utf-8"?>
<ds:datastoreItem xmlns:ds="http://schemas.openxmlformats.org/officeDocument/2006/customXml" ds:itemID="{FB8F02AE-5ACF-4D84-B2BF-2621FC7D8A48}">
  <ds:schemaRefs/>
</ds:datastoreItem>
</file>

<file path=customXml/itemProps4.xml><?xml version="1.0" encoding="utf-8"?>
<ds:datastoreItem xmlns:ds="http://schemas.openxmlformats.org/officeDocument/2006/customXml" ds:itemID="{24383785-3CE4-4F85-8BED-AA68F9391303}">
  <ds:schemaRefs/>
</ds:datastoreItem>
</file>

<file path=customXml/itemProps5.xml><?xml version="1.0" encoding="utf-8"?>
<ds:datastoreItem xmlns:ds="http://schemas.openxmlformats.org/officeDocument/2006/customXml" ds:itemID="{3F7F81BB-86DD-4CDD-9642-549E6722B7BA}">
  <ds:schemaRefs/>
</ds:datastoreItem>
</file>

<file path=customXml/itemProps6.xml><?xml version="1.0" encoding="utf-8"?>
<ds:datastoreItem xmlns:ds="http://schemas.openxmlformats.org/officeDocument/2006/customXml" ds:itemID="{CC529019-C1F7-47DE-98E6-A18F0588D106}">
  <ds:schemaRefs/>
</ds:datastoreItem>
</file>

<file path=customXml/itemProps7.xml><?xml version="1.0" encoding="utf-8"?>
<ds:datastoreItem xmlns:ds="http://schemas.openxmlformats.org/officeDocument/2006/customXml" ds:itemID="{BF6971DF-67CF-4DF3-A5FB-3561C35A790F}">
  <ds:schemaRefs/>
</ds:datastoreItem>
</file>

<file path=customXml/itemProps8.xml><?xml version="1.0" encoding="utf-8"?>
<ds:datastoreItem xmlns:ds="http://schemas.openxmlformats.org/officeDocument/2006/customXml" ds:itemID="{6F66E087-75D2-46BF-9EB5-4B50CB979874}">
  <ds:schemaRefs/>
</ds:datastoreItem>
</file>

<file path=customXml/itemProps9.xml><?xml version="1.0" encoding="utf-8"?>
<ds:datastoreItem xmlns:ds="http://schemas.openxmlformats.org/officeDocument/2006/customXml" ds:itemID="{1345B110-B1C1-4DDD-AE46-570A236FDFC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Vendas Totais</vt:lpstr>
      <vt:lpstr>Filial 2</vt:lpstr>
      <vt:lpstr>Filial 1</vt:lpstr>
      <vt:lpstr>Lista de Produtos</vt:lpstr>
      <vt:lpstr>Vendas Dinâmicas</vt:lpstr>
      <vt:lpstr>Modelo Dashboard Filial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higor centurion</cp:lastModifiedBy>
  <dcterms:created xsi:type="dcterms:W3CDTF">2023-03-29T18:50:58Z</dcterms:created>
  <dcterms:modified xsi:type="dcterms:W3CDTF">2023-09-25T12:44:37Z</dcterms:modified>
</cp:coreProperties>
</file>