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4569581_bizsys\MyProject\mono-repo\services\migration_tool\functions\define_src_data\polers_test\"/>
    </mc:Choice>
  </mc:AlternateContent>
  <xr:revisionPtr revIDLastSave="0" documentId="13_ncr:1_{77A477F5-7E1A-4DBF-A748-B66D5CC01E96}" xr6:coauthVersionLast="47" xr6:coauthVersionMax="47" xr10:uidLastSave="{00000000-0000-0000-0000-000000000000}"/>
  <bookViews>
    <workbookView xWindow="-120" yWindow="-120" windowWidth="27405" windowHeight="16440" activeTab="1" xr2:uid="{83C05664-4C1D-4528-99DA-491EA85F2A77}"/>
  </bookViews>
  <sheets>
    <sheet name="一覧" sheetId="3" r:id="rId1"/>
    <sheet name="1_Aマス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/>
  <c r="C8" i="3"/>
  <c r="D8" i="3" s="1"/>
  <c r="C9" i="3"/>
  <c r="D9" i="3"/>
  <c r="C10" i="3"/>
  <c r="D10" i="3"/>
  <c r="C11" i="3"/>
  <c r="D11" i="3"/>
  <c r="C12" i="3"/>
  <c r="D12" i="3"/>
  <c r="C13" i="3"/>
  <c r="D13" i="3" s="1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2" i="3"/>
  <c r="D2" i="3" s="1"/>
</calcChain>
</file>

<file path=xl/sharedStrings.xml><?xml version="1.0" encoding="utf-8"?>
<sst xmlns="http://schemas.openxmlformats.org/spreadsheetml/2006/main" count="615" uniqueCount="94">
  <si>
    <t>移行先テーブル</t>
    <rPh sb="0" eb="2">
      <t>イコウ</t>
    </rPh>
    <rPh sb="2" eb="3">
      <t>サキ</t>
    </rPh>
    <phoneticPr fontId="1"/>
  </si>
  <si>
    <t>移行元テーブル</t>
    <rPh sb="0" eb="3">
      <t>イコウモト</t>
    </rPh>
    <phoneticPr fontId="1"/>
  </si>
  <si>
    <t>システム</t>
    <phoneticPr fontId="1"/>
  </si>
  <si>
    <t>テーブル</t>
    <phoneticPr fontId="1"/>
  </si>
  <si>
    <t>抽出条件</t>
    <rPh sb="0" eb="2">
      <t>チュウシュツ</t>
    </rPh>
    <rPh sb="2" eb="4">
      <t>ジョウケン</t>
    </rPh>
    <phoneticPr fontId="1"/>
  </si>
  <si>
    <t>-</t>
    <phoneticPr fontId="1"/>
  </si>
  <si>
    <t>NO</t>
    <phoneticPr fontId="1"/>
  </si>
  <si>
    <t>論理名</t>
    <rPh sb="0" eb="3">
      <t>ロンリメイ</t>
    </rPh>
    <phoneticPr fontId="1"/>
  </si>
  <si>
    <t>業務キー</t>
    <rPh sb="0" eb="2">
      <t>ギョウム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</si>
  <si>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</si>
  <si>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</si>
  <si>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NULL</t>
    <phoneticPr fontId="1"/>
  </si>
  <si>
    <t>varchar</t>
  </si>
  <si>
    <t>NG</t>
  </si>
  <si>
    <t>←</t>
    <phoneticPr fontId="1"/>
  </si>
  <si>
    <t>〇</t>
  </si>
  <si>
    <t>削除フラグ</t>
  </si>
  <si>
    <t>削除フラグ</t>
    <rPh sb="0" eb="2">
      <t>サクジョ</t>
    </rPh>
    <phoneticPr fontId="1"/>
  </si>
  <si>
    <t>ソートキー</t>
  </si>
  <si>
    <t>numeric</t>
  </si>
  <si>
    <t>15,0</t>
  </si>
  <si>
    <t>表示順</t>
    <rPh sb="0" eb="3">
      <t>ヒョウジジュン</t>
    </rPh>
    <phoneticPr fontId="1"/>
  </si>
  <si>
    <t>表示順序</t>
    <rPh sb="0" eb="4">
      <t>ヒョウジジュンジョ</t>
    </rPh>
    <phoneticPr fontId="1"/>
  </si>
  <si>
    <t>備考</t>
  </si>
  <si>
    <t>バージョン番号</t>
  </si>
  <si>
    <t>18,0</t>
  </si>
  <si>
    <t>作成者</t>
  </si>
  <si>
    <t>登録者</t>
    <rPh sb="0" eb="2">
      <t>トウロク</t>
    </rPh>
    <rPh sb="2" eb="3">
      <t>シャ</t>
    </rPh>
    <phoneticPr fontId="1"/>
  </si>
  <si>
    <t>作成日</t>
  </si>
  <si>
    <t>timestamp</t>
  </si>
  <si>
    <t>-</t>
  </si>
  <si>
    <t>登録日</t>
    <rPh sb="0" eb="3">
      <t>トウロクビ</t>
    </rPh>
    <phoneticPr fontId="1"/>
  </si>
  <si>
    <t>最終更新者</t>
  </si>
  <si>
    <t>変更者</t>
    <rPh sb="0" eb="3">
      <t>ヘンコウシャ</t>
    </rPh>
    <phoneticPr fontId="1"/>
  </si>
  <si>
    <t>最終更新日</t>
  </si>
  <si>
    <t>変更日</t>
    <rPh sb="0" eb="3">
      <t>ヘンコウビ</t>
    </rPh>
    <phoneticPr fontId="1"/>
  </si>
  <si>
    <t>期間コード</t>
  </si>
  <si>
    <t>開始日</t>
  </si>
  <si>
    <t>終了日</t>
  </si>
  <si>
    <t>初期値</t>
    <rPh sb="0" eb="3">
      <t>ショキチ</t>
    </rPh>
    <phoneticPr fontId="1"/>
  </si>
  <si>
    <t>varchar</t>
    <phoneticPr fontId="1"/>
  </si>
  <si>
    <t>‐</t>
    <phoneticPr fontId="1"/>
  </si>
  <si>
    <t>No.</t>
    <phoneticPr fontId="1"/>
  </si>
  <si>
    <t>移行定義名</t>
    <rPh sb="0" eb="5">
      <t>イコウテイギメイ</t>
    </rPh>
    <phoneticPr fontId="1"/>
  </si>
  <si>
    <t>桁</t>
    <rPh sb="0" eb="1">
      <t>ケタ</t>
    </rPh>
    <phoneticPr fontId="1"/>
  </si>
  <si>
    <t>15,0</t>
    <phoneticPr fontId="1"/>
  </si>
  <si>
    <t>結合キー</t>
    <rPh sb="0" eb="2">
      <t>ケツゴウ</t>
    </rPh>
    <phoneticPr fontId="1"/>
  </si>
  <si>
    <t>加工要件</t>
    <rPh sb="0" eb="4">
      <t>カコウヨウケン</t>
    </rPh>
    <phoneticPr fontId="1"/>
  </si>
  <si>
    <t>8桁未満の場合は、8桁になるまで先頭0埋め</t>
    <rPh sb="1" eb="4">
      <t>ケタミマン</t>
    </rPh>
    <rPh sb="5" eb="7">
      <t>バアイ</t>
    </rPh>
    <rPh sb="10" eb="11">
      <t>ケタ</t>
    </rPh>
    <rPh sb="16" eb="18">
      <t>セントウ</t>
    </rPh>
    <rPh sb="19" eb="20">
      <t>ウ</t>
    </rPh>
    <phoneticPr fontId="1"/>
  </si>
  <si>
    <t>シート名</t>
    <rPh sb="3" eb="4">
      <t>メイ</t>
    </rPh>
    <phoneticPr fontId="1"/>
  </si>
  <si>
    <t>リンク</t>
    <phoneticPr fontId="1"/>
  </si>
  <si>
    <t>許容区分値</t>
    <rPh sb="0" eb="2">
      <t>キョヨウ</t>
    </rPh>
    <rPh sb="2" eb="4">
      <t>クブン</t>
    </rPh>
    <rPh sb="4" eb="5">
      <t>チ</t>
    </rPh>
    <phoneticPr fontId="1"/>
  </si>
  <si>
    <t>0,1</t>
    <phoneticPr fontId="1"/>
  </si>
  <si>
    <t>ID</t>
    <phoneticPr fontId="1"/>
  </si>
  <si>
    <t>001</t>
    <phoneticPr fontId="1"/>
  </si>
  <si>
    <t>int</t>
  </si>
  <si>
    <t>str</t>
  </si>
  <si>
    <t>datetime</t>
  </si>
  <si>
    <t>ファイル形式</t>
    <rPh sb="4" eb="6">
      <t>ケイシキ</t>
    </rPh>
    <phoneticPr fontId="1"/>
  </si>
  <si>
    <t>xlsx</t>
    <phoneticPr fontId="1"/>
  </si>
  <si>
    <t>物理名(csvの場合必須)</t>
    <rPh sb="0" eb="3">
      <t>ブツリメイ</t>
    </rPh>
    <rPh sb="8" eb="10">
      <t>バアイ</t>
    </rPh>
    <rPh sb="10" eb="12">
      <t>ヒッス</t>
    </rPh>
    <phoneticPr fontId="1"/>
  </si>
  <si>
    <t>システムA</t>
    <phoneticPr fontId="1"/>
  </si>
  <si>
    <t>Aマスタ</t>
    <phoneticPr fontId="1"/>
  </si>
  <si>
    <t>ID</t>
    <phoneticPr fontId="3"/>
  </si>
  <si>
    <t>サブID</t>
    <phoneticPr fontId="3"/>
  </si>
  <si>
    <t>コード</t>
    <phoneticPr fontId="3"/>
  </si>
  <si>
    <t>名称</t>
    <rPh sb="0" eb="2">
      <t>メイショウ</t>
    </rPh>
    <phoneticPr fontId="3"/>
  </si>
  <si>
    <t>カナ名称</t>
    <rPh sb="2" eb="4">
      <t>メイショウ</t>
    </rPh>
    <phoneticPr fontId="3"/>
  </si>
  <si>
    <t>決済番号</t>
    <rPh sb="0" eb="4">
      <t>ケッサイバンゴウ</t>
    </rPh>
    <phoneticPr fontId="1"/>
  </si>
  <si>
    <t>決済日</t>
    <rPh sb="0" eb="3">
      <t>ケッサイビ</t>
    </rPh>
    <phoneticPr fontId="1"/>
  </si>
  <si>
    <t>分類コード</t>
    <rPh sb="0" eb="2">
      <t>ブンルイ</t>
    </rPh>
    <phoneticPr fontId="3"/>
  </si>
  <si>
    <t>システムB</t>
    <phoneticPr fontId="1"/>
  </si>
  <si>
    <t>システムC</t>
    <phoneticPr fontId="1"/>
  </si>
  <si>
    <t>Bマスタ</t>
    <phoneticPr fontId="1"/>
  </si>
  <si>
    <t>Cマスタ</t>
    <phoneticPr fontId="1"/>
  </si>
  <si>
    <t>001-01_Bmaster.csv</t>
    <phoneticPr fontId="1"/>
  </si>
  <si>
    <t>001-02_Cmaster.csv</t>
    <phoneticPr fontId="1"/>
  </si>
  <si>
    <t>Bコード</t>
    <phoneticPr fontId="1"/>
  </si>
  <si>
    <t>B名称</t>
    <rPh sb="1" eb="3">
      <t>メイショウ</t>
    </rPh>
    <phoneticPr fontId="1"/>
  </si>
  <si>
    <t>B略称</t>
    <rPh sb="1" eb="3">
      <t>リャクショウ</t>
    </rPh>
    <phoneticPr fontId="1"/>
  </si>
  <si>
    <t>Cコード</t>
    <phoneticPr fontId="1"/>
  </si>
  <si>
    <t>C名称</t>
    <rPh sb="1" eb="3">
      <t>メイショウ</t>
    </rPh>
    <phoneticPr fontId="1"/>
  </si>
  <si>
    <t>Cカナ名称</t>
    <rPh sb="3" eb="5">
      <t>メイショウ</t>
    </rPh>
    <phoneticPr fontId="1"/>
  </si>
  <si>
    <t>最終結果出力シート</t>
    <rPh sb="0" eb="4">
      <t>サイシュウケッカ</t>
    </rPh>
    <rPh sb="4" eb="6">
      <t>シュツリョク</t>
    </rPh>
    <phoneticPr fontId="1"/>
  </si>
  <si>
    <t>シート1</t>
    <phoneticPr fontId="1"/>
  </si>
  <si>
    <t>シート2</t>
  </si>
  <si>
    <t>シート3</t>
  </si>
  <si>
    <t>シート4</t>
  </si>
  <si>
    <t>シート5</t>
  </si>
  <si>
    <t>シート6</t>
  </si>
  <si>
    <t>シート7</t>
  </si>
  <si>
    <t>シート8</t>
  </si>
  <si>
    <t>シート9</t>
  </si>
  <si>
    <t>シート10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</si>
</sst>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i/>
      <sz val="10"/>
      <color theme="0" tint="-0.499984740745262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2" xfId="0" applyFont="1" applyBorder="1" applyAlignment="1">
      <alignment horizontal="center"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7" fillId="0" borderId="0" xfId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7">
    <dxf>
      <fill>
        <patternFill>
          <bgColor theme="0" tint="-0.24994659260841701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BA5F0-A8D0-442A-AB1F-485CA1AA686E}" name="テーブル1" displayName="テーブル1" ref="A1:D36" totalsRowShown="0" headerRowDxfId="6" dataDxfId="5">
  <autoFilter ref="A1:D36" xr:uid="{FEABA5F0-A8D0-442A-AB1F-485CA1AA686E}"/>
  <tableColumns count="4">
    <tableColumn id="1" xr3:uid="{A05E1CD9-56D1-4B03-8888-A1C3D3D9104E}" name="No." dataDxfId="4"/>
    <tableColumn id="2" xr3:uid="{E40F1515-CE0C-4E44-B180-F5124294DA82}" name="移行定義名" dataDxfId="3"/>
    <tableColumn id="3" xr3:uid="{27A54950-5F7D-4DFB-814C-3F6DB989E174}" name="シート名" dataDxfId="2">
      <calculatedColumnFormula>A2&amp;"_"&amp;B2</calculatedColumnFormula>
    </tableColumn>
    <tableColumn id="4" xr3:uid="{A4DCCC04-D29E-4993-83D5-DA9E2FE8501B}" name="リンク" dataDxfId="1" dataCellStyle="ハイパーリンク">
      <calculatedColumnFormula>HYPERLINK("#"&amp;C2&amp;"!A1","■")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スリップストリーム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C15F-2482-4F68-8DFC-9C0D1EFAB2F8}">
  <dimension ref="A1:D36"/>
  <sheetViews>
    <sheetView workbookViewId="0">
      <selection activeCell="D2" sqref="D2"/>
    </sheetView>
  </sheetViews>
  <sheetFormatPr defaultRowHeight="15.75" x14ac:dyDescent="0.4"/>
  <cols>
    <col min="1" max="1" width="9" style="7"/>
    <col min="2" max="2" width="38.5" style="7" customWidth="1"/>
    <col min="3" max="3" width="11.875" style="7" bestFit="1" customWidth="1"/>
    <col min="4" max="16384" width="9" style="7"/>
  </cols>
  <sheetData>
    <row r="1" spans="1:4" x14ac:dyDescent="0.4">
      <c r="A1" s="7" t="s">
        <v>42</v>
      </c>
      <c r="B1" s="7" t="s">
        <v>43</v>
      </c>
      <c r="C1" s="7" t="s">
        <v>49</v>
      </c>
      <c r="D1" s="7" t="s">
        <v>50</v>
      </c>
    </row>
    <row r="2" spans="1:4" ht="18.75" x14ac:dyDescent="0.4">
      <c r="A2" s="7">
        <v>1</v>
      </c>
      <c r="B2" s="7" t="s">
        <v>62</v>
      </c>
      <c r="C2" s="7" t="str">
        <f>A2&amp;"_"&amp;B2</f>
        <v>1_Aマスタ</v>
      </c>
      <c r="D2" s="11" t="str">
        <f>HYPERLINK("#"&amp;C2&amp;"!A1","■")</f>
        <v>■</v>
      </c>
    </row>
    <row r="3" spans="1:4" ht="18.75" x14ac:dyDescent="0.4">
      <c r="A3" s="7">
        <v>2</v>
      </c>
      <c r="C3" s="7" t="str">
        <f t="shared" ref="C3:C36" si="0">A3&amp;"_"&amp;B3</f>
        <v>2_</v>
      </c>
      <c r="D3" s="11" t="str">
        <f t="shared" ref="D3:D36" si="1">HYPERLINK("#"&amp;C3&amp;"!A1","■")</f>
        <v>■</v>
      </c>
    </row>
    <row r="4" spans="1:4" ht="18.75" x14ac:dyDescent="0.4">
      <c r="A4" s="7">
        <v>3</v>
      </c>
      <c r="C4" s="7" t="str">
        <f t="shared" si="0"/>
        <v>3_</v>
      </c>
      <c r="D4" s="11" t="str">
        <f t="shared" si="1"/>
        <v>■</v>
      </c>
    </row>
    <row r="5" spans="1:4" ht="18.75" x14ac:dyDescent="0.4">
      <c r="A5" s="7">
        <v>4</v>
      </c>
      <c r="C5" s="7" t="str">
        <f t="shared" si="0"/>
        <v>4_</v>
      </c>
      <c r="D5" s="11" t="str">
        <f t="shared" si="1"/>
        <v>■</v>
      </c>
    </row>
    <row r="6" spans="1:4" ht="18.75" x14ac:dyDescent="0.4">
      <c r="A6" s="7">
        <v>5</v>
      </c>
      <c r="C6" s="7" t="str">
        <f t="shared" si="0"/>
        <v>5_</v>
      </c>
      <c r="D6" s="11" t="str">
        <f t="shared" si="1"/>
        <v>■</v>
      </c>
    </row>
    <row r="7" spans="1:4" ht="18.75" x14ac:dyDescent="0.4">
      <c r="A7" s="7">
        <v>6</v>
      </c>
      <c r="C7" s="7" t="str">
        <f t="shared" si="0"/>
        <v>6_</v>
      </c>
      <c r="D7" s="11" t="str">
        <f t="shared" si="1"/>
        <v>■</v>
      </c>
    </row>
    <row r="8" spans="1:4" ht="18.75" x14ac:dyDescent="0.4">
      <c r="A8" s="7">
        <v>7</v>
      </c>
      <c r="C8" s="7" t="str">
        <f t="shared" si="0"/>
        <v>7_</v>
      </c>
      <c r="D8" s="11" t="str">
        <f t="shared" si="1"/>
        <v>■</v>
      </c>
    </row>
    <row r="9" spans="1:4" ht="18.75" x14ac:dyDescent="0.4">
      <c r="A9" s="7">
        <v>8</v>
      </c>
      <c r="C9" s="7" t="str">
        <f t="shared" si="0"/>
        <v>8_</v>
      </c>
      <c r="D9" s="11" t="str">
        <f t="shared" si="1"/>
        <v>■</v>
      </c>
    </row>
    <row r="10" spans="1:4" ht="18.75" x14ac:dyDescent="0.4">
      <c r="A10" s="7">
        <v>9</v>
      </c>
      <c r="C10" s="7" t="str">
        <f t="shared" si="0"/>
        <v>9_</v>
      </c>
      <c r="D10" s="11" t="str">
        <f t="shared" si="1"/>
        <v>■</v>
      </c>
    </row>
    <row r="11" spans="1:4" ht="18.75" x14ac:dyDescent="0.4">
      <c r="A11" s="7">
        <v>10</v>
      </c>
      <c r="C11" s="7" t="str">
        <f t="shared" si="0"/>
        <v>10_</v>
      </c>
      <c r="D11" s="11" t="str">
        <f t="shared" si="1"/>
        <v>■</v>
      </c>
    </row>
    <row r="12" spans="1:4" ht="18.75" x14ac:dyDescent="0.4">
      <c r="A12" s="7">
        <v>11</v>
      </c>
      <c r="C12" s="7" t="str">
        <f t="shared" si="0"/>
        <v>11_</v>
      </c>
      <c r="D12" s="11" t="str">
        <f t="shared" si="1"/>
        <v>■</v>
      </c>
    </row>
    <row r="13" spans="1:4" ht="18.75" x14ac:dyDescent="0.4">
      <c r="A13" s="7">
        <v>12</v>
      </c>
      <c r="C13" s="7" t="str">
        <f t="shared" si="0"/>
        <v>12_</v>
      </c>
      <c r="D13" s="11" t="str">
        <f t="shared" si="1"/>
        <v>■</v>
      </c>
    </row>
    <row r="14" spans="1:4" ht="18.75" x14ac:dyDescent="0.4">
      <c r="A14" s="7">
        <v>13</v>
      </c>
      <c r="C14" s="7" t="str">
        <f t="shared" si="0"/>
        <v>13_</v>
      </c>
      <c r="D14" s="11" t="str">
        <f t="shared" si="1"/>
        <v>■</v>
      </c>
    </row>
    <row r="15" spans="1:4" ht="18.75" x14ac:dyDescent="0.4">
      <c r="A15" s="7">
        <v>14</v>
      </c>
      <c r="C15" s="7" t="str">
        <f t="shared" si="0"/>
        <v>14_</v>
      </c>
      <c r="D15" s="11" t="str">
        <f t="shared" si="1"/>
        <v>■</v>
      </c>
    </row>
    <row r="16" spans="1:4" ht="18.75" x14ac:dyDescent="0.4">
      <c r="A16" s="7">
        <v>15</v>
      </c>
      <c r="C16" s="7" t="str">
        <f t="shared" si="0"/>
        <v>15_</v>
      </c>
      <c r="D16" s="11" t="str">
        <f t="shared" si="1"/>
        <v>■</v>
      </c>
    </row>
    <row r="17" spans="1:4" ht="18.75" x14ac:dyDescent="0.4">
      <c r="A17" s="7">
        <v>16</v>
      </c>
      <c r="C17" s="7" t="str">
        <f t="shared" si="0"/>
        <v>16_</v>
      </c>
      <c r="D17" s="11" t="str">
        <f t="shared" si="1"/>
        <v>■</v>
      </c>
    </row>
    <row r="18" spans="1:4" ht="18.75" x14ac:dyDescent="0.4">
      <c r="A18" s="7">
        <v>17</v>
      </c>
      <c r="C18" s="7" t="str">
        <f t="shared" si="0"/>
        <v>17_</v>
      </c>
      <c r="D18" s="11" t="str">
        <f t="shared" si="1"/>
        <v>■</v>
      </c>
    </row>
    <row r="19" spans="1:4" ht="18.75" x14ac:dyDescent="0.4">
      <c r="A19" s="7">
        <v>18</v>
      </c>
      <c r="C19" s="7" t="str">
        <f t="shared" si="0"/>
        <v>18_</v>
      </c>
      <c r="D19" s="11" t="str">
        <f t="shared" si="1"/>
        <v>■</v>
      </c>
    </row>
    <row r="20" spans="1:4" ht="18.75" x14ac:dyDescent="0.4">
      <c r="A20" s="7">
        <v>19</v>
      </c>
      <c r="C20" s="7" t="str">
        <f t="shared" si="0"/>
        <v>19_</v>
      </c>
      <c r="D20" s="11" t="str">
        <f t="shared" si="1"/>
        <v>■</v>
      </c>
    </row>
    <row r="21" spans="1:4" ht="18.75" x14ac:dyDescent="0.4">
      <c r="A21" s="7">
        <v>20</v>
      </c>
      <c r="C21" s="7" t="str">
        <f t="shared" si="0"/>
        <v>20_</v>
      </c>
      <c r="D21" s="11" t="str">
        <f t="shared" si="1"/>
        <v>■</v>
      </c>
    </row>
    <row r="22" spans="1:4" ht="18.75" x14ac:dyDescent="0.4">
      <c r="A22" s="7">
        <v>21</v>
      </c>
      <c r="C22" s="7" t="str">
        <f t="shared" si="0"/>
        <v>21_</v>
      </c>
      <c r="D22" s="11" t="str">
        <f t="shared" si="1"/>
        <v>■</v>
      </c>
    </row>
    <row r="23" spans="1:4" ht="18.75" x14ac:dyDescent="0.4">
      <c r="A23" s="7">
        <v>22</v>
      </c>
      <c r="C23" s="7" t="str">
        <f t="shared" si="0"/>
        <v>22_</v>
      </c>
      <c r="D23" s="11" t="str">
        <f t="shared" si="1"/>
        <v>■</v>
      </c>
    </row>
    <row r="24" spans="1:4" ht="18.75" x14ac:dyDescent="0.4">
      <c r="A24" s="7">
        <v>23</v>
      </c>
      <c r="C24" s="7" t="str">
        <f t="shared" si="0"/>
        <v>23_</v>
      </c>
      <c r="D24" s="11" t="str">
        <f t="shared" si="1"/>
        <v>■</v>
      </c>
    </row>
    <row r="25" spans="1:4" ht="18.75" x14ac:dyDescent="0.4">
      <c r="A25" s="7">
        <v>24</v>
      </c>
      <c r="C25" s="7" t="str">
        <f t="shared" si="0"/>
        <v>24_</v>
      </c>
      <c r="D25" s="11" t="str">
        <f t="shared" si="1"/>
        <v>■</v>
      </c>
    </row>
    <row r="26" spans="1:4" ht="18.75" x14ac:dyDescent="0.4">
      <c r="A26" s="7">
        <v>25</v>
      </c>
      <c r="C26" s="7" t="str">
        <f t="shared" si="0"/>
        <v>25_</v>
      </c>
      <c r="D26" s="11" t="str">
        <f t="shared" si="1"/>
        <v>■</v>
      </c>
    </row>
    <row r="27" spans="1:4" ht="18.75" x14ac:dyDescent="0.4">
      <c r="A27" s="7">
        <v>26</v>
      </c>
      <c r="C27" s="7" t="str">
        <f t="shared" si="0"/>
        <v>26_</v>
      </c>
      <c r="D27" s="11" t="str">
        <f t="shared" si="1"/>
        <v>■</v>
      </c>
    </row>
    <row r="28" spans="1:4" ht="18.75" x14ac:dyDescent="0.4">
      <c r="A28" s="7">
        <v>27</v>
      </c>
      <c r="C28" s="7" t="str">
        <f t="shared" si="0"/>
        <v>27_</v>
      </c>
      <c r="D28" s="11" t="str">
        <f t="shared" si="1"/>
        <v>■</v>
      </c>
    </row>
    <row r="29" spans="1:4" ht="18.75" x14ac:dyDescent="0.4">
      <c r="A29" s="7">
        <v>28</v>
      </c>
      <c r="C29" s="7" t="str">
        <f t="shared" si="0"/>
        <v>28_</v>
      </c>
      <c r="D29" s="11" t="str">
        <f t="shared" si="1"/>
        <v>■</v>
      </c>
    </row>
    <row r="30" spans="1:4" ht="18.75" x14ac:dyDescent="0.4">
      <c r="A30" s="7">
        <v>29</v>
      </c>
      <c r="C30" s="7" t="str">
        <f t="shared" si="0"/>
        <v>29_</v>
      </c>
      <c r="D30" s="11" t="str">
        <f t="shared" si="1"/>
        <v>■</v>
      </c>
    </row>
    <row r="31" spans="1:4" ht="18.75" x14ac:dyDescent="0.4">
      <c r="A31" s="7">
        <v>30</v>
      </c>
      <c r="C31" s="7" t="str">
        <f t="shared" si="0"/>
        <v>30_</v>
      </c>
      <c r="D31" s="11" t="str">
        <f t="shared" si="1"/>
        <v>■</v>
      </c>
    </row>
    <row r="32" spans="1:4" ht="18.75" x14ac:dyDescent="0.4">
      <c r="A32" s="7">
        <v>31</v>
      </c>
      <c r="C32" s="7" t="str">
        <f t="shared" si="0"/>
        <v>31_</v>
      </c>
      <c r="D32" s="11" t="str">
        <f t="shared" si="1"/>
        <v>■</v>
      </c>
    </row>
    <row r="33" spans="1:4" ht="18.75" x14ac:dyDescent="0.4">
      <c r="A33" s="7">
        <v>32</v>
      </c>
      <c r="C33" s="7" t="str">
        <f t="shared" si="0"/>
        <v>32_</v>
      </c>
      <c r="D33" s="11" t="str">
        <f t="shared" si="1"/>
        <v>■</v>
      </c>
    </row>
    <row r="34" spans="1:4" ht="18.75" x14ac:dyDescent="0.4">
      <c r="A34" s="7">
        <v>33</v>
      </c>
      <c r="C34" s="7" t="str">
        <f t="shared" si="0"/>
        <v>33_</v>
      </c>
      <c r="D34" s="11" t="str">
        <f t="shared" si="1"/>
        <v>■</v>
      </c>
    </row>
    <row r="35" spans="1:4" ht="18.75" x14ac:dyDescent="0.4">
      <c r="A35" s="7">
        <v>34</v>
      </c>
      <c r="C35" s="7" t="str">
        <f t="shared" si="0"/>
        <v>34_</v>
      </c>
      <c r="D35" s="11" t="str">
        <f t="shared" si="1"/>
        <v>■</v>
      </c>
    </row>
    <row r="36" spans="1:4" ht="18.75" x14ac:dyDescent="0.4">
      <c r="A36" s="7">
        <v>35</v>
      </c>
      <c r="C36" s="7" t="str">
        <f t="shared" si="0"/>
        <v>35_</v>
      </c>
      <c r="D36" s="11" t="str">
        <f t="shared" si="1"/>
        <v>■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6C97-3E40-45BA-9A74-D470AB09B48D}">
  <dimension ref="A1:AH27"/>
  <sheetViews>
    <sheetView showGridLines="0" tabSelected="1" zoomScale="70" zoomScaleNormal="70" workbookViewId="0">
      <selection activeCell="B11" sqref="B11"/>
    </sheetView>
  </sheetViews>
  <sheetFormatPr defaultColWidth="8.625" defaultRowHeight="14.25" outlineLevelCol="1" x14ac:dyDescent="0.4"/>
  <cols>
    <col min="1" max="1" width="9.875" style="2" customWidth="1"/>
    <col min="2" max="3" width="14.75" style="2" customWidth="1"/>
    <col min="4" max="4" width="8.5" style="2" bestFit="1" customWidth="1"/>
    <col min="5" max="5" width="13.625" style="2" customWidth="1"/>
    <col min="6" max="6" width="5.625" style="2" bestFit="1" customWidth="1"/>
    <col min="7" max="7" width="6.125" style="2" bestFit="1" customWidth="1"/>
    <col min="8" max="8" width="11.25" style="2" customWidth="1"/>
    <col min="9" max="9" width="9.875" style="2" bestFit="1" customWidth="1"/>
    <col min="10" max="19" width="7" style="2" customWidth="1" outlineLevel="1"/>
    <col min="20" max="20" width="4.375" style="3" customWidth="1"/>
    <col min="21" max="22" width="13.75" style="2" customWidth="1"/>
    <col min="23" max="23" width="4.5" style="2" customWidth="1"/>
    <col min="24" max="24" width="8.625" style="2" bestFit="1" customWidth="1"/>
    <col min="25" max="25" width="6" style="2" customWidth="1"/>
    <col min="26" max="26" width="5.125" style="2" customWidth="1"/>
    <col min="27" max="27" width="9.875" style="2" customWidth="1"/>
    <col min="28" max="28" width="13.75" style="2" customWidth="1"/>
    <col min="29" max="30" width="5.625" style="2" customWidth="1"/>
    <col min="31" max="31" width="8.625" style="2" bestFit="1" customWidth="1"/>
    <col min="32" max="33" width="6" style="2" customWidth="1"/>
    <col min="34" max="34" width="9.875" style="2" bestFit="1" customWidth="1"/>
    <col min="35" max="16384" width="8.625" style="2"/>
  </cols>
  <sheetData>
    <row r="1" spans="1:34" x14ac:dyDescent="0.4">
      <c r="A1" s="10" t="s">
        <v>0</v>
      </c>
      <c r="T1" s="10" t="s">
        <v>1</v>
      </c>
      <c r="V1" s="8"/>
    </row>
    <row r="2" spans="1:34" s="9" customFormat="1" x14ac:dyDescent="0.4">
      <c r="A2" s="14" t="s">
        <v>53</v>
      </c>
      <c r="B2" s="33" t="s">
        <v>54</v>
      </c>
      <c r="C2" s="34"/>
      <c r="D2" s="3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1">
        <v>1</v>
      </c>
      <c r="V2" s="22"/>
      <c r="W2" s="22"/>
      <c r="X2" s="22"/>
      <c r="Y2" s="22"/>
      <c r="Z2" s="22"/>
      <c r="AA2" s="23"/>
      <c r="AB2" s="31">
        <v>2</v>
      </c>
      <c r="AC2" s="31"/>
      <c r="AD2" s="31"/>
      <c r="AE2" s="31"/>
      <c r="AF2" s="31"/>
      <c r="AG2" s="31"/>
      <c r="AH2" s="31"/>
    </row>
    <row r="3" spans="1:34" ht="18" customHeight="1" x14ac:dyDescent="0.4">
      <c r="A3" s="16" t="s">
        <v>2</v>
      </c>
      <c r="B3" s="27" t="s">
        <v>61</v>
      </c>
      <c r="C3" s="28"/>
      <c r="D3" s="29"/>
      <c r="T3" s="2"/>
      <c r="U3" s="27" t="s">
        <v>71</v>
      </c>
      <c r="V3" s="28"/>
      <c r="W3" s="28"/>
      <c r="X3" s="28"/>
      <c r="Y3" s="28"/>
      <c r="Z3" s="28"/>
      <c r="AA3" s="29"/>
      <c r="AB3" s="32" t="s">
        <v>72</v>
      </c>
      <c r="AC3" s="32"/>
      <c r="AD3" s="32"/>
      <c r="AE3" s="32"/>
      <c r="AF3" s="32"/>
      <c r="AG3" s="32"/>
      <c r="AH3" s="32"/>
    </row>
    <row r="4" spans="1:34" s="3" customFormat="1" x14ac:dyDescent="0.4">
      <c r="A4" s="17" t="s">
        <v>3</v>
      </c>
      <c r="B4" s="27" t="s">
        <v>62</v>
      </c>
      <c r="C4" s="28"/>
      <c r="D4" s="29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7" t="s">
        <v>73</v>
      </c>
      <c r="V4" s="28"/>
      <c r="W4" s="28"/>
      <c r="X4" s="28"/>
      <c r="Y4" s="28"/>
      <c r="Z4" s="28"/>
      <c r="AA4" s="29"/>
      <c r="AB4" s="27" t="s">
        <v>74</v>
      </c>
      <c r="AC4" s="28"/>
      <c r="AD4" s="28"/>
      <c r="AE4" s="28"/>
      <c r="AF4" s="28"/>
      <c r="AG4" s="28"/>
      <c r="AH4" s="29"/>
    </row>
    <row r="5" spans="1:34" s="3" customFormat="1" x14ac:dyDescent="0.4">
      <c r="A5" s="16" t="s">
        <v>58</v>
      </c>
      <c r="B5" s="24" t="s">
        <v>59</v>
      </c>
      <c r="C5" s="25"/>
      <c r="D5" s="2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1" t="s">
        <v>75</v>
      </c>
      <c r="V5" s="22"/>
      <c r="W5" s="22"/>
      <c r="X5" s="22"/>
      <c r="Y5" s="22"/>
      <c r="Z5" s="22"/>
      <c r="AA5" s="23"/>
      <c r="AB5" s="21" t="s">
        <v>76</v>
      </c>
      <c r="AC5" s="22"/>
      <c r="AD5" s="22"/>
      <c r="AE5" s="22"/>
      <c r="AF5" s="22"/>
      <c r="AG5" s="22"/>
      <c r="AH5" s="23"/>
    </row>
    <row r="6" spans="1:34" ht="44.25" customHeight="1" x14ac:dyDescent="0.4">
      <c r="A6" s="16" t="s">
        <v>4</v>
      </c>
      <c r="B6" s="24" t="s">
        <v>41</v>
      </c>
      <c r="C6" s="25"/>
      <c r="D6" s="26"/>
      <c r="T6" s="2"/>
      <c r="U6" s="27" t="s">
        <v>5</v>
      </c>
      <c r="V6" s="28"/>
      <c r="W6" s="28"/>
      <c r="X6" s="28"/>
      <c r="Y6" s="28"/>
      <c r="Z6" s="28"/>
      <c r="AA6" s="29"/>
      <c r="AB6" s="27" t="s">
        <v>5</v>
      </c>
      <c r="AC6" s="28"/>
      <c r="AD6" s="28"/>
      <c r="AE6" s="28"/>
      <c r="AF6" s="28"/>
      <c r="AG6" s="28"/>
      <c r="AH6" s="29"/>
    </row>
    <row r="7" spans="1:34" ht="17.25" customHeight="1" x14ac:dyDescent="0.4">
      <c r="A7" s="5"/>
      <c r="B7" s="5"/>
      <c r="C7" s="12"/>
      <c r="D7" s="5"/>
      <c r="J7" s="30" t="s">
        <v>83</v>
      </c>
      <c r="K7" s="30"/>
      <c r="L7" s="30"/>
      <c r="M7" s="30"/>
      <c r="N7" s="30"/>
      <c r="O7" s="30"/>
      <c r="P7" s="30"/>
      <c r="Q7" s="30"/>
      <c r="R7" s="30"/>
      <c r="S7" s="30"/>
      <c r="U7" s="18">
        <v>1</v>
      </c>
      <c r="V7" s="18">
        <v>2</v>
      </c>
      <c r="W7" s="18">
        <v>3</v>
      </c>
      <c r="X7" s="18">
        <v>4</v>
      </c>
      <c r="Y7" s="18">
        <v>5</v>
      </c>
      <c r="Z7" s="18">
        <v>6</v>
      </c>
      <c r="AA7" s="18">
        <v>7</v>
      </c>
      <c r="AB7" s="18">
        <v>1</v>
      </c>
      <c r="AC7" s="18">
        <v>2</v>
      </c>
      <c r="AD7" s="18">
        <v>3</v>
      </c>
      <c r="AE7" s="18">
        <v>4</v>
      </c>
      <c r="AF7" s="18">
        <v>5</v>
      </c>
      <c r="AG7" s="18">
        <v>6</v>
      </c>
      <c r="AH7" s="18">
        <v>7</v>
      </c>
    </row>
    <row r="8" spans="1:34" s="3" customFormat="1" ht="33.75" customHeight="1" x14ac:dyDescent="0.4">
      <c r="A8" s="14" t="s">
        <v>6</v>
      </c>
      <c r="B8" s="14" t="s">
        <v>7</v>
      </c>
      <c r="C8" s="15" t="s">
        <v>60</v>
      </c>
      <c r="D8" s="14" t="s">
        <v>8</v>
      </c>
      <c r="E8" s="14" t="s">
        <v>9</v>
      </c>
      <c r="F8" s="14" t="s">
        <v>10</v>
      </c>
      <c r="G8" s="14" t="s">
        <v>11</v>
      </c>
      <c r="H8" s="14" t="s">
        <v>39</v>
      </c>
      <c r="I8" s="14" t="s">
        <v>51</v>
      </c>
      <c r="J8" s="20" t="s">
        <v>84</v>
      </c>
      <c r="K8" s="20" t="s">
        <v>85</v>
      </c>
      <c r="L8" s="20" t="s">
        <v>86</v>
      </c>
      <c r="M8" s="20" t="s">
        <v>87</v>
      </c>
      <c r="N8" s="20" t="s">
        <v>88</v>
      </c>
      <c r="O8" s="20" t="s">
        <v>89</v>
      </c>
      <c r="P8" s="20" t="s">
        <v>90</v>
      </c>
      <c r="Q8" s="20" t="s">
        <v>91</v>
      </c>
      <c r="R8" s="20" t="s">
        <v>92</v>
      </c>
      <c r="S8" s="20" t="s">
        <v>93</v>
      </c>
      <c r="T8" s="19"/>
      <c r="U8" s="14" t="s">
        <v>7</v>
      </c>
      <c r="V8" s="14" t="s">
        <v>47</v>
      </c>
      <c r="W8" s="14" t="s">
        <v>46</v>
      </c>
      <c r="X8" s="14" t="s">
        <v>9</v>
      </c>
      <c r="Y8" s="14" t="s">
        <v>44</v>
      </c>
      <c r="Z8" s="14" t="s">
        <v>11</v>
      </c>
      <c r="AA8" s="14" t="s">
        <v>51</v>
      </c>
      <c r="AB8" s="14" t="s">
        <v>7</v>
      </c>
      <c r="AC8" s="14" t="s">
        <v>47</v>
      </c>
      <c r="AD8" s="14" t="s">
        <v>46</v>
      </c>
      <c r="AE8" s="14" t="s">
        <v>9</v>
      </c>
      <c r="AF8" s="14" t="s">
        <v>44</v>
      </c>
      <c r="AG8" s="14" t="s">
        <v>11</v>
      </c>
      <c r="AH8" s="14" t="s">
        <v>51</v>
      </c>
    </row>
    <row r="9" spans="1:34" ht="15.75" x14ac:dyDescent="0.4">
      <c r="A9" s="4">
        <v>1</v>
      </c>
      <c r="B9" s="1" t="s">
        <v>63</v>
      </c>
      <c r="C9" s="1"/>
      <c r="D9" s="4" t="s">
        <v>5</v>
      </c>
      <c r="E9" s="4" t="s">
        <v>40</v>
      </c>
      <c r="F9" s="4">
        <v>50</v>
      </c>
      <c r="G9" s="4" t="s">
        <v>13</v>
      </c>
      <c r="H9" s="4">
        <v>9999</v>
      </c>
      <c r="I9" s="4" t="s">
        <v>30</v>
      </c>
      <c r="J9" s="4">
        <v>1</v>
      </c>
      <c r="K9" s="4">
        <v>1</v>
      </c>
      <c r="L9" s="4">
        <v>1</v>
      </c>
      <c r="M9" s="4">
        <v>1</v>
      </c>
      <c r="N9" s="13" t="s">
        <v>5</v>
      </c>
      <c r="O9" s="13" t="s">
        <v>5</v>
      </c>
      <c r="P9" s="13" t="s">
        <v>5</v>
      </c>
      <c r="Q9" s="13" t="s">
        <v>5</v>
      </c>
      <c r="R9" s="13" t="s">
        <v>5</v>
      </c>
      <c r="S9" s="13" t="s">
        <v>5</v>
      </c>
      <c r="T9" s="4" t="s">
        <v>14</v>
      </c>
      <c r="U9" s="4" t="s">
        <v>5</v>
      </c>
      <c r="V9" s="4" t="s">
        <v>5</v>
      </c>
      <c r="W9" s="4" t="s">
        <v>30</v>
      </c>
      <c r="X9" s="4" t="s">
        <v>30</v>
      </c>
      <c r="Y9" s="4" t="s">
        <v>30</v>
      </c>
      <c r="Z9" s="4" t="s">
        <v>30</v>
      </c>
      <c r="AA9" s="4" t="s">
        <v>5</v>
      </c>
      <c r="AB9" s="4" t="s">
        <v>30</v>
      </c>
      <c r="AC9" s="4" t="s">
        <v>5</v>
      </c>
      <c r="AD9" s="4" t="s">
        <v>30</v>
      </c>
      <c r="AE9" s="4" t="s">
        <v>30</v>
      </c>
      <c r="AF9" s="4" t="s">
        <v>30</v>
      </c>
      <c r="AG9" s="4" t="s">
        <v>30</v>
      </c>
      <c r="AH9" s="4" t="s">
        <v>5</v>
      </c>
    </row>
    <row r="10" spans="1:34" ht="15.75" x14ac:dyDescent="0.4">
      <c r="A10" s="4">
        <v>2</v>
      </c>
      <c r="B10" s="1" t="s">
        <v>64</v>
      </c>
      <c r="C10" s="1"/>
      <c r="D10" s="4" t="s">
        <v>5</v>
      </c>
      <c r="E10" s="4" t="s">
        <v>12</v>
      </c>
      <c r="F10" s="4">
        <v>50</v>
      </c>
      <c r="G10" s="4" t="s">
        <v>13</v>
      </c>
      <c r="H10" s="4">
        <v>9999</v>
      </c>
      <c r="I10" s="4" t="s">
        <v>30</v>
      </c>
      <c r="J10" s="4" t="s">
        <v>5</v>
      </c>
      <c r="K10" s="4" t="s">
        <v>5</v>
      </c>
      <c r="L10" s="4">
        <v>2</v>
      </c>
      <c r="M10" s="4" t="s">
        <v>5</v>
      </c>
      <c r="N10" s="13" t="s">
        <v>5</v>
      </c>
      <c r="O10" s="13" t="s">
        <v>5</v>
      </c>
      <c r="P10" s="13" t="s">
        <v>5</v>
      </c>
      <c r="Q10" s="13" t="s">
        <v>5</v>
      </c>
      <c r="R10" s="13" t="s">
        <v>5</v>
      </c>
      <c r="S10" s="13" t="s">
        <v>5</v>
      </c>
      <c r="T10" s="4" t="s">
        <v>14</v>
      </c>
      <c r="U10" s="4" t="s">
        <v>5</v>
      </c>
      <c r="V10" s="4" t="s">
        <v>5</v>
      </c>
      <c r="W10" s="4" t="s">
        <v>30</v>
      </c>
      <c r="X10" s="4" t="s">
        <v>30</v>
      </c>
      <c r="Y10" s="4" t="s">
        <v>30</v>
      </c>
      <c r="Z10" s="4" t="s">
        <v>30</v>
      </c>
      <c r="AA10" s="4" t="s">
        <v>5</v>
      </c>
      <c r="AB10" s="4" t="s">
        <v>30</v>
      </c>
      <c r="AC10" s="4" t="s">
        <v>5</v>
      </c>
      <c r="AD10" s="4" t="s">
        <v>30</v>
      </c>
      <c r="AE10" s="4" t="s">
        <v>30</v>
      </c>
      <c r="AF10" s="4" t="s">
        <v>30</v>
      </c>
      <c r="AG10" s="4" t="s">
        <v>30</v>
      </c>
      <c r="AH10" s="4" t="s">
        <v>5</v>
      </c>
    </row>
    <row r="11" spans="1:34" ht="42.75" x14ac:dyDescent="0.4">
      <c r="A11" s="4">
        <v>3</v>
      </c>
      <c r="B11" s="36" t="s">
        <v>65</v>
      </c>
      <c r="C11" s="1"/>
      <c r="D11" s="4" t="s">
        <v>15</v>
      </c>
      <c r="E11" s="4" t="s">
        <v>12</v>
      </c>
      <c r="F11" s="4">
        <v>8</v>
      </c>
      <c r="G11" s="4" t="s">
        <v>13</v>
      </c>
      <c r="H11" s="4">
        <v>9999</v>
      </c>
      <c r="I11" s="4" t="s">
        <v>30</v>
      </c>
      <c r="J11" s="4" t="s">
        <v>5</v>
      </c>
      <c r="K11" s="4" t="s">
        <v>5</v>
      </c>
      <c r="L11" s="4">
        <v>3</v>
      </c>
      <c r="M11" s="4" t="s">
        <v>5</v>
      </c>
      <c r="N11" s="13" t="s">
        <v>5</v>
      </c>
      <c r="O11" s="13" t="s">
        <v>5</v>
      </c>
      <c r="P11" s="13" t="s">
        <v>5</v>
      </c>
      <c r="Q11" s="13" t="s">
        <v>5</v>
      </c>
      <c r="R11" s="13" t="s">
        <v>5</v>
      </c>
      <c r="S11" s="13" t="s">
        <v>5</v>
      </c>
      <c r="T11" s="4" t="s">
        <v>14</v>
      </c>
      <c r="U11" s="4" t="s">
        <v>77</v>
      </c>
      <c r="V11" s="4" t="s">
        <v>48</v>
      </c>
      <c r="W11" s="4" t="s">
        <v>15</v>
      </c>
      <c r="X11" s="4" t="s">
        <v>56</v>
      </c>
      <c r="Y11" s="4">
        <v>8</v>
      </c>
      <c r="Z11" s="4" t="s">
        <v>13</v>
      </c>
      <c r="AA11" s="4" t="s">
        <v>5</v>
      </c>
      <c r="AB11" s="4" t="s">
        <v>80</v>
      </c>
      <c r="AC11" s="4" t="s">
        <v>5</v>
      </c>
      <c r="AD11" s="4" t="s">
        <v>15</v>
      </c>
      <c r="AE11" s="4" t="s">
        <v>56</v>
      </c>
      <c r="AF11" s="4">
        <v>8</v>
      </c>
      <c r="AG11" s="4" t="s">
        <v>13</v>
      </c>
      <c r="AH11" s="4" t="s">
        <v>5</v>
      </c>
    </row>
    <row r="12" spans="1:34" ht="15.75" x14ac:dyDescent="0.4">
      <c r="A12" s="4">
        <v>4</v>
      </c>
      <c r="B12" s="1" t="s">
        <v>66</v>
      </c>
      <c r="C12" s="1"/>
      <c r="D12" s="4" t="s">
        <v>5</v>
      </c>
      <c r="E12" s="4" t="s">
        <v>12</v>
      </c>
      <c r="F12" s="4">
        <v>200</v>
      </c>
      <c r="G12" s="4" t="s">
        <v>30</v>
      </c>
      <c r="H12" s="4" t="s">
        <v>30</v>
      </c>
      <c r="I12" s="4" t="s">
        <v>30</v>
      </c>
      <c r="J12" s="4" t="s">
        <v>5</v>
      </c>
      <c r="K12" s="4" t="s">
        <v>5</v>
      </c>
      <c r="L12" s="4">
        <v>4</v>
      </c>
      <c r="M12" s="4" t="s">
        <v>5</v>
      </c>
      <c r="N12" s="13" t="s">
        <v>5</v>
      </c>
      <c r="O12" s="13" t="s">
        <v>5</v>
      </c>
      <c r="P12" s="13" t="s">
        <v>5</v>
      </c>
      <c r="Q12" s="13" t="s">
        <v>5</v>
      </c>
      <c r="R12" s="13" t="s">
        <v>5</v>
      </c>
      <c r="S12" s="13" t="s">
        <v>5</v>
      </c>
      <c r="T12" s="4" t="s">
        <v>14</v>
      </c>
      <c r="U12" s="4" t="s">
        <v>78</v>
      </c>
      <c r="V12" s="4" t="s">
        <v>5</v>
      </c>
      <c r="W12" s="4" t="s">
        <v>30</v>
      </c>
      <c r="X12" s="13" t="s">
        <v>56</v>
      </c>
      <c r="Y12" s="4">
        <v>200</v>
      </c>
      <c r="Z12" s="4" t="s">
        <v>5</v>
      </c>
      <c r="AA12" s="4" t="s">
        <v>5</v>
      </c>
      <c r="AB12" s="4" t="s">
        <v>81</v>
      </c>
      <c r="AC12" s="4" t="s">
        <v>5</v>
      </c>
      <c r="AD12" s="4" t="s">
        <v>5</v>
      </c>
      <c r="AE12" s="13" t="s">
        <v>56</v>
      </c>
      <c r="AF12" s="4">
        <v>200</v>
      </c>
      <c r="AG12" s="4" t="s">
        <v>5</v>
      </c>
      <c r="AH12" s="4" t="s">
        <v>5</v>
      </c>
    </row>
    <row r="13" spans="1:34" ht="15.75" x14ac:dyDescent="0.4">
      <c r="A13" s="4">
        <v>5</v>
      </c>
      <c r="B13" s="1" t="s">
        <v>67</v>
      </c>
      <c r="C13" s="1"/>
      <c r="D13" s="4" t="s">
        <v>5</v>
      </c>
      <c r="E13" s="4" t="s">
        <v>12</v>
      </c>
      <c r="F13" s="4">
        <v>200</v>
      </c>
      <c r="G13" s="4" t="s">
        <v>30</v>
      </c>
      <c r="H13" s="4" t="s">
        <v>30</v>
      </c>
      <c r="I13" s="4" t="s">
        <v>30</v>
      </c>
      <c r="J13" s="4" t="s">
        <v>5</v>
      </c>
      <c r="K13" s="4" t="s">
        <v>5</v>
      </c>
      <c r="L13" s="4">
        <v>5</v>
      </c>
      <c r="M13" s="4" t="s">
        <v>5</v>
      </c>
      <c r="N13" s="13" t="s">
        <v>5</v>
      </c>
      <c r="O13" s="13" t="s">
        <v>5</v>
      </c>
      <c r="P13" s="13" t="s">
        <v>5</v>
      </c>
      <c r="Q13" s="13" t="s">
        <v>5</v>
      </c>
      <c r="R13" s="13" t="s">
        <v>5</v>
      </c>
      <c r="S13" s="13" t="s">
        <v>5</v>
      </c>
      <c r="T13" s="4" t="s">
        <v>14</v>
      </c>
      <c r="U13" s="4" t="s">
        <v>79</v>
      </c>
      <c r="V13" s="4" t="s">
        <v>5</v>
      </c>
      <c r="W13" s="4" t="s">
        <v>30</v>
      </c>
      <c r="X13" s="4" t="s">
        <v>56</v>
      </c>
      <c r="Y13" s="4">
        <v>200</v>
      </c>
      <c r="Z13" s="4" t="s">
        <v>5</v>
      </c>
      <c r="AA13" s="4" t="s">
        <v>5</v>
      </c>
      <c r="AB13" s="4" t="s">
        <v>82</v>
      </c>
      <c r="AC13" s="4" t="s">
        <v>5</v>
      </c>
      <c r="AD13" s="4" t="s">
        <v>5</v>
      </c>
      <c r="AE13" s="13" t="s">
        <v>56</v>
      </c>
      <c r="AF13" s="4">
        <v>200</v>
      </c>
      <c r="AG13" s="4" t="s">
        <v>5</v>
      </c>
      <c r="AH13" s="4" t="s">
        <v>5</v>
      </c>
    </row>
    <row r="14" spans="1:34" ht="15.75" x14ac:dyDescent="0.4">
      <c r="A14" s="4">
        <v>6</v>
      </c>
      <c r="B14" s="1" t="s">
        <v>16</v>
      </c>
      <c r="C14" s="1"/>
      <c r="D14" s="4" t="s">
        <v>5</v>
      </c>
      <c r="E14" s="4" t="s">
        <v>12</v>
      </c>
      <c r="F14" s="4">
        <v>1</v>
      </c>
      <c r="G14" s="4" t="s">
        <v>13</v>
      </c>
      <c r="H14" s="4">
        <v>0</v>
      </c>
      <c r="I14" s="4" t="s">
        <v>52</v>
      </c>
      <c r="J14" s="4" t="s">
        <v>5</v>
      </c>
      <c r="K14" s="4" t="s">
        <v>5</v>
      </c>
      <c r="L14" s="4">
        <v>11</v>
      </c>
      <c r="M14" s="4" t="s">
        <v>5</v>
      </c>
      <c r="N14" s="13" t="s">
        <v>5</v>
      </c>
      <c r="O14" s="13" t="s">
        <v>5</v>
      </c>
      <c r="P14" s="13" t="s">
        <v>5</v>
      </c>
      <c r="Q14" s="13" t="s">
        <v>5</v>
      </c>
      <c r="R14" s="13" t="s">
        <v>5</v>
      </c>
      <c r="S14" s="13" t="s">
        <v>5</v>
      </c>
      <c r="T14" s="4" t="s">
        <v>14</v>
      </c>
      <c r="U14" s="4" t="s">
        <v>17</v>
      </c>
      <c r="V14" s="4" t="s">
        <v>5</v>
      </c>
      <c r="W14" s="4" t="s">
        <v>30</v>
      </c>
      <c r="X14" s="4" t="s">
        <v>55</v>
      </c>
      <c r="Y14" s="4">
        <v>1</v>
      </c>
      <c r="Z14" s="4" t="s">
        <v>13</v>
      </c>
      <c r="AA14" s="4" t="s">
        <v>52</v>
      </c>
      <c r="AB14" s="4" t="s">
        <v>17</v>
      </c>
      <c r="AC14" s="4" t="s">
        <v>5</v>
      </c>
      <c r="AD14" s="4" t="s">
        <v>5</v>
      </c>
      <c r="AE14" s="4" t="s">
        <v>55</v>
      </c>
      <c r="AF14" s="4">
        <v>1</v>
      </c>
      <c r="AG14" s="4" t="s">
        <v>13</v>
      </c>
      <c r="AH14" s="4" t="s">
        <v>52</v>
      </c>
    </row>
    <row r="15" spans="1:34" ht="15.75" x14ac:dyDescent="0.4">
      <c r="A15" s="4">
        <v>7</v>
      </c>
      <c r="B15" s="1" t="s">
        <v>18</v>
      </c>
      <c r="C15" s="1"/>
      <c r="D15" s="4" t="s">
        <v>5</v>
      </c>
      <c r="E15" s="4" t="s">
        <v>19</v>
      </c>
      <c r="F15" s="4" t="s">
        <v>20</v>
      </c>
      <c r="G15" s="4" t="s">
        <v>13</v>
      </c>
      <c r="H15" s="4">
        <v>0</v>
      </c>
      <c r="I15" s="4" t="s">
        <v>30</v>
      </c>
      <c r="J15" s="4" t="s">
        <v>5</v>
      </c>
      <c r="K15" s="4" t="s">
        <v>5</v>
      </c>
      <c r="L15" s="4">
        <v>12</v>
      </c>
      <c r="M15" s="4" t="s">
        <v>5</v>
      </c>
      <c r="N15" s="13" t="s">
        <v>5</v>
      </c>
      <c r="O15" s="13" t="s">
        <v>5</v>
      </c>
      <c r="P15" s="13" t="s">
        <v>5</v>
      </c>
      <c r="Q15" s="13" t="s">
        <v>5</v>
      </c>
      <c r="R15" s="13" t="s">
        <v>5</v>
      </c>
      <c r="S15" s="13" t="s">
        <v>5</v>
      </c>
      <c r="T15" s="4" t="s">
        <v>14</v>
      </c>
      <c r="U15" s="4" t="s">
        <v>21</v>
      </c>
      <c r="V15" s="4" t="s">
        <v>5</v>
      </c>
      <c r="W15" s="4" t="s">
        <v>30</v>
      </c>
      <c r="X15" s="4" t="s">
        <v>55</v>
      </c>
      <c r="Y15" s="4" t="s">
        <v>45</v>
      </c>
      <c r="Z15" s="4" t="s">
        <v>13</v>
      </c>
      <c r="AA15" s="4" t="s">
        <v>5</v>
      </c>
      <c r="AB15" s="4" t="s">
        <v>22</v>
      </c>
      <c r="AC15" s="4" t="s">
        <v>5</v>
      </c>
      <c r="AD15" s="4" t="s">
        <v>5</v>
      </c>
      <c r="AE15" s="4" t="s">
        <v>55</v>
      </c>
      <c r="AF15" s="4" t="s">
        <v>45</v>
      </c>
      <c r="AG15" s="4" t="s">
        <v>13</v>
      </c>
      <c r="AH15" s="4" t="s">
        <v>5</v>
      </c>
    </row>
    <row r="16" spans="1:34" ht="15.75" x14ac:dyDescent="0.4">
      <c r="A16" s="4">
        <v>8</v>
      </c>
      <c r="B16" s="1" t="s">
        <v>23</v>
      </c>
      <c r="C16" s="1"/>
      <c r="D16" s="4" t="s">
        <v>5</v>
      </c>
      <c r="E16" s="4" t="s">
        <v>12</v>
      </c>
      <c r="F16" s="4">
        <v>1000</v>
      </c>
      <c r="G16" s="4" t="s">
        <v>30</v>
      </c>
      <c r="H16" s="4" t="s">
        <v>30</v>
      </c>
      <c r="I16" s="4" t="s">
        <v>30</v>
      </c>
      <c r="J16" s="4" t="s">
        <v>5</v>
      </c>
      <c r="K16" s="4" t="s">
        <v>5</v>
      </c>
      <c r="L16" s="4">
        <v>13</v>
      </c>
      <c r="M16" s="4" t="s">
        <v>5</v>
      </c>
      <c r="N16" s="13" t="s">
        <v>5</v>
      </c>
      <c r="O16" s="13" t="s">
        <v>5</v>
      </c>
      <c r="P16" s="13" t="s">
        <v>5</v>
      </c>
      <c r="Q16" s="13" t="s">
        <v>5</v>
      </c>
      <c r="R16" s="13" t="s">
        <v>5</v>
      </c>
      <c r="S16" s="13" t="s">
        <v>5</v>
      </c>
      <c r="T16" s="4" t="s">
        <v>14</v>
      </c>
      <c r="U16" s="4" t="s">
        <v>5</v>
      </c>
      <c r="V16" s="4" t="s">
        <v>5</v>
      </c>
      <c r="W16" s="4" t="s">
        <v>30</v>
      </c>
      <c r="X16" s="4" t="s">
        <v>30</v>
      </c>
      <c r="Y16" s="4" t="s">
        <v>30</v>
      </c>
      <c r="Z16" s="4" t="s">
        <v>30</v>
      </c>
      <c r="AA16" s="4" t="s">
        <v>5</v>
      </c>
      <c r="AB16" s="4" t="s">
        <v>30</v>
      </c>
      <c r="AC16" s="4" t="s">
        <v>5</v>
      </c>
      <c r="AD16" s="4" t="s">
        <v>5</v>
      </c>
      <c r="AE16" s="4" t="s">
        <v>30</v>
      </c>
      <c r="AF16" s="4" t="s">
        <v>30</v>
      </c>
      <c r="AG16" s="4" t="s">
        <v>30</v>
      </c>
      <c r="AH16" s="4" t="s">
        <v>5</v>
      </c>
    </row>
    <row r="17" spans="1:34" ht="15.75" x14ac:dyDescent="0.4">
      <c r="A17" s="4">
        <v>9</v>
      </c>
      <c r="B17" s="1" t="s">
        <v>24</v>
      </c>
      <c r="C17" s="1"/>
      <c r="D17" s="4" t="s">
        <v>5</v>
      </c>
      <c r="E17" s="4" t="s">
        <v>19</v>
      </c>
      <c r="F17" s="4" t="s">
        <v>25</v>
      </c>
      <c r="G17" s="4" t="s">
        <v>13</v>
      </c>
      <c r="H17" s="4">
        <v>1</v>
      </c>
      <c r="I17" s="4" t="s">
        <v>30</v>
      </c>
      <c r="J17" s="4" t="s">
        <v>5</v>
      </c>
      <c r="K17" s="4" t="s">
        <v>5</v>
      </c>
      <c r="L17" s="4">
        <v>14</v>
      </c>
      <c r="M17" s="4" t="s">
        <v>5</v>
      </c>
      <c r="N17" s="13" t="s">
        <v>5</v>
      </c>
      <c r="O17" s="13" t="s">
        <v>5</v>
      </c>
      <c r="P17" s="13" t="s">
        <v>5</v>
      </c>
      <c r="Q17" s="13" t="s">
        <v>5</v>
      </c>
      <c r="R17" s="13" t="s">
        <v>5</v>
      </c>
      <c r="S17" s="13" t="s">
        <v>5</v>
      </c>
      <c r="T17" s="4" t="s">
        <v>14</v>
      </c>
      <c r="U17" s="4" t="s">
        <v>5</v>
      </c>
      <c r="V17" s="4" t="s">
        <v>5</v>
      </c>
      <c r="W17" s="4" t="s">
        <v>30</v>
      </c>
      <c r="X17" s="4" t="s">
        <v>30</v>
      </c>
      <c r="Y17" s="4" t="s">
        <v>30</v>
      </c>
      <c r="Z17" s="4" t="s">
        <v>30</v>
      </c>
      <c r="AA17" s="4" t="s">
        <v>5</v>
      </c>
      <c r="AB17" s="4" t="s">
        <v>30</v>
      </c>
      <c r="AC17" s="4" t="s">
        <v>5</v>
      </c>
      <c r="AD17" s="4" t="s">
        <v>5</v>
      </c>
      <c r="AE17" s="4" t="s">
        <v>30</v>
      </c>
      <c r="AF17" s="4" t="s">
        <v>30</v>
      </c>
      <c r="AG17" s="4" t="s">
        <v>30</v>
      </c>
      <c r="AH17" s="4" t="s">
        <v>5</v>
      </c>
    </row>
    <row r="18" spans="1:34" ht="15.75" x14ac:dyDescent="0.4">
      <c r="A18" s="4">
        <v>10</v>
      </c>
      <c r="B18" s="1" t="s">
        <v>26</v>
      </c>
      <c r="C18" s="1"/>
      <c r="D18" s="4" t="s">
        <v>5</v>
      </c>
      <c r="E18" s="4" t="s">
        <v>12</v>
      </c>
      <c r="F18" s="4">
        <v>100</v>
      </c>
      <c r="G18" s="4" t="s">
        <v>13</v>
      </c>
      <c r="H18" s="4">
        <v>9999</v>
      </c>
      <c r="I18" s="4" t="s">
        <v>30</v>
      </c>
      <c r="J18" s="4" t="s">
        <v>5</v>
      </c>
      <c r="K18" s="4" t="s">
        <v>5</v>
      </c>
      <c r="L18" s="4" t="s">
        <v>5</v>
      </c>
      <c r="M18" s="4" t="s">
        <v>5</v>
      </c>
      <c r="N18" s="13" t="s">
        <v>5</v>
      </c>
      <c r="O18" s="13" t="s">
        <v>5</v>
      </c>
      <c r="P18" s="13" t="s">
        <v>5</v>
      </c>
      <c r="Q18" s="13" t="s">
        <v>5</v>
      </c>
      <c r="R18" s="13" t="s">
        <v>5</v>
      </c>
      <c r="S18" s="13" t="s">
        <v>5</v>
      </c>
      <c r="T18" s="4" t="s">
        <v>14</v>
      </c>
      <c r="U18" s="4" t="s">
        <v>27</v>
      </c>
      <c r="V18" s="4" t="s">
        <v>5</v>
      </c>
      <c r="W18" s="4" t="s">
        <v>30</v>
      </c>
      <c r="X18" s="4" t="s">
        <v>56</v>
      </c>
      <c r="Y18" s="4">
        <v>100</v>
      </c>
      <c r="Z18" s="4" t="s">
        <v>13</v>
      </c>
      <c r="AA18" s="4" t="s">
        <v>5</v>
      </c>
      <c r="AB18" s="4" t="s">
        <v>27</v>
      </c>
      <c r="AC18" s="4" t="s">
        <v>5</v>
      </c>
      <c r="AD18" s="4" t="s">
        <v>5</v>
      </c>
      <c r="AE18" s="4" t="s">
        <v>56</v>
      </c>
      <c r="AF18" s="4">
        <v>100</v>
      </c>
      <c r="AG18" s="4" t="s">
        <v>13</v>
      </c>
      <c r="AH18" s="4" t="s">
        <v>5</v>
      </c>
    </row>
    <row r="19" spans="1:34" ht="15.75" x14ac:dyDescent="0.4">
      <c r="A19" s="4">
        <v>11</v>
      </c>
      <c r="B19" s="1" t="s">
        <v>28</v>
      </c>
      <c r="C19" s="1"/>
      <c r="D19" s="4" t="s">
        <v>5</v>
      </c>
      <c r="E19" s="4" t="s">
        <v>29</v>
      </c>
      <c r="F19" s="4" t="s">
        <v>30</v>
      </c>
      <c r="G19" s="4" t="s">
        <v>13</v>
      </c>
      <c r="H19" s="6">
        <v>2958465</v>
      </c>
      <c r="I19" s="4" t="s">
        <v>30</v>
      </c>
      <c r="J19" s="4" t="s">
        <v>5</v>
      </c>
      <c r="K19" s="4" t="s">
        <v>5</v>
      </c>
      <c r="L19" s="4" t="s">
        <v>5</v>
      </c>
      <c r="M19" s="4" t="s">
        <v>5</v>
      </c>
      <c r="N19" s="13" t="s">
        <v>5</v>
      </c>
      <c r="O19" s="13" t="s">
        <v>5</v>
      </c>
      <c r="P19" s="13" t="s">
        <v>5</v>
      </c>
      <c r="Q19" s="13" t="s">
        <v>5</v>
      </c>
      <c r="R19" s="13" t="s">
        <v>5</v>
      </c>
      <c r="S19" s="13" t="s">
        <v>5</v>
      </c>
      <c r="T19" s="4" t="s">
        <v>14</v>
      </c>
      <c r="U19" s="4" t="s">
        <v>31</v>
      </c>
      <c r="V19" s="4" t="s">
        <v>5</v>
      </c>
      <c r="W19" s="4" t="s">
        <v>30</v>
      </c>
      <c r="X19" s="4" t="s">
        <v>57</v>
      </c>
      <c r="Y19" s="4" t="s">
        <v>5</v>
      </c>
      <c r="Z19" s="4" t="s">
        <v>13</v>
      </c>
      <c r="AA19" s="4" t="s">
        <v>5</v>
      </c>
      <c r="AB19" s="4" t="s">
        <v>31</v>
      </c>
      <c r="AC19" s="4" t="s">
        <v>5</v>
      </c>
      <c r="AD19" s="4" t="s">
        <v>5</v>
      </c>
      <c r="AE19" s="4" t="s">
        <v>57</v>
      </c>
      <c r="AF19" s="4" t="s">
        <v>5</v>
      </c>
      <c r="AG19" s="4" t="s">
        <v>13</v>
      </c>
      <c r="AH19" s="4" t="s">
        <v>5</v>
      </c>
    </row>
    <row r="20" spans="1:34" ht="15.75" x14ac:dyDescent="0.4">
      <c r="A20" s="4">
        <v>12</v>
      </c>
      <c r="B20" s="1" t="s">
        <v>32</v>
      </c>
      <c r="C20" s="1"/>
      <c r="D20" s="4" t="s">
        <v>5</v>
      </c>
      <c r="E20" s="4" t="s">
        <v>12</v>
      </c>
      <c r="F20" s="4">
        <v>100</v>
      </c>
      <c r="G20" s="4" t="s">
        <v>13</v>
      </c>
      <c r="H20" s="4">
        <v>9999</v>
      </c>
      <c r="I20" s="4" t="s">
        <v>30</v>
      </c>
      <c r="J20" s="4" t="s">
        <v>5</v>
      </c>
      <c r="K20" s="4" t="s">
        <v>5</v>
      </c>
      <c r="L20" s="4" t="s">
        <v>5</v>
      </c>
      <c r="M20" s="4" t="s">
        <v>5</v>
      </c>
      <c r="N20" s="13" t="s">
        <v>5</v>
      </c>
      <c r="O20" s="13" t="s">
        <v>5</v>
      </c>
      <c r="P20" s="13" t="s">
        <v>5</v>
      </c>
      <c r="Q20" s="13" t="s">
        <v>5</v>
      </c>
      <c r="R20" s="13" t="s">
        <v>5</v>
      </c>
      <c r="S20" s="13" t="s">
        <v>5</v>
      </c>
      <c r="T20" s="4" t="s">
        <v>14</v>
      </c>
      <c r="U20" s="4" t="s">
        <v>33</v>
      </c>
      <c r="V20" s="4" t="s">
        <v>5</v>
      </c>
      <c r="W20" s="4" t="s">
        <v>30</v>
      </c>
      <c r="X20" s="4" t="s">
        <v>56</v>
      </c>
      <c r="Y20" s="4">
        <v>100</v>
      </c>
      <c r="Z20" s="4" t="s">
        <v>13</v>
      </c>
      <c r="AA20" s="4" t="s">
        <v>5</v>
      </c>
      <c r="AB20" s="4" t="s">
        <v>33</v>
      </c>
      <c r="AC20" s="4" t="s">
        <v>5</v>
      </c>
      <c r="AD20" s="4" t="s">
        <v>5</v>
      </c>
      <c r="AE20" s="4" t="s">
        <v>56</v>
      </c>
      <c r="AF20" s="4">
        <v>100</v>
      </c>
      <c r="AG20" s="4" t="s">
        <v>13</v>
      </c>
      <c r="AH20" s="4" t="s">
        <v>5</v>
      </c>
    </row>
    <row r="21" spans="1:34" ht="15.75" x14ac:dyDescent="0.4">
      <c r="A21" s="4">
        <v>13</v>
      </c>
      <c r="B21" s="1" t="s">
        <v>34</v>
      </c>
      <c r="C21" s="1"/>
      <c r="D21" s="4" t="s">
        <v>5</v>
      </c>
      <c r="E21" s="4" t="s">
        <v>29</v>
      </c>
      <c r="F21" s="4" t="s">
        <v>30</v>
      </c>
      <c r="G21" s="4" t="s">
        <v>13</v>
      </c>
      <c r="H21" s="6">
        <v>2958465</v>
      </c>
      <c r="I21" s="4" t="s">
        <v>30</v>
      </c>
      <c r="J21" s="4" t="s">
        <v>5</v>
      </c>
      <c r="K21" s="4" t="s">
        <v>5</v>
      </c>
      <c r="L21" s="4" t="s">
        <v>5</v>
      </c>
      <c r="M21" s="4" t="s">
        <v>5</v>
      </c>
      <c r="N21" s="13" t="s">
        <v>5</v>
      </c>
      <c r="O21" s="13" t="s">
        <v>5</v>
      </c>
      <c r="P21" s="13" t="s">
        <v>5</v>
      </c>
      <c r="Q21" s="13" t="s">
        <v>5</v>
      </c>
      <c r="R21" s="13" t="s">
        <v>5</v>
      </c>
      <c r="S21" s="13" t="s">
        <v>5</v>
      </c>
      <c r="T21" s="4" t="s">
        <v>14</v>
      </c>
      <c r="U21" s="4" t="s">
        <v>35</v>
      </c>
      <c r="V21" s="4" t="s">
        <v>5</v>
      </c>
      <c r="W21" s="4" t="s">
        <v>30</v>
      </c>
      <c r="X21" s="4" t="s">
        <v>57</v>
      </c>
      <c r="Y21" s="4" t="s">
        <v>5</v>
      </c>
      <c r="Z21" s="4" t="s">
        <v>13</v>
      </c>
      <c r="AA21" s="4" t="s">
        <v>5</v>
      </c>
      <c r="AB21" s="4" t="s">
        <v>35</v>
      </c>
      <c r="AC21" s="4" t="s">
        <v>5</v>
      </c>
      <c r="AD21" s="4" t="s">
        <v>5</v>
      </c>
      <c r="AE21" s="4" t="s">
        <v>57</v>
      </c>
      <c r="AF21" s="4" t="s">
        <v>5</v>
      </c>
      <c r="AG21" s="4" t="s">
        <v>13</v>
      </c>
      <c r="AH21" s="4" t="s">
        <v>5</v>
      </c>
    </row>
    <row r="22" spans="1:34" ht="15.75" x14ac:dyDescent="0.4">
      <c r="A22" s="4">
        <v>14</v>
      </c>
      <c r="B22" s="1" t="s">
        <v>68</v>
      </c>
      <c r="C22" s="1"/>
      <c r="D22" s="4" t="s">
        <v>5</v>
      </c>
      <c r="E22" s="4" t="s">
        <v>12</v>
      </c>
      <c r="F22" s="4">
        <v>20</v>
      </c>
      <c r="G22" s="4" t="s">
        <v>30</v>
      </c>
      <c r="H22" s="4" t="s">
        <v>30</v>
      </c>
      <c r="I22" s="4" t="s">
        <v>30</v>
      </c>
      <c r="J22" s="4" t="s">
        <v>5</v>
      </c>
      <c r="K22" s="4" t="s">
        <v>5</v>
      </c>
      <c r="L22" s="4" t="s">
        <v>5</v>
      </c>
      <c r="M22" s="4" t="s">
        <v>5</v>
      </c>
      <c r="N22" s="13" t="s">
        <v>5</v>
      </c>
      <c r="O22" s="13" t="s">
        <v>5</v>
      </c>
      <c r="P22" s="13" t="s">
        <v>5</v>
      </c>
      <c r="Q22" s="13" t="s">
        <v>5</v>
      </c>
      <c r="R22" s="13" t="s">
        <v>5</v>
      </c>
      <c r="S22" s="13" t="s">
        <v>5</v>
      </c>
      <c r="T22" s="4" t="s">
        <v>14</v>
      </c>
      <c r="U22" s="4" t="s">
        <v>30</v>
      </c>
      <c r="V22" s="4" t="s">
        <v>5</v>
      </c>
      <c r="W22" s="4" t="s">
        <v>30</v>
      </c>
      <c r="X22" s="4" t="s">
        <v>30</v>
      </c>
      <c r="Y22" s="4" t="s">
        <v>30</v>
      </c>
      <c r="Z22" s="4" t="s">
        <v>30</v>
      </c>
      <c r="AA22" s="4" t="s">
        <v>5</v>
      </c>
      <c r="AB22" s="4" t="s">
        <v>30</v>
      </c>
      <c r="AC22" s="4" t="s">
        <v>5</v>
      </c>
      <c r="AD22" s="4" t="s">
        <v>5</v>
      </c>
      <c r="AE22" s="4" t="s">
        <v>30</v>
      </c>
      <c r="AF22" s="4" t="s">
        <v>30</v>
      </c>
      <c r="AG22" s="4" t="s">
        <v>30</v>
      </c>
      <c r="AH22" s="4" t="s">
        <v>5</v>
      </c>
    </row>
    <row r="23" spans="1:34" ht="15.75" x14ac:dyDescent="0.4">
      <c r="A23" s="4">
        <v>15</v>
      </c>
      <c r="B23" s="1" t="s">
        <v>69</v>
      </c>
      <c r="C23" s="1"/>
      <c r="D23" s="4" t="s">
        <v>5</v>
      </c>
      <c r="E23" s="4" t="s">
        <v>29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5</v>
      </c>
      <c r="K23" s="4" t="s">
        <v>5</v>
      </c>
      <c r="L23" s="4" t="s">
        <v>5</v>
      </c>
      <c r="M23" s="4" t="s">
        <v>5</v>
      </c>
      <c r="N23" s="13" t="s">
        <v>5</v>
      </c>
      <c r="O23" s="13" t="s">
        <v>5</v>
      </c>
      <c r="P23" s="13" t="s">
        <v>5</v>
      </c>
      <c r="Q23" s="13" t="s">
        <v>5</v>
      </c>
      <c r="R23" s="13" t="s">
        <v>5</v>
      </c>
      <c r="S23" s="13" t="s">
        <v>5</v>
      </c>
      <c r="T23" s="4" t="s">
        <v>14</v>
      </c>
      <c r="U23" s="4" t="s">
        <v>30</v>
      </c>
      <c r="V23" s="4" t="s">
        <v>5</v>
      </c>
      <c r="W23" s="4" t="s">
        <v>30</v>
      </c>
      <c r="X23" s="4" t="s">
        <v>30</v>
      </c>
      <c r="Y23" s="4" t="s">
        <v>30</v>
      </c>
      <c r="Z23" s="4" t="s">
        <v>30</v>
      </c>
      <c r="AA23" s="4" t="s">
        <v>5</v>
      </c>
      <c r="AB23" s="4" t="s">
        <v>30</v>
      </c>
      <c r="AC23" s="4" t="s">
        <v>5</v>
      </c>
      <c r="AD23" s="4" t="s">
        <v>5</v>
      </c>
      <c r="AE23" s="4" t="s">
        <v>30</v>
      </c>
      <c r="AF23" s="4" t="s">
        <v>30</v>
      </c>
      <c r="AG23" s="4" t="s">
        <v>30</v>
      </c>
      <c r="AH23" s="4" t="s">
        <v>5</v>
      </c>
    </row>
    <row r="24" spans="1:34" ht="15.75" x14ac:dyDescent="0.4">
      <c r="A24" s="4">
        <v>16</v>
      </c>
      <c r="B24" s="1" t="s">
        <v>70</v>
      </c>
      <c r="C24" s="1"/>
      <c r="D24" s="4" t="s">
        <v>5</v>
      </c>
      <c r="E24" s="4" t="s">
        <v>12</v>
      </c>
      <c r="F24" s="4">
        <v>100</v>
      </c>
      <c r="G24" s="4" t="s">
        <v>13</v>
      </c>
      <c r="H24" s="4">
        <v>9999</v>
      </c>
      <c r="I24" s="4" t="s">
        <v>30</v>
      </c>
      <c r="J24" s="4" t="s">
        <v>5</v>
      </c>
      <c r="K24" s="4" t="s">
        <v>5</v>
      </c>
      <c r="L24" s="4" t="s">
        <v>5</v>
      </c>
      <c r="M24" s="4" t="s">
        <v>5</v>
      </c>
      <c r="N24" s="13" t="s">
        <v>5</v>
      </c>
      <c r="O24" s="13" t="s">
        <v>5</v>
      </c>
      <c r="P24" s="13" t="s">
        <v>5</v>
      </c>
      <c r="Q24" s="13" t="s">
        <v>5</v>
      </c>
      <c r="R24" s="13" t="s">
        <v>5</v>
      </c>
      <c r="S24" s="13" t="s">
        <v>5</v>
      </c>
      <c r="T24" s="4" t="s">
        <v>14</v>
      </c>
      <c r="U24" s="4" t="s">
        <v>30</v>
      </c>
      <c r="V24" s="4" t="s">
        <v>5</v>
      </c>
      <c r="W24" s="4" t="s">
        <v>30</v>
      </c>
      <c r="X24" s="4" t="s">
        <v>30</v>
      </c>
      <c r="Y24" s="4" t="s">
        <v>30</v>
      </c>
      <c r="Z24" s="4" t="s">
        <v>30</v>
      </c>
      <c r="AA24" s="4" t="s">
        <v>5</v>
      </c>
      <c r="AB24" s="4" t="s">
        <v>30</v>
      </c>
      <c r="AC24" s="4" t="s">
        <v>5</v>
      </c>
      <c r="AD24" s="4" t="s">
        <v>5</v>
      </c>
      <c r="AE24" s="4" t="s">
        <v>30</v>
      </c>
      <c r="AF24" s="4" t="s">
        <v>30</v>
      </c>
      <c r="AG24" s="4" t="s">
        <v>30</v>
      </c>
      <c r="AH24" s="4" t="s">
        <v>5</v>
      </c>
    </row>
    <row r="25" spans="1:34" ht="15.75" x14ac:dyDescent="0.4">
      <c r="A25" s="4">
        <v>17</v>
      </c>
      <c r="B25" s="1" t="s">
        <v>36</v>
      </c>
      <c r="C25" s="1"/>
      <c r="D25" s="4" t="s">
        <v>5</v>
      </c>
      <c r="E25" s="4" t="s">
        <v>12</v>
      </c>
      <c r="F25" s="4">
        <v>20</v>
      </c>
      <c r="G25" s="4" t="s">
        <v>13</v>
      </c>
      <c r="H25" s="4">
        <v>9999</v>
      </c>
      <c r="I25" s="4" t="s">
        <v>30</v>
      </c>
      <c r="J25" s="4" t="s">
        <v>5</v>
      </c>
      <c r="K25" s="4" t="s">
        <v>5</v>
      </c>
      <c r="L25" s="4" t="s">
        <v>5</v>
      </c>
      <c r="M25" s="4" t="s">
        <v>5</v>
      </c>
      <c r="N25" s="13" t="s">
        <v>5</v>
      </c>
      <c r="O25" s="13" t="s">
        <v>5</v>
      </c>
      <c r="P25" s="13" t="s">
        <v>5</v>
      </c>
      <c r="Q25" s="13" t="s">
        <v>5</v>
      </c>
      <c r="R25" s="13" t="s">
        <v>5</v>
      </c>
      <c r="S25" s="13" t="s">
        <v>5</v>
      </c>
      <c r="T25" s="4" t="s">
        <v>14</v>
      </c>
      <c r="U25" s="4" t="s">
        <v>30</v>
      </c>
      <c r="V25" s="4" t="s">
        <v>5</v>
      </c>
      <c r="W25" s="4" t="s">
        <v>30</v>
      </c>
      <c r="X25" s="4" t="s">
        <v>30</v>
      </c>
      <c r="Y25" s="4" t="s">
        <v>30</v>
      </c>
      <c r="Z25" s="4" t="s">
        <v>30</v>
      </c>
      <c r="AA25" s="4" t="s">
        <v>5</v>
      </c>
      <c r="AB25" s="4" t="s">
        <v>30</v>
      </c>
      <c r="AC25" s="4" t="s">
        <v>5</v>
      </c>
      <c r="AD25" s="4" t="s">
        <v>30</v>
      </c>
      <c r="AE25" s="4" t="s">
        <v>30</v>
      </c>
      <c r="AF25" s="4" t="s">
        <v>30</v>
      </c>
      <c r="AG25" s="4" t="s">
        <v>30</v>
      </c>
      <c r="AH25" s="4" t="s">
        <v>5</v>
      </c>
    </row>
    <row r="26" spans="1:34" ht="15.75" x14ac:dyDescent="0.4">
      <c r="A26" s="4">
        <v>18</v>
      </c>
      <c r="B26" s="1" t="s">
        <v>37</v>
      </c>
      <c r="C26" s="1"/>
      <c r="D26" s="13" t="s">
        <v>5</v>
      </c>
      <c r="E26" s="4" t="s">
        <v>29</v>
      </c>
      <c r="F26" s="4" t="s">
        <v>30</v>
      </c>
      <c r="G26" s="4" t="s">
        <v>13</v>
      </c>
      <c r="H26" s="6">
        <v>2958465</v>
      </c>
      <c r="I26" s="4" t="s">
        <v>30</v>
      </c>
      <c r="J26" s="4">
        <v>3</v>
      </c>
      <c r="K26" s="4" t="s">
        <v>5</v>
      </c>
      <c r="L26" s="4" t="s">
        <v>5</v>
      </c>
      <c r="M26" s="4" t="s">
        <v>5</v>
      </c>
      <c r="N26" s="13" t="s">
        <v>5</v>
      </c>
      <c r="O26" s="13" t="s">
        <v>5</v>
      </c>
      <c r="P26" s="13" t="s">
        <v>5</v>
      </c>
      <c r="Q26" s="13" t="s">
        <v>5</v>
      </c>
      <c r="R26" s="13" t="s">
        <v>5</v>
      </c>
      <c r="S26" s="13" t="s">
        <v>5</v>
      </c>
      <c r="T26" s="4" t="s">
        <v>14</v>
      </c>
      <c r="U26" s="4" t="s">
        <v>30</v>
      </c>
      <c r="V26" s="4" t="s">
        <v>30</v>
      </c>
      <c r="W26" s="4" t="s">
        <v>30</v>
      </c>
      <c r="X26" s="4" t="s">
        <v>30</v>
      </c>
      <c r="Y26" s="4" t="s">
        <v>30</v>
      </c>
      <c r="Z26" s="4" t="s">
        <v>30</v>
      </c>
      <c r="AA26" s="4" t="s">
        <v>30</v>
      </c>
      <c r="AB26" s="4" t="s">
        <v>30</v>
      </c>
      <c r="AC26" s="4" t="s">
        <v>30</v>
      </c>
      <c r="AD26" s="4" t="s">
        <v>30</v>
      </c>
      <c r="AE26" s="4" t="s">
        <v>30</v>
      </c>
      <c r="AF26" s="4" t="s">
        <v>30</v>
      </c>
      <c r="AG26" s="4" t="s">
        <v>30</v>
      </c>
      <c r="AH26" s="4" t="s">
        <v>30</v>
      </c>
    </row>
    <row r="27" spans="1:34" ht="15.75" x14ac:dyDescent="0.4">
      <c r="A27" s="4">
        <v>19</v>
      </c>
      <c r="B27" s="1" t="s">
        <v>38</v>
      </c>
      <c r="C27" s="1"/>
      <c r="D27" s="4" t="s">
        <v>5</v>
      </c>
      <c r="E27" s="4" t="s">
        <v>29</v>
      </c>
      <c r="F27" s="4" t="s">
        <v>30</v>
      </c>
      <c r="G27" s="4" t="s">
        <v>13</v>
      </c>
      <c r="H27" s="6">
        <v>2958465</v>
      </c>
      <c r="I27" s="4" t="s">
        <v>30</v>
      </c>
      <c r="J27" s="4">
        <v>4</v>
      </c>
      <c r="K27" s="4" t="s">
        <v>5</v>
      </c>
      <c r="L27" s="4" t="s">
        <v>5</v>
      </c>
      <c r="M27" s="4" t="s">
        <v>5</v>
      </c>
      <c r="N27" s="13" t="s">
        <v>5</v>
      </c>
      <c r="O27" s="13" t="s">
        <v>5</v>
      </c>
      <c r="P27" s="13" t="s">
        <v>5</v>
      </c>
      <c r="Q27" s="13" t="s">
        <v>5</v>
      </c>
      <c r="R27" s="13" t="s">
        <v>5</v>
      </c>
      <c r="S27" s="13" t="s">
        <v>5</v>
      </c>
      <c r="T27" s="4" t="s">
        <v>14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30</v>
      </c>
      <c r="AC27" s="4" t="s">
        <v>30</v>
      </c>
      <c r="AD27" s="4" t="s">
        <v>30</v>
      </c>
      <c r="AE27" s="4" t="s">
        <v>30</v>
      </c>
      <c r="AF27" s="4" t="s">
        <v>30</v>
      </c>
      <c r="AG27" s="4" t="s">
        <v>30</v>
      </c>
      <c r="AH27" s="4" t="s">
        <v>30</v>
      </c>
    </row>
  </sheetData>
  <mergeCells count="16">
    <mergeCell ref="J7:S7"/>
    <mergeCell ref="AB2:AH2"/>
    <mergeCell ref="B3:D3"/>
    <mergeCell ref="AB3:AH3"/>
    <mergeCell ref="B4:D4"/>
    <mergeCell ref="AB4:AH4"/>
    <mergeCell ref="B2:D2"/>
    <mergeCell ref="U2:AA2"/>
    <mergeCell ref="U3:AA3"/>
    <mergeCell ref="U4:AA4"/>
    <mergeCell ref="AB5:AH5"/>
    <mergeCell ref="B6:D6"/>
    <mergeCell ref="AB6:AH6"/>
    <mergeCell ref="B5:D5"/>
    <mergeCell ref="U5:AA5"/>
    <mergeCell ref="U6:AA6"/>
  </mergeCells>
  <phoneticPr fontId="1"/>
  <conditionalFormatting sqref="A1:XFD6 A7:J7 T7:XFD7 A8:XFD1048576">
    <cfRule type="expression" dxfId="0" priority="1">
      <formula>A1="-"</formula>
    </cfRule>
  </conditionalFormatting>
  <dataValidations count="4">
    <dataValidation type="list" showInputMessage="1" showErrorMessage="1" sqref="G9:G27 Z9:Z27 AG9:AG27" xr:uid="{1D79F008-1BE6-416B-AC8E-DFC07882C24B}">
      <formula1>"-,NG"</formula1>
    </dataValidation>
    <dataValidation type="list" showInputMessage="1" showErrorMessage="1" sqref="W9:W27" xr:uid="{26A8F78F-F140-4A32-8F07-0044033984F2}">
      <formula1>"-,〇"</formula1>
    </dataValidation>
    <dataValidation type="list" allowBlank="1" showInputMessage="1" showErrorMessage="1" sqref="AE9:AE27 X9:X27" xr:uid="{3637A884-3A97-4D8C-B7FA-53DC8603BC42}">
      <formula1>"str,int,datetime"</formula1>
    </dataValidation>
    <dataValidation type="list" allowBlank="1" showInputMessage="1" showErrorMessage="1" sqref="B5:D5" xr:uid="{97016AE1-68B3-4EDA-9D17-175AEBDC81C3}">
      <formula1>"xlsx,csv"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</vt:lpstr>
      <vt:lpstr>1_Aマスタ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 菜津美</dc:creator>
  <cp:lastModifiedBy>日暮 拓也</cp:lastModifiedBy>
  <dcterms:created xsi:type="dcterms:W3CDTF">2024-11-13T04:53:12Z</dcterms:created>
  <dcterms:modified xsi:type="dcterms:W3CDTF">2025-01-22T10:21:22Z</dcterms:modified>
</cp:coreProperties>
</file>