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708\Documents\PhD Work\Projects\j-tools\north_fork_toutle\"/>
    </mc:Choice>
  </mc:AlternateContent>
  <bookViews>
    <workbookView xWindow="0" yWindow="0" windowWidth="19170" windowHeight="7665"/>
  </bookViews>
  <sheets>
    <sheet name="bulk_grain_size_distributions" sheetId="1" r:id="rId1"/>
  </sheets>
  <calcPr calcId="0" concurrentCalc="0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M16" i="1"/>
  <c r="N15" i="1"/>
  <c r="N18" i="1"/>
  <c r="M18" i="1"/>
</calcChain>
</file>

<file path=xl/sharedStrings.xml><?xml version="1.0" encoding="utf-8"?>
<sst xmlns="http://schemas.openxmlformats.org/spreadsheetml/2006/main" count="8" uniqueCount="8">
  <si>
    <t>&lt;-4</t>
  </si>
  <si>
    <t>mm</t>
  </si>
  <si>
    <t>BULK</t>
  </si>
  <si>
    <t>Cross Section</t>
  </si>
  <si>
    <t>STD (phi)</t>
  </si>
  <si>
    <t>STD (mm)</t>
  </si>
  <si>
    <t>Mean (mm)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</si>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</sst>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"/>
  <sheetViews>
    <sheetView tabSelected="1" workbookViewId="0">
      <selection activeCell="O15" sqref="O15"/>
    </sheetView>
  </sheetViews>
  <sheetFormatPr defaultRowHeight="15" x14ac:dyDescent="0.25"/>
  <cols>
    <col min="13" max="13" width="17" customWidth="1"/>
  </cols>
  <sheetData>
    <row r="2" spans="1:16" x14ac:dyDescent="0.25">
      <c r="B2" t="s">
        <v>2</v>
      </c>
    </row>
    <row r="3" spans="1:16" x14ac:dyDescent="0.25">
      <c r="A3" t="s">
        <v>7</v>
      </c>
      <c r="B3" t="s">
        <v>1</v>
      </c>
      <c r="C3">
        <v>90</v>
      </c>
      <c r="D3">
        <v>91</v>
      </c>
      <c r="E3">
        <v>92.5</v>
      </c>
      <c r="F3">
        <v>93.5</v>
      </c>
      <c r="G3">
        <v>94</v>
      </c>
      <c r="H3">
        <v>95</v>
      </c>
      <c r="I3">
        <v>99</v>
      </c>
      <c r="J3">
        <v>105.5</v>
      </c>
      <c r="K3">
        <v>114</v>
      </c>
      <c r="M3" t="s">
        <v>3</v>
      </c>
      <c r="N3" t="s">
        <v>4</v>
      </c>
      <c r="O3" t="s">
        <v>5</v>
      </c>
      <c r="P3" t="s">
        <v>6</v>
      </c>
    </row>
    <row r="4" spans="1:16" x14ac:dyDescent="0.25">
      <c r="A4">
        <v>8.5</v>
      </c>
      <c r="B4">
        <v>360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90</v>
      </c>
      <c r="N4">
        <v>1.64</v>
      </c>
      <c r="O4">
        <f t="shared" ref="O4:O11" si="0">2^N4</f>
        <v>3.1166583186419992</v>
      </c>
      <c r="P4">
        <v>0.39</v>
      </c>
    </row>
    <row r="5" spans="1:16" x14ac:dyDescent="0.25">
      <c r="A5">
        <v>8</v>
      </c>
      <c r="B5">
        <v>256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91</v>
      </c>
      <c r="N5">
        <v>1.67</v>
      </c>
      <c r="O5">
        <f t="shared" si="0"/>
        <v>3.1821459350196748</v>
      </c>
      <c r="P5">
        <v>0.47</v>
      </c>
    </row>
    <row r="6" spans="1:16" x14ac:dyDescent="0.25">
      <c r="A6">
        <v>7.5</v>
      </c>
      <c r="B6">
        <v>180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1.3</v>
      </c>
      <c r="K6">
        <v>1.37</v>
      </c>
      <c r="M6">
        <v>92.5</v>
      </c>
      <c r="N6">
        <v>1.97</v>
      </c>
      <c r="O6">
        <f t="shared" si="0"/>
        <v>3.9176811903477078</v>
      </c>
      <c r="P6">
        <v>0.41</v>
      </c>
    </row>
    <row r="7" spans="1:16" x14ac:dyDescent="0.25">
      <c r="A7">
        <v>7</v>
      </c>
      <c r="B7">
        <v>128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3.14</v>
      </c>
      <c r="K7">
        <v>1.61</v>
      </c>
      <c r="M7">
        <v>93.5</v>
      </c>
      <c r="N7">
        <v>2.1800000000000002</v>
      </c>
      <c r="O7">
        <f t="shared" si="0"/>
        <v>4.531535541183195</v>
      </c>
      <c r="P7">
        <v>0.6</v>
      </c>
    </row>
    <row r="8" spans="1:16" x14ac:dyDescent="0.25">
      <c r="A8">
        <v>6.5</v>
      </c>
      <c r="B8">
        <v>90</v>
      </c>
      <c r="C8">
        <v>0</v>
      </c>
      <c r="D8">
        <v>0</v>
      </c>
      <c r="E8">
        <v>0.21</v>
      </c>
      <c r="F8">
        <v>0</v>
      </c>
      <c r="G8">
        <v>0</v>
      </c>
      <c r="H8">
        <v>0.65</v>
      </c>
      <c r="I8">
        <v>0.92</v>
      </c>
      <c r="J8">
        <v>3.55</v>
      </c>
      <c r="K8">
        <v>4.3499999999999996</v>
      </c>
      <c r="M8">
        <v>94</v>
      </c>
      <c r="N8">
        <v>2.4700000000000002</v>
      </c>
      <c r="O8">
        <f t="shared" si="0"/>
        <v>5.5404378724436993</v>
      </c>
      <c r="P8">
        <v>0.83</v>
      </c>
    </row>
    <row r="9" spans="1:16" x14ac:dyDescent="0.25">
      <c r="A9">
        <v>6</v>
      </c>
      <c r="B9">
        <v>64</v>
      </c>
      <c r="C9">
        <v>0</v>
      </c>
      <c r="D9">
        <v>0</v>
      </c>
      <c r="E9">
        <v>0.09</v>
      </c>
      <c r="F9">
        <v>0.28000000000000003</v>
      </c>
      <c r="G9">
        <v>0.87</v>
      </c>
      <c r="H9">
        <v>1.55</v>
      </c>
      <c r="I9">
        <v>1.64</v>
      </c>
      <c r="J9">
        <v>5.08</v>
      </c>
      <c r="K9">
        <v>5.65</v>
      </c>
      <c r="M9">
        <v>95</v>
      </c>
      <c r="N9">
        <v>2.86</v>
      </c>
      <c r="O9">
        <f t="shared" si="0"/>
        <v>7.2601532425372861</v>
      </c>
      <c r="P9">
        <v>1.38</v>
      </c>
    </row>
    <row r="10" spans="1:16" x14ac:dyDescent="0.25">
      <c r="A10">
        <v>5.5</v>
      </c>
      <c r="B10">
        <v>45</v>
      </c>
      <c r="C10">
        <v>0.14000000000000001</v>
      </c>
      <c r="D10">
        <v>0</v>
      </c>
      <c r="E10">
        <v>0.46</v>
      </c>
      <c r="F10">
        <v>0.8</v>
      </c>
      <c r="G10">
        <v>2.23</v>
      </c>
      <c r="H10">
        <v>3.47</v>
      </c>
      <c r="I10">
        <v>3.77</v>
      </c>
      <c r="J10">
        <v>7.02</v>
      </c>
      <c r="K10">
        <v>6.28</v>
      </c>
      <c r="M10">
        <v>99</v>
      </c>
      <c r="N10">
        <v>2.85</v>
      </c>
      <c r="O10">
        <f t="shared" si="0"/>
        <v>7.2100037008866424</v>
      </c>
      <c r="P10">
        <v>1.63</v>
      </c>
    </row>
    <row r="11" spans="1:16" x14ac:dyDescent="0.25">
      <c r="A11">
        <v>5</v>
      </c>
      <c r="B11">
        <v>32</v>
      </c>
      <c r="C11">
        <v>0.28000000000000003</v>
      </c>
      <c r="D11">
        <v>0.62</v>
      </c>
      <c r="E11">
        <v>0.62</v>
      </c>
      <c r="F11">
        <v>1.45</v>
      </c>
      <c r="G11">
        <v>1.95</v>
      </c>
      <c r="H11">
        <v>4.51</v>
      </c>
      <c r="I11">
        <v>3.93</v>
      </c>
      <c r="J11">
        <v>5.42</v>
      </c>
      <c r="K11">
        <v>6.31</v>
      </c>
      <c r="M11">
        <v>105.5</v>
      </c>
      <c r="N11">
        <v>3</v>
      </c>
      <c r="O11">
        <f t="shared" si="0"/>
        <v>8</v>
      </c>
      <c r="P11">
        <v>6.07</v>
      </c>
    </row>
    <row r="12" spans="1:16" x14ac:dyDescent="0.25">
      <c r="A12">
        <v>4.5</v>
      </c>
      <c r="B12">
        <v>22</v>
      </c>
      <c r="C12">
        <v>0.63</v>
      </c>
      <c r="D12">
        <v>0.5</v>
      </c>
      <c r="E12">
        <v>0.83</v>
      </c>
      <c r="F12">
        <v>1.77</v>
      </c>
      <c r="G12">
        <v>2.38</v>
      </c>
      <c r="H12">
        <v>4.7699999999999996</v>
      </c>
      <c r="I12">
        <v>4.72</v>
      </c>
      <c r="J12">
        <v>9.3800000000000008</v>
      </c>
      <c r="K12">
        <v>7.09</v>
      </c>
      <c r="M12">
        <v>114</v>
      </c>
      <c r="N12">
        <v>3.05</v>
      </c>
      <c r="O12">
        <f>2^N12</f>
        <v>8.2821193907310189</v>
      </c>
      <c r="P12">
        <v>5.38</v>
      </c>
    </row>
    <row r="13" spans="1:16" x14ac:dyDescent="0.25">
      <c r="A13">
        <v>4</v>
      </c>
      <c r="B13">
        <v>16</v>
      </c>
      <c r="C13">
        <v>0.83</v>
      </c>
      <c r="D13">
        <v>0.79</v>
      </c>
      <c r="E13">
        <v>0.93</v>
      </c>
      <c r="F13">
        <v>1.73</v>
      </c>
      <c r="G13">
        <v>2.4700000000000002</v>
      </c>
      <c r="H13">
        <v>3</v>
      </c>
      <c r="I13">
        <v>3.65</v>
      </c>
      <c r="J13">
        <v>6.14</v>
      </c>
      <c r="K13">
        <v>6.13</v>
      </c>
    </row>
    <row r="14" spans="1:16" x14ac:dyDescent="0.25">
      <c r="A14">
        <v>3.5</v>
      </c>
      <c r="B14">
        <v>11</v>
      </c>
      <c r="C14">
        <v>0.65</v>
      </c>
      <c r="D14">
        <v>1.06</v>
      </c>
      <c r="E14">
        <v>1.47</v>
      </c>
      <c r="F14">
        <v>1.84</v>
      </c>
      <c r="G14">
        <v>2.39</v>
      </c>
      <c r="H14">
        <v>3.53</v>
      </c>
      <c r="I14">
        <v>3.97</v>
      </c>
      <c r="J14">
        <v>5.42</v>
      </c>
      <c r="K14">
        <v>4.7699999999999996</v>
      </c>
    </row>
    <row r="15" spans="1:16" x14ac:dyDescent="0.25">
      <c r="A15">
        <v>3</v>
      </c>
      <c r="B15">
        <v>8</v>
      </c>
      <c r="C15">
        <v>0.92</v>
      </c>
      <c r="D15">
        <v>0.77</v>
      </c>
      <c r="E15">
        <v>1.1200000000000001</v>
      </c>
      <c r="F15">
        <v>1.67</v>
      </c>
      <c r="G15">
        <v>2.34</v>
      </c>
      <c r="H15">
        <v>3.34</v>
      </c>
      <c r="I15">
        <v>3.84</v>
      </c>
      <c r="J15">
        <v>4.6900000000000004</v>
      </c>
      <c r="K15">
        <v>5.29</v>
      </c>
      <c r="M15">
        <v>8</v>
      </c>
      <c r="N15">
        <f>LOG(8,2)</f>
        <v>3</v>
      </c>
    </row>
    <row r="16" spans="1:16" x14ac:dyDescent="0.25">
      <c r="A16">
        <v>2.5</v>
      </c>
      <c r="B16">
        <v>5.6</v>
      </c>
      <c r="C16">
        <v>1.03</v>
      </c>
      <c r="D16">
        <v>1.1000000000000001</v>
      </c>
      <c r="E16">
        <v>1.47</v>
      </c>
      <c r="F16">
        <v>1.9</v>
      </c>
      <c r="G16">
        <v>2.4500000000000002</v>
      </c>
      <c r="H16">
        <v>3.68</v>
      </c>
      <c r="I16">
        <v>4.2300000000000004</v>
      </c>
      <c r="J16">
        <v>4.84</v>
      </c>
      <c r="K16">
        <v>4.9000000000000004</v>
      </c>
      <c r="M16">
        <f>2^N15</f>
        <v>8</v>
      </c>
    </row>
    <row r="17" spans="1:14" x14ac:dyDescent="0.25">
      <c r="A17">
        <v>2</v>
      </c>
      <c r="B17">
        <v>4</v>
      </c>
      <c r="C17">
        <v>1.02</v>
      </c>
      <c r="D17">
        <v>1.03</v>
      </c>
      <c r="E17">
        <v>1.26</v>
      </c>
      <c r="F17">
        <v>1.88</v>
      </c>
      <c r="G17">
        <v>2.1</v>
      </c>
      <c r="H17">
        <v>2.52</v>
      </c>
      <c r="I17">
        <v>3.53</v>
      </c>
      <c r="J17">
        <v>3.09</v>
      </c>
      <c r="K17">
        <v>3.17</v>
      </c>
    </row>
    <row r="18" spans="1:14" x14ac:dyDescent="0.25">
      <c r="A18">
        <v>1.5</v>
      </c>
      <c r="B18">
        <v>2.8</v>
      </c>
      <c r="C18">
        <v>1.39</v>
      </c>
      <c r="D18">
        <v>1.34</v>
      </c>
      <c r="E18">
        <v>1.67</v>
      </c>
      <c r="F18">
        <v>2.4</v>
      </c>
      <c r="G18">
        <v>2.85</v>
      </c>
      <c r="H18">
        <v>2.58</v>
      </c>
      <c r="I18">
        <v>3.13</v>
      </c>
      <c r="J18">
        <v>3.59</v>
      </c>
      <c r="K18">
        <v>3.81</v>
      </c>
      <c r="M18">
        <f>LOG(4,2)</f>
        <v>2</v>
      </c>
      <c r="N18">
        <f>2^2</f>
        <v>4</v>
      </c>
    </row>
    <row r="19" spans="1:14" x14ac:dyDescent="0.25">
      <c r="A19">
        <v>1</v>
      </c>
      <c r="B19">
        <v>2</v>
      </c>
      <c r="C19">
        <v>1.53</v>
      </c>
      <c r="D19">
        <v>1.67</v>
      </c>
      <c r="E19">
        <v>1.53</v>
      </c>
      <c r="F19">
        <v>1.69</v>
      </c>
      <c r="G19">
        <v>1.99</v>
      </c>
      <c r="H19">
        <v>2.0099999999999998</v>
      </c>
      <c r="I19">
        <v>2.61</v>
      </c>
      <c r="J19">
        <v>2.46</v>
      </c>
      <c r="K19">
        <v>2.73</v>
      </c>
    </row>
    <row r="20" spans="1:14" x14ac:dyDescent="0.25">
      <c r="A20">
        <v>0.5</v>
      </c>
      <c r="B20">
        <v>1.4</v>
      </c>
      <c r="C20">
        <v>2.39</v>
      </c>
      <c r="D20">
        <v>3</v>
      </c>
      <c r="E20">
        <v>2.57</v>
      </c>
      <c r="F20">
        <v>3.49</v>
      </c>
      <c r="G20">
        <v>3.72</v>
      </c>
      <c r="H20">
        <v>3.44</v>
      </c>
      <c r="I20">
        <v>4.04</v>
      </c>
      <c r="J20">
        <v>4.26</v>
      </c>
      <c r="K20">
        <v>3.97</v>
      </c>
    </row>
    <row r="21" spans="1:14" x14ac:dyDescent="0.25">
      <c r="A21">
        <v>0</v>
      </c>
      <c r="B21">
        <v>1</v>
      </c>
      <c r="C21">
        <v>3.28</v>
      </c>
      <c r="D21">
        <v>3.81</v>
      </c>
      <c r="E21">
        <v>2.94</v>
      </c>
      <c r="F21">
        <v>4.1100000000000003</v>
      </c>
      <c r="G21">
        <v>4.3899999999999997</v>
      </c>
      <c r="H21">
        <v>3.86</v>
      </c>
      <c r="I21">
        <v>4.2300000000000004</v>
      </c>
      <c r="J21">
        <v>4.07</v>
      </c>
      <c r="K21">
        <v>3.66</v>
      </c>
    </row>
    <row r="22" spans="1:14" x14ac:dyDescent="0.25">
      <c r="A22">
        <v>-0.5</v>
      </c>
      <c r="B22">
        <v>0.7</v>
      </c>
      <c r="C22">
        <v>4.97</v>
      </c>
      <c r="D22">
        <v>5</v>
      </c>
      <c r="E22">
        <v>4.05</v>
      </c>
      <c r="F22">
        <v>5.38</v>
      </c>
      <c r="G22">
        <v>5.71</v>
      </c>
      <c r="H22">
        <v>4.95</v>
      </c>
      <c r="I22">
        <v>5.07</v>
      </c>
      <c r="J22">
        <v>4.37</v>
      </c>
      <c r="K22">
        <v>4.05</v>
      </c>
    </row>
    <row r="23" spans="1:14" x14ac:dyDescent="0.25">
      <c r="A23">
        <v>-1</v>
      </c>
      <c r="B23">
        <v>0.5</v>
      </c>
      <c r="C23">
        <v>8.56</v>
      </c>
      <c r="D23">
        <v>8.15</v>
      </c>
      <c r="E23">
        <v>6.74</v>
      </c>
      <c r="F23">
        <v>9.06</v>
      </c>
      <c r="G23">
        <v>9.1300000000000008</v>
      </c>
      <c r="H23">
        <v>8.35</v>
      </c>
      <c r="I23">
        <v>7.72</v>
      </c>
      <c r="J23">
        <v>5.61</v>
      </c>
      <c r="K23">
        <v>5.47</v>
      </c>
    </row>
    <row r="24" spans="1:14" x14ac:dyDescent="0.25">
      <c r="A24">
        <v>-1.5</v>
      </c>
      <c r="B24">
        <v>0.35</v>
      </c>
      <c r="C24">
        <v>12.15</v>
      </c>
      <c r="D24">
        <v>10.199999999999999</v>
      </c>
      <c r="E24">
        <v>9.5299999999999994</v>
      </c>
      <c r="F24">
        <v>12.13</v>
      </c>
      <c r="G24">
        <v>11.33</v>
      </c>
      <c r="H24">
        <v>9.4700000000000006</v>
      </c>
      <c r="I24">
        <v>8.65</v>
      </c>
      <c r="J24">
        <v>4.72</v>
      </c>
      <c r="K24">
        <v>5.3</v>
      </c>
    </row>
    <row r="25" spans="1:14" x14ac:dyDescent="0.25">
      <c r="A25">
        <v>-2</v>
      </c>
      <c r="B25">
        <v>0.25</v>
      </c>
      <c r="C25">
        <v>19.850000000000001</v>
      </c>
      <c r="D25">
        <v>15.7</v>
      </c>
      <c r="E25">
        <v>15.84</v>
      </c>
      <c r="F25">
        <v>17.28</v>
      </c>
      <c r="G25">
        <v>15.25</v>
      </c>
      <c r="H25">
        <v>13.49</v>
      </c>
      <c r="I25">
        <v>11.38</v>
      </c>
      <c r="J25">
        <v>5</v>
      </c>
      <c r="K25">
        <v>5.93</v>
      </c>
    </row>
    <row r="26" spans="1:14" x14ac:dyDescent="0.25">
      <c r="A26">
        <v>-2.5</v>
      </c>
      <c r="B26">
        <v>0.18</v>
      </c>
      <c r="C26">
        <v>16.170000000000002</v>
      </c>
      <c r="D26">
        <v>12.12</v>
      </c>
      <c r="E26">
        <v>14.41</v>
      </c>
      <c r="F26">
        <v>11.92</v>
      </c>
      <c r="G26">
        <v>10.17</v>
      </c>
      <c r="H26">
        <v>8.58</v>
      </c>
      <c r="I26">
        <v>7.2</v>
      </c>
      <c r="J26">
        <v>2.83</v>
      </c>
      <c r="K26">
        <v>3.43</v>
      </c>
    </row>
    <row r="27" spans="1:14" x14ac:dyDescent="0.25">
      <c r="A27">
        <v>-3</v>
      </c>
      <c r="B27">
        <v>0.125</v>
      </c>
      <c r="C27">
        <v>14.26</v>
      </c>
      <c r="D27">
        <v>11.18</v>
      </c>
      <c r="E27">
        <v>16.18</v>
      </c>
      <c r="F27">
        <v>10.67</v>
      </c>
      <c r="G27">
        <v>8.76</v>
      </c>
      <c r="H27">
        <v>6.99</v>
      </c>
      <c r="I27">
        <v>5.96</v>
      </c>
      <c r="J27">
        <v>2.09</v>
      </c>
      <c r="K27">
        <v>2.52</v>
      </c>
    </row>
    <row r="28" spans="1:14" x14ac:dyDescent="0.25">
      <c r="A28">
        <v>-3.5</v>
      </c>
      <c r="B28">
        <v>8.7999999999999995E-2</v>
      </c>
      <c r="C28">
        <v>6.14</v>
      </c>
      <c r="D28">
        <v>5.55</v>
      </c>
      <c r="E28">
        <v>8.0299999999999994</v>
      </c>
      <c r="F28">
        <v>4.62</v>
      </c>
      <c r="G28">
        <v>3.85</v>
      </c>
      <c r="H28">
        <v>3</v>
      </c>
      <c r="I28">
        <v>2.85</v>
      </c>
      <c r="J28">
        <v>1</v>
      </c>
      <c r="K28">
        <v>1.18</v>
      </c>
    </row>
    <row r="29" spans="1:14" x14ac:dyDescent="0.25">
      <c r="A29">
        <v>-4</v>
      </c>
      <c r="B29">
        <v>6.25E-2</v>
      </c>
      <c r="C29">
        <v>2.64</v>
      </c>
      <c r="D29">
        <v>3.69</v>
      </c>
      <c r="E29">
        <v>4.88</v>
      </c>
      <c r="F29">
        <v>2.52</v>
      </c>
      <c r="G29">
        <v>2.08</v>
      </c>
      <c r="H29">
        <v>1.46</v>
      </c>
      <c r="I29">
        <v>1.61</v>
      </c>
      <c r="J29">
        <v>0.52</v>
      </c>
      <c r="K29">
        <v>0.59</v>
      </c>
    </row>
    <row r="30" spans="1:14" x14ac:dyDescent="0.25">
      <c r="A30" t="s">
        <v>0</v>
      </c>
      <c r="B30">
        <v>6.25E-2</v>
      </c>
      <c r="C30">
        <v>1.17</v>
      </c>
      <c r="D30">
        <v>12.7</v>
      </c>
      <c r="E30">
        <v>3.15</v>
      </c>
      <c r="F30">
        <v>1.42</v>
      </c>
      <c r="G30">
        <v>1.57</v>
      </c>
      <c r="H30">
        <v>0.8</v>
      </c>
      <c r="I30">
        <v>1.33</v>
      </c>
      <c r="J30">
        <v>0.42</v>
      </c>
      <c r="K30">
        <v>0.43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bulk_grain_size_distributions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Brooke, Sam</dc:creator>
  <cp:lastModifiedBy>Brooke, Sam</cp:lastModifiedBy>
  <dcterms:created xsi:type="dcterms:W3CDTF">2017-05-18T12:44:59Z</dcterms:created>
  <dcterms:modified xsi:type="dcterms:W3CDTF">2017-05-18T14:49:10Z</dcterms:modified>
</cp:coreProperties>
</file>