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<sst xmlns="http://schemas.openxmlformats.org/spreadsheetml/2006/main" count="70">
  <si>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编号</t>
  </si>
  <si>
    <t>定制日期</t>
  </si>
  <si>
    <t>定制完成日期</t>
  </si>
  <si>
    <t>错误/需求分类</t>
  </si>
  <si>
    <t>环节</t>
  </si>
  <si>
    <t>截图如下</t>
  </si>
  <si>
    <t>定制内容</t>
  </si>
  <si>
    <t>上线影响</t>
  </si>
  <si>
    <t>所属程序</t>
  </si>
  <si>
    <t>功能需求</t>
  </si>
  <si>
    <t>机构货品维护-货品维护-新增-货品信息</t>
  </si>
  <si>
    <t>产品名称输入“类风湿因子检测试剂盒(免疫比浊法)”等试剂信息中文名称很长，展示不全，是否可以默认输入显示40个字符，20个汉字，截图1</t>
  </si>
  <si>
    <t>定制界面展示</t>
  </si>
  <si>
    <t>有</t>
  </si>
  <si>
    <t>B/S</t>
  </si>
  <si>
    <t>程序错误</t>
  </si>
  <si>
    <t>产品名称输入-白蛋白测定试剂盒（溴甲酚绿法），报错为Undefined，截图2</t>
  </si>
  <si>
    <t>修正，货品维护-新增-货品信息，提示错误</t>
  </si>
  <si>
    <r>
      <rPr>
        <sz val="9"/>
        <color rgb="FF0070C0"/>
        <rFont val="微软雅黑"/>
        <charset val="134"/>
      </rPr>
      <t>产品名称输入-白蛋白测定试剂盒,拼音字头为乱码</t>
    </r>
    <r>
      <rPr>
        <sz val="9"/>
        <color rgb="FF0070C0"/>
        <rFont val="Arial"/>
        <charset val="134"/>
      </rPr>
      <t>�׵��ײ</t>
    </r>
    <r>
      <rPr>
        <sz val="9"/>
        <color rgb="FF0070C0"/>
        <rFont val="微软雅黑"/>
        <charset val="134"/>
      </rPr>
      <t>ⶨ</t>
    </r>
    <r>
      <rPr>
        <sz val="9"/>
        <color rgb="FF0070C0"/>
        <rFont val="Arial"/>
        <charset val="134"/>
      </rPr>
      <t>�Լ���</t>
    </r>
    <r>
      <rPr>
        <sz val="9"/>
        <color rgb="FF0070C0"/>
        <rFont val="微软雅黑"/>
        <charset val="134"/>
      </rPr>
      <t>，此为兼容模式下出现，在极速模式未出现，搜狗浏览器下测试，截图3</t>
    </r>
  </si>
  <si>
    <t>修正，货品维护-新增-货品信息，拼音字头为乱码的错误</t>
  </si>
  <si>
    <t xml:space="preserve">同一货品，不同规格的价格哪里维护，比如一盒是1000元，一盒等于2支，每支500元，图4 </t>
  </si>
  <si>
    <t>定制同一商品的不同规格可以进行价格维护</t>
  </si>
  <si>
    <t>机构货品维护-货品维护-新增或编辑-货品信息</t>
  </si>
  <si>
    <t>必填项是否可以用颜色标识或者打*来标识 图5</t>
  </si>
  <si>
    <r>
      <rPr>
        <sz val="9"/>
        <color theme="1"/>
        <rFont val="微软雅黑"/>
        <charset val="134"/>
      </rPr>
      <t>必填项是否可以用颜色标识或者</t>
    </r>
    <r>
      <rPr>
        <sz val="9"/>
        <color rgb="FF0070C0"/>
        <rFont val="微软雅黑"/>
        <charset val="134"/>
      </rPr>
      <t>打*来标识</t>
    </r>
  </si>
  <si>
    <t>程序需求</t>
  </si>
  <si>
    <t>条码类型是否可以默认为盒条码根据本机构的定义，现在默认都是批条码 图6</t>
  </si>
  <si>
    <t>定制默认条码类型，先不做</t>
  </si>
  <si>
    <t>C/S版本有专项1，专项2，专项3，字段在界面，是否可以展示，这个应该是接口对照预留吧？并且界面可以根据需求进行调整，B/S是否可以灵活选择相应字段？ 图7</t>
  </si>
  <si>
    <t>这几个字段BS与CS不一样，不考虑</t>
  </si>
  <si>
    <t>机构货品维护-货品维护-导入导出</t>
  </si>
  <si>
    <t>导入功能无法使用，导出功能无法使用，需要导入导出货品 图8</t>
  </si>
  <si>
    <t>导入功能无法使用，导出功能无法使用，需要导入导出货品</t>
  </si>
  <si>
    <t>机构货品维护-打印相关货品条码</t>
  </si>
  <si>
    <t>参阅C/S产品信息中有打印货品条码功能，并且根据需要进行条码样式选择，可以为一维标签，也可以为二维标签 图9</t>
  </si>
  <si>
    <t>货品分类管理，帮助检验科提高管理效率，暂时先不做</t>
  </si>
  <si>
    <t>机构货品维护-同步试剂功能</t>
  </si>
  <si>
    <t>将平台上面的试剂，根据不同的供应商进行同步到客户端 图10</t>
  </si>
  <si>
    <t>基础数据同步</t>
  </si>
  <si>
    <t>机构货品维护</t>
  </si>
  <si>
    <t>在机构货品维护中点击编辑，修改一个产品的名称时提示错误 图11</t>
  </si>
  <si>
    <t>报错处理</t>
  </si>
  <si>
    <t>试剂信息中文名称很长，展示不全，是否可以默认输入显示40个字符，20个汉字，截图12</t>
  </si>
  <si>
    <t>整体业务流程</t>
  </si>
  <si>
    <t xml:space="preserve">B/S中业务流程的节点顺序是否可以自行调整？名称是否可以自行调整？1、申请管理（各组长） 2、订单管理（试剂管理员或主任）3、采购管理（器械科）4、供货商管理（订单审核、供货单打印标签）5、验收管理（器械科与试剂管理员与供货商送货人）6、入库管理（试剂管理员）-入库审核 7、移库管理（试剂管理员与各组长） 8、出库管理（检验科组员及其他）  9、试剂消耗管理（检验科主任）10、库存管理 11、盘库管理，图13 </t>
  </si>
  <si>
    <t>韩总说胡杰做一个类似于C/S版本的那种导航，并可以根据不同医院进行模块选择，字的相关修改，界面导航可以选择相应的导航，并进行默认，试剂系统流程.fr3</t>
  </si>
  <si>
    <t>验收入库-手工验收</t>
  </si>
  <si>
    <t>点击手工验收，点了几次界面，程序异常了，无法操作，需要整个程序网页从新登录</t>
  </si>
  <si>
    <t>查阅2018年4月19日8点55分前后日志</t>
  </si>
  <si>
    <t>点击手工验收，未填写相关内容，提示框，未来得及查阅就消失，也是否可以全部为空的提示全，然后在抛出提示框？</t>
  </si>
  <si>
    <t>手工验收提示框需求</t>
  </si>
  <si>
    <t>点击验收商品，提示框，隐藏到后面，需要进行正常在前端显示，为填写效期批号的提示</t>
  </si>
  <si>
    <t>点击验收商品，提示框，提示为盒条码信息为空</t>
  </si>
  <si>
    <t>提示框隐藏，并且需要提示在哪里进行设置下</t>
  </si>
  <si>
    <t>目前仅有供应商，货品选择，是否可以按照品牌，部门，适用仪器进行过滤产品</t>
  </si>
  <si>
    <t>需求，根据多种条件进行货品选择</t>
  </si>
  <si>
    <t>入库查询-界面查询</t>
  </si>
  <si>
    <t>目前仅有供应商，是否可以按照货品选择，品牌，部门，库房，适用仪器进行过滤产品</t>
  </si>
  <si>
    <t>需求，根据多种条件进行入库查询</t>
  </si>
  <si>
    <t>入库查询-明细查询</t>
  </si>
  <si>
    <t>需求，根据多种条件进行入库明细查询，及汇总表</t>
  </si>
  <si>
    <t>入库查询-界面查询打印</t>
  </si>
  <si>
    <t>入库查询-界面查询打印，缺少打印表</t>
  </si>
  <si>
    <t>参照C/S</t>
  </si>
  <si>
    <t>入库查询-明细查询打印</t>
  </si>
  <si>
    <t>入库查询-明细查询打印，缺少打印表</t>
  </si>
  <si>
    <t>入库查询-查询导出EXCEL</t>
  </si>
  <si>
    <t>入库查询-查询导出EXCEL，缺少导出</t>
  </si>
  <si>
    <t>入库查询-明细查询导出EXCEL</t>
  </si>
  <si>
    <t>入库查询-明细查询导出EXCEL，缺少导出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</si>
</sst>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sz val="9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color rgb="FF0070C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36</xdr:row>
      <xdr:rowOff>9525</xdr:rowOff>
    </xdr:from>
    <xdr:to>
      <xdr:col>6</xdr:col>
      <xdr:colOff>456565</xdr:colOff>
      <xdr:row>65</xdr:row>
      <xdr:rowOff>132715</xdr:rowOff>
    </xdr:to>
    <xdr:pic>
      <xdr:nvPicPr>
        <xdr:cNvPr id="2" name="图片 1" descr="4)J95A5_](_4I8HYTRR0QRQ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7002125"/>
          <a:ext cx="6743065" cy="50952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67</xdr:row>
      <xdr:rowOff>9525</xdr:rowOff>
    </xdr:from>
    <xdr:to>
      <xdr:col>6</xdr:col>
      <xdr:colOff>198755</xdr:colOff>
      <xdr:row>90</xdr:row>
      <xdr:rowOff>37465</xdr:rowOff>
    </xdr:to>
    <xdr:pic>
      <xdr:nvPicPr>
        <xdr:cNvPr id="3" name="图片 2" descr="WJ$_0MT@@5KTVJ{M9299M(N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2317075"/>
          <a:ext cx="6485255" cy="39712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92</xdr:row>
      <xdr:rowOff>9525</xdr:rowOff>
    </xdr:from>
    <xdr:to>
      <xdr:col>6</xdr:col>
      <xdr:colOff>332740</xdr:colOff>
      <xdr:row>121</xdr:row>
      <xdr:rowOff>66040</xdr:rowOff>
    </xdr:to>
    <xdr:pic>
      <xdr:nvPicPr>
        <xdr:cNvPr id="4" name="图片 3" descr="1~7_OBA18BRE8M}DA`3{_M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26603325"/>
          <a:ext cx="6619240" cy="50285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122</xdr:row>
      <xdr:rowOff>9525</xdr:rowOff>
    </xdr:from>
    <xdr:to>
      <xdr:col>6</xdr:col>
      <xdr:colOff>389890</xdr:colOff>
      <xdr:row>151</xdr:row>
      <xdr:rowOff>142240</xdr:rowOff>
    </xdr:to>
    <xdr:pic>
      <xdr:nvPicPr>
        <xdr:cNvPr id="5" name="图片 4" descr="{K5B1M5}DZ9EA(CUX%QO{%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31746825"/>
          <a:ext cx="6676390" cy="51047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153</xdr:row>
      <xdr:rowOff>9525</xdr:rowOff>
    </xdr:from>
    <xdr:to>
      <xdr:col>6</xdr:col>
      <xdr:colOff>408940</xdr:colOff>
      <xdr:row>182</xdr:row>
      <xdr:rowOff>104140</xdr:rowOff>
    </xdr:to>
    <xdr:pic>
      <xdr:nvPicPr>
        <xdr:cNvPr id="6" name="图片 5" descr="}CDKPC6%XIZJHG}[H{0{M[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37061775"/>
          <a:ext cx="6695440" cy="5066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184</xdr:row>
      <xdr:rowOff>9525</xdr:rowOff>
    </xdr:from>
    <xdr:to>
      <xdr:col>6</xdr:col>
      <xdr:colOff>389890</xdr:colOff>
      <xdr:row>213</xdr:row>
      <xdr:rowOff>113665</xdr:rowOff>
    </xdr:to>
    <xdr:pic>
      <xdr:nvPicPr>
        <xdr:cNvPr id="7" name="图片 6" descr="O1)03KIG(0WFP)Y${1QBY8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42376725"/>
          <a:ext cx="6676390" cy="5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215</xdr:row>
      <xdr:rowOff>9525</xdr:rowOff>
    </xdr:from>
    <xdr:to>
      <xdr:col>6</xdr:col>
      <xdr:colOff>3771900</xdr:colOff>
      <xdr:row>241</xdr:row>
      <xdr:rowOff>86995</xdr:rowOff>
    </xdr:to>
    <xdr:pic>
      <xdr:nvPicPr>
        <xdr:cNvPr id="8" name="图片 7" descr="L7$II@P5HBNDSY8H)O2_PQH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47691675"/>
          <a:ext cx="10058400" cy="45351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242</xdr:row>
      <xdr:rowOff>9525</xdr:rowOff>
    </xdr:from>
    <xdr:to>
      <xdr:col>6</xdr:col>
      <xdr:colOff>3771900</xdr:colOff>
      <xdr:row>263</xdr:row>
      <xdr:rowOff>113665</xdr:rowOff>
    </xdr:to>
    <xdr:pic>
      <xdr:nvPicPr>
        <xdr:cNvPr id="9" name="图片 8" descr="YH`HID9(UQHU0KIE}`D6PV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525" y="52320825"/>
          <a:ext cx="10058400" cy="37045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265</xdr:row>
      <xdr:rowOff>9525</xdr:rowOff>
    </xdr:from>
    <xdr:to>
      <xdr:col>6</xdr:col>
      <xdr:colOff>1856105</xdr:colOff>
      <xdr:row>299</xdr:row>
      <xdr:rowOff>94615</xdr:rowOff>
    </xdr:to>
    <xdr:pic>
      <xdr:nvPicPr>
        <xdr:cNvPr id="10" name="图片 9" descr="SW4%[855D6NKFG[0M`ZVNG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25" y="56264175"/>
          <a:ext cx="8142605" cy="59143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302</xdr:row>
      <xdr:rowOff>9525</xdr:rowOff>
    </xdr:from>
    <xdr:to>
      <xdr:col>6</xdr:col>
      <xdr:colOff>3771900</xdr:colOff>
      <xdr:row>325</xdr:row>
      <xdr:rowOff>98425</xdr:rowOff>
    </xdr:to>
    <xdr:pic>
      <xdr:nvPicPr>
        <xdr:cNvPr id="11" name="图片 10" descr="]}5P9KGOBMY93P4~}D]@5YF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62607825"/>
          <a:ext cx="10058400" cy="4032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328</xdr:row>
      <xdr:rowOff>9525</xdr:rowOff>
    </xdr:from>
    <xdr:to>
      <xdr:col>6</xdr:col>
      <xdr:colOff>2094230</xdr:colOff>
      <xdr:row>351</xdr:row>
      <xdr:rowOff>37465</xdr:rowOff>
    </xdr:to>
    <xdr:pic>
      <xdr:nvPicPr>
        <xdr:cNvPr id="12" name="图片 11" descr="IA6RSR1(SIDXH8(4_UVQ6O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25" y="67065525"/>
          <a:ext cx="8380730" cy="39712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353</xdr:row>
      <xdr:rowOff>9525</xdr:rowOff>
    </xdr:from>
    <xdr:to>
      <xdr:col>6</xdr:col>
      <xdr:colOff>3771900</xdr:colOff>
      <xdr:row>375</xdr:row>
      <xdr:rowOff>71120</xdr:rowOff>
    </xdr:to>
    <xdr:pic>
      <xdr:nvPicPr>
        <xdr:cNvPr id="13" name="图片 12" descr="(QPNUS]J$(C0KJFC5]Q(WAV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525" y="71351775"/>
          <a:ext cx="10058400" cy="383349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377</xdr:row>
      <xdr:rowOff>9525</xdr:rowOff>
    </xdr:from>
    <xdr:to>
      <xdr:col>6</xdr:col>
      <xdr:colOff>3771900</xdr:colOff>
      <xdr:row>401</xdr:row>
      <xdr:rowOff>55245</xdr:rowOff>
    </xdr:to>
    <xdr:pic>
      <xdr:nvPicPr>
        <xdr:cNvPr id="14" name="图片 13" descr="1O4M6TYL{99I]~M$M]735BA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75466575"/>
          <a:ext cx="10058400" cy="41605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402</xdr:row>
      <xdr:rowOff>9525</xdr:rowOff>
    </xdr:from>
    <xdr:to>
      <xdr:col>6</xdr:col>
      <xdr:colOff>3771900</xdr:colOff>
      <xdr:row>429</xdr:row>
      <xdr:rowOff>52070</xdr:rowOff>
    </xdr:to>
    <xdr:pic>
      <xdr:nvPicPr>
        <xdr:cNvPr id="15" name="图片 14" descr="4JGJQD2IU6G73_KNY]`6}FD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525" y="79752825"/>
          <a:ext cx="10058400" cy="467169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430</xdr:row>
      <xdr:rowOff>9525</xdr:rowOff>
    </xdr:from>
    <xdr:to>
      <xdr:col>6</xdr:col>
      <xdr:colOff>3646805</xdr:colOff>
      <xdr:row>455</xdr:row>
      <xdr:rowOff>142240</xdr:rowOff>
    </xdr:to>
    <xdr:pic>
      <xdr:nvPicPr>
        <xdr:cNvPr id="16" name="图片 15" descr="}Z7V~BWO~V_BYL`Y)8[]Q@N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525" y="84553425"/>
          <a:ext cx="9933305" cy="44189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457</xdr:row>
      <xdr:rowOff>9525</xdr:rowOff>
    </xdr:from>
    <xdr:to>
      <xdr:col>6</xdr:col>
      <xdr:colOff>3522980</xdr:colOff>
      <xdr:row>481</xdr:row>
      <xdr:rowOff>85090</xdr:rowOff>
    </xdr:to>
    <xdr:pic>
      <xdr:nvPicPr>
        <xdr:cNvPr id="17" name="图片 16" descr="4P{B5C8[3_~J_)8W0NTW%JS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89182575"/>
          <a:ext cx="9809480" cy="41903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483</xdr:row>
      <xdr:rowOff>9525</xdr:rowOff>
    </xdr:from>
    <xdr:to>
      <xdr:col>6</xdr:col>
      <xdr:colOff>1770380</xdr:colOff>
      <xdr:row>504</xdr:row>
      <xdr:rowOff>142240</xdr:rowOff>
    </xdr:to>
    <xdr:pic>
      <xdr:nvPicPr>
        <xdr:cNvPr id="18" name="图片 17" descr="F3ZLZS3V0S7FC4EC0YB8@PV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525" y="93640275"/>
          <a:ext cx="8056880" cy="37331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506</xdr:row>
      <xdr:rowOff>9525</xdr:rowOff>
    </xdr:from>
    <xdr:to>
      <xdr:col>6</xdr:col>
      <xdr:colOff>3771900</xdr:colOff>
      <xdr:row>532</xdr:row>
      <xdr:rowOff>88900</xdr:rowOff>
    </xdr:to>
    <xdr:pic>
      <xdr:nvPicPr>
        <xdr:cNvPr id="19" name="图片 18" descr="C@FJ~Z2`C2S8$)~IGEO4T0B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525" y="97583625"/>
          <a:ext cx="10058400" cy="45370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533</xdr:row>
      <xdr:rowOff>9525</xdr:rowOff>
    </xdr:from>
    <xdr:to>
      <xdr:col>6</xdr:col>
      <xdr:colOff>3208655</xdr:colOff>
      <xdr:row>562</xdr:row>
      <xdr:rowOff>37465</xdr:rowOff>
    </xdr:to>
    <xdr:pic>
      <xdr:nvPicPr>
        <xdr:cNvPr id="20" name="图片 19" descr="4)74577}W$ZJKE$Q5O(%8%3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102212775"/>
          <a:ext cx="9495155" cy="4999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D4" sqref="D4"/>
    </sheetView>
  </sheetViews>
  <sheetFormatPr defaultColWidth="9" defaultRowHeight="13.5"/>
  <cols>
    <col min="1" max="1" width="4.375" customWidth="1"/>
    <col min="2" max="2" width="8.75" customWidth="1"/>
    <col min="3" max="3" width="9.625" customWidth="1"/>
    <col min="4" max="4" width="10.25" customWidth="1"/>
    <col min="5" max="5" width="25.875" customWidth="1"/>
    <col min="6" max="6" width="23.75" customWidth="1"/>
    <col min="7" max="7" width="59.125" customWidth="1"/>
  </cols>
  <sheetData>
    <row r="1" customFormat="1" ht="14.25" spans="1:7">
      <c r="A1" s="1"/>
      <c r="B1" s="1"/>
      <c r="C1" s="1"/>
      <c r="D1" s="1"/>
      <c r="E1" s="1"/>
      <c r="F1" s="1"/>
      <c r="G1" s="1"/>
    </row>
    <row r="2" customFormat="1" ht="14.25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customFormat="1" ht="71.25" spans="1:9">
      <c r="A3" s="2">
        <v>1</v>
      </c>
      <c r="B3" s="3">
        <v>43207</v>
      </c>
      <c r="C3" s="3"/>
      <c r="D3" s="3" t="s">
        <v>9</v>
      </c>
      <c r="E3" s="3" t="s">
        <v>10</v>
      </c>
      <c r="F3" s="4" t="s">
        <v>11</v>
      </c>
      <c r="G3" s="5" t="s">
        <v>12</v>
      </c>
      <c r="H3" s="2" t="s">
        <v>13</v>
      </c>
      <c r="I3" s="2" t="s">
        <v>14</v>
      </c>
    </row>
    <row r="4" customFormat="1" ht="42.75" spans="1:9">
      <c r="A4" s="2">
        <f t="shared" ref="A4:A22" si="0">A3+1</f>
        <v>2</v>
      </c>
      <c r="B4" s="3">
        <v>43207</v>
      </c>
      <c r="C4" s="2"/>
      <c r="D4" s="3" t="s">
        <v>15</v>
      </c>
      <c r="E4" s="3" t="s">
        <v>10</v>
      </c>
      <c r="F4" s="4" t="s">
        <v>16</v>
      </c>
      <c r="G4" s="5" t="s">
        <v>17</v>
      </c>
      <c r="H4" s="2" t="s">
        <v>13</v>
      </c>
      <c r="I4" s="2" t="s">
        <v>14</v>
      </c>
    </row>
    <row r="5" customFormat="1" ht="71.25" spans="1:9">
      <c r="A5" s="2">
        <f t="shared" si="0"/>
        <v>3</v>
      </c>
      <c r="B5" s="3">
        <v>43207</v>
      </c>
      <c r="C5" s="2"/>
      <c r="D5" s="3" t="s">
        <v>15</v>
      </c>
      <c r="E5" s="2" t="s">
        <v>10</v>
      </c>
      <c r="F5" s="6" t="s">
        <v>18</v>
      </c>
      <c r="G5" s="5" t="s">
        <v>19</v>
      </c>
      <c r="H5" s="2" t="s">
        <v>13</v>
      </c>
      <c r="I5" s="2" t="s">
        <v>14</v>
      </c>
    </row>
    <row r="6" customFormat="1" ht="42.75" spans="1:9">
      <c r="A6" s="2">
        <f t="shared" si="0"/>
        <v>4</v>
      </c>
      <c r="B6" s="3">
        <v>43207</v>
      </c>
      <c r="C6" s="2"/>
      <c r="D6" s="2" t="s">
        <v>9</v>
      </c>
      <c r="E6" s="2" t="s">
        <v>10</v>
      </c>
      <c r="F6" s="6" t="s">
        <v>20</v>
      </c>
      <c r="G6" s="5" t="s">
        <v>21</v>
      </c>
      <c r="H6" s="2" t="s">
        <v>13</v>
      </c>
      <c r="I6" s="2" t="s">
        <v>14</v>
      </c>
    </row>
    <row r="7" customFormat="1" ht="28.5" spans="1:9">
      <c r="A7" s="2">
        <f t="shared" si="0"/>
        <v>5</v>
      </c>
      <c r="B7" s="3">
        <v>43207</v>
      </c>
      <c r="C7" s="2"/>
      <c r="D7" s="2" t="s">
        <v>9</v>
      </c>
      <c r="E7" s="2" t="s">
        <v>22</v>
      </c>
      <c r="F7" s="5" t="s">
        <v>23</v>
      </c>
      <c r="G7" s="5" t="s">
        <v>24</v>
      </c>
      <c r="H7" s="2" t="s">
        <v>13</v>
      </c>
      <c r="I7" s="2" t="s">
        <v>14</v>
      </c>
    </row>
    <row r="8" customFormat="1" ht="42.75" spans="1:9">
      <c r="A8" s="2">
        <f t="shared" si="0"/>
        <v>6</v>
      </c>
      <c r="B8" s="3">
        <v>43207</v>
      </c>
      <c r="C8" s="2"/>
      <c r="D8" s="2" t="s">
        <v>25</v>
      </c>
      <c r="E8" s="2" t="s">
        <v>10</v>
      </c>
      <c r="F8" s="5" t="s">
        <v>26</v>
      </c>
      <c r="G8" s="7" t="s">
        <v>27</v>
      </c>
      <c r="H8" s="2" t="s">
        <v>13</v>
      </c>
      <c r="I8" s="2" t="s">
        <v>14</v>
      </c>
    </row>
    <row r="9" customFormat="1" ht="71.25" spans="1:9">
      <c r="A9" s="2">
        <f t="shared" si="0"/>
        <v>7</v>
      </c>
      <c r="B9" s="3">
        <v>43207</v>
      </c>
      <c r="C9" s="2"/>
      <c r="D9" s="2" t="s">
        <v>25</v>
      </c>
      <c r="E9" s="2" t="s">
        <v>10</v>
      </c>
      <c r="F9" s="5" t="s">
        <v>28</v>
      </c>
      <c r="G9" s="7" t="s">
        <v>29</v>
      </c>
      <c r="H9" s="2" t="s">
        <v>13</v>
      </c>
      <c r="I9" s="2" t="s">
        <v>14</v>
      </c>
    </row>
    <row r="10" customFormat="1" ht="28.5" spans="1:9">
      <c r="A10" s="2">
        <f t="shared" si="0"/>
        <v>8</v>
      </c>
      <c r="B10" s="3">
        <v>43207</v>
      </c>
      <c r="C10" s="2"/>
      <c r="D10" s="2" t="s">
        <v>25</v>
      </c>
      <c r="E10" s="2" t="s">
        <v>30</v>
      </c>
      <c r="F10" s="5" t="s">
        <v>31</v>
      </c>
      <c r="G10" s="6" t="s">
        <v>32</v>
      </c>
      <c r="H10" s="2" t="s">
        <v>13</v>
      </c>
      <c r="I10" s="2" t="s">
        <v>14</v>
      </c>
    </row>
    <row r="11" customFormat="1" ht="57" spans="1:9">
      <c r="A11" s="2">
        <f t="shared" si="0"/>
        <v>9</v>
      </c>
      <c r="B11" s="3">
        <v>43207</v>
      </c>
      <c r="C11" s="2"/>
      <c r="D11" s="2" t="s">
        <v>25</v>
      </c>
      <c r="E11" s="2" t="s">
        <v>33</v>
      </c>
      <c r="F11" s="5" t="s">
        <v>34</v>
      </c>
      <c r="G11" s="7" t="s">
        <v>35</v>
      </c>
      <c r="H11" s="2" t="s">
        <v>13</v>
      </c>
      <c r="I11" s="2" t="s">
        <v>14</v>
      </c>
    </row>
    <row r="12" customFormat="1" ht="28.5" spans="1:9">
      <c r="A12" s="2">
        <f t="shared" si="0"/>
        <v>10</v>
      </c>
      <c r="B12" s="3">
        <v>43207</v>
      </c>
      <c r="C12" s="2"/>
      <c r="D12" s="2" t="s">
        <v>25</v>
      </c>
      <c r="E12" s="2" t="s">
        <v>36</v>
      </c>
      <c r="F12" s="5" t="s">
        <v>37</v>
      </c>
      <c r="G12" s="6" t="s">
        <v>38</v>
      </c>
      <c r="H12" s="2" t="s">
        <v>13</v>
      </c>
      <c r="I12" s="2" t="s">
        <v>14</v>
      </c>
    </row>
    <row r="13" customFormat="1" ht="28.5" spans="1:9">
      <c r="A13" s="2">
        <f t="shared" si="0"/>
        <v>11</v>
      </c>
      <c r="B13" s="3">
        <v>43208</v>
      </c>
      <c r="C13" s="2"/>
      <c r="D13" s="2" t="s">
        <v>15</v>
      </c>
      <c r="E13" s="2" t="s">
        <v>39</v>
      </c>
      <c r="F13" s="2" t="s">
        <v>40</v>
      </c>
      <c r="G13" s="8" t="s">
        <v>41</v>
      </c>
      <c r="H13" s="2" t="s">
        <v>13</v>
      </c>
      <c r="I13" s="2" t="s">
        <v>14</v>
      </c>
    </row>
    <row r="14" customFormat="1" ht="42.75" spans="1:9">
      <c r="A14" s="2">
        <f t="shared" si="0"/>
        <v>12</v>
      </c>
      <c r="B14" s="3">
        <v>43208</v>
      </c>
      <c r="C14" s="2"/>
      <c r="D14" s="2" t="s">
        <v>25</v>
      </c>
      <c r="E14" s="2" t="s">
        <v>39</v>
      </c>
      <c r="F14" s="2" t="s">
        <v>42</v>
      </c>
      <c r="G14" s="8" t="s">
        <v>12</v>
      </c>
      <c r="H14" s="2" t="s">
        <v>13</v>
      </c>
      <c r="I14" s="2" t="s">
        <v>14</v>
      </c>
    </row>
    <row r="15" customFormat="1" ht="199.5" spans="1:9">
      <c r="A15" s="2">
        <f t="shared" si="0"/>
        <v>13</v>
      </c>
      <c r="B15" s="3">
        <v>43208</v>
      </c>
      <c r="C15" s="2"/>
      <c r="D15" s="2" t="s">
        <v>25</v>
      </c>
      <c r="E15" s="2" t="s">
        <v>43</v>
      </c>
      <c r="F15" s="2" t="s">
        <v>44</v>
      </c>
      <c r="G15" s="8" t="s">
        <v>45</v>
      </c>
      <c r="H15" s="2" t="s">
        <v>13</v>
      </c>
      <c r="I15" s="2" t="s">
        <v>14</v>
      </c>
    </row>
    <row r="16" customFormat="1" ht="42.75" spans="1:9">
      <c r="A16" s="2">
        <f t="shared" si="0"/>
        <v>14</v>
      </c>
      <c r="B16" s="3">
        <v>43209</v>
      </c>
      <c r="C16" s="2"/>
      <c r="D16" s="2" t="s">
        <v>15</v>
      </c>
      <c r="E16" s="2" t="s">
        <v>46</v>
      </c>
      <c r="F16" s="2" t="s">
        <v>47</v>
      </c>
      <c r="G16" s="2" t="s">
        <v>48</v>
      </c>
      <c r="H16" s="2" t="s">
        <v>13</v>
      </c>
      <c r="I16" s="2" t="s">
        <v>14</v>
      </c>
    </row>
    <row r="17" customFormat="1" ht="57" spans="1:9">
      <c r="A17" s="2">
        <f t="shared" si="0"/>
        <v>15</v>
      </c>
      <c r="B17" s="3">
        <v>43209</v>
      </c>
      <c r="C17" s="2"/>
      <c r="D17" s="2" t="s">
        <v>25</v>
      </c>
      <c r="E17" s="2" t="s">
        <v>46</v>
      </c>
      <c r="F17" s="2" t="s">
        <v>49</v>
      </c>
      <c r="G17" s="2" t="s">
        <v>50</v>
      </c>
      <c r="H17" s="2" t="s">
        <v>13</v>
      </c>
      <c r="I17" s="2" t="s">
        <v>14</v>
      </c>
    </row>
    <row r="18" customFormat="1" ht="42.75" spans="1:9">
      <c r="A18" s="2">
        <f t="shared" si="0"/>
        <v>16</v>
      </c>
      <c r="B18" s="3">
        <v>43209</v>
      </c>
      <c r="C18" s="2"/>
      <c r="D18" s="2" t="s">
        <v>25</v>
      </c>
      <c r="E18" s="2" t="s">
        <v>46</v>
      </c>
      <c r="F18" s="2" t="s">
        <v>51</v>
      </c>
      <c r="G18" s="2" t="s">
        <v>50</v>
      </c>
      <c r="H18" s="2" t="s">
        <v>13</v>
      </c>
      <c r="I18" s="2" t="s">
        <v>14</v>
      </c>
    </row>
    <row r="19" customFormat="1" ht="28.5" spans="1:9">
      <c r="A19" s="2">
        <f t="shared" si="0"/>
        <v>17</v>
      </c>
      <c r="B19" s="3">
        <v>43209</v>
      </c>
      <c r="C19" s="2"/>
      <c r="D19" s="2" t="s">
        <v>25</v>
      </c>
      <c r="E19" s="2" t="s">
        <v>46</v>
      </c>
      <c r="F19" s="2" t="s">
        <v>52</v>
      </c>
      <c r="G19" s="2" t="s">
        <v>53</v>
      </c>
      <c r="H19" s="2" t="s">
        <v>13</v>
      </c>
      <c r="I19" s="2" t="s">
        <v>14</v>
      </c>
    </row>
    <row r="20" customFormat="1" ht="42.75" spans="1:9">
      <c r="A20" s="2">
        <f t="shared" si="0"/>
        <v>18</v>
      </c>
      <c r="B20" s="3">
        <v>43209</v>
      </c>
      <c r="C20" s="2"/>
      <c r="D20" s="2" t="s">
        <v>25</v>
      </c>
      <c r="E20" s="2" t="s">
        <v>46</v>
      </c>
      <c r="F20" s="2" t="s">
        <v>54</v>
      </c>
      <c r="G20" s="2" t="s">
        <v>55</v>
      </c>
      <c r="H20" s="2" t="s">
        <v>13</v>
      </c>
      <c r="I20" s="2" t="s">
        <v>14</v>
      </c>
    </row>
    <row r="21" customFormat="1" ht="42.75" spans="1:9">
      <c r="A21" s="2">
        <f t="shared" si="0"/>
        <v>19</v>
      </c>
      <c r="B21" s="3">
        <v>43209</v>
      </c>
      <c r="C21" s="2"/>
      <c r="D21" s="2" t="s">
        <v>25</v>
      </c>
      <c r="E21" s="2" t="s">
        <v>56</v>
      </c>
      <c r="F21" s="2" t="s">
        <v>57</v>
      </c>
      <c r="G21" s="2" t="s">
        <v>58</v>
      </c>
      <c r="H21" s="2" t="s">
        <v>13</v>
      </c>
      <c r="I21" s="2" t="s">
        <v>14</v>
      </c>
    </row>
    <row r="22" customFormat="1" ht="42.75" spans="1:9">
      <c r="A22" s="2">
        <f t="shared" si="0"/>
        <v>20</v>
      </c>
      <c r="B22" s="3">
        <v>43209</v>
      </c>
      <c r="C22" s="2"/>
      <c r="D22" s="2" t="s">
        <v>25</v>
      </c>
      <c r="E22" s="2" t="s">
        <v>59</v>
      </c>
      <c r="F22" s="2" t="s">
        <v>57</v>
      </c>
      <c r="G22" s="2" t="s">
        <v>60</v>
      </c>
      <c r="H22" s="2" t="s">
        <v>13</v>
      </c>
      <c r="I22" s="2" t="s">
        <v>14</v>
      </c>
    </row>
    <row r="23" customFormat="1" ht="28.5" spans="1:9">
      <c r="A23" s="2">
        <v>21</v>
      </c>
      <c r="B23" s="3">
        <v>43209</v>
      </c>
      <c r="C23" s="2"/>
      <c r="D23" s="2" t="s">
        <v>25</v>
      </c>
      <c r="E23" s="2" t="s">
        <v>61</v>
      </c>
      <c r="F23" s="2" t="s">
        <v>62</v>
      </c>
      <c r="G23" s="2" t="s">
        <v>63</v>
      </c>
      <c r="H23" s="2" t="s">
        <v>13</v>
      </c>
      <c r="I23" s="2" t="s">
        <v>14</v>
      </c>
    </row>
    <row r="24" customFormat="1" ht="28.5" spans="1:9">
      <c r="A24" s="2">
        <f>A23+1</f>
        <v>22</v>
      </c>
      <c r="B24" s="3">
        <v>43209</v>
      </c>
      <c r="C24" s="2"/>
      <c r="D24" s="2" t="s">
        <v>25</v>
      </c>
      <c r="E24" s="2" t="s">
        <v>64</v>
      </c>
      <c r="F24" s="2" t="s">
        <v>65</v>
      </c>
      <c r="G24" s="2" t="s">
        <v>63</v>
      </c>
      <c r="H24" s="2" t="s">
        <v>13</v>
      </c>
      <c r="I24" s="2" t="s">
        <v>14</v>
      </c>
    </row>
    <row r="25" customFormat="1" ht="28.5" spans="1:9">
      <c r="A25" s="2">
        <v>23</v>
      </c>
      <c r="B25" s="3">
        <v>43209</v>
      </c>
      <c r="C25" s="2"/>
      <c r="D25" s="2" t="s">
        <v>25</v>
      </c>
      <c r="E25" s="2" t="s">
        <v>66</v>
      </c>
      <c r="F25" s="2" t="s">
        <v>67</v>
      </c>
      <c r="G25" s="2" t="s">
        <v>63</v>
      </c>
      <c r="H25" s="2" t="s">
        <v>13</v>
      </c>
      <c r="I25" s="2" t="s">
        <v>14</v>
      </c>
    </row>
    <row r="26" customFormat="1" ht="28.5" spans="1:9">
      <c r="A26" s="2">
        <v>24</v>
      </c>
      <c r="B26" s="3">
        <v>43209</v>
      </c>
      <c r="C26" s="2"/>
      <c r="D26" s="2" t="s">
        <v>25</v>
      </c>
      <c r="E26" s="2" t="s">
        <v>68</v>
      </c>
      <c r="F26" s="2" t="s">
        <v>69</v>
      </c>
      <c r="G26" s="2" t="s">
        <v>63</v>
      </c>
      <c r="H26" s="2" t="s">
        <v>13</v>
      </c>
      <c r="I26" s="2" t="s">
        <v>14</v>
      </c>
    </row>
    <row r="27" customFormat="1" ht="14.25" spans="1:9">
      <c r="A27" s="2">
        <v>23</v>
      </c>
      <c r="B27" s="3"/>
      <c r="C27" s="2"/>
      <c r="D27" s="2"/>
      <c r="E27" s="2"/>
      <c r="F27" s="2"/>
      <c r="G27" s="2"/>
      <c r="H27" s="2"/>
      <c r="I27" s="2"/>
    </row>
    <row r="28" customFormat="1" ht="14.25" spans="1:9">
      <c r="A28" s="2">
        <f t="shared" ref="A28:A32" si="1">A27+1</f>
        <v>24</v>
      </c>
      <c r="B28" s="3"/>
      <c r="C28" s="2"/>
      <c r="D28" s="2"/>
      <c r="E28" s="2"/>
      <c r="F28" s="2"/>
      <c r="G28" s="2"/>
      <c r="H28" s="2"/>
      <c r="I28" s="2"/>
    </row>
    <row r="29" customFormat="1" ht="14.25" spans="1:9">
      <c r="A29" s="2">
        <v>24</v>
      </c>
      <c r="B29" s="3"/>
      <c r="C29" s="2"/>
      <c r="D29" s="2"/>
      <c r="E29" s="2"/>
      <c r="F29" s="2"/>
      <c r="G29" s="2"/>
      <c r="H29" s="2"/>
      <c r="I29" s="2"/>
    </row>
    <row r="30" customFormat="1" ht="14.25" spans="1:9">
      <c r="A30" s="2">
        <f t="shared" si="1"/>
        <v>25</v>
      </c>
      <c r="B30" s="3"/>
      <c r="C30" s="2"/>
      <c r="D30" s="2"/>
      <c r="E30" s="2"/>
      <c r="F30" s="2"/>
      <c r="G30" s="2"/>
      <c r="H30" s="2"/>
      <c r="I30" s="2"/>
    </row>
    <row r="31" customFormat="1" ht="14.25" spans="1:9">
      <c r="A31" s="2">
        <v>25</v>
      </c>
      <c r="B31" s="3"/>
      <c r="C31" s="2"/>
      <c r="D31" s="2"/>
      <c r="E31" s="2"/>
      <c r="F31" s="2"/>
      <c r="G31" s="2"/>
      <c r="H31" s="2"/>
      <c r="I31" s="2"/>
    </row>
    <row r="32" customFormat="1" ht="14.25" spans="1:9">
      <c r="A32" s="2">
        <f t="shared" si="1"/>
        <v>26</v>
      </c>
      <c r="B32" s="3"/>
      <c r="C32" s="2"/>
      <c r="D32" s="2"/>
      <c r="E32" s="2"/>
      <c r="F32" s="2"/>
      <c r="G32" s="2"/>
      <c r="H32" s="2"/>
      <c r="I32" s="2"/>
    </row>
    <row r="33" customFormat="1" ht="14.25" spans="1:9">
      <c r="A33" s="2">
        <v>26</v>
      </c>
      <c r="B33" s="3"/>
      <c r="C33" s="2"/>
      <c r="D33" s="2"/>
      <c r="E33" s="2"/>
      <c r="F33" s="2"/>
      <c r="G33" s="2"/>
      <c r="H33" s="2"/>
      <c r="I33" s="2"/>
    </row>
    <row r="34" customFormat="1" ht="14.25" spans="1:9">
      <c r="A34" s="2">
        <f>A33+1</f>
        <v>27</v>
      </c>
      <c r="B34" s="3">
        <v>43209</v>
      </c>
      <c r="C34" s="1"/>
      <c r="D34" s="1"/>
      <c r="E34" s="1"/>
      <c r="F34" s="1"/>
      <c r="G34" s="1"/>
      <c r="H34" s="1"/>
      <c r="I34" s="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2018-04-17T08:48:00Z</dcterms:created>
  <dcterms:modified xsi:type="dcterms:W3CDTF">2018-04-19T02:15:36Z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