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7674DD74-0F8B-4F35-8698-E96831F2DF3C}" xr6:coauthVersionLast="43" xr6:coauthVersionMax="43" xr10:uidLastSave="{00000000-0000-0000-0000-000000000000}"/>
  <bookViews>
    <workbookView xWindow="-120" yWindow="-120" windowWidth="20730" windowHeight="11160" xr2:uid="{2A2287D9-AAE2-448C-90BC-47DFDFEA75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<sst xmlns="http://schemas.openxmlformats.org/spreadsheetml/2006/main" count="184" uniqueCount="89">
  <si>
    <t>6.1"</t>
  </si>
  <si>
    <t>Bobot</t>
  </si>
  <si>
    <t>Harga</t>
  </si>
  <si>
    <t>Ukuran Layar</t>
  </si>
  <si>
    <t>Total Bobot</t>
  </si>
  <si>
    <t>Nilai</t>
  </si>
  <si>
    <t>W1</t>
  </si>
  <si>
    <t>W2</t>
  </si>
  <si>
    <t>W3</t>
  </si>
  <si>
    <t>W4</t>
  </si>
  <si>
    <t>W5</t>
  </si>
  <si>
    <t>Vektor (Si)</t>
  </si>
  <si>
    <t>Nilai (Si)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</si>
  <si>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</si>
  <si>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</si>
  <si>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</si>
  <si>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</si>
  <si>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</si>
  <si>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</si>
  <si>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</si>
  <si>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</si>
  <si>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</si>
  <si>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</si>
  <si>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Preferensi (Vi)</t>
  </si>
  <si>
    <t>Nilai (Vi)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</si>
  <si>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</si>
  <si>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</si>
  <si>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</si>
  <si>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</si>
  <si>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</si>
  <si>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</si>
  <si>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</si>
  <si>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</si>
  <si>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</si>
  <si>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</si>
  <si>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</si>
  <si>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RAM</t>
  </si>
  <si>
    <t>SPK Pemilihan Handphone</t>
  </si>
  <si>
    <t>Nama HP</t>
  </si>
  <si>
    <t>Kamera</t>
  </si>
  <si>
    <t>Baterai</t>
  </si>
  <si>
    <t>Oppo A78</t>
  </si>
  <si>
    <t>50 MP</t>
  </si>
  <si>
    <t>8 GB</t>
  </si>
  <si>
    <t>5000 mAh</t>
  </si>
  <si>
    <t>Rp 3.599.000</t>
  </si>
  <si>
    <t>Realme 11</t>
  </si>
  <si>
    <t>POCO F5</t>
  </si>
  <si>
    <t>Samsung A54</t>
  </si>
  <si>
    <t>Xiaomi 12 Pro</t>
  </si>
  <si>
    <t>Infinix GT 10</t>
  </si>
  <si>
    <t>Vivo V29</t>
  </si>
  <si>
    <t>Tecno Camon 20 Pro</t>
  </si>
  <si>
    <t>Iphone 13</t>
  </si>
  <si>
    <t>Asus Rog Phone</t>
  </si>
  <si>
    <t>108 MP</t>
  </si>
  <si>
    <t>64 MP</t>
  </si>
  <si>
    <t>24 MP</t>
  </si>
  <si>
    <t>12 GB</t>
  </si>
  <si>
    <t>4 GB</t>
  </si>
  <si>
    <t>4600 mAh</t>
  </si>
  <si>
    <t>3095 mAh</t>
  </si>
  <si>
    <t>6000 mAh</t>
  </si>
  <si>
    <t>Rp 3.399.000</t>
  </si>
  <si>
    <t>Rp 4.999.000</t>
  </si>
  <si>
    <t>Rp 6.399.000</t>
  </si>
  <si>
    <t>Rp 9.999.000</t>
  </si>
  <si>
    <t>Rp 6.299.000</t>
  </si>
  <si>
    <t>Rp 4.299.000</t>
  </si>
  <si>
    <t>Rp 11.999.000</t>
  </si>
  <si>
    <t>Rp 13.699.000</t>
  </si>
  <si>
    <t>6.43"</t>
  </si>
  <si>
    <t>6.4"</t>
  </si>
  <si>
    <t>6.67"</t>
  </si>
  <si>
    <t>6.73"</t>
  </si>
  <si>
    <t>6.78"</t>
  </si>
  <si>
    <t>0,15</t>
  </si>
  <si>
    <t>0,3</t>
  </si>
  <si>
    <t>0,2</t>
  </si>
  <si>
    <t>Nilai Tertinggi adalah dengan Nilai Preferensinya adalah 0.1188073613</t>
  </si>
  <si>
    <t>Kriteria</t>
  </si>
  <si>
    <t>Benefit/Cost</t>
  </si>
  <si>
    <t>C1</t>
  </si>
  <si>
    <t>Benefit</t>
  </si>
  <si>
    <t>C2</t>
  </si>
  <si>
    <t>C3</t>
  </si>
  <si>
    <t>C4</t>
  </si>
  <si>
    <t>C5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</si>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</sst>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Rp&quot;* #,##0_-;\-&quot;Rp&quot;* #,##0_-;_-&quot;Rp&quot;* &quot;-&quot;??_-;_-@_-"/>
    <numFmt numFmtId="165" formatCode="_-* #,##0_-;\-* #,##0_-;_-* &quot;-&quot;??_-;_-@_-"/>
    <numFmt numFmtId="166" formatCode="&quot;$&quot;#,##0.00"/>
    <numFmt numFmtId="167" formatCode="0.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7F7F8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2" xfId="0" applyBorder="1"/>
    <xf numFmtId="164" fontId="0" fillId="0" borderId="2" xfId="2" applyNumberFormat="1" applyFont="1" applyBorder="1"/>
    <xf numFmtId="165" fontId="0" fillId="0" borderId="2" xfId="1" applyNumberFormat="1" applyFont="1" applyBorder="1"/>
    <xf numFmtId="2" fontId="0" fillId="0" borderId="2" xfId="0" applyNumberFormat="1" applyBorder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0" fillId="0" borderId="0" xfId="2" applyNumberFormat="1" applyFont="1"/>
    <xf numFmtId="165" fontId="0" fillId="0" borderId="0" xfId="1" applyNumberFormat="1" applyFont="1"/>
    <xf numFmtId="2" fontId="0" fillId="0" borderId="0" xfId="0" applyNumberFormat="1"/>
    <xf numFmtId="0" fontId="2" fillId="0" borderId="2" xfId="0" applyFont="1" applyBorder="1"/>
    <xf numFmtId="0" fontId="1" fillId="0" borderId="0" xfId="0" applyFont="1" applyBorder="1"/>
    <xf numFmtId="0" fontId="0" fillId="0" borderId="0" xfId="0" applyBorder="1"/>
    <xf numFmtId="0" fontId="0" fillId="0" borderId="0" xfId="0" applyFont="1" applyFill="1" applyBorder="1"/>
    <xf numFmtId="0" fontId="2" fillId="2" borderId="2" xfId="0" applyFont="1" applyFill="1" applyBorder="1" applyAlignment="1">
      <alignment horizontal="center"/>
    </xf>
    <xf numFmtId="166" fontId="0" fillId="0" borderId="2" xfId="0" applyNumberForma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7" fontId="0" fillId="0" borderId="2" xfId="0" applyNumberFormat="1" applyBorder="1"/>
    <xf numFmtId="0" fontId="2" fillId="3" borderId="2" xfId="0" applyFont="1" applyFill="1" applyBorder="1" applyAlignment="1">
      <alignment horizontal="center"/>
    </xf>
    <xf numFmtId="167" fontId="2" fillId="0" borderId="2" xfId="0" applyNumberFormat="1" applyFont="1" applyBorder="1"/>
    <xf numFmtId="0" fontId="0" fillId="0" borderId="2" xfId="0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27215</xdr:colOff>
      <xdr:row>12</xdr:row>
      <xdr:rowOff>161034</xdr:rowOff>
    </xdr:from>
    <xdr:to>
      <xdr:col>5</xdr:col>
      <xdr:colOff>841765</xdr:colOff>
      <xdr:row>14</xdr:row>
      <xdr:rowOff>141327</xdr:rowOff>
    </xdr:to>
    <xdr:pic>
      <xdr:nvPicPr>
        <xdr:cNvPr id="2" name="Picture 1" descr="weighted-product-4">
          <a:extLst>
            <a:ext uri="{FF2B5EF4-FFF2-40B4-BE49-F238E27FC236}">
              <a16:creationId xmlns:a16="http://schemas.microsoft.com/office/drawing/2014/main" id="{E8F7E766-44AA-4297-8C95-5DA9E5F319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5780315" y="2447034"/>
          <a:ext cx="814550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60763</xdr:colOff>
      <xdr:row>21</xdr:row>
      <xdr:rowOff>44341</xdr:rowOff>
    </xdr:from>
    <xdr:to>
      <xdr:col>2</xdr:col>
      <xdr:colOff>260459</xdr:colOff>
      <xdr:row>23</xdr:row>
      <xdr:rowOff>120541</xdr:rowOff>
    </xdr:to>
    <xdr:pic>
      <xdr:nvPicPr>
        <xdr:cNvPr id="3" name="Picture 2" descr="weighted-product-5">
          <a:extLst>
            <a:ext uri="{FF2B5EF4-FFF2-40B4-BE49-F238E27FC236}">
              <a16:creationId xmlns:a16="http://schemas.microsoft.com/office/drawing/2014/main" id="{AC7D9FFE-FDD5-462D-9E0E-2A0F970A6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363" y="4044841"/>
          <a:ext cx="1466521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36</xdr:row>
      <xdr:rowOff>19707</xdr:rowOff>
    </xdr:from>
    <xdr:to>
      <xdr:col>2</xdr:col>
      <xdr:colOff>56165</xdr:colOff>
      <xdr:row>38</xdr:row>
      <xdr:rowOff>124482</xdr:rowOff>
    </xdr:to>
    <xdr:pic>
      <xdr:nvPicPr>
        <xdr:cNvPr id="4" name="Picture 3" descr="contoh perhitungan weighted product 8">
          <a:extLst>
            <a:ext uri="{FF2B5EF4-FFF2-40B4-BE49-F238E27FC236}">
              <a16:creationId xmlns:a16="http://schemas.microsoft.com/office/drawing/2014/main" id="{046382B6-6282-47FA-BB20-7143D3A51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307" y="8973207"/>
          <a:ext cx="1303283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9B03-8919-4FA9-84D6-3BA516B328A4}">
  <dimension ref="B1:K53"/>
  <sheetViews>
    <sheetView tabSelected="1" workbookViewId="0">
      <selection activeCell="J31" sqref="J31"/>
    </sheetView>
  </sheetViews>
  <sheetFormatPr defaultRowHeight="15" x14ac:dyDescent="0.25"/>
  <cols>
    <col min="2" max="2" width="19" customWidth="1"/>
    <col min="3" max="3" width="18.140625" customWidth="1"/>
    <col min="4" max="4" width="19.28515625" customWidth="1"/>
    <col min="5" max="5" width="26" customWidth="1"/>
    <col min="6" max="6" width="21.7109375" customWidth="1"/>
    <col min="7" max="7" width="16.42578125" bestFit="1" customWidth="1"/>
    <col min="8" max="8" width="14.140625" customWidth="1"/>
    <col min="10" max="10" width="19.85546875" bestFit="1" customWidth="1"/>
    <col min="11" max="11" width="12.28515625" customWidth="1"/>
  </cols>
  <sheetData>
    <row r="1" spans="2:11" x14ac:dyDescent="0.25">
      <c r="B1" s="26" t="s">
        <v>37</v>
      </c>
      <c r="C1" s="26"/>
      <c r="D1" s="26"/>
      <c r="E1" s="26"/>
      <c r="F1" s="26"/>
      <c r="G1" s="26"/>
    </row>
    <row r="2" spans="2:11" x14ac:dyDescent="0.25">
      <c r="B2" s="14" t="s">
        <v>38</v>
      </c>
      <c r="C2" s="14" t="s">
        <v>39</v>
      </c>
      <c r="D2" s="14" t="s">
        <v>36</v>
      </c>
      <c r="E2" s="14" t="s">
        <v>40</v>
      </c>
      <c r="F2" s="14" t="s">
        <v>2</v>
      </c>
      <c r="G2" s="14" t="s">
        <v>3</v>
      </c>
      <c r="I2" s="13"/>
      <c r="J2" s="11"/>
    </row>
    <row r="3" spans="2:11" x14ac:dyDescent="0.25">
      <c r="B3" s="1" t="s">
        <v>41</v>
      </c>
      <c r="C3" s="2" t="s">
        <v>42</v>
      </c>
      <c r="D3" s="1" t="s">
        <v>43</v>
      </c>
      <c r="E3" s="3" t="s">
        <v>44</v>
      </c>
      <c r="F3" s="15" t="s">
        <v>45</v>
      </c>
      <c r="G3" s="4" t="s">
        <v>71</v>
      </c>
      <c r="I3" s="13"/>
      <c r="J3" s="12"/>
    </row>
    <row r="4" spans="2:11" x14ac:dyDescent="0.25">
      <c r="B4" s="1" t="s">
        <v>46</v>
      </c>
      <c r="C4" s="2" t="s">
        <v>55</v>
      </c>
      <c r="D4" s="1" t="s">
        <v>43</v>
      </c>
      <c r="E4" s="3" t="s">
        <v>44</v>
      </c>
      <c r="F4" s="15" t="s">
        <v>63</v>
      </c>
      <c r="G4" s="4" t="s">
        <v>72</v>
      </c>
      <c r="I4" s="13"/>
      <c r="J4" s="12"/>
    </row>
    <row r="5" spans="2:11" x14ac:dyDescent="0.25">
      <c r="B5" s="1" t="s">
        <v>47</v>
      </c>
      <c r="C5" s="2" t="s">
        <v>56</v>
      </c>
      <c r="D5" s="1" t="s">
        <v>58</v>
      </c>
      <c r="E5" s="3" t="s">
        <v>44</v>
      </c>
      <c r="F5" s="15" t="s">
        <v>64</v>
      </c>
      <c r="G5" s="4" t="s">
        <v>73</v>
      </c>
    </row>
    <row r="6" spans="2:11" x14ac:dyDescent="0.25">
      <c r="B6" s="1" t="s">
        <v>48</v>
      </c>
      <c r="C6" s="2" t="s">
        <v>42</v>
      </c>
      <c r="D6" s="1" t="s">
        <v>43</v>
      </c>
      <c r="E6" s="3" t="s">
        <v>44</v>
      </c>
      <c r="F6" s="15" t="s">
        <v>65</v>
      </c>
      <c r="G6" s="4" t="s">
        <v>72</v>
      </c>
    </row>
    <row r="7" spans="2:11" x14ac:dyDescent="0.25">
      <c r="B7" s="1" t="s">
        <v>49</v>
      </c>
      <c r="C7" s="2" t="s">
        <v>42</v>
      </c>
      <c r="D7" s="1" t="s">
        <v>58</v>
      </c>
      <c r="E7" s="3" t="s">
        <v>60</v>
      </c>
      <c r="F7" s="15" t="s">
        <v>66</v>
      </c>
      <c r="G7" s="4" t="s">
        <v>74</v>
      </c>
    </row>
    <row r="8" spans="2:11" x14ac:dyDescent="0.25">
      <c r="B8" s="1" t="s">
        <v>50</v>
      </c>
      <c r="C8" s="2" t="s">
        <v>55</v>
      </c>
      <c r="D8" s="1" t="s">
        <v>43</v>
      </c>
      <c r="E8" s="3" t="s">
        <v>44</v>
      </c>
      <c r="F8" s="15" t="s">
        <v>63</v>
      </c>
      <c r="G8" s="4" t="s">
        <v>73</v>
      </c>
    </row>
    <row r="9" spans="2:11" x14ac:dyDescent="0.25">
      <c r="B9" s="1" t="s">
        <v>51</v>
      </c>
      <c r="C9" s="2" t="s">
        <v>42</v>
      </c>
      <c r="D9" s="1" t="s">
        <v>58</v>
      </c>
      <c r="E9" s="3" t="s">
        <v>60</v>
      </c>
      <c r="F9" s="15" t="s">
        <v>67</v>
      </c>
      <c r="G9" s="4" t="s">
        <v>75</v>
      </c>
    </row>
    <row r="10" spans="2:11" x14ac:dyDescent="0.25">
      <c r="B10" s="1" t="s">
        <v>52</v>
      </c>
      <c r="C10" s="2" t="s">
        <v>56</v>
      </c>
      <c r="D10" s="1" t="s">
        <v>43</v>
      </c>
      <c r="E10" s="3" t="s">
        <v>44</v>
      </c>
      <c r="F10" s="15" t="s">
        <v>68</v>
      </c>
      <c r="G10" s="4" t="s">
        <v>73</v>
      </c>
    </row>
    <row r="11" spans="2:11" x14ac:dyDescent="0.25">
      <c r="B11" s="1" t="s">
        <v>53</v>
      </c>
      <c r="C11" s="2" t="s">
        <v>57</v>
      </c>
      <c r="D11" s="1" t="s">
        <v>59</v>
      </c>
      <c r="E11" s="3" t="s">
        <v>61</v>
      </c>
      <c r="F11" s="15" t="s">
        <v>69</v>
      </c>
      <c r="G11" s="4" t="s">
        <v>0</v>
      </c>
    </row>
    <row r="12" spans="2:11" x14ac:dyDescent="0.25">
      <c r="B12" s="1" t="s">
        <v>54</v>
      </c>
      <c r="C12" s="2" t="s">
        <v>42</v>
      </c>
      <c r="D12" s="1" t="s">
        <v>58</v>
      </c>
      <c r="E12" s="3" t="s">
        <v>62</v>
      </c>
      <c r="F12" s="15" t="s">
        <v>70</v>
      </c>
      <c r="G12" s="4" t="s">
        <v>75</v>
      </c>
    </row>
    <row r="14" spans="2:11" x14ac:dyDescent="0.25">
      <c r="B14" s="27" t="s">
        <v>1</v>
      </c>
      <c r="C14" s="28"/>
      <c r="D14" s="29"/>
    </row>
    <row r="15" spans="2:11" x14ac:dyDescent="0.25">
      <c r="B15" s="21" t="s">
        <v>39</v>
      </c>
      <c r="C15" s="21"/>
      <c r="D15" s="5">
        <v>3</v>
      </c>
    </row>
    <row r="16" spans="2:11" x14ac:dyDescent="0.25">
      <c r="B16" s="21" t="s">
        <v>36</v>
      </c>
      <c r="C16" s="21"/>
      <c r="D16" s="5">
        <v>6</v>
      </c>
      <c r="F16" s="19" t="s">
        <v>1</v>
      </c>
      <c r="G16" s="19" t="s">
        <v>5</v>
      </c>
      <c r="I16" s="30"/>
      <c r="J16" s="33" t="s">
        <v>80</v>
      </c>
      <c r="K16" s="33" t="s">
        <v>81</v>
      </c>
    </row>
    <row r="17" spans="2:11" x14ac:dyDescent="0.25">
      <c r="B17" s="21" t="s">
        <v>40</v>
      </c>
      <c r="C17" s="21"/>
      <c r="D17" s="5">
        <v>4</v>
      </c>
      <c r="F17" s="1" t="s">
        <v>6</v>
      </c>
      <c r="G17" s="5" t="s">
        <v>76</v>
      </c>
      <c r="I17" s="31" t="s">
        <v>82</v>
      </c>
      <c r="J17" s="31" t="s">
        <v>39</v>
      </c>
      <c r="K17" s="31" t="s">
        <v>83</v>
      </c>
    </row>
    <row r="18" spans="2:11" x14ac:dyDescent="0.25">
      <c r="B18" s="21" t="s">
        <v>2</v>
      </c>
      <c r="C18" s="21"/>
      <c r="D18" s="5">
        <v>4</v>
      </c>
      <c r="F18" s="1" t="s">
        <v>7</v>
      </c>
      <c r="G18" s="5" t="s">
        <v>77</v>
      </c>
      <c r="I18" s="31" t="s">
        <v>84</v>
      </c>
      <c r="J18" s="31" t="s">
        <v>36</v>
      </c>
      <c r="K18" s="31" t="s">
        <v>83</v>
      </c>
    </row>
    <row r="19" spans="2:11" x14ac:dyDescent="0.25">
      <c r="B19" s="21" t="s">
        <v>3</v>
      </c>
      <c r="C19" s="21"/>
      <c r="D19" s="5">
        <v>3</v>
      </c>
      <c r="F19" s="1" t="s">
        <v>8</v>
      </c>
      <c r="G19" s="5" t="s">
        <v>78</v>
      </c>
      <c r="I19" s="31" t="s">
        <v>85</v>
      </c>
      <c r="J19" s="32" t="s">
        <v>40</v>
      </c>
      <c r="K19" s="31" t="s">
        <v>83</v>
      </c>
    </row>
    <row r="20" spans="2:11" x14ac:dyDescent="0.25">
      <c r="B20" s="22" t="s">
        <v>4</v>
      </c>
      <c r="C20" s="22"/>
      <c r="D20" s="6">
        <v>20</v>
      </c>
      <c r="F20" s="1" t="s">
        <v>9</v>
      </c>
      <c r="G20" s="5" t="s">
        <v>78</v>
      </c>
      <c r="I20" s="31" t="s">
        <v>86</v>
      </c>
      <c r="J20" s="32" t="s">
        <v>2</v>
      </c>
      <c r="K20" s="31" t="s">
        <v>88</v>
      </c>
    </row>
    <row r="21" spans="2:11" x14ac:dyDescent="0.25">
      <c r="F21" s="1" t="s">
        <v>10</v>
      </c>
      <c r="G21" s="5" t="s">
        <v>76</v>
      </c>
      <c r="I21" s="31" t="s">
        <v>87</v>
      </c>
      <c r="J21" s="31" t="s">
        <v>3</v>
      </c>
      <c r="K21" s="31" t="s">
        <v>83</v>
      </c>
    </row>
    <row r="22" spans="2:11" x14ac:dyDescent="0.25">
      <c r="B22" s="23"/>
      <c r="C22" s="23"/>
    </row>
    <row r="23" spans="2:11" x14ac:dyDescent="0.25">
      <c r="B23" s="24"/>
      <c r="C23" s="24"/>
    </row>
    <row r="24" spans="2:11" x14ac:dyDescent="0.25">
      <c r="B24" s="12"/>
      <c r="C24" s="16"/>
      <c r="D24" s="17"/>
    </row>
    <row r="25" spans="2:11" x14ac:dyDescent="0.25">
      <c r="B25" s="19" t="s">
        <v>11</v>
      </c>
      <c r="C25" s="19" t="s">
        <v>39</v>
      </c>
      <c r="D25" s="19" t="s">
        <v>36</v>
      </c>
      <c r="E25" s="19" t="s">
        <v>40</v>
      </c>
      <c r="F25" s="19" t="s">
        <v>2</v>
      </c>
      <c r="G25" s="19" t="s">
        <v>3</v>
      </c>
      <c r="H25" s="19" t="s">
        <v>12</v>
      </c>
    </row>
    <row r="26" spans="2:11" x14ac:dyDescent="0.25">
      <c r="B26" s="1" t="s">
        <v>13</v>
      </c>
      <c r="C26" s="2" t="s">
        <v>42</v>
      </c>
      <c r="D26" s="1" t="s">
        <v>43</v>
      </c>
      <c r="E26" s="3" t="s">
        <v>44</v>
      </c>
      <c r="F26" s="15" t="s">
        <v>45</v>
      </c>
      <c r="G26" s="4" t="s">
        <v>71</v>
      </c>
      <c r="H26" s="18">
        <v>1.1900405889000001</v>
      </c>
      <c r="I26" s="34"/>
    </row>
    <row r="27" spans="2:11" x14ac:dyDescent="0.25">
      <c r="B27" s="1" t="s">
        <v>14</v>
      </c>
      <c r="C27" s="2" t="s">
        <v>55</v>
      </c>
      <c r="D27" s="1" t="s">
        <v>43</v>
      </c>
      <c r="E27" s="3" t="s">
        <v>44</v>
      </c>
      <c r="F27" s="15" t="s">
        <v>63</v>
      </c>
      <c r="G27" s="4" t="s">
        <v>72</v>
      </c>
      <c r="H27" s="18">
        <v>1.3501789208999999</v>
      </c>
    </row>
    <row r="28" spans="2:11" x14ac:dyDescent="0.25">
      <c r="B28" s="1" t="s">
        <v>15</v>
      </c>
      <c r="C28" s="2" t="s">
        <v>56</v>
      </c>
      <c r="D28" s="1" t="s">
        <v>58</v>
      </c>
      <c r="E28" s="3" t="s">
        <v>44</v>
      </c>
      <c r="F28" s="15" t="s">
        <v>64</v>
      </c>
      <c r="G28" s="4" t="s">
        <v>73</v>
      </c>
      <c r="H28" s="18">
        <v>1.3131599191000001</v>
      </c>
    </row>
    <row r="29" spans="2:11" x14ac:dyDescent="0.25">
      <c r="B29" s="1" t="s">
        <v>16</v>
      </c>
      <c r="C29" s="2" t="s">
        <v>42</v>
      </c>
      <c r="D29" s="1" t="s">
        <v>43</v>
      </c>
      <c r="E29" s="3" t="s">
        <v>44</v>
      </c>
      <c r="F29" s="15" t="s">
        <v>65</v>
      </c>
      <c r="G29" s="4" t="s">
        <v>72</v>
      </c>
      <c r="H29" s="18">
        <v>1.0599150812</v>
      </c>
    </row>
    <row r="30" spans="2:11" x14ac:dyDescent="0.25">
      <c r="B30" s="1" t="s">
        <v>17</v>
      </c>
      <c r="C30" s="2" t="s">
        <v>42</v>
      </c>
      <c r="D30" s="1" t="s">
        <v>58</v>
      </c>
      <c r="E30" s="3" t="s">
        <v>60</v>
      </c>
      <c r="F30" s="15" t="s">
        <v>66</v>
      </c>
      <c r="G30" s="4" t="s">
        <v>74</v>
      </c>
      <c r="H30" s="18">
        <v>1.0848317486000001</v>
      </c>
    </row>
    <row r="31" spans="2:11" x14ac:dyDescent="0.25">
      <c r="B31" s="1" t="s">
        <v>18</v>
      </c>
      <c r="C31" s="2" t="s">
        <v>55</v>
      </c>
      <c r="D31" s="1" t="s">
        <v>43</v>
      </c>
      <c r="E31" s="3" t="s">
        <v>44</v>
      </c>
      <c r="F31" s="15" t="s">
        <v>63</v>
      </c>
      <c r="G31" s="4" t="s">
        <v>73</v>
      </c>
      <c r="H31" s="18">
        <v>1.3585736982000001</v>
      </c>
    </row>
    <row r="32" spans="2:11" x14ac:dyDescent="0.25">
      <c r="B32" s="1" t="s">
        <v>19</v>
      </c>
      <c r="C32" s="2" t="s">
        <v>42</v>
      </c>
      <c r="D32" s="1" t="s">
        <v>58</v>
      </c>
      <c r="E32" s="3" t="s">
        <v>60</v>
      </c>
      <c r="F32" s="15" t="s">
        <v>67</v>
      </c>
      <c r="G32" s="4" t="s">
        <v>75</v>
      </c>
      <c r="H32" s="18">
        <v>1.1911914655</v>
      </c>
    </row>
    <row r="33" spans="2:8" x14ac:dyDescent="0.25">
      <c r="B33" s="1" t="s">
        <v>20</v>
      </c>
      <c r="C33" s="2" t="s">
        <v>56</v>
      </c>
      <c r="D33" s="1" t="s">
        <v>43</v>
      </c>
      <c r="E33" s="3" t="s">
        <v>44</v>
      </c>
      <c r="F33" s="15" t="s">
        <v>68</v>
      </c>
      <c r="G33" s="4" t="s">
        <v>73</v>
      </c>
      <c r="H33" s="18">
        <v>1.1983767624999999</v>
      </c>
    </row>
    <row r="34" spans="2:8" x14ac:dyDescent="0.25">
      <c r="B34" s="1" t="s">
        <v>21</v>
      </c>
      <c r="C34" s="2" t="s">
        <v>57</v>
      </c>
      <c r="D34" s="1" t="s">
        <v>59</v>
      </c>
      <c r="E34" s="3" t="s">
        <v>61</v>
      </c>
      <c r="F34" s="15" t="s">
        <v>69</v>
      </c>
      <c r="G34" s="4" t="s">
        <v>0</v>
      </c>
      <c r="H34" s="18">
        <v>0.61341201580000004</v>
      </c>
    </row>
    <row r="35" spans="2:8" x14ac:dyDescent="0.25">
      <c r="B35" s="1" t="s">
        <v>22</v>
      </c>
      <c r="C35" s="2" t="s">
        <v>42</v>
      </c>
      <c r="D35" s="1" t="s">
        <v>58</v>
      </c>
      <c r="E35" s="3" t="s">
        <v>62</v>
      </c>
      <c r="F35" s="15" t="s">
        <v>70</v>
      </c>
      <c r="G35" s="4" t="s">
        <v>75</v>
      </c>
      <c r="H35" s="18">
        <v>1.0754167722000001</v>
      </c>
    </row>
    <row r="36" spans="2:8" x14ac:dyDescent="0.25">
      <c r="C36" s="7"/>
      <c r="E36" s="8"/>
      <c r="G36" s="9"/>
    </row>
    <row r="37" spans="2:8" x14ac:dyDescent="0.25">
      <c r="B37" s="23"/>
      <c r="C37" s="23"/>
    </row>
    <row r="38" spans="2:8" x14ac:dyDescent="0.25">
      <c r="B38" s="23"/>
      <c r="C38" s="23"/>
    </row>
    <row r="39" spans="2:8" x14ac:dyDescent="0.25">
      <c r="B39" s="23"/>
      <c r="C39" s="23"/>
    </row>
    <row r="40" spans="2:8" x14ac:dyDescent="0.25">
      <c r="B40" s="19" t="s">
        <v>23</v>
      </c>
      <c r="C40" s="19" t="s">
        <v>24</v>
      </c>
    </row>
    <row r="41" spans="2:8" x14ac:dyDescent="0.25">
      <c r="B41" s="1" t="s">
        <v>25</v>
      </c>
      <c r="C41" s="18">
        <v>0.1040691296</v>
      </c>
    </row>
    <row r="42" spans="2:8" x14ac:dyDescent="0.25">
      <c r="B42" s="1" t="s">
        <v>26</v>
      </c>
      <c r="C42" s="18">
        <v>0.1180732375</v>
      </c>
    </row>
    <row r="43" spans="2:8" x14ac:dyDescent="0.25">
      <c r="B43" s="1" t="s">
        <v>27</v>
      </c>
      <c r="C43" s="18">
        <v>0.1148359233</v>
      </c>
    </row>
    <row r="44" spans="2:8" x14ac:dyDescent="0.25">
      <c r="B44" s="1" t="s">
        <v>28</v>
      </c>
      <c r="C44" s="18">
        <v>9.2689645099999995E-2</v>
      </c>
    </row>
    <row r="45" spans="2:8" x14ac:dyDescent="0.25">
      <c r="B45" s="1" t="s">
        <v>29</v>
      </c>
      <c r="C45" s="18">
        <v>9.4868609399999998E-2</v>
      </c>
    </row>
    <row r="46" spans="2:8" x14ac:dyDescent="0.25">
      <c r="B46" s="1" t="s">
        <v>30</v>
      </c>
      <c r="C46" s="18">
        <v>0.1188073613</v>
      </c>
    </row>
    <row r="47" spans="2:8" x14ac:dyDescent="0.25">
      <c r="B47" s="1" t="s">
        <v>31</v>
      </c>
      <c r="C47" s="18">
        <v>0.1041697738</v>
      </c>
    </row>
    <row r="48" spans="2:8" x14ac:dyDescent="0.25">
      <c r="B48" s="1" t="s">
        <v>32</v>
      </c>
      <c r="C48" s="18">
        <v>0.1047981285</v>
      </c>
    </row>
    <row r="49" spans="2:5" x14ac:dyDescent="0.25">
      <c r="B49" s="1" t="s">
        <v>33</v>
      </c>
      <c r="C49" s="18">
        <v>5.3642922000000003E-2</v>
      </c>
    </row>
    <row r="50" spans="2:5" x14ac:dyDescent="0.25">
      <c r="B50" s="1" t="s">
        <v>34</v>
      </c>
      <c r="C50" s="18">
        <v>9.4045269099999995E-2</v>
      </c>
    </row>
    <row r="51" spans="2:5" x14ac:dyDescent="0.25">
      <c r="B51" s="10" t="s">
        <v>35</v>
      </c>
      <c r="C51" s="20">
        <f>MAX(C41:C50)</f>
        <v>0.1188073613</v>
      </c>
    </row>
    <row r="53" spans="2:5" x14ac:dyDescent="0.25">
      <c r="B53" s="25" t="s">
        <v>79</v>
      </c>
      <c r="C53" s="25"/>
      <c r="D53" s="25"/>
      <c r="E53" s="25"/>
    </row>
  </sheetData>
  <mergeCells count="11">
    <mergeCell ref="B18:C18"/>
    <mergeCell ref="B1:G1"/>
    <mergeCell ref="B14:D14"/>
    <mergeCell ref="B15:C15"/>
    <mergeCell ref="B16:C16"/>
    <mergeCell ref="B17:C17"/>
    <mergeCell ref="B19:C19"/>
    <mergeCell ref="B20:C20"/>
    <mergeCell ref="B22:C23"/>
    <mergeCell ref="B37:C39"/>
    <mergeCell ref="B53:E53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2023-10-24T23:16:41Z</dcterms:created>
  <dcterms:modified xsi:type="dcterms:W3CDTF">2023-10-31T00:29:12Z</dcterms:modified>
</cp:coreProperties>
</file>