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<sst xmlns="http://schemas.openxmlformats.org/spreadsheetml/2006/main" count="236" uniqueCount="235">
  <si>
    <t>Nama Karyawan</t>
  </si>
  <si>
    <t>Gaji Pokok</t>
  </si>
  <si>
    <t>Tunjangan Grade</t>
  </si>
  <si>
    <t>Tunj BPJS Kes</t>
  </si>
  <si>
    <t>Tunj BPJS KET</t>
  </si>
  <si>
    <t>Tunj Kost</t>
  </si>
  <si>
    <t>Iuran Kost</t>
  </si>
  <si>
    <t>Iuran BPJS Kes</t>
  </si>
  <si>
    <t>Iuran BPJS Ket</t>
  </si>
  <si>
    <t>Asep Mulyadi</t>
  </si>
  <si>
    <t>Nur Amalia</t>
  </si>
  <si>
    <t>Nur Amalia ASA</t>
  </si>
  <si>
    <t>Sophi Chrisdiana</t>
  </si>
  <si>
    <t>Sophi Chrisdiana ASA</t>
  </si>
  <si>
    <t>Arif Rosmana OFF</t>
  </si>
  <si>
    <t>Arif Rosmana</t>
  </si>
  <si>
    <t>Imas Masitoh</t>
  </si>
  <si>
    <t>Imas Masitoh OFF</t>
  </si>
  <si>
    <t>Rismawanti OFF</t>
  </si>
  <si>
    <t>Rismawanti</t>
  </si>
  <si>
    <t>Resti Handini OFF</t>
  </si>
  <si>
    <t>Resti Handini</t>
  </si>
  <si>
    <t>Febi Salam ON</t>
  </si>
  <si>
    <t>Febi Salam</t>
  </si>
  <si>
    <t>Amania Salsabila Robbani OFF</t>
  </si>
  <si>
    <t>Amania Salsabila Robbani</t>
  </si>
  <si>
    <t>Bella Amelia OFF</t>
  </si>
  <si>
    <t>Bella Amelia</t>
  </si>
  <si>
    <t>Akhmad Fikry Awaludin</t>
  </si>
  <si>
    <t>Akhmad Fikry Awaludin OFF</t>
  </si>
  <si>
    <t>Dekky Guna R</t>
  </si>
  <si>
    <t>Dekky Guna R OFF</t>
  </si>
  <si>
    <t>Muhammad Robie Rivai</t>
  </si>
  <si>
    <t>Asep Jamal</t>
  </si>
  <si>
    <t>AA Andriansyah</t>
  </si>
  <si>
    <t>Aang badrujaman</t>
  </si>
  <si>
    <t>Ade Mulyana</t>
  </si>
  <si>
    <t>Adis</t>
  </si>
  <si>
    <t>Agrif Nugraha</t>
  </si>
  <si>
    <t>Agung Hardianto</t>
  </si>
  <si>
    <t>Agus Hermawan</t>
  </si>
  <si>
    <t>Agus Ramdan</t>
  </si>
  <si>
    <t>Ahmad Solihin</t>
  </si>
  <si>
    <t>Ai Mutmainah</t>
  </si>
  <si>
    <t>Ai Rohaeti</t>
  </si>
  <si>
    <t>Ai Siti Kuraesin</t>
  </si>
  <si>
    <t>Albi Muhamad Ramdani</t>
  </si>
  <si>
    <t>Anang Saefulloh</t>
  </si>
  <si>
    <t>Andri Anggara</t>
  </si>
  <si>
    <t>Andri Risadi</t>
  </si>
  <si>
    <t>Aniek Rizka</t>
  </si>
  <si>
    <t>Anisa Fuzianti</t>
  </si>
  <si>
    <t>Anisa Nur Fauza</t>
  </si>
  <si>
    <t>Anita Nurrisaeni</t>
  </si>
  <si>
    <t>Apik Faizal Firmansyah</t>
  </si>
  <si>
    <t>Arsyad Oktasa</t>
  </si>
  <si>
    <t>Arti Sri Wahyuni</t>
  </si>
  <si>
    <t>Asep</t>
  </si>
  <si>
    <t>Asep Cahyadi</t>
  </si>
  <si>
    <t>Asep Saepul</t>
  </si>
  <si>
    <t>Asep Setiawan</t>
  </si>
  <si>
    <t>Ayi Rukmana</t>
  </si>
  <si>
    <t>Azmi Nurul Qur'ani</t>
  </si>
  <si>
    <t>Dalfa Fauziah</t>
  </si>
  <si>
    <t>Dana Sasmita</t>
  </si>
  <si>
    <t>Dede Sumarni</t>
  </si>
  <si>
    <t>Dede Yadi Nurhidayat</t>
  </si>
  <si>
    <t>Dedi Gunadi</t>
  </si>
  <si>
    <t>Delfi Rahmanda Zulyus</t>
  </si>
  <si>
    <t>Dhiya Fakhiroh</t>
  </si>
  <si>
    <t>Diana Amelia Yani</t>
  </si>
  <si>
    <t>Dira Setia Lenggana</t>
  </si>
  <si>
    <t>Dwi Hanif Permana</t>
  </si>
  <si>
    <t>Edi Nasrudin</t>
  </si>
  <si>
    <t>Encep Mondy</t>
  </si>
  <si>
    <t>Endang Suherman</t>
  </si>
  <si>
    <t>Eri Hidayat</t>
  </si>
  <si>
    <t>Erwin Santika Risnandar</t>
  </si>
  <si>
    <t>Felicetiani Safrida</t>
  </si>
  <si>
    <t>Fidhy Ramdhani</t>
  </si>
  <si>
    <t>Fitri Nurkholipah</t>
  </si>
  <si>
    <t>Geral Pratama Semiawan</t>
  </si>
  <si>
    <t>Ghyna Rahmillah Anwar</t>
  </si>
  <si>
    <t>Gungun Gunawan</t>
  </si>
  <si>
    <t>Haifa Fauziyah</t>
  </si>
  <si>
    <t>Hanifan Fiddinillah</t>
  </si>
  <si>
    <t>Hendi Suhendi</t>
  </si>
  <si>
    <t>Herman Zaenalsyah</t>
  </si>
  <si>
    <t>Hilfi Muhamad Aryawan</t>
  </si>
  <si>
    <t>Hilmi Nurul Hidayah</t>
  </si>
  <si>
    <t>Idan</t>
  </si>
  <si>
    <t>Ihwan Nurdin</t>
  </si>
  <si>
    <t>Iis Nuraeni</t>
  </si>
  <si>
    <t>Ika Atikah</t>
  </si>
  <si>
    <t>Ike Hanifah</t>
  </si>
  <si>
    <t>Iman Rohiman</t>
  </si>
  <si>
    <t>Indi Lutiasari off</t>
  </si>
  <si>
    <t>Indi Lutiasari</t>
  </si>
  <si>
    <t>Ine Fitri Nurliawati</t>
  </si>
  <si>
    <t>Irawati</t>
  </si>
  <si>
    <t>Irvan Muchamad Ramdan</t>
  </si>
  <si>
    <t>Iwan Permana</t>
  </si>
  <si>
    <t>Jajang Roni</t>
  </si>
  <si>
    <t>Kakan Karsono</t>
  </si>
  <si>
    <t>Karina Herliani Putri</t>
  </si>
  <si>
    <t>Keke Maryani</t>
  </si>
  <si>
    <t>Kiky Harman Andriansyah</t>
  </si>
  <si>
    <t>Kristanti</t>
  </si>
  <si>
    <t>Laras Sawitri</t>
  </si>
  <si>
    <t>Lia Yulianti</t>
  </si>
  <si>
    <t>M Hapis</t>
  </si>
  <si>
    <t>Mety Oktapiany</t>
  </si>
  <si>
    <t>Meylisa Fransiska</t>
  </si>
  <si>
    <t>Mochammad Hibatul Aziz</t>
  </si>
  <si>
    <t>Murti Ferdiani Dwi Sulistianti</t>
  </si>
  <si>
    <t>Naela Dwiyanti</t>
  </si>
  <si>
    <t>Nessa Septi</t>
  </si>
  <si>
    <t>Nita Yuliani</t>
  </si>
  <si>
    <t>Nova Widiya Ariyani</t>
  </si>
  <si>
    <t>Novi Mulisna</t>
  </si>
  <si>
    <t>Nurdin</t>
  </si>
  <si>
    <t>Nurhayati</t>
  </si>
  <si>
    <t>Nurul Asri</t>
  </si>
  <si>
    <t>Nurul Hamdani</t>
  </si>
  <si>
    <t>Nurul Haque</t>
  </si>
  <si>
    <t>Puja Yusnia</t>
  </si>
  <si>
    <t>R Sandy Maulana</t>
  </si>
  <si>
    <t>Rahman Andriana</t>
  </si>
  <si>
    <t>Rahmawati Nurbayani</t>
  </si>
  <si>
    <t>Raka Ardian</t>
  </si>
  <si>
    <t>Regista Melati</t>
  </si>
  <si>
    <t>Riany Novianty</t>
  </si>
  <si>
    <t>Rina Fitryani</t>
  </si>
  <si>
    <t>Rina Lisnawati</t>
  </si>
  <si>
    <t>Rina Herlina</t>
  </si>
  <si>
    <t>Rina Yuliana</t>
  </si>
  <si>
    <t>Rinda Suliyanti</t>
  </si>
  <si>
    <t>Rini Priantini</t>
  </si>
  <si>
    <t>Rival Rahmadi</t>
  </si>
  <si>
    <t>Rizki Ramdani</t>
  </si>
  <si>
    <t>Rona Gusmawarni</t>
  </si>
  <si>
    <t>Ryant Febriana Ramadhan</t>
  </si>
  <si>
    <t>Sandi Mailayana</t>
  </si>
  <si>
    <t>Sehabudin</t>
  </si>
  <si>
    <t>Sipa Yuniar</t>
  </si>
  <si>
    <t>Siti Asisah</t>
  </si>
  <si>
    <t>Siti Atikawati</t>
  </si>
  <si>
    <t>Siti Mariam</t>
  </si>
  <si>
    <t>Sri Susanti</t>
  </si>
  <si>
    <t>Sultan Miftahul Anwar</t>
  </si>
  <si>
    <t>Susi Susanti</t>
  </si>
  <si>
    <t>Susi Susanti (adm)</t>
  </si>
  <si>
    <t>Syaiful Rahman Anwar Wahid</t>
  </si>
  <si>
    <t>Syintia Sindi Marliana</t>
  </si>
  <si>
    <t>Taofik Ferdian</t>
  </si>
  <si>
    <t>Tatan Taryana</t>
  </si>
  <si>
    <t>Taufik Mohamad Sidik</t>
  </si>
  <si>
    <t>Tedi Taufik Rahman</t>
  </si>
  <si>
    <t>Tiara Ratna Kandi Dewi</t>
  </si>
  <si>
    <t>Tita Sa'adah</t>
  </si>
  <si>
    <t>Titin Suharni</t>
  </si>
  <si>
    <t>Titin Wartini</t>
  </si>
  <si>
    <t>Trans Novi Zakaria</t>
  </si>
  <si>
    <t>U Nurmujahid</t>
  </si>
  <si>
    <t>Ummi Shiroh Aqomadin</t>
  </si>
  <si>
    <t>Vanvan Revandi</t>
  </si>
  <si>
    <t>Yadi Rosada</t>
  </si>
  <si>
    <t>Yoga Agus Rulian</t>
  </si>
  <si>
    <t>Yuthika Amalina</t>
  </si>
  <si>
    <t>Yuyun Yuningsih</t>
  </si>
  <si>
    <t>Viqri Maulana Firdaus</t>
  </si>
  <si>
    <t>Zainil Irfan Fauzi</t>
  </si>
  <si>
    <t>Asrullah Dayana</t>
  </si>
  <si>
    <t>M.M Ardi.AP</t>
  </si>
  <si>
    <t>Agus Aryanto</t>
  </si>
  <si>
    <t>R.A Nina Zuairiah</t>
  </si>
  <si>
    <t>Desi Rama Sari</t>
  </si>
  <si>
    <t>Muhammad Bayu Saputra</t>
  </si>
  <si>
    <t>Rosmiati</t>
  </si>
  <si>
    <t>Melly Handayani</t>
  </si>
  <si>
    <t>Yayu Rahayuni</t>
  </si>
  <si>
    <t>Wahyudin</t>
  </si>
  <si>
    <t>Puteri Nur Triyandani</t>
  </si>
  <si>
    <t>Acep Budiyanto</t>
  </si>
  <si>
    <t>Dede Nurjaman</t>
  </si>
  <si>
    <t>Lia Sumiati</t>
  </si>
  <si>
    <t>Samrotul Fuadah</t>
  </si>
  <si>
    <t>Siti Nur Syafira</t>
  </si>
  <si>
    <t>Rivaldi Rahmawan</t>
  </si>
  <si>
    <t>Opik Saepuloh</t>
  </si>
  <si>
    <t>Sifa Dewi Kania</t>
  </si>
  <si>
    <t>Santika Rahayu</t>
  </si>
  <si>
    <t>Resti Ramadhanty</t>
  </si>
  <si>
    <t>Anggun Wirawati</t>
  </si>
  <si>
    <t>Ambar Wati</t>
  </si>
  <si>
    <t>Surya Alfa Darmawansyah</t>
  </si>
  <si>
    <t>Ririn Sya'adah</t>
  </si>
  <si>
    <t>Novita Rossalia</t>
  </si>
  <si>
    <t>Suhardi</t>
  </si>
  <si>
    <t>Rifky Febrianza</t>
  </si>
  <si>
    <t>Asmi Alawiya</t>
  </si>
  <si>
    <t>A. Miftahul Jannah</t>
  </si>
  <si>
    <t>Himawan Saputra</t>
  </si>
  <si>
    <t>Siti Solihat</t>
  </si>
  <si>
    <t>Irma Ardianti</t>
  </si>
  <si>
    <t>Indra Pathurrohman</t>
  </si>
  <si>
    <t>Muhammad Arif</t>
  </si>
  <si>
    <t>Linda Yasmin Purba</t>
  </si>
  <si>
    <t>Nadya Nafisyah Putri</t>
  </si>
  <si>
    <t>Sulton Zamzami Nasution</t>
  </si>
  <si>
    <t>Yopi Hermanto</t>
  </si>
  <si>
    <t>Meykhe Heradia</t>
  </si>
  <si>
    <t>Nasrul Raji Rusman</t>
  </si>
  <si>
    <t>Akmal Saputra</t>
  </si>
  <si>
    <t>Dwi Indah Setiarini</t>
  </si>
  <si>
    <t>Afifah Mutiara Yasmin</t>
  </si>
  <si>
    <t>Muhammad Karim</t>
  </si>
  <si>
    <t>Rizky Aulia Rahman</t>
  </si>
  <si>
    <t>Nazmi Irawan</t>
  </si>
  <si>
    <t>M Ilham</t>
  </si>
  <si>
    <t>Rabiah</t>
  </si>
  <si>
    <t>Sarah Alfira A.P</t>
  </si>
  <si>
    <t>Nilna Faza Mardiyatin</t>
  </si>
  <si>
    <t>Rivo Reviolta</t>
  </si>
  <si>
    <t>Kurnia Ramadhan</t>
  </si>
  <si>
    <t>Deya Adinda Wisantika Rasidi</t>
  </si>
  <si>
    <t>Rahmat Sobana</t>
  </si>
  <si>
    <t>Husen</t>
  </si>
  <si>
    <t>Nurul Adytia</t>
  </si>
  <si>
    <t>Shelma Alya Winiasih</t>
  </si>
  <si>
    <t>Imron</t>
  </si>
  <si>
    <t>Melly Mustika Hasanah</t>
  </si>
  <si>
    <t>Dadan Supardi</t>
  </si>
  <si>
    <t>Maman Rusyandi</t>
  </si>
  <si>
    <t>Yuni Nurfaidah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</si>
</sst>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[$-409]d\-mmm\-yy;@"/>
    <numFmt numFmtId="178" formatCode="_(* #,##0.00_);_(* \(#,##0.00\);_(* &quot;-&quot;??_);_(@_)"/>
    <numFmt numFmtId="179" formatCode="_(* #,##0_);_(* \(#,##0\);_(* &quot;-&quot;_);_(@_)"/>
    <numFmt numFmtId="180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sz val="8"/>
      <name val="Century Gothic"/>
      <charset val="134"/>
    </font>
    <font>
      <sz val="8"/>
      <color theme="1"/>
      <name val="Century Gothic"/>
      <charset val="134"/>
    </font>
    <font>
      <sz val="8"/>
      <color rgb="FF000000"/>
      <name val="Century Gothic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9" fontId="12" fillId="0" borderId="0"/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0" fillId="0" borderId="0"/>
    <xf numFmtId="0" fontId="4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7" fontId="1" fillId="0" borderId="1" xfId="8" applyNumberFormat="1" applyFont="1" applyFill="1" applyBorder="1"/>
    <xf numFmtId="176" fontId="0" fillId="0" borderId="0" xfId="0" applyNumberFormat="1">
      <alignment vertical="center"/>
    </xf>
    <xf numFmtId="177" fontId="1" fillId="2" borderId="1" xfId="8" applyNumberFormat="1" applyFont="1" applyFill="1" applyBorder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1" fontId="1" fillId="2" borderId="1" xfId="0" applyNumberFormat="1" applyFont="1" applyFill="1" applyBorder="1" applyAlignment="1"/>
    <xf numFmtId="0" fontId="2" fillId="0" borderId="1" xfId="0" applyFont="1" applyFill="1" applyBorder="1" applyAlignment="1"/>
    <xf numFmtId="1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23" applyFont="1" applyFill="1" applyBorder="1"/>
    <xf numFmtId="0" fontId="2" fillId="2" borderId="1" xfId="0" applyFont="1" applyFill="1" applyBorder="1" applyAlignment="1">
      <alignment horizontal="left"/>
    </xf>
    <xf numFmtId="1" fontId="1" fillId="2" borderId="2" xfId="0" applyNumberFormat="1" applyFont="1" applyFill="1" applyBorder="1" applyAlignment="1"/>
    <xf numFmtId="0" fontId="2" fillId="2" borderId="1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/>
    <xf numFmtId="1" fontId="1" fillId="2" borderId="3" xfId="0" applyNumberFormat="1" applyFont="1" applyFill="1" applyBorder="1" applyAlignme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8"/>
  <sheetViews>
    <sheetView tabSelected="1" workbookViewId="0">
      <selection activeCell="D147" sqref="D147"/>
    </sheetView>
  </sheetViews>
  <sheetFormatPr defaultColWidth="9.14285714285714" defaultRowHeight="15"/>
  <cols>
    <col min="1" max="1" width="26.5714285714286" customWidth="1"/>
    <col min="2" max="2" width="16" customWidth="1"/>
    <col min="3" max="3" width="17.2857142857143" customWidth="1"/>
    <col min="4" max="5" width="13.8571428571429" customWidth="1"/>
    <col min="6" max="6" width="9.71428571428571" customWidth="1"/>
    <col min="7" max="7" width="10.4285714285714" customWidth="1"/>
    <col min="8" max="8" width="14.7142857142857" customWidth="1"/>
    <col min="9" max="9" width="14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>
        <v>7000000</v>
      </c>
      <c r="C2" s="2">
        <v>4000000</v>
      </c>
      <c r="D2" s="2">
        <f>(B2+C2)*5%</f>
        <v>550000</v>
      </c>
      <c r="E2" s="2">
        <f>(C2+B2)*1%</f>
        <v>110000</v>
      </c>
      <c r="F2">
        <v>0</v>
      </c>
      <c r="G2">
        <v>0</v>
      </c>
      <c r="H2" s="2">
        <f>(B2+C2)*6%</f>
        <v>660000</v>
      </c>
      <c r="I2" s="2">
        <f>(C2+B2)*1.5%</f>
        <v>165000</v>
      </c>
    </row>
    <row r="3" spans="1:9">
      <c r="A3" s="3" t="s">
        <v>10</v>
      </c>
      <c r="B3" s="2">
        <f>B2-500000</f>
        <v>6500000</v>
      </c>
      <c r="C3" s="2">
        <f>C2-500000</f>
        <v>3500000</v>
      </c>
      <c r="D3" s="2">
        <f t="shared" ref="D3:D66" si="0">(B3+C3)*5%</f>
        <v>500000</v>
      </c>
      <c r="E3" s="2">
        <f t="shared" ref="E3:E66" si="1">(C3+B3)*1%</f>
        <v>100000</v>
      </c>
      <c r="F3">
        <v>0</v>
      </c>
      <c r="G3">
        <v>0</v>
      </c>
      <c r="H3" s="2">
        <f t="shared" ref="H3:H66" si="2">(B3+C3)*6%</f>
        <v>600000</v>
      </c>
      <c r="I3" s="2">
        <f t="shared" ref="I3:I66" si="3">(C3+B3)*1.5%</f>
        <v>150000</v>
      </c>
    </row>
    <row r="4" spans="1:9">
      <c r="A4" s="1" t="s">
        <v>11</v>
      </c>
      <c r="B4" s="2">
        <f>B3+250000</f>
        <v>6750000</v>
      </c>
      <c r="C4" s="2">
        <f>C3+250000</f>
        <v>3750000</v>
      </c>
      <c r="D4" s="2">
        <f t="shared" si="0"/>
        <v>525000</v>
      </c>
      <c r="E4" s="2">
        <f t="shared" si="1"/>
        <v>105000</v>
      </c>
      <c r="F4">
        <v>0</v>
      </c>
      <c r="G4">
        <v>0</v>
      </c>
      <c r="H4" s="2">
        <f t="shared" si="2"/>
        <v>630000</v>
      </c>
      <c r="I4" s="2">
        <f t="shared" si="3"/>
        <v>157500</v>
      </c>
    </row>
    <row r="5" spans="1:9">
      <c r="A5" s="3" t="s">
        <v>12</v>
      </c>
      <c r="B5" s="2">
        <f>B4+750000</f>
        <v>7500000</v>
      </c>
      <c r="C5" s="2">
        <f>C4+750000</f>
        <v>4500000</v>
      </c>
      <c r="D5" s="2">
        <f t="shared" si="0"/>
        <v>600000</v>
      </c>
      <c r="E5" s="2">
        <f t="shared" si="1"/>
        <v>120000</v>
      </c>
      <c r="F5">
        <v>0</v>
      </c>
      <c r="G5">
        <v>0</v>
      </c>
      <c r="H5" s="2">
        <f t="shared" si="2"/>
        <v>720000</v>
      </c>
      <c r="I5" s="2">
        <f t="shared" si="3"/>
        <v>180000</v>
      </c>
    </row>
    <row r="6" spans="1:9">
      <c r="A6" s="3" t="s">
        <v>12</v>
      </c>
      <c r="B6" s="2">
        <f>B5-600000</f>
        <v>6900000</v>
      </c>
      <c r="C6" s="2">
        <f>C5-600000</f>
        <v>3900000</v>
      </c>
      <c r="D6" s="2">
        <f t="shared" si="0"/>
        <v>540000</v>
      </c>
      <c r="E6" s="2">
        <f t="shared" si="1"/>
        <v>108000</v>
      </c>
      <c r="F6">
        <v>0</v>
      </c>
      <c r="G6">
        <v>0</v>
      </c>
      <c r="H6" s="2">
        <f t="shared" si="2"/>
        <v>648000</v>
      </c>
      <c r="I6" s="2">
        <f t="shared" si="3"/>
        <v>162000</v>
      </c>
    </row>
    <row r="7" spans="1:9">
      <c r="A7" s="3" t="s">
        <v>13</v>
      </c>
      <c r="B7" s="2">
        <f>B6-500000</f>
        <v>6400000</v>
      </c>
      <c r="C7" s="2">
        <f>C6-500000</f>
        <v>3400000</v>
      </c>
      <c r="D7" s="2">
        <f t="shared" si="0"/>
        <v>490000</v>
      </c>
      <c r="E7" s="2">
        <f t="shared" si="1"/>
        <v>98000</v>
      </c>
      <c r="F7">
        <v>0</v>
      </c>
      <c r="G7">
        <v>0</v>
      </c>
      <c r="H7" s="2">
        <f t="shared" si="2"/>
        <v>588000</v>
      </c>
      <c r="I7" s="2">
        <f t="shared" si="3"/>
        <v>147000</v>
      </c>
    </row>
    <row r="8" spans="1:9">
      <c r="A8" s="4" t="s">
        <v>14</v>
      </c>
      <c r="B8" s="2">
        <f>B7+250000</f>
        <v>6650000</v>
      </c>
      <c r="C8" s="2">
        <f>C7+250000</f>
        <v>3650000</v>
      </c>
      <c r="D8" s="2">
        <f t="shared" si="0"/>
        <v>515000</v>
      </c>
      <c r="E8" s="2">
        <f t="shared" si="1"/>
        <v>103000</v>
      </c>
      <c r="F8">
        <v>0</v>
      </c>
      <c r="G8">
        <v>0</v>
      </c>
      <c r="H8" s="2">
        <f t="shared" si="2"/>
        <v>618000</v>
      </c>
      <c r="I8" s="2">
        <f t="shared" si="3"/>
        <v>154500</v>
      </c>
    </row>
    <row r="9" spans="1:9">
      <c r="A9" s="4" t="s">
        <v>15</v>
      </c>
      <c r="B9" s="2">
        <f>B8+750000</f>
        <v>7400000</v>
      </c>
      <c r="C9" s="2">
        <f>C8+750000</f>
        <v>4400000</v>
      </c>
      <c r="D9" s="2">
        <f t="shared" si="0"/>
        <v>590000</v>
      </c>
      <c r="E9" s="2">
        <f t="shared" si="1"/>
        <v>118000</v>
      </c>
      <c r="F9">
        <v>0</v>
      </c>
      <c r="G9">
        <v>0</v>
      </c>
      <c r="H9" s="2">
        <f t="shared" si="2"/>
        <v>708000</v>
      </c>
      <c r="I9" s="2">
        <f t="shared" si="3"/>
        <v>177000</v>
      </c>
    </row>
    <row r="10" spans="1:9">
      <c r="A10" s="5" t="s">
        <v>16</v>
      </c>
      <c r="B10" s="2">
        <f>B9-600000</f>
        <v>6800000</v>
      </c>
      <c r="C10" s="2">
        <f>C9-600000</f>
        <v>3800000</v>
      </c>
      <c r="D10" s="2">
        <f t="shared" si="0"/>
        <v>530000</v>
      </c>
      <c r="E10" s="2">
        <f t="shared" si="1"/>
        <v>106000</v>
      </c>
      <c r="F10">
        <v>0</v>
      </c>
      <c r="G10">
        <v>0</v>
      </c>
      <c r="H10" s="2">
        <f t="shared" si="2"/>
        <v>636000</v>
      </c>
      <c r="I10" s="2">
        <f t="shared" si="3"/>
        <v>159000</v>
      </c>
    </row>
    <row r="11" spans="1:9">
      <c r="A11" s="5" t="s">
        <v>17</v>
      </c>
      <c r="B11" s="2">
        <f>B10-500000</f>
        <v>6300000</v>
      </c>
      <c r="C11" s="2">
        <f>C10-500000</f>
        <v>3300000</v>
      </c>
      <c r="D11" s="2">
        <f t="shared" si="0"/>
        <v>480000</v>
      </c>
      <c r="E11" s="2">
        <f t="shared" si="1"/>
        <v>96000</v>
      </c>
      <c r="F11">
        <v>0</v>
      </c>
      <c r="G11">
        <v>0</v>
      </c>
      <c r="H11" s="2">
        <f t="shared" si="2"/>
        <v>576000</v>
      </c>
      <c r="I11" s="2">
        <f t="shared" si="3"/>
        <v>144000</v>
      </c>
    </row>
    <row r="12" spans="1:9">
      <c r="A12" s="5" t="s">
        <v>18</v>
      </c>
      <c r="B12" s="2">
        <f>B11+250000</f>
        <v>6550000</v>
      </c>
      <c r="C12" s="2">
        <f>C11+250000</f>
        <v>3550000</v>
      </c>
      <c r="D12" s="2">
        <f t="shared" si="0"/>
        <v>505000</v>
      </c>
      <c r="E12" s="2">
        <f t="shared" si="1"/>
        <v>101000</v>
      </c>
      <c r="F12">
        <v>0</v>
      </c>
      <c r="G12">
        <v>0</v>
      </c>
      <c r="H12" s="2">
        <f t="shared" si="2"/>
        <v>606000</v>
      </c>
      <c r="I12" s="2">
        <f t="shared" si="3"/>
        <v>151500</v>
      </c>
    </row>
    <row r="13" spans="1:9">
      <c r="A13" s="6" t="s">
        <v>19</v>
      </c>
      <c r="B13" s="2">
        <f>B12+750000</f>
        <v>7300000</v>
      </c>
      <c r="C13" s="2">
        <f>C12+750000</f>
        <v>4300000</v>
      </c>
      <c r="D13" s="2">
        <f t="shared" si="0"/>
        <v>580000</v>
      </c>
      <c r="E13" s="2">
        <f t="shared" si="1"/>
        <v>116000</v>
      </c>
      <c r="F13">
        <v>0</v>
      </c>
      <c r="G13">
        <v>0</v>
      </c>
      <c r="H13" s="2">
        <f t="shared" si="2"/>
        <v>696000</v>
      </c>
      <c r="I13" s="2">
        <f t="shared" si="3"/>
        <v>174000</v>
      </c>
    </row>
    <row r="14" spans="1:9">
      <c r="A14" s="7" t="s">
        <v>20</v>
      </c>
      <c r="B14" s="2">
        <f>B13-600000</f>
        <v>6700000</v>
      </c>
      <c r="C14" s="2">
        <f>C13-600000</f>
        <v>3700000</v>
      </c>
      <c r="D14" s="2">
        <f t="shared" si="0"/>
        <v>520000</v>
      </c>
      <c r="E14" s="2">
        <f t="shared" si="1"/>
        <v>104000</v>
      </c>
      <c r="F14">
        <v>0</v>
      </c>
      <c r="G14">
        <v>0</v>
      </c>
      <c r="H14" s="2">
        <f t="shared" si="2"/>
        <v>624000</v>
      </c>
      <c r="I14" s="2">
        <f t="shared" si="3"/>
        <v>156000</v>
      </c>
    </row>
    <row r="15" spans="1:9">
      <c r="A15" s="7" t="s">
        <v>21</v>
      </c>
      <c r="B15" s="2">
        <f>B14-500000</f>
        <v>6200000</v>
      </c>
      <c r="C15" s="2">
        <f>C14-500000</f>
        <v>3200000</v>
      </c>
      <c r="D15" s="2">
        <f t="shared" si="0"/>
        <v>470000</v>
      </c>
      <c r="E15" s="2">
        <f t="shared" si="1"/>
        <v>94000</v>
      </c>
      <c r="F15">
        <v>0</v>
      </c>
      <c r="G15">
        <v>0</v>
      </c>
      <c r="H15" s="2">
        <f t="shared" si="2"/>
        <v>564000</v>
      </c>
      <c r="I15" s="2">
        <f t="shared" si="3"/>
        <v>141000</v>
      </c>
    </row>
    <row r="16" spans="1:9">
      <c r="A16" s="6" t="s">
        <v>22</v>
      </c>
      <c r="B16" s="2">
        <f>B15+250000</f>
        <v>6450000</v>
      </c>
      <c r="C16" s="2">
        <f>C15+250000</f>
        <v>3450000</v>
      </c>
      <c r="D16" s="2">
        <f t="shared" si="0"/>
        <v>495000</v>
      </c>
      <c r="E16" s="2">
        <f t="shared" si="1"/>
        <v>99000</v>
      </c>
      <c r="F16">
        <v>0</v>
      </c>
      <c r="G16">
        <v>0</v>
      </c>
      <c r="H16" s="2">
        <f t="shared" si="2"/>
        <v>594000</v>
      </c>
      <c r="I16" s="2">
        <f t="shared" si="3"/>
        <v>148500</v>
      </c>
    </row>
    <row r="17" spans="1:9">
      <c r="A17" s="6" t="s">
        <v>23</v>
      </c>
      <c r="B17" s="2">
        <f>B16+750000</f>
        <v>7200000</v>
      </c>
      <c r="C17" s="2">
        <f>C16+750000</f>
        <v>4200000</v>
      </c>
      <c r="D17" s="2">
        <f t="shared" si="0"/>
        <v>570000</v>
      </c>
      <c r="E17" s="2">
        <f t="shared" si="1"/>
        <v>114000</v>
      </c>
      <c r="F17">
        <v>0</v>
      </c>
      <c r="G17">
        <v>0</v>
      </c>
      <c r="H17" s="2">
        <f t="shared" si="2"/>
        <v>684000</v>
      </c>
      <c r="I17" s="2">
        <f t="shared" si="3"/>
        <v>171000</v>
      </c>
    </row>
    <row r="18" spans="1:9">
      <c r="A18" s="6" t="s">
        <v>24</v>
      </c>
      <c r="B18" s="2">
        <f>B17-600000</f>
        <v>6600000</v>
      </c>
      <c r="C18" s="2">
        <f>C17-600000</f>
        <v>3600000</v>
      </c>
      <c r="D18" s="2">
        <f t="shared" si="0"/>
        <v>510000</v>
      </c>
      <c r="E18" s="2">
        <f t="shared" si="1"/>
        <v>102000</v>
      </c>
      <c r="F18">
        <v>0</v>
      </c>
      <c r="G18">
        <v>0</v>
      </c>
      <c r="H18" s="2">
        <f t="shared" si="2"/>
        <v>612000</v>
      </c>
      <c r="I18" s="2">
        <f t="shared" si="3"/>
        <v>153000</v>
      </c>
    </row>
    <row r="19" spans="1:9">
      <c r="A19" s="6" t="s">
        <v>25</v>
      </c>
      <c r="B19" s="2">
        <f>B18-500000</f>
        <v>6100000</v>
      </c>
      <c r="C19" s="2">
        <f>C18-500000</f>
        <v>3100000</v>
      </c>
      <c r="D19" s="2">
        <f t="shared" si="0"/>
        <v>460000</v>
      </c>
      <c r="E19" s="2">
        <f t="shared" si="1"/>
        <v>92000</v>
      </c>
      <c r="F19">
        <v>0</v>
      </c>
      <c r="G19">
        <v>0</v>
      </c>
      <c r="H19" s="2">
        <f t="shared" si="2"/>
        <v>552000</v>
      </c>
      <c r="I19" s="2">
        <f t="shared" si="3"/>
        <v>138000</v>
      </c>
    </row>
    <row r="20" spans="1:9">
      <c r="A20" s="6" t="s">
        <v>26</v>
      </c>
      <c r="B20" s="2">
        <f>B19+250000</f>
        <v>6350000</v>
      </c>
      <c r="C20" s="2">
        <f>C19+250000</f>
        <v>3350000</v>
      </c>
      <c r="D20" s="2">
        <f t="shared" si="0"/>
        <v>485000</v>
      </c>
      <c r="E20" s="2">
        <f t="shared" si="1"/>
        <v>97000</v>
      </c>
      <c r="F20">
        <v>0</v>
      </c>
      <c r="G20">
        <v>0</v>
      </c>
      <c r="H20" s="2">
        <f t="shared" si="2"/>
        <v>582000</v>
      </c>
      <c r="I20" s="2">
        <f t="shared" si="3"/>
        <v>145500</v>
      </c>
    </row>
    <row r="21" spans="1:9">
      <c r="A21" s="6" t="s">
        <v>27</v>
      </c>
      <c r="B21" s="2">
        <f>B20+750000</f>
        <v>7100000</v>
      </c>
      <c r="C21" s="2">
        <f>C20+750000</f>
        <v>4100000</v>
      </c>
      <c r="D21" s="2">
        <f t="shared" si="0"/>
        <v>560000</v>
      </c>
      <c r="E21" s="2">
        <f t="shared" si="1"/>
        <v>112000</v>
      </c>
      <c r="F21">
        <v>0</v>
      </c>
      <c r="G21">
        <v>0</v>
      </c>
      <c r="H21" s="2">
        <f t="shared" si="2"/>
        <v>672000</v>
      </c>
      <c r="I21" s="2">
        <f t="shared" si="3"/>
        <v>168000</v>
      </c>
    </row>
    <row r="22" spans="1:9">
      <c r="A22" s="6" t="s">
        <v>28</v>
      </c>
      <c r="B22" s="2">
        <f>B21-600000</f>
        <v>6500000</v>
      </c>
      <c r="C22" s="2">
        <f>C21-600000</f>
        <v>3500000</v>
      </c>
      <c r="D22" s="2">
        <f t="shared" si="0"/>
        <v>500000</v>
      </c>
      <c r="E22" s="2">
        <f t="shared" si="1"/>
        <v>100000</v>
      </c>
      <c r="F22">
        <v>0</v>
      </c>
      <c r="G22">
        <v>0</v>
      </c>
      <c r="H22" s="2">
        <f t="shared" si="2"/>
        <v>600000</v>
      </c>
      <c r="I22" s="2">
        <f t="shared" si="3"/>
        <v>150000</v>
      </c>
    </row>
    <row r="23" spans="1:9">
      <c r="A23" s="6" t="s">
        <v>29</v>
      </c>
      <c r="B23" s="2">
        <f>B22-500000</f>
        <v>6000000</v>
      </c>
      <c r="C23" s="2">
        <f>C22-500000</f>
        <v>3000000</v>
      </c>
      <c r="D23" s="2">
        <f t="shared" si="0"/>
        <v>450000</v>
      </c>
      <c r="E23" s="2">
        <f t="shared" si="1"/>
        <v>90000</v>
      </c>
      <c r="F23">
        <v>0</v>
      </c>
      <c r="G23">
        <v>0</v>
      </c>
      <c r="H23" s="2">
        <f t="shared" si="2"/>
        <v>540000</v>
      </c>
      <c r="I23" s="2">
        <f t="shared" si="3"/>
        <v>135000</v>
      </c>
    </row>
    <row r="24" spans="1:9">
      <c r="A24" s="6" t="s">
        <v>30</v>
      </c>
      <c r="B24" s="2">
        <f>B23+250000</f>
        <v>6250000</v>
      </c>
      <c r="C24" s="2">
        <f>C23+250000</f>
        <v>3250000</v>
      </c>
      <c r="D24" s="2">
        <f t="shared" si="0"/>
        <v>475000</v>
      </c>
      <c r="E24" s="2">
        <f t="shared" si="1"/>
        <v>95000</v>
      </c>
      <c r="F24">
        <v>0</v>
      </c>
      <c r="G24">
        <v>0</v>
      </c>
      <c r="H24" s="2">
        <f t="shared" si="2"/>
        <v>570000</v>
      </c>
      <c r="I24" s="2">
        <f t="shared" si="3"/>
        <v>142500</v>
      </c>
    </row>
    <row r="25" spans="1:9">
      <c r="A25" s="6" t="s">
        <v>31</v>
      </c>
      <c r="B25" s="2">
        <f>B24+750000</f>
        <v>7000000</v>
      </c>
      <c r="C25" s="2">
        <f>C24+750000</f>
        <v>4000000</v>
      </c>
      <c r="D25" s="2">
        <f t="shared" si="0"/>
        <v>550000</v>
      </c>
      <c r="E25" s="2">
        <f t="shared" si="1"/>
        <v>110000</v>
      </c>
      <c r="F25">
        <v>0</v>
      </c>
      <c r="G25">
        <v>0</v>
      </c>
      <c r="H25" s="2">
        <f t="shared" si="2"/>
        <v>660000</v>
      </c>
      <c r="I25" s="2">
        <f t="shared" si="3"/>
        <v>165000</v>
      </c>
    </row>
    <row r="26" spans="1:9">
      <c r="A26" s="6" t="s">
        <v>32</v>
      </c>
      <c r="B26" s="2">
        <f>B25-600000</f>
        <v>6400000</v>
      </c>
      <c r="C26" s="2">
        <f>C25-600000</f>
        <v>3400000</v>
      </c>
      <c r="D26" s="2">
        <f t="shared" si="0"/>
        <v>490000</v>
      </c>
      <c r="E26" s="2">
        <f t="shared" si="1"/>
        <v>98000</v>
      </c>
      <c r="F26">
        <v>0</v>
      </c>
      <c r="G26">
        <v>0</v>
      </c>
      <c r="H26" s="2">
        <f t="shared" si="2"/>
        <v>588000</v>
      </c>
      <c r="I26" s="2">
        <f t="shared" si="3"/>
        <v>147000</v>
      </c>
    </row>
    <row r="27" spans="1:9">
      <c r="A27" s="8" t="s">
        <v>33</v>
      </c>
      <c r="B27" s="2">
        <f>B26-500000</f>
        <v>5900000</v>
      </c>
      <c r="C27" s="2">
        <f>C26-500000</f>
        <v>2900000</v>
      </c>
      <c r="D27" s="2">
        <f t="shared" si="0"/>
        <v>440000</v>
      </c>
      <c r="E27" s="2">
        <f t="shared" si="1"/>
        <v>88000</v>
      </c>
      <c r="F27">
        <v>0</v>
      </c>
      <c r="G27">
        <v>0</v>
      </c>
      <c r="H27" s="2">
        <f t="shared" si="2"/>
        <v>528000</v>
      </c>
      <c r="I27" s="2">
        <f t="shared" si="3"/>
        <v>132000</v>
      </c>
    </row>
    <row r="28" spans="1:9">
      <c r="A28" s="6" t="s">
        <v>34</v>
      </c>
      <c r="B28" s="2">
        <f>B27+250000</f>
        <v>6150000</v>
      </c>
      <c r="C28" s="2">
        <f>C27+250000</f>
        <v>3150000</v>
      </c>
      <c r="D28" s="2">
        <f t="shared" si="0"/>
        <v>465000</v>
      </c>
      <c r="E28" s="2">
        <f t="shared" si="1"/>
        <v>93000</v>
      </c>
      <c r="F28">
        <v>0</v>
      </c>
      <c r="G28">
        <v>0</v>
      </c>
      <c r="H28" s="2">
        <f t="shared" si="2"/>
        <v>558000</v>
      </c>
      <c r="I28" s="2">
        <f t="shared" si="3"/>
        <v>139500</v>
      </c>
    </row>
    <row r="29" spans="1:9">
      <c r="A29" s="6" t="s">
        <v>35</v>
      </c>
      <c r="B29" s="2">
        <f>B28+750000</f>
        <v>6900000</v>
      </c>
      <c r="C29" s="2">
        <f>C28+750000</f>
        <v>3900000</v>
      </c>
      <c r="D29" s="2">
        <f t="shared" si="0"/>
        <v>540000</v>
      </c>
      <c r="E29" s="2">
        <f t="shared" si="1"/>
        <v>108000</v>
      </c>
      <c r="F29">
        <v>0</v>
      </c>
      <c r="G29">
        <v>0</v>
      </c>
      <c r="H29" s="2">
        <f t="shared" si="2"/>
        <v>648000</v>
      </c>
      <c r="I29" s="2">
        <f t="shared" si="3"/>
        <v>162000</v>
      </c>
    </row>
    <row r="30" spans="1:9">
      <c r="A30" s="6" t="s">
        <v>36</v>
      </c>
      <c r="B30" s="2">
        <f>B29-600000</f>
        <v>6300000</v>
      </c>
      <c r="C30" s="2">
        <f>C29-600000</f>
        <v>3300000</v>
      </c>
      <c r="D30" s="2">
        <f t="shared" si="0"/>
        <v>480000</v>
      </c>
      <c r="E30" s="2">
        <f t="shared" si="1"/>
        <v>96000</v>
      </c>
      <c r="F30">
        <v>0</v>
      </c>
      <c r="G30">
        <v>0</v>
      </c>
      <c r="H30" s="2">
        <f t="shared" si="2"/>
        <v>576000</v>
      </c>
      <c r="I30" s="2">
        <f t="shared" si="3"/>
        <v>144000</v>
      </c>
    </row>
    <row r="31" spans="1:9">
      <c r="A31" s="9" t="s">
        <v>37</v>
      </c>
      <c r="B31" s="2">
        <f>B30-500000</f>
        <v>5800000</v>
      </c>
      <c r="C31" s="2">
        <f>C30-500000</f>
        <v>2800000</v>
      </c>
      <c r="D31" s="2">
        <f t="shared" si="0"/>
        <v>430000</v>
      </c>
      <c r="E31" s="2">
        <f t="shared" si="1"/>
        <v>86000</v>
      </c>
      <c r="F31">
        <v>0</v>
      </c>
      <c r="G31">
        <v>0</v>
      </c>
      <c r="H31" s="2">
        <f t="shared" si="2"/>
        <v>516000</v>
      </c>
      <c r="I31" s="2">
        <f t="shared" si="3"/>
        <v>129000</v>
      </c>
    </row>
    <row r="32" spans="1:9">
      <c r="A32" s="6" t="s">
        <v>38</v>
      </c>
      <c r="B32" s="2">
        <f>B31+250000</f>
        <v>6050000</v>
      </c>
      <c r="C32" s="2">
        <f>C31+250000</f>
        <v>3050000</v>
      </c>
      <c r="D32" s="2">
        <f t="shared" si="0"/>
        <v>455000</v>
      </c>
      <c r="E32" s="2">
        <f t="shared" si="1"/>
        <v>91000</v>
      </c>
      <c r="F32">
        <v>0</v>
      </c>
      <c r="G32">
        <v>0</v>
      </c>
      <c r="H32" s="2">
        <f t="shared" si="2"/>
        <v>546000</v>
      </c>
      <c r="I32" s="2">
        <f t="shared" si="3"/>
        <v>136500</v>
      </c>
    </row>
    <row r="33" spans="1:9">
      <c r="A33" s="6" t="s">
        <v>39</v>
      </c>
      <c r="B33" s="2">
        <f>B32+750000</f>
        <v>6800000</v>
      </c>
      <c r="C33" s="2">
        <f>C32+750000</f>
        <v>3800000</v>
      </c>
      <c r="D33" s="2">
        <f t="shared" si="0"/>
        <v>530000</v>
      </c>
      <c r="E33" s="2">
        <f t="shared" si="1"/>
        <v>106000</v>
      </c>
      <c r="F33">
        <v>0</v>
      </c>
      <c r="G33">
        <v>0</v>
      </c>
      <c r="H33" s="2">
        <f t="shared" si="2"/>
        <v>636000</v>
      </c>
      <c r="I33" s="2">
        <f t="shared" si="3"/>
        <v>159000</v>
      </c>
    </row>
    <row r="34" spans="1:9">
      <c r="A34" s="10" t="s">
        <v>40</v>
      </c>
      <c r="B34" s="2">
        <f>B33-600000</f>
        <v>6200000</v>
      </c>
      <c r="C34" s="2">
        <f>C33-600000</f>
        <v>3200000</v>
      </c>
      <c r="D34" s="2">
        <f t="shared" si="0"/>
        <v>470000</v>
      </c>
      <c r="E34" s="2">
        <f t="shared" si="1"/>
        <v>94000</v>
      </c>
      <c r="F34">
        <v>0</v>
      </c>
      <c r="G34">
        <v>0</v>
      </c>
      <c r="H34" s="2">
        <f t="shared" si="2"/>
        <v>564000</v>
      </c>
      <c r="I34" s="2">
        <f t="shared" si="3"/>
        <v>141000</v>
      </c>
    </row>
    <row r="35" spans="1:9">
      <c r="A35" s="6" t="s">
        <v>41</v>
      </c>
      <c r="B35" s="2">
        <f>B34-500000</f>
        <v>5700000</v>
      </c>
      <c r="C35" s="2">
        <f>C34-500000</f>
        <v>2700000</v>
      </c>
      <c r="D35" s="2">
        <f t="shared" si="0"/>
        <v>420000</v>
      </c>
      <c r="E35" s="2">
        <f t="shared" si="1"/>
        <v>84000</v>
      </c>
      <c r="F35">
        <v>0</v>
      </c>
      <c r="G35">
        <v>0</v>
      </c>
      <c r="H35" s="2">
        <f t="shared" si="2"/>
        <v>504000</v>
      </c>
      <c r="I35" s="2">
        <f t="shared" si="3"/>
        <v>126000</v>
      </c>
    </row>
    <row r="36" spans="1:9">
      <c r="A36" s="6" t="s">
        <v>42</v>
      </c>
      <c r="B36" s="2">
        <f>B35+250000</f>
        <v>5950000</v>
      </c>
      <c r="C36" s="2">
        <f>C35+250000</f>
        <v>2950000</v>
      </c>
      <c r="D36" s="2">
        <f t="shared" si="0"/>
        <v>445000</v>
      </c>
      <c r="E36" s="2">
        <f t="shared" si="1"/>
        <v>89000</v>
      </c>
      <c r="F36">
        <v>0</v>
      </c>
      <c r="G36">
        <v>0</v>
      </c>
      <c r="H36" s="2">
        <f t="shared" si="2"/>
        <v>534000</v>
      </c>
      <c r="I36" s="2">
        <f t="shared" si="3"/>
        <v>133500</v>
      </c>
    </row>
    <row r="37" spans="1:9">
      <c r="A37" s="6" t="s">
        <v>43</v>
      </c>
      <c r="B37" s="2">
        <f>B36+750000</f>
        <v>6700000</v>
      </c>
      <c r="C37" s="2">
        <f>C36+750000</f>
        <v>3700000</v>
      </c>
      <c r="D37" s="2">
        <f t="shared" si="0"/>
        <v>520000</v>
      </c>
      <c r="E37" s="2">
        <f t="shared" si="1"/>
        <v>104000</v>
      </c>
      <c r="F37">
        <v>0</v>
      </c>
      <c r="G37">
        <v>0</v>
      </c>
      <c r="H37" s="2">
        <f t="shared" si="2"/>
        <v>624000</v>
      </c>
      <c r="I37" s="2">
        <f t="shared" si="3"/>
        <v>156000</v>
      </c>
    </row>
    <row r="38" spans="1:9">
      <c r="A38" s="10" t="s">
        <v>44</v>
      </c>
      <c r="B38" s="2">
        <f>B37-600000</f>
        <v>6100000</v>
      </c>
      <c r="C38" s="2">
        <f>C37-600000</f>
        <v>3100000</v>
      </c>
      <c r="D38" s="2">
        <f t="shared" si="0"/>
        <v>460000</v>
      </c>
      <c r="E38" s="2">
        <f t="shared" si="1"/>
        <v>92000</v>
      </c>
      <c r="F38">
        <v>0</v>
      </c>
      <c r="G38">
        <v>0</v>
      </c>
      <c r="H38" s="2">
        <f t="shared" si="2"/>
        <v>552000</v>
      </c>
      <c r="I38" s="2">
        <f t="shared" si="3"/>
        <v>138000</v>
      </c>
    </row>
    <row r="39" spans="1:9">
      <c r="A39" s="6" t="s">
        <v>45</v>
      </c>
      <c r="B39" s="2">
        <f>B38-500000</f>
        <v>5600000</v>
      </c>
      <c r="C39" s="2">
        <f>C38-500000</f>
        <v>2600000</v>
      </c>
      <c r="D39" s="2">
        <f t="shared" si="0"/>
        <v>410000</v>
      </c>
      <c r="E39" s="2">
        <f t="shared" si="1"/>
        <v>82000</v>
      </c>
      <c r="F39">
        <v>0</v>
      </c>
      <c r="G39">
        <v>0</v>
      </c>
      <c r="H39" s="2">
        <f t="shared" si="2"/>
        <v>492000</v>
      </c>
      <c r="I39" s="2">
        <f t="shared" si="3"/>
        <v>123000</v>
      </c>
    </row>
    <row r="40" spans="1:9">
      <c r="A40" s="6" t="s">
        <v>46</v>
      </c>
      <c r="B40" s="2">
        <f>B39+250000</f>
        <v>5850000</v>
      </c>
      <c r="C40" s="2">
        <f>C39+250000</f>
        <v>2850000</v>
      </c>
      <c r="D40" s="2">
        <f t="shared" si="0"/>
        <v>435000</v>
      </c>
      <c r="E40" s="2">
        <f t="shared" si="1"/>
        <v>87000</v>
      </c>
      <c r="F40">
        <v>0</v>
      </c>
      <c r="G40">
        <v>0</v>
      </c>
      <c r="H40" s="2">
        <f t="shared" si="2"/>
        <v>522000</v>
      </c>
      <c r="I40" s="2">
        <f t="shared" si="3"/>
        <v>130500</v>
      </c>
    </row>
    <row r="41" spans="1:9">
      <c r="A41" s="10" t="s">
        <v>47</v>
      </c>
      <c r="B41" s="2">
        <f>B40+750000</f>
        <v>6600000</v>
      </c>
      <c r="C41" s="2">
        <f>C40+750000</f>
        <v>3600000</v>
      </c>
      <c r="D41" s="2">
        <f t="shared" si="0"/>
        <v>510000</v>
      </c>
      <c r="E41" s="2">
        <f t="shared" si="1"/>
        <v>102000</v>
      </c>
      <c r="F41">
        <v>0</v>
      </c>
      <c r="G41">
        <v>0</v>
      </c>
      <c r="H41" s="2">
        <f t="shared" si="2"/>
        <v>612000</v>
      </c>
      <c r="I41" s="2">
        <f t="shared" si="3"/>
        <v>153000</v>
      </c>
    </row>
    <row r="42" spans="1:9">
      <c r="A42" s="6" t="s">
        <v>48</v>
      </c>
      <c r="B42" s="2">
        <f>B41-600000</f>
        <v>6000000</v>
      </c>
      <c r="C42" s="2">
        <f>C41-600000</f>
        <v>3000000</v>
      </c>
      <c r="D42" s="2">
        <f t="shared" si="0"/>
        <v>450000</v>
      </c>
      <c r="E42" s="2">
        <f t="shared" si="1"/>
        <v>90000</v>
      </c>
      <c r="F42">
        <v>0</v>
      </c>
      <c r="G42">
        <v>0</v>
      </c>
      <c r="H42" s="2">
        <f t="shared" si="2"/>
        <v>540000</v>
      </c>
      <c r="I42" s="2">
        <f t="shared" si="3"/>
        <v>135000</v>
      </c>
    </row>
    <row r="43" spans="1:9">
      <c r="A43" s="9" t="s">
        <v>49</v>
      </c>
      <c r="B43" s="2">
        <f>B42-500000</f>
        <v>5500000</v>
      </c>
      <c r="C43" s="2">
        <f>C42-500000</f>
        <v>2500000</v>
      </c>
      <c r="D43" s="2">
        <f t="shared" si="0"/>
        <v>400000</v>
      </c>
      <c r="E43" s="2">
        <f t="shared" si="1"/>
        <v>80000</v>
      </c>
      <c r="F43">
        <v>0</v>
      </c>
      <c r="G43">
        <v>0</v>
      </c>
      <c r="H43" s="2">
        <f t="shared" si="2"/>
        <v>480000</v>
      </c>
      <c r="I43" s="2">
        <f t="shared" si="3"/>
        <v>120000</v>
      </c>
    </row>
    <row r="44" spans="1:9">
      <c r="A44" s="6" t="s">
        <v>50</v>
      </c>
      <c r="B44" s="2">
        <f>B43+250000</f>
        <v>5750000</v>
      </c>
      <c r="C44" s="2">
        <f>C43+250000</f>
        <v>2750000</v>
      </c>
      <c r="D44" s="2">
        <f t="shared" si="0"/>
        <v>425000</v>
      </c>
      <c r="E44" s="2">
        <f t="shared" si="1"/>
        <v>85000</v>
      </c>
      <c r="F44">
        <v>0</v>
      </c>
      <c r="G44">
        <v>0</v>
      </c>
      <c r="H44" s="2">
        <f t="shared" si="2"/>
        <v>510000</v>
      </c>
      <c r="I44" s="2">
        <f t="shared" si="3"/>
        <v>127500</v>
      </c>
    </row>
    <row r="45" spans="1:9">
      <c r="A45" s="6" t="s">
        <v>51</v>
      </c>
      <c r="B45" s="2">
        <f>B44+750000</f>
        <v>6500000</v>
      </c>
      <c r="C45" s="2">
        <f>C44+750000</f>
        <v>3500000</v>
      </c>
      <c r="D45" s="2">
        <f t="shared" si="0"/>
        <v>500000</v>
      </c>
      <c r="E45" s="2">
        <f t="shared" si="1"/>
        <v>100000</v>
      </c>
      <c r="F45">
        <v>0</v>
      </c>
      <c r="G45">
        <v>0</v>
      </c>
      <c r="H45" s="2">
        <f t="shared" si="2"/>
        <v>600000</v>
      </c>
      <c r="I45" s="2">
        <f t="shared" si="3"/>
        <v>150000</v>
      </c>
    </row>
    <row r="46" spans="1:9">
      <c r="A46" s="6" t="s">
        <v>52</v>
      </c>
      <c r="B46" s="2">
        <f>B45-600000</f>
        <v>5900000</v>
      </c>
      <c r="C46" s="2">
        <f>C45-600000</f>
        <v>2900000</v>
      </c>
      <c r="D46" s="2">
        <f t="shared" si="0"/>
        <v>440000</v>
      </c>
      <c r="E46" s="2">
        <f t="shared" si="1"/>
        <v>88000</v>
      </c>
      <c r="F46">
        <v>0</v>
      </c>
      <c r="G46">
        <v>0</v>
      </c>
      <c r="H46" s="2">
        <f t="shared" si="2"/>
        <v>528000</v>
      </c>
      <c r="I46" s="2">
        <f t="shared" si="3"/>
        <v>132000</v>
      </c>
    </row>
    <row r="47" spans="1:9">
      <c r="A47" s="10" t="s">
        <v>53</v>
      </c>
      <c r="B47" s="2">
        <f>B46-500000</f>
        <v>5400000</v>
      </c>
      <c r="C47" s="2">
        <f>C46-500000</f>
        <v>2400000</v>
      </c>
      <c r="D47" s="2">
        <f t="shared" si="0"/>
        <v>390000</v>
      </c>
      <c r="E47" s="2">
        <f t="shared" si="1"/>
        <v>78000</v>
      </c>
      <c r="F47">
        <v>0</v>
      </c>
      <c r="G47">
        <v>0</v>
      </c>
      <c r="H47" s="2">
        <f t="shared" si="2"/>
        <v>468000</v>
      </c>
      <c r="I47" s="2">
        <f t="shared" si="3"/>
        <v>117000</v>
      </c>
    </row>
    <row r="48" spans="1:9">
      <c r="A48" s="6" t="s">
        <v>54</v>
      </c>
      <c r="B48" s="2">
        <f>B47+250000</f>
        <v>5650000</v>
      </c>
      <c r="C48" s="2">
        <f>C47+250000</f>
        <v>2650000</v>
      </c>
      <c r="D48" s="2">
        <f t="shared" si="0"/>
        <v>415000</v>
      </c>
      <c r="E48" s="2">
        <f t="shared" si="1"/>
        <v>83000</v>
      </c>
      <c r="F48">
        <v>0</v>
      </c>
      <c r="G48">
        <v>0</v>
      </c>
      <c r="H48" s="2">
        <f t="shared" si="2"/>
        <v>498000</v>
      </c>
      <c r="I48" s="2">
        <f t="shared" si="3"/>
        <v>124500</v>
      </c>
    </row>
    <row r="49" spans="1:9">
      <c r="A49" s="6" t="s">
        <v>55</v>
      </c>
      <c r="B49" s="2">
        <f>B48+750000</f>
        <v>6400000</v>
      </c>
      <c r="C49" s="2">
        <f>C48+750000</f>
        <v>3400000</v>
      </c>
      <c r="D49" s="2">
        <f t="shared" si="0"/>
        <v>490000</v>
      </c>
      <c r="E49" s="2">
        <f t="shared" si="1"/>
        <v>98000</v>
      </c>
      <c r="F49">
        <v>0</v>
      </c>
      <c r="G49">
        <v>0</v>
      </c>
      <c r="H49" s="2">
        <f t="shared" si="2"/>
        <v>588000</v>
      </c>
      <c r="I49" s="2">
        <f t="shared" si="3"/>
        <v>147000</v>
      </c>
    </row>
    <row r="50" spans="1:9">
      <c r="A50" s="6" t="s">
        <v>56</v>
      </c>
      <c r="B50" s="2">
        <f>B49-600000</f>
        <v>5800000</v>
      </c>
      <c r="C50" s="2">
        <f>C49-600000</f>
        <v>2800000</v>
      </c>
      <c r="D50" s="2">
        <f t="shared" si="0"/>
        <v>430000</v>
      </c>
      <c r="E50" s="2">
        <f t="shared" si="1"/>
        <v>86000</v>
      </c>
      <c r="F50">
        <v>0</v>
      </c>
      <c r="G50">
        <v>0</v>
      </c>
      <c r="H50" s="2">
        <f t="shared" si="2"/>
        <v>516000</v>
      </c>
      <c r="I50" s="2">
        <f t="shared" si="3"/>
        <v>129000</v>
      </c>
    </row>
    <row r="51" spans="1:9">
      <c r="A51" s="11" t="s">
        <v>57</v>
      </c>
      <c r="B51" s="2">
        <f>B50-500000</f>
        <v>5300000</v>
      </c>
      <c r="C51" s="2">
        <f>C50-500000</f>
        <v>2300000</v>
      </c>
      <c r="D51" s="2">
        <f t="shared" si="0"/>
        <v>380000</v>
      </c>
      <c r="E51" s="2">
        <f t="shared" si="1"/>
        <v>76000</v>
      </c>
      <c r="F51">
        <v>0</v>
      </c>
      <c r="G51">
        <v>0</v>
      </c>
      <c r="H51" s="2">
        <f t="shared" si="2"/>
        <v>456000</v>
      </c>
      <c r="I51" s="2">
        <f t="shared" si="3"/>
        <v>114000</v>
      </c>
    </row>
    <row r="52" spans="1:9">
      <c r="A52" s="10" t="s">
        <v>58</v>
      </c>
      <c r="B52" s="2">
        <f>B51+250000</f>
        <v>5550000</v>
      </c>
      <c r="C52" s="2">
        <f>C51+250000</f>
        <v>2550000</v>
      </c>
      <c r="D52" s="2">
        <f t="shared" si="0"/>
        <v>405000</v>
      </c>
      <c r="E52" s="2">
        <f t="shared" si="1"/>
        <v>81000</v>
      </c>
      <c r="F52">
        <v>0</v>
      </c>
      <c r="G52">
        <v>0</v>
      </c>
      <c r="H52" s="2">
        <f t="shared" si="2"/>
        <v>486000</v>
      </c>
      <c r="I52" s="2">
        <f t="shared" si="3"/>
        <v>121500</v>
      </c>
    </row>
    <row r="53" spans="1:9">
      <c r="A53" s="10" t="s">
        <v>59</v>
      </c>
      <c r="B53" s="2">
        <f>B52+750000</f>
        <v>6300000</v>
      </c>
      <c r="C53" s="2">
        <f>C52+750000</f>
        <v>3300000</v>
      </c>
      <c r="D53" s="2">
        <f t="shared" si="0"/>
        <v>480000</v>
      </c>
      <c r="E53" s="2">
        <f t="shared" si="1"/>
        <v>96000</v>
      </c>
      <c r="F53">
        <v>0</v>
      </c>
      <c r="G53">
        <v>0</v>
      </c>
      <c r="H53" s="2">
        <f t="shared" si="2"/>
        <v>576000</v>
      </c>
      <c r="I53" s="2">
        <f t="shared" si="3"/>
        <v>144000</v>
      </c>
    </row>
    <row r="54" spans="1:9">
      <c r="A54" s="6" t="s">
        <v>60</v>
      </c>
      <c r="B54" s="2">
        <f>B53-600000</f>
        <v>5700000</v>
      </c>
      <c r="C54" s="2">
        <f>C53-600000</f>
        <v>2700000</v>
      </c>
      <c r="D54" s="2">
        <f t="shared" si="0"/>
        <v>420000</v>
      </c>
      <c r="E54" s="2">
        <f t="shared" si="1"/>
        <v>84000</v>
      </c>
      <c r="F54">
        <v>0</v>
      </c>
      <c r="G54">
        <v>0</v>
      </c>
      <c r="H54" s="2">
        <f t="shared" si="2"/>
        <v>504000</v>
      </c>
      <c r="I54" s="2">
        <f t="shared" si="3"/>
        <v>126000</v>
      </c>
    </row>
    <row r="55" spans="1:9">
      <c r="A55" s="6" t="s">
        <v>61</v>
      </c>
      <c r="B55" s="2">
        <f>B54-500000</f>
        <v>5200000</v>
      </c>
      <c r="C55" s="2">
        <f>C54-500000</f>
        <v>2200000</v>
      </c>
      <c r="D55" s="2">
        <f t="shared" si="0"/>
        <v>370000</v>
      </c>
      <c r="E55" s="2">
        <f t="shared" si="1"/>
        <v>74000</v>
      </c>
      <c r="F55">
        <v>0</v>
      </c>
      <c r="G55">
        <v>0</v>
      </c>
      <c r="H55" s="2">
        <f t="shared" si="2"/>
        <v>444000</v>
      </c>
      <c r="I55" s="2">
        <f t="shared" si="3"/>
        <v>111000</v>
      </c>
    </row>
    <row r="56" spans="1:9">
      <c r="A56" s="6" t="s">
        <v>62</v>
      </c>
      <c r="B56" s="2">
        <f>B55+250000</f>
        <v>5450000</v>
      </c>
      <c r="C56" s="2">
        <f>C55+250000</f>
        <v>2450000</v>
      </c>
      <c r="D56" s="2">
        <f t="shared" si="0"/>
        <v>395000</v>
      </c>
      <c r="E56" s="2">
        <f t="shared" si="1"/>
        <v>79000</v>
      </c>
      <c r="F56">
        <v>0</v>
      </c>
      <c r="G56">
        <v>0</v>
      </c>
      <c r="H56" s="2">
        <f t="shared" si="2"/>
        <v>474000</v>
      </c>
      <c r="I56" s="2">
        <f t="shared" si="3"/>
        <v>118500</v>
      </c>
    </row>
    <row r="57" spans="1:9">
      <c r="A57" s="6" t="s">
        <v>63</v>
      </c>
      <c r="B57" s="2">
        <f>B56+750000</f>
        <v>6200000</v>
      </c>
      <c r="C57" s="2">
        <f>C56+750000</f>
        <v>3200000</v>
      </c>
      <c r="D57" s="2">
        <f t="shared" si="0"/>
        <v>470000</v>
      </c>
      <c r="E57" s="2">
        <f t="shared" si="1"/>
        <v>94000</v>
      </c>
      <c r="F57">
        <v>0</v>
      </c>
      <c r="G57">
        <v>0</v>
      </c>
      <c r="H57" s="2">
        <f t="shared" si="2"/>
        <v>564000</v>
      </c>
      <c r="I57" s="2">
        <f t="shared" si="3"/>
        <v>141000</v>
      </c>
    </row>
    <row r="58" spans="1:9">
      <c r="A58" s="6" t="s">
        <v>64</v>
      </c>
      <c r="B58" s="2">
        <f>B57-600000</f>
        <v>5600000</v>
      </c>
      <c r="C58" s="2">
        <f>C57-600000</f>
        <v>2600000</v>
      </c>
      <c r="D58" s="2">
        <f t="shared" si="0"/>
        <v>410000</v>
      </c>
      <c r="E58" s="2">
        <f t="shared" si="1"/>
        <v>82000</v>
      </c>
      <c r="F58">
        <v>0</v>
      </c>
      <c r="G58">
        <v>0</v>
      </c>
      <c r="H58" s="2">
        <f t="shared" si="2"/>
        <v>492000</v>
      </c>
      <c r="I58" s="2">
        <f t="shared" si="3"/>
        <v>123000</v>
      </c>
    </row>
    <row r="59" spans="1:9">
      <c r="A59" s="10" t="s">
        <v>65</v>
      </c>
      <c r="B59" s="2">
        <f>B58-500000</f>
        <v>5100000</v>
      </c>
      <c r="C59" s="2">
        <f>C58-500000</f>
        <v>2100000</v>
      </c>
      <c r="D59" s="2">
        <f t="shared" si="0"/>
        <v>360000</v>
      </c>
      <c r="E59" s="2">
        <f t="shared" si="1"/>
        <v>72000</v>
      </c>
      <c r="F59">
        <v>0</v>
      </c>
      <c r="G59">
        <v>0</v>
      </c>
      <c r="H59" s="2">
        <f t="shared" si="2"/>
        <v>432000</v>
      </c>
      <c r="I59" s="2">
        <f t="shared" si="3"/>
        <v>108000</v>
      </c>
    </row>
    <row r="60" spans="1:9">
      <c r="A60" s="6" t="s">
        <v>66</v>
      </c>
      <c r="B60" s="2">
        <f>B59+250000</f>
        <v>5350000</v>
      </c>
      <c r="C60" s="2">
        <f>C59+250000</f>
        <v>2350000</v>
      </c>
      <c r="D60" s="2">
        <f t="shared" si="0"/>
        <v>385000</v>
      </c>
      <c r="E60" s="2">
        <f t="shared" si="1"/>
        <v>77000</v>
      </c>
      <c r="F60">
        <v>0</v>
      </c>
      <c r="G60">
        <v>0</v>
      </c>
      <c r="H60" s="2">
        <f t="shared" si="2"/>
        <v>462000</v>
      </c>
      <c r="I60" s="2">
        <f t="shared" si="3"/>
        <v>115500</v>
      </c>
    </row>
    <row r="61" spans="1:9">
      <c r="A61" s="10" t="s">
        <v>67</v>
      </c>
      <c r="B61" s="2">
        <f>B60+750000</f>
        <v>6100000</v>
      </c>
      <c r="C61" s="2">
        <f>C60+750000</f>
        <v>3100000</v>
      </c>
      <c r="D61" s="2">
        <f t="shared" si="0"/>
        <v>460000</v>
      </c>
      <c r="E61" s="2">
        <f t="shared" si="1"/>
        <v>92000</v>
      </c>
      <c r="F61">
        <v>0</v>
      </c>
      <c r="G61">
        <v>0</v>
      </c>
      <c r="H61" s="2">
        <f t="shared" si="2"/>
        <v>552000</v>
      </c>
      <c r="I61" s="2">
        <f t="shared" si="3"/>
        <v>138000</v>
      </c>
    </row>
    <row r="62" spans="1:9">
      <c r="A62" s="10" t="s">
        <v>68</v>
      </c>
      <c r="B62" s="2">
        <f>B61-600000</f>
        <v>5500000</v>
      </c>
      <c r="C62" s="2">
        <f>C61-600000</f>
        <v>2500000</v>
      </c>
      <c r="D62" s="2">
        <f t="shared" si="0"/>
        <v>400000</v>
      </c>
      <c r="E62" s="2">
        <f t="shared" si="1"/>
        <v>80000</v>
      </c>
      <c r="F62">
        <v>0</v>
      </c>
      <c r="G62">
        <v>0</v>
      </c>
      <c r="H62" s="2">
        <f t="shared" si="2"/>
        <v>480000</v>
      </c>
      <c r="I62" s="2">
        <f t="shared" si="3"/>
        <v>120000</v>
      </c>
    </row>
    <row r="63" spans="1:9">
      <c r="A63" s="10" t="s">
        <v>69</v>
      </c>
      <c r="B63" s="2">
        <f>B62-500000</f>
        <v>5000000</v>
      </c>
      <c r="C63" s="2">
        <f>C62-500000</f>
        <v>2000000</v>
      </c>
      <c r="D63" s="2">
        <f t="shared" si="0"/>
        <v>350000</v>
      </c>
      <c r="E63" s="2">
        <f t="shared" si="1"/>
        <v>70000</v>
      </c>
      <c r="F63">
        <v>0</v>
      </c>
      <c r="G63">
        <v>0</v>
      </c>
      <c r="H63" s="2">
        <f t="shared" si="2"/>
        <v>420000</v>
      </c>
      <c r="I63" s="2">
        <f t="shared" si="3"/>
        <v>105000</v>
      </c>
    </row>
    <row r="64" spans="1:9">
      <c r="A64" s="6" t="s">
        <v>70</v>
      </c>
      <c r="B64" s="2">
        <f>B63+250000</f>
        <v>5250000</v>
      </c>
      <c r="C64" s="2">
        <f>C63+250000</f>
        <v>2250000</v>
      </c>
      <c r="D64" s="2">
        <f t="shared" si="0"/>
        <v>375000</v>
      </c>
      <c r="E64" s="2">
        <f t="shared" si="1"/>
        <v>75000</v>
      </c>
      <c r="F64">
        <v>0</v>
      </c>
      <c r="G64">
        <v>0</v>
      </c>
      <c r="H64" s="2">
        <f t="shared" si="2"/>
        <v>450000</v>
      </c>
      <c r="I64" s="2">
        <f t="shared" si="3"/>
        <v>112500</v>
      </c>
    </row>
    <row r="65" spans="1:9">
      <c r="A65" s="6" t="s">
        <v>71</v>
      </c>
      <c r="B65" s="2">
        <f>B64+750000</f>
        <v>6000000</v>
      </c>
      <c r="C65" s="2">
        <f>C64+750000</f>
        <v>3000000</v>
      </c>
      <c r="D65" s="2">
        <f t="shared" si="0"/>
        <v>450000</v>
      </c>
      <c r="E65" s="2">
        <f t="shared" si="1"/>
        <v>90000</v>
      </c>
      <c r="F65">
        <v>0</v>
      </c>
      <c r="G65">
        <v>0</v>
      </c>
      <c r="H65" s="2">
        <f t="shared" si="2"/>
        <v>540000</v>
      </c>
      <c r="I65" s="2">
        <f t="shared" si="3"/>
        <v>135000</v>
      </c>
    </row>
    <row r="66" spans="1:9">
      <c r="A66" s="6" t="s">
        <v>72</v>
      </c>
      <c r="B66" s="2">
        <f>B65-600000</f>
        <v>5400000</v>
      </c>
      <c r="C66" s="2">
        <f>C65-600000</f>
        <v>2400000</v>
      </c>
      <c r="D66" s="2">
        <f t="shared" si="0"/>
        <v>390000</v>
      </c>
      <c r="E66" s="2">
        <f t="shared" si="1"/>
        <v>78000</v>
      </c>
      <c r="F66">
        <v>0</v>
      </c>
      <c r="G66">
        <v>0</v>
      </c>
      <c r="H66" s="2">
        <f t="shared" si="2"/>
        <v>468000</v>
      </c>
      <c r="I66" s="2">
        <f t="shared" si="3"/>
        <v>117000</v>
      </c>
    </row>
    <row r="67" spans="1:9">
      <c r="A67" s="10" t="s">
        <v>73</v>
      </c>
      <c r="B67" s="2">
        <f>B66-500000</f>
        <v>4900000</v>
      </c>
      <c r="C67" s="2">
        <f>C66-500000</f>
        <v>1900000</v>
      </c>
      <c r="D67" s="2">
        <f t="shared" ref="D67:D130" si="4">(B67+C67)*5%</f>
        <v>340000</v>
      </c>
      <c r="E67" s="2">
        <f t="shared" ref="E67:E130" si="5">(C67+B67)*1%</f>
        <v>68000</v>
      </c>
      <c r="F67">
        <v>0</v>
      </c>
      <c r="G67">
        <v>0</v>
      </c>
      <c r="H67" s="2">
        <f t="shared" ref="H67:H130" si="6">(B67+C67)*6%</f>
        <v>408000</v>
      </c>
      <c r="I67" s="2">
        <f t="shared" ref="I67:I130" si="7">(C67+B67)*1.5%</f>
        <v>102000</v>
      </c>
    </row>
    <row r="68" spans="1:9">
      <c r="A68" s="6" t="s">
        <v>74</v>
      </c>
      <c r="B68" s="2">
        <f>B67+250000</f>
        <v>5150000</v>
      </c>
      <c r="C68" s="2">
        <f>C67+250000</f>
        <v>2150000</v>
      </c>
      <c r="D68" s="2">
        <f t="shared" si="4"/>
        <v>365000</v>
      </c>
      <c r="E68" s="2">
        <f t="shared" si="5"/>
        <v>73000</v>
      </c>
      <c r="F68">
        <v>0</v>
      </c>
      <c r="G68">
        <v>0</v>
      </c>
      <c r="H68" s="2">
        <f t="shared" si="6"/>
        <v>438000</v>
      </c>
      <c r="I68" s="2">
        <f t="shared" si="7"/>
        <v>109500</v>
      </c>
    </row>
    <row r="69" spans="1:9">
      <c r="A69" s="10" t="s">
        <v>75</v>
      </c>
      <c r="B69" s="2">
        <f>B68+750000</f>
        <v>5900000</v>
      </c>
      <c r="C69" s="2">
        <f>C68+750000</f>
        <v>2900000</v>
      </c>
      <c r="D69" s="2">
        <f t="shared" si="4"/>
        <v>440000</v>
      </c>
      <c r="E69" s="2">
        <f t="shared" si="5"/>
        <v>88000</v>
      </c>
      <c r="F69">
        <v>0</v>
      </c>
      <c r="G69">
        <v>0</v>
      </c>
      <c r="H69" s="2">
        <f t="shared" si="6"/>
        <v>528000</v>
      </c>
      <c r="I69" s="2">
        <f t="shared" si="7"/>
        <v>132000</v>
      </c>
    </row>
    <row r="70" spans="1:9">
      <c r="A70" s="10" t="s">
        <v>76</v>
      </c>
      <c r="B70" s="2">
        <f>B69-600000</f>
        <v>5300000</v>
      </c>
      <c r="C70" s="2">
        <f>C69-600000</f>
        <v>2300000</v>
      </c>
      <c r="D70" s="2">
        <f t="shared" si="4"/>
        <v>380000</v>
      </c>
      <c r="E70" s="2">
        <f t="shared" si="5"/>
        <v>76000</v>
      </c>
      <c r="F70">
        <v>0</v>
      </c>
      <c r="G70">
        <v>0</v>
      </c>
      <c r="H70" s="2">
        <f t="shared" si="6"/>
        <v>456000</v>
      </c>
      <c r="I70" s="2">
        <f t="shared" si="7"/>
        <v>114000</v>
      </c>
    </row>
    <row r="71" spans="1:9">
      <c r="A71" s="6" t="s">
        <v>77</v>
      </c>
      <c r="B71" s="2">
        <f>B70-500000</f>
        <v>4800000</v>
      </c>
      <c r="C71" s="2">
        <f>C70-500000</f>
        <v>1800000</v>
      </c>
      <c r="D71" s="2">
        <f t="shared" si="4"/>
        <v>330000</v>
      </c>
      <c r="E71" s="2">
        <f t="shared" si="5"/>
        <v>66000</v>
      </c>
      <c r="F71">
        <v>0</v>
      </c>
      <c r="G71">
        <v>0</v>
      </c>
      <c r="H71" s="2">
        <f t="shared" si="6"/>
        <v>396000</v>
      </c>
      <c r="I71" s="2">
        <f t="shared" si="7"/>
        <v>99000</v>
      </c>
    </row>
    <row r="72" spans="1:9">
      <c r="A72" s="6" t="s">
        <v>78</v>
      </c>
      <c r="B72" s="2">
        <f>B71+250000</f>
        <v>5050000</v>
      </c>
      <c r="C72" s="2">
        <f>C71+250000</f>
        <v>2050000</v>
      </c>
      <c r="D72" s="2">
        <f t="shared" si="4"/>
        <v>355000</v>
      </c>
      <c r="E72" s="2">
        <f t="shared" si="5"/>
        <v>71000</v>
      </c>
      <c r="F72">
        <v>0</v>
      </c>
      <c r="G72">
        <v>0</v>
      </c>
      <c r="H72" s="2">
        <f t="shared" si="6"/>
        <v>426000</v>
      </c>
      <c r="I72" s="2">
        <f t="shared" si="7"/>
        <v>106500</v>
      </c>
    </row>
    <row r="73" spans="1:9">
      <c r="A73" s="6" t="s">
        <v>79</v>
      </c>
      <c r="B73" s="2">
        <f>B72+750000</f>
        <v>5800000</v>
      </c>
      <c r="C73" s="2">
        <f>C72+750000</f>
        <v>2800000</v>
      </c>
      <c r="D73" s="2">
        <f t="shared" si="4"/>
        <v>430000</v>
      </c>
      <c r="E73" s="2">
        <f t="shared" si="5"/>
        <v>86000</v>
      </c>
      <c r="F73">
        <v>0</v>
      </c>
      <c r="G73">
        <v>0</v>
      </c>
      <c r="H73" s="2">
        <f t="shared" si="6"/>
        <v>516000</v>
      </c>
      <c r="I73" s="2">
        <f t="shared" si="7"/>
        <v>129000</v>
      </c>
    </row>
    <row r="74" spans="1:9">
      <c r="A74" s="6" t="s">
        <v>80</v>
      </c>
      <c r="B74" s="2">
        <f>B73-600000</f>
        <v>5200000</v>
      </c>
      <c r="C74" s="2">
        <f>C73-600000</f>
        <v>2200000</v>
      </c>
      <c r="D74" s="2">
        <f t="shared" si="4"/>
        <v>370000</v>
      </c>
      <c r="E74" s="2">
        <f t="shared" si="5"/>
        <v>74000</v>
      </c>
      <c r="F74">
        <v>0</v>
      </c>
      <c r="G74">
        <v>0</v>
      </c>
      <c r="H74" s="2">
        <f t="shared" si="6"/>
        <v>444000</v>
      </c>
      <c r="I74" s="2">
        <f t="shared" si="7"/>
        <v>111000</v>
      </c>
    </row>
    <row r="75" spans="1:9">
      <c r="A75" s="6" t="s">
        <v>81</v>
      </c>
      <c r="B75" s="2">
        <f>B74-500000</f>
        <v>4700000</v>
      </c>
      <c r="C75" s="2">
        <f>C74-500000</f>
        <v>1700000</v>
      </c>
      <c r="D75" s="2">
        <f t="shared" si="4"/>
        <v>320000</v>
      </c>
      <c r="E75" s="2">
        <f t="shared" si="5"/>
        <v>64000</v>
      </c>
      <c r="F75">
        <v>0</v>
      </c>
      <c r="G75">
        <v>0</v>
      </c>
      <c r="H75" s="2">
        <f t="shared" si="6"/>
        <v>384000</v>
      </c>
      <c r="I75" s="2">
        <f t="shared" si="7"/>
        <v>96000</v>
      </c>
    </row>
    <row r="76" spans="1:9">
      <c r="A76" s="6" t="s">
        <v>82</v>
      </c>
      <c r="B76" s="2">
        <f>B75+250000</f>
        <v>4950000</v>
      </c>
      <c r="C76" s="2">
        <f>C75+250000</f>
        <v>1950000</v>
      </c>
      <c r="D76" s="2">
        <f t="shared" si="4"/>
        <v>345000</v>
      </c>
      <c r="E76" s="2">
        <f t="shared" si="5"/>
        <v>69000</v>
      </c>
      <c r="F76">
        <v>0</v>
      </c>
      <c r="G76">
        <v>0</v>
      </c>
      <c r="H76" s="2">
        <f t="shared" si="6"/>
        <v>414000</v>
      </c>
      <c r="I76" s="2">
        <f t="shared" si="7"/>
        <v>103500</v>
      </c>
    </row>
    <row r="77" spans="1:9">
      <c r="A77" s="6" t="s">
        <v>83</v>
      </c>
      <c r="B77" s="2">
        <f>B76+750000</f>
        <v>5700000</v>
      </c>
      <c r="C77" s="2">
        <f>C76+750000</f>
        <v>2700000</v>
      </c>
      <c r="D77" s="2">
        <f t="shared" si="4"/>
        <v>420000</v>
      </c>
      <c r="E77" s="2">
        <f t="shared" si="5"/>
        <v>84000</v>
      </c>
      <c r="F77">
        <v>0</v>
      </c>
      <c r="G77">
        <v>0</v>
      </c>
      <c r="H77" s="2">
        <f t="shared" si="6"/>
        <v>504000</v>
      </c>
      <c r="I77" s="2">
        <f t="shared" si="7"/>
        <v>126000</v>
      </c>
    </row>
    <row r="78" spans="1:9">
      <c r="A78" s="6" t="s">
        <v>84</v>
      </c>
      <c r="B78" s="2">
        <f>B77-600000</f>
        <v>5100000</v>
      </c>
      <c r="C78" s="2">
        <f>C77-600000</f>
        <v>2100000</v>
      </c>
      <c r="D78" s="2">
        <f t="shared" si="4"/>
        <v>360000</v>
      </c>
      <c r="E78" s="2">
        <f t="shared" si="5"/>
        <v>72000</v>
      </c>
      <c r="F78">
        <v>0</v>
      </c>
      <c r="G78">
        <v>0</v>
      </c>
      <c r="H78" s="2">
        <f t="shared" si="6"/>
        <v>432000</v>
      </c>
      <c r="I78" s="2">
        <f t="shared" si="7"/>
        <v>108000</v>
      </c>
    </row>
    <row r="79" spans="1:9">
      <c r="A79" s="10" t="s">
        <v>85</v>
      </c>
      <c r="B79" s="2">
        <f>B78-500000</f>
        <v>4600000</v>
      </c>
      <c r="C79" s="2">
        <f>C78-500000</f>
        <v>1600000</v>
      </c>
      <c r="D79" s="2">
        <f t="shared" si="4"/>
        <v>310000</v>
      </c>
      <c r="E79" s="2">
        <f t="shared" si="5"/>
        <v>62000</v>
      </c>
      <c r="F79">
        <v>0</v>
      </c>
      <c r="G79">
        <v>0</v>
      </c>
      <c r="H79" s="2">
        <f t="shared" si="6"/>
        <v>372000</v>
      </c>
      <c r="I79" s="2">
        <f t="shared" si="7"/>
        <v>93000</v>
      </c>
    </row>
    <row r="80" spans="1:9">
      <c r="A80" s="6" t="s">
        <v>86</v>
      </c>
      <c r="B80" s="2">
        <f>B79+250000</f>
        <v>4850000</v>
      </c>
      <c r="C80" s="2">
        <f>C79+250000</f>
        <v>1850000</v>
      </c>
      <c r="D80" s="2">
        <f t="shared" si="4"/>
        <v>335000</v>
      </c>
      <c r="E80" s="2">
        <f t="shared" si="5"/>
        <v>67000</v>
      </c>
      <c r="F80">
        <v>0</v>
      </c>
      <c r="G80">
        <v>0</v>
      </c>
      <c r="H80" s="2">
        <f t="shared" si="6"/>
        <v>402000</v>
      </c>
      <c r="I80" s="2">
        <f t="shared" si="7"/>
        <v>100500</v>
      </c>
    </row>
    <row r="81" spans="1:9">
      <c r="A81" s="12" t="s">
        <v>87</v>
      </c>
      <c r="B81" s="2">
        <f>B80+750000</f>
        <v>5600000</v>
      </c>
      <c r="C81" s="2">
        <f>C80+750000</f>
        <v>2600000</v>
      </c>
      <c r="D81" s="2">
        <f t="shared" si="4"/>
        <v>410000</v>
      </c>
      <c r="E81" s="2">
        <f t="shared" si="5"/>
        <v>82000</v>
      </c>
      <c r="F81">
        <v>0</v>
      </c>
      <c r="G81">
        <v>0</v>
      </c>
      <c r="H81" s="2">
        <f t="shared" si="6"/>
        <v>492000</v>
      </c>
      <c r="I81" s="2">
        <f t="shared" si="7"/>
        <v>123000</v>
      </c>
    </row>
    <row r="82" spans="1:9">
      <c r="A82" s="12" t="s">
        <v>88</v>
      </c>
      <c r="B82" s="2">
        <f>B81-600000</f>
        <v>5000000</v>
      </c>
      <c r="C82" s="2">
        <f>C81-600000</f>
        <v>2000000</v>
      </c>
      <c r="D82" s="2">
        <f t="shared" si="4"/>
        <v>350000</v>
      </c>
      <c r="E82" s="2">
        <f t="shared" si="5"/>
        <v>70000</v>
      </c>
      <c r="F82">
        <v>0</v>
      </c>
      <c r="G82">
        <v>0</v>
      </c>
      <c r="H82" s="2">
        <f t="shared" si="6"/>
        <v>420000</v>
      </c>
      <c r="I82" s="2">
        <f t="shared" si="7"/>
        <v>105000</v>
      </c>
    </row>
    <row r="83" spans="1:9">
      <c r="A83" s="6" t="s">
        <v>89</v>
      </c>
      <c r="B83" s="2">
        <f>B82-500000</f>
        <v>4500000</v>
      </c>
      <c r="C83" s="2">
        <f>C82-500000</f>
        <v>1500000</v>
      </c>
      <c r="D83" s="2">
        <f t="shared" si="4"/>
        <v>300000</v>
      </c>
      <c r="E83" s="2">
        <f t="shared" si="5"/>
        <v>60000</v>
      </c>
      <c r="F83">
        <v>0</v>
      </c>
      <c r="G83">
        <v>0</v>
      </c>
      <c r="H83" s="2">
        <f t="shared" si="6"/>
        <v>360000</v>
      </c>
      <c r="I83" s="2">
        <f t="shared" si="7"/>
        <v>90000</v>
      </c>
    </row>
    <row r="84" spans="1:9">
      <c r="A84" s="6" t="s">
        <v>90</v>
      </c>
      <c r="B84" s="2">
        <f>B83+250000</f>
        <v>4750000</v>
      </c>
      <c r="C84" s="2">
        <f>C83+250000</f>
        <v>1750000</v>
      </c>
      <c r="D84" s="2">
        <f t="shared" si="4"/>
        <v>325000</v>
      </c>
      <c r="E84" s="2">
        <f t="shared" si="5"/>
        <v>65000</v>
      </c>
      <c r="F84">
        <v>0</v>
      </c>
      <c r="G84">
        <v>0</v>
      </c>
      <c r="H84" s="2">
        <f t="shared" si="6"/>
        <v>390000</v>
      </c>
      <c r="I84" s="2">
        <f t="shared" si="7"/>
        <v>97500</v>
      </c>
    </row>
    <row r="85" spans="1:9">
      <c r="A85" s="6" t="s">
        <v>91</v>
      </c>
      <c r="B85" s="2">
        <f>B84+750000</f>
        <v>5500000</v>
      </c>
      <c r="C85" s="2">
        <f>C84+750000</f>
        <v>2500000</v>
      </c>
      <c r="D85" s="2">
        <f t="shared" si="4"/>
        <v>400000</v>
      </c>
      <c r="E85" s="2">
        <f t="shared" si="5"/>
        <v>80000</v>
      </c>
      <c r="F85">
        <v>0</v>
      </c>
      <c r="G85">
        <v>0</v>
      </c>
      <c r="H85" s="2">
        <f t="shared" si="6"/>
        <v>480000</v>
      </c>
      <c r="I85" s="2">
        <f t="shared" si="7"/>
        <v>120000</v>
      </c>
    </row>
    <row r="86" spans="1:9">
      <c r="A86" s="13" t="s">
        <v>92</v>
      </c>
      <c r="B86" s="2">
        <f>B85-600000</f>
        <v>4900000</v>
      </c>
      <c r="C86" s="2">
        <f>C85-600000</f>
        <v>1900000</v>
      </c>
      <c r="D86" s="2">
        <f t="shared" si="4"/>
        <v>340000</v>
      </c>
      <c r="E86" s="2">
        <f t="shared" si="5"/>
        <v>68000</v>
      </c>
      <c r="F86">
        <v>0</v>
      </c>
      <c r="G86">
        <v>0</v>
      </c>
      <c r="H86" s="2">
        <f t="shared" si="6"/>
        <v>408000</v>
      </c>
      <c r="I86" s="2">
        <f t="shared" si="7"/>
        <v>102000</v>
      </c>
    </row>
    <row r="87" spans="1:9">
      <c r="A87" s="6" t="s">
        <v>93</v>
      </c>
      <c r="B87" s="2">
        <f>B86-500000</f>
        <v>4400000</v>
      </c>
      <c r="C87" s="2">
        <f>C86-500000</f>
        <v>1400000</v>
      </c>
      <c r="D87" s="2">
        <f t="shared" si="4"/>
        <v>290000</v>
      </c>
      <c r="E87" s="2">
        <f t="shared" si="5"/>
        <v>58000</v>
      </c>
      <c r="F87">
        <v>0</v>
      </c>
      <c r="G87">
        <v>0</v>
      </c>
      <c r="H87" s="2">
        <f t="shared" si="6"/>
        <v>348000</v>
      </c>
      <c r="I87" s="2">
        <f t="shared" si="7"/>
        <v>87000</v>
      </c>
    </row>
    <row r="88" spans="1:9">
      <c r="A88" s="13" t="s">
        <v>94</v>
      </c>
      <c r="B88" s="2">
        <f>B87+250000</f>
        <v>4650000</v>
      </c>
      <c r="C88" s="2">
        <f>C87+250000</f>
        <v>1650000</v>
      </c>
      <c r="D88" s="2">
        <f t="shared" si="4"/>
        <v>315000</v>
      </c>
      <c r="E88" s="2">
        <f t="shared" si="5"/>
        <v>63000</v>
      </c>
      <c r="F88">
        <v>0</v>
      </c>
      <c r="G88">
        <v>0</v>
      </c>
      <c r="H88" s="2">
        <f t="shared" si="6"/>
        <v>378000</v>
      </c>
      <c r="I88" s="2">
        <f t="shared" si="7"/>
        <v>94500</v>
      </c>
    </row>
    <row r="89" spans="1:9">
      <c r="A89" s="13" t="s">
        <v>95</v>
      </c>
      <c r="B89" s="2">
        <f>B88+750000</f>
        <v>5400000</v>
      </c>
      <c r="C89" s="2">
        <f>C88+750000</f>
        <v>2400000</v>
      </c>
      <c r="D89" s="2">
        <f t="shared" si="4"/>
        <v>390000</v>
      </c>
      <c r="E89" s="2">
        <f t="shared" si="5"/>
        <v>78000</v>
      </c>
      <c r="F89">
        <v>0</v>
      </c>
      <c r="G89">
        <v>0</v>
      </c>
      <c r="H89" s="2">
        <f t="shared" si="6"/>
        <v>468000</v>
      </c>
      <c r="I89" s="2">
        <f t="shared" si="7"/>
        <v>117000</v>
      </c>
    </row>
    <row r="90" spans="1:9">
      <c r="A90" s="6" t="s">
        <v>96</v>
      </c>
      <c r="B90" s="2">
        <f>B89-600000</f>
        <v>4800000</v>
      </c>
      <c r="C90" s="2">
        <f>C89-600000</f>
        <v>1800000</v>
      </c>
      <c r="D90" s="2">
        <f t="shared" si="4"/>
        <v>330000</v>
      </c>
      <c r="E90" s="2">
        <f t="shared" si="5"/>
        <v>66000</v>
      </c>
      <c r="F90">
        <v>0</v>
      </c>
      <c r="G90">
        <v>0</v>
      </c>
      <c r="H90" s="2">
        <f t="shared" si="6"/>
        <v>396000</v>
      </c>
      <c r="I90" s="2">
        <f t="shared" si="7"/>
        <v>99000</v>
      </c>
    </row>
    <row r="91" spans="1:9">
      <c r="A91" s="6" t="s">
        <v>97</v>
      </c>
      <c r="B91" s="2">
        <f>B90-500000</f>
        <v>4300000</v>
      </c>
      <c r="C91" s="2">
        <f>C90-500000</f>
        <v>1300000</v>
      </c>
      <c r="D91" s="2">
        <f t="shared" si="4"/>
        <v>280000</v>
      </c>
      <c r="E91" s="2">
        <f t="shared" si="5"/>
        <v>56000</v>
      </c>
      <c r="F91">
        <v>0</v>
      </c>
      <c r="G91">
        <v>0</v>
      </c>
      <c r="H91" s="2">
        <f t="shared" si="6"/>
        <v>336000</v>
      </c>
      <c r="I91" s="2">
        <f t="shared" si="7"/>
        <v>84000</v>
      </c>
    </row>
    <row r="92" spans="1:9">
      <c r="A92" s="6" t="s">
        <v>98</v>
      </c>
      <c r="B92" s="2">
        <f>B91+250000</f>
        <v>4550000</v>
      </c>
      <c r="C92" s="2">
        <f>C91+250000</f>
        <v>1550000</v>
      </c>
      <c r="D92" s="2">
        <f t="shared" si="4"/>
        <v>305000</v>
      </c>
      <c r="E92" s="2">
        <f t="shared" si="5"/>
        <v>61000</v>
      </c>
      <c r="F92">
        <v>0</v>
      </c>
      <c r="G92">
        <v>0</v>
      </c>
      <c r="H92" s="2">
        <f t="shared" si="6"/>
        <v>366000</v>
      </c>
      <c r="I92" s="2">
        <f t="shared" si="7"/>
        <v>91500</v>
      </c>
    </row>
    <row r="93" spans="1:9">
      <c r="A93" s="10" t="s">
        <v>99</v>
      </c>
      <c r="B93" s="2">
        <f>B92+750000</f>
        <v>5300000</v>
      </c>
      <c r="C93" s="2">
        <f>C92+750000</f>
        <v>2300000</v>
      </c>
      <c r="D93" s="2">
        <f t="shared" si="4"/>
        <v>380000</v>
      </c>
      <c r="E93" s="2">
        <f t="shared" si="5"/>
        <v>76000</v>
      </c>
      <c r="F93">
        <v>0</v>
      </c>
      <c r="G93">
        <v>0</v>
      </c>
      <c r="H93" s="2">
        <f t="shared" si="6"/>
        <v>456000</v>
      </c>
      <c r="I93" s="2">
        <f t="shared" si="7"/>
        <v>114000</v>
      </c>
    </row>
    <row r="94" spans="1:9">
      <c r="A94" s="6" t="s">
        <v>100</v>
      </c>
      <c r="B94" s="2">
        <f>B93-600000</f>
        <v>4700000</v>
      </c>
      <c r="C94" s="2">
        <f>C93-600000</f>
        <v>1700000</v>
      </c>
      <c r="D94" s="2">
        <f t="shared" si="4"/>
        <v>320000</v>
      </c>
      <c r="E94" s="2">
        <f t="shared" si="5"/>
        <v>64000</v>
      </c>
      <c r="F94">
        <v>0</v>
      </c>
      <c r="G94">
        <v>0</v>
      </c>
      <c r="H94" s="2">
        <f t="shared" si="6"/>
        <v>384000</v>
      </c>
      <c r="I94" s="2">
        <f t="shared" si="7"/>
        <v>96000</v>
      </c>
    </row>
    <row r="95" spans="1:9">
      <c r="A95" s="12" t="s">
        <v>101</v>
      </c>
      <c r="B95" s="2">
        <f>B94-500000</f>
        <v>4200000</v>
      </c>
      <c r="C95" s="2">
        <f>C94-500000</f>
        <v>1200000</v>
      </c>
      <c r="D95" s="2">
        <f t="shared" si="4"/>
        <v>270000</v>
      </c>
      <c r="E95" s="2">
        <f t="shared" si="5"/>
        <v>54000</v>
      </c>
      <c r="F95">
        <v>0</v>
      </c>
      <c r="G95">
        <v>0</v>
      </c>
      <c r="H95" s="2">
        <f t="shared" si="6"/>
        <v>324000</v>
      </c>
      <c r="I95" s="2">
        <f t="shared" si="7"/>
        <v>81000</v>
      </c>
    </row>
    <row r="96" spans="1:9">
      <c r="A96" s="10" t="s">
        <v>102</v>
      </c>
      <c r="B96" s="2">
        <f>B95+250000</f>
        <v>4450000</v>
      </c>
      <c r="C96" s="2">
        <f>C95+250000</f>
        <v>1450000</v>
      </c>
      <c r="D96" s="2">
        <f t="shared" si="4"/>
        <v>295000</v>
      </c>
      <c r="E96" s="2">
        <f t="shared" si="5"/>
        <v>59000</v>
      </c>
      <c r="F96">
        <v>0</v>
      </c>
      <c r="G96">
        <v>0</v>
      </c>
      <c r="H96" s="2">
        <f t="shared" si="6"/>
        <v>354000</v>
      </c>
      <c r="I96" s="2">
        <f t="shared" si="7"/>
        <v>88500</v>
      </c>
    </row>
    <row r="97" spans="1:9">
      <c r="A97" s="12" t="s">
        <v>103</v>
      </c>
      <c r="B97" s="2">
        <f>B96+750000</f>
        <v>5200000</v>
      </c>
      <c r="C97" s="2">
        <f>C96+750000</f>
        <v>2200000</v>
      </c>
      <c r="D97" s="2">
        <f t="shared" si="4"/>
        <v>370000</v>
      </c>
      <c r="E97" s="2">
        <f t="shared" si="5"/>
        <v>74000</v>
      </c>
      <c r="F97">
        <v>0</v>
      </c>
      <c r="G97">
        <v>0</v>
      </c>
      <c r="H97" s="2">
        <f t="shared" si="6"/>
        <v>444000</v>
      </c>
      <c r="I97" s="2">
        <f t="shared" si="7"/>
        <v>111000</v>
      </c>
    </row>
    <row r="98" spans="1:9">
      <c r="A98" s="6" t="s">
        <v>104</v>
      </c>
      <c r="B98" s="2">
        <f>B97-600000</f>
        <v>4600000</v>
      </c>
      <c r="C98" s="2">
        <f>C97-600000</f>
        <v>1600000</v>
      </c>
      <c r="D98" s="2">
        <f t="shared" si="4"/>
        <v>310000</v>
      </c>
      <c r="E98" s="2">
        <f t="shared" si="5"/>
        <v>62000</v>
      </c>
      <c r="F98">
        <v>0</v>
      </c>
      <c r="G98">
        <v>0</v>
      </c>
      <c r="H98" s="2">
        <f t="shared" si="6"/>
        <v>372000</v>
      </c>
      <c r="I98" s="2">
        <f t="shared" si="7"/>
        <v>93000</v>
      </c>
    </row>
    <row r="99" spans="1:9">
      <c r="A99" s="6" t="s">
        <v>105</v>
      </c>
      <c r="B99" s="2">
        <f>B98-500000</f>
        <v>4100000</v>
      </c>
      <c r="C99" s="2">
        <f>C98-500000</f>
        <v>1100000</v>
      </c>
      <c r="D99" s="2">
        <f t="shared" si="4"/>
        <v>260000</v>
      </c>
      <c r="E99" s="2">
        <f t="shared" si="5"/>
        <v>52000</v>
      </c>
      <c r="F99">
        <v>0</v>
      </c>
      <c r="G99">
        <v>0</v>
      </c>
      <c r="H99" s="2">
        <f t="shared" si="6"/>
        <v>312000</v>
      </c>
      <c r="I99" s="2">
        <f t="shared" si="7"/>
        <v>78000</v>
      </c>
    </row>
    <row r="100" spans="1:9">
      <c r="A100" s="11" t="s">
        <v>106</v>
      </c>
      <c r="B100" s="2">
        <f>B99+250000</f>
        <v>4350000</v>
      </c>
      <c r="C100" s="2">
        <f>C99+250000</f>
        <v>1350000</v>
      </c>
      <c r="D100" s="2">
        <f t="shared" si="4"/>
        <v>285000</v>
      </c>
      <c r="E100" s="2">
        <f t="shared" si="5"/>
        <v>57000</v>
      </c>
      <c r="F100">
        <v>0</v>
      </c>
      <c r="G100">
        <v>0</v>
      </c>
      <c r="H100" s="2">
        <f t="shared" si="6"/>
        <v>342000</v>
      </c>
      <c r="I100" s="2">
        <f t="shared" si="7"/>
        <v>85500</v>
      </c>
    </row>
    <row r="101" spans="1:9">
      <c r="A101" s="6" t="s">
        <v>107</v>
      </c>
      <c r="B101" s="2">
        <f>B100+750000</f>
        <v>5100000</v>
      </c>
      <c r="C101" s="2">
        <f>C100+750000</f>
        <v>2100000</v>
      </c>
      <c r="D101" s="2">
        <f t="shared" si="4"/>
        <v>360000</v>
      </c>
      <c r="E101" s="2">
        <f t="shared" si="5"/>
        <v>72000</v>
      </c>
      <c r="F101">
        <v>0</v>
      </c>
      <c r="G101">
        <v>0</v>
      </c>
      <c r="H101" s="2">
        <f t="shared" si="6"/>
        <v>432000</v>
      </c>
      <c r="I101" s="2">
        <f t="shared" si="7"/>
        <v>108000</v>
      </c>
    </row>
    <row r="102" spans="1:9">
      <c r="A102" s="6" t="s">
        <v>108</v>
      </c>
      <c r="B102" s="2">
        <f>B101-600000</f>
        <v>4500000</v>
      </c>
      <c r="C102" s="2">
        <f>C101-600000</f>
        <v>1500000</v>
      </c>
      <c r="D102" s="2">
        <f t="shared" si="4"/>
        <v>300000</v>
      </c>
      <c r="E102" s="2">
        <f t="shared" si="5"/>
        <v>60000</v>
      </c>
      <c r="F102">
        <v>0</v>
      </c>
      <c r="G102">
        <v>0</v>
      </c>
      <c r="H102" s="2">
        <f t="shared" si="6"/>
        <v>360000</v>
      </c>
      <c r="I102" s="2">
        <f t="shared" si="7"/>
        <v>90000</v>
      </c>
    </row>
    <row r="103" spans="1:9">
      <c r="A103" s="6" t="s">
        <v>109</v>
      </c>
      <c r="B103" s="2">
        <f>B102-500000</f>
        <v>4000000</v>
      </c>
      <c r="C103" s="2">
        <f>C102-500000</f>
        <v>1000000</v>
      </c>
      <c r="D103" s="2">
        <f t="shared" si="4"/>
        <v>250000</v>
      </c>
      <c r="E103" s="2">
        <f t="shared" si="5"/>
        <v>50000</v>
      </c>
      <c r="F103">
        <v>0</v>
      </c>
      <c r="G103">
        <v>0</v>
      </c>
      <c r="H103" s="2">
        <f t="shared" si="6"/>
        <v>300000</v>
      </c>
      <c r="I103" s="2">
        <f t="shared" si="7"/>
        <v>75000</v>
      </c>
    </row>
    <row r="104" spans="1:9">
      <c r="A104" s="6" t="s">
        <v>110</v>
      </c>
      <c r="B104" s="2">
        <f>B103+250000</f>
        <v>4250000</v>
      </c>
      <c r="C104" s="2">
        <f>C103+250000</f>
        <v>1250000</v>
      </c>
      <c r="D104" s="2">
        <f t="shared" si="4"/>
        <v>275000</v>
      </c>
      <c r="E104" s="2">
        <f t="shared" si="5"/>
        <v>55000</v>
      </c>
      <c r="F104">
        <v>0</v>
      </c>
      <c r="G104">
        <v>0</v>
      </c>
      <c r="H104" s="2">
        <f t="shared" si="6"/>
        <v>330000</v>
      </c>
      <c r="I104" s="2">
        <f t="shared" si="7"/>
        <v>82500</v>
      </c>
    </row>
    <row r="105" spans="1:9">
      <c r="A105" s="8" t="s">
        <v>111</v>
      </c>
      <c r="B105" s="2">
        <f>B104+750000</f>
        <v>5000000</v>
      </c>
      <c r="C105" s="2">
        <f>C104+750000</f>
        <v>2000000</v>
      </c>
      <c r="D105" s="2">
        <f t="shared" si="4"/>
        <v>350000</v>
      </c>
      <c r="E105" s="2">
        <f t="shared" si="5"/>
        <v>70000</v>
      </c>
      <c r="F105">
        <v>0</v>
      </c>
      <c r="G105">
        <v>0</v>
      </c>
      <c r="H105" s="2">
        <f t="shared" si="6"/>
        <v>420000</v>
      </c>
      <c r="I105" s="2">
        <f t="shared" si="7"/>
        <v>105000</v>
      </c>
    </row>
    <row r="106" spans="1:9">
      <c r="A106" s="6" t="s">
        <v>112</v>
      </c>
      <c r="B106" s="2">
        <f>B105-600000</f>
        <v>4400000</v>
      </c>
      <c r="C106" s="2">
        <f>C105-600000</f>
        <v>1400000</v>
      </c>
      <c r="D106" s="2">
        <f t="shared" si="4"/>
        <v>290000</v>
      </c>
      <c r="E106" s="2">
        <f t="shared" si="5"/>
        <v>58000</v>
      </c>
      <c r="F106">
        <v>0</v>
      </c>
      <c r="G106">
        <v>0</v>
      </c>
      <c r="H106" s="2">
        <f t="shared" si="6"/>
        <v>348000</v>
      </c>
      <c r="I106" s="2">
        <f t="shared" si="7"/>
        <v>87000</v>
      </c>
    </row>
    <row r="107" spans="1:9">
      <c r="A107" s="6" t="s">
        <v>113</v>
      </c>
      <c r="B107" s="2">
        <f>B106-500000</f>
        <v>3900000</v>
      </c>
      <c r="C107" s="2">
        <f>C106-500000</f>
        <v>900000</v>
      </c>
      <c r="D107" s="2">
        <f t="shared" si="4"/>
        <v>240000</v>
      </c>
      <c r="E107" s="2">
        <f t="shared" si="5"/>
        <v>48000</v>
      </c>
      <c r="F107">
        <v>0</v>
      </c>
      <c r="G107">
        <v>0</v>
      </c>
      <c r="H107" s="2">
        <f t="shared" si="6"/>
        <v>288000</v>
      </c>
      <c r="I107" s="2">
        <f t="shared" si="7"/>
        <v>72000</v>
      </c>
    </row>
    <row r="108" spans="1:9">
      <c r="A108" s="6" t="s">
        <v>114</v>
      </c>
      <c r="B108" s="2">
        <f>B107+250000</f>
        <v>4150000</v>
      </c>
      <c r="C108" s="2">
        <f>C107+250000</f>
        <v>1150000</v>
      </c>
      <c r="D108" s="2">
        <f t="shared" si="4"/>
        <v>265000</v>
      </c>
      <c r="E108" s="2">
        <f t="shared" si="5"/>
        <v>53000</v>
      </c>
      <c r="F108">
        <v>0</v>
      </c>
      <c r="G108">
        <v>0</v>
      </c>
      <c r="H108" s="2">
        <f t="shared" si="6"/>
        <v>318000</v>
      </c>
      <c r="I108" s="2">
        <f t="shared" si="7"/>
        <v>79500</v>
      </c>
    </row>
    <row r="109" spans="1:9">
      <c r="A109" s="6" t="s">
        <v>115</v>
      </c>
      <c r="B109" s="2">
        <f>B108+750000</f>
        <v>4900000</v>
      </c>
      <c r="C109" s="2">
        <f>C108+750000</f>
        <v>1900000</v>
      </c>
      <c r="D109" s="2">
        <f t="shared" si="4"/>
        <v>340000</v>
      </c>
      <c r="E109" s="2">
        <f t="shared" si="5"/>
        <v>68000</v>
      </c>
      <c r="F109">
        <v>0</v>
      </c>
      <c r="G109">
        <v>0</v>
      </c>
      <c r="H109" s="2">
        <f t="shared" si="6"/>
        <v>408000</v>
      </c>
      <c r="I109" s="2">
        <f t="shared" si="7"/>
        <v>102000</v>
      </c>
    </row>
    <row r="110" spans="1:9">
      <c r="A110" s="6" t="s">
        <v>116</v>
      </c>
      <c r="B110" s="2">
        <f>B109-600000</f>
        <v>4300000</v>
      </c>
      <c r="C110" s="2">
        <f>C109-600000</f>
        <v>1300000</v>
      </c>
      <c r="D110" s="2">
        <f t="shared" si="4"/>
        <v>280000</v>
      </c>
      <c r="E110" s="2">
        <f t="shared" si="5"/>
        <v>56000</v>
      </c>
      <c r="F110">
        <v>0</v>
      </c>
      <c r="G110">
        <v>0</v>
      </c>
      <c r="H110" s="2">
        <f t="shared" si="6"/>
        <v>336000</v>
      </c>
      <c r="I110" s="2">
        <f t="shared" si="7"/>
        <v>84000</v>
      </c>
    </row>
    <row r="111" spans="1:9">
      <c r="A111" s="6" t="s">
        <v>117</v>
      </c>
      <c r="B111" s="2">
        <f>B110-500000</f>
        <v>3800000</v>
      </c>
      <c r="C111" s="2">
        <f>C110-500000</f>
        <v>800000</v>
      </c>
      <c r="D111" s="2">
        <f t="shared" si="4"/>
        <v>230000</v>
      </c>
      <c r="E111" s="2">
        <f t="shared" si="5"/>
        <v>46000</v>
      </c>
      <c r="F111">
        <v>0</v>
      </c>
      <c r="G111">
        <v>0</v>
      </c>
      <c r="H111" s="2">
        <f t="shared" si="6"/>
        <v>276000</v>
      </c>
      <c r="I111" s="2">
        <f t="shared" si="7"/>
        <v>69000</v>
      </c>
    </row>
    <row r="112" spans="1:9">
      <c r="A112" s="6" t="s">
        <v>118</v>
      </c>
      <c r="B112" s="2">
        <f>B111+250000</f>
        <v>4050000</v>
      </c>
      <c r="C112" s="2">
        <f>C111+250000</f>
        <v>1050000</v>
      </c>
      <c r="D112" s="2">
        <f t="shared" si="4"/>
        <v>255000</v>
      </c>
      <c r="E112" s="2">
        <f t="shared" si="5"/>
        <v>51000</v>
      </c>
      <c r="F112">
        <v>0</v>
      </c>
      <c r="G112">
        <v>0</v>
      </c>
      <c r="H112" s="2">
        <f t="shared" si="6"/>
        <v>306000</v>
      </c>
      <c r="I112" s="2">
        <f t="shared" si="7"/>
        <v>76500</v>
      </c>
    </row>
    <row r="113" spans="1:9">
      <c r="A113" s="6" t="s">
        <v>119</v>
      </c>
      <c r="B113" s="2">
        <f>B112+750000</f>
        <v>4800000</v>
      </c>
      <c r="C113" s="2">
        <f>C112+750000</f>
        <v>1800000</v>
      </c>
      <c r="D113" s="2">
        <f t="shared" si="4"/>
        <v>330000</v>
      </c>
      <c r="E113" s="2">
        <f t="shared" si="5"/>
        <v>66000</v>
      </c>
      <c r="F113">
        <v>0</v>
      </c>
      <c r="G113">
        <v>0</v>
      </c>
      <c r="H113" s="2">
        <f t="shared" si="6"/>
        <v>396000</v>
      </c>
      <c r="I113" s="2">
        <f t="shared" si="7"/>
        <v>99000</v>
      </c>
    </row>
    <row r="114" spans="1:9">
      <c r="A114" s="10" t="s">
        <v>120</v>
      </c>
      <c r="B114" s="2">
        <f>B113-600000</f>
        <v>4200000</v>
      </c>
      <c r="C114" s="2">
        <f>C113-600000</f>
        <v>1200000</v>
      </c>
      <c r="D114" s="2">
        <f t="shared" si="4"/>
        <v>270000</v>
      </c>
      <c r="E114" s="2">
        <f t="shared" si="5"/>
        <v>54000</v>
      </c>
      <c r="F114">
        <v>0</v>
      </c>
      <c r="G114">
        <v>0</v>
      </c>
      <c r="H114" s="2">
        <f t="shared" si="6"/>
        <v>324000</v>
      </c>
      <c r="I114" s="2">
        <f t="shared" si="7"/>
        <v>81000</v>
      </c>
    </row>
    <row r="115" spans="1:9">
      <c r="A115" s="10" t="s">
        <v>121</v>
      </c>
      <c r="B115" s="2">
        <f>B114-500000</f>
        <v>3700000</v>
      </c>
      <c r="C115" s="2">
        <f>C114-500000</f>
        <v>700000</v>
      </c>
      <c r="D115" s="2">
        <f t="shared" si="4"/>
        <v>220000</v>
      </c>
      <c r="E115" s="2">
        <f t="shared" si="5"/>
        <v>44000</v>
      </c>
      <c r="F115">
        <v>0</v>
      </c>
      <c r="G115">
        <v>0</v>
      </c>
      <c r="H115" s="2">
        <f t="shared" si="6"/>
        <v>264000</v>
      </c>
      <c r="I115" s="2">
        <f t="shared" si="7"/>
        <v>66000</v>
      </c>
    </row>
    <row r="116" spans="1:9">
      <c r="A116" s="6" t="s">
        <v>122</v>
      </c>
      <c r="B116" s="2">
        <f>B115+250000</f>
        <v>3950000</v>
      </c>
      <c r="C116" s="2">
        <f>C115+250000</f>
        <v>950000</v>
      </c>
      <c r="D116" s="2">
        <f t="shared" si="4"/>
        <v>245000</v>
      </c>
      <c r="E116" s="2">
        <f t="shared" si="5"/>
        <v>49000</v>
      </c>
      <c r="F116">
        <v>0</v>
      </c>
      <c r="G116">
        <v>0</v>
      </c>
      <c r="H116" s="2">
        <f t="shared" si="6"/>
        <v>294000</v>
      </c>
      <c r="I116" s="2">
        <f t="shared" si="7"/>
        <v>73500</v>
      </c>
    </row>
    <row r="117" spans="1:9">
      <c r="A117" s="6" t="s">
        <v>123</v>
      </c>
      <c r="B117" s="2">
        <f>B116+750000</f>
        <v>4700000</v>
      </c>
      <c r="C117" s="2">
        <f>C116+750000</f>
        <v>1700000</v>
      </c>
      <c r="D117" s="2">
        <f t="shared" si="4"/>
        <v>320000</v>
      </c>
      <c r="E117" s="2">
        <f t="shared" si="5"/>
        <v>64000</v>
      </c>
      <c r="F117">
        <v>0</v>
      </c>
      <c r="G117">
        <v>0</v>
      </c>
      <c r="H117" s="2">
        <f t="shared" si="6"/>
        <v>384000</v>
      </c>
      <c r="I117" s="2">
        <f t="shared" si="7"/>
        <v>96000</v>
      </c>
    </row>
    <row r="118" spans="1:9">
      <c r="A118" s="6" t="s">
        <v>124</v>
      </c>
      <c r="B118" s="2">
        <f>B117-600000</f>
        <v>4100000</v>
      </c>
      <c r="C118" s="2">
        <f>C117-600000</f>
        <v>1100000</v>
      </c>
      <c r="D118" s="2">
        <f t="shared" si="4"/>
        <v>260000</v>
      </c>
      <c r="E118" s="2">
        <f t="shared" si="5"/>
        <v>52000</v>
      </c>
      <c r="F118">
        <v>0</v>
      </c>
      <c r="G118">
        <v>0</v>
      </c>
      <c r="H118" s="2">
        <f t="shared" si="6"/>
        <v>312000</v>
      </c>
      <c r="I118" s="2">
        <f t="shared" si="7"/>
        <v>78000</v>
      </c>
    </row>
    <row r="119" spans="1:9">
      <c r="A119" s="6" t="s">
        <v>125</v>
      </c>
      <c r="B119" s="2">
        <f>B118-500000</f>
        <v>3600000</v>
      </c>
      <c r="C119" s="2">
        <f>C118-500000</f>
        <v>600000</v>
      </c>
      <c r="D119" s="2">
        <f t="shared" si="4"/>
        <v>210000</v>
      </c>
      <c r="E119" s="2">
        <f t="shared" si="5"/>
        <v>42000</v>
      </c>
      <c r="F119">
        <v>0</v>
      </c>
      <c r="G119">
        <v>0</v>
      </c>
      <c r="H119" s="2">
        <f t="shared" si="6"/>
        <v>252000</v>
      </c>
      <c r="I119" s="2">
        <f t="shared" si="7"/>
        <v>63000</v>
      </c>
    </row>
    <row r="120" spans="1:9">
      <c r="A120" s="6" t="s">
        <v>126</v>
      </c>
      <c r="B120" s="2">
        <f>B119+250000</f>
        <v>3850000</v>
      </c>
      <c r="C120" s="2">
        <f>C119+250000</f>
        <v>850000</v>
      </c>
      <c r="D120" s="2">
        <f t="shared" si="4"/>
        <v>235000</v>
      </c>
      <c r="E120" s="2">
        <f t="shared" si="5"/>
        <v>47000</v>
      </c>
      <c r="F120">
        <v>0</v>
      </c>
      <c r="G120">
        <v>0</v>
      </c>
      <c r="H120" s="2">
        <f t="shared" si="6"/>
        <v>282000</v>
      </c>
      <c r="I120" s="2">
        <f t="shared" si="7"/>
        <v>70500</v>
      </c>
    </row>
    <row r="121" spans="1:9">
      <c r="A121" s="6" t="s">
        <v>127</v>
      </c>
      <c r="B121" s="2">
        <f>B120+750000</f>
        <v>4600000</v>
      </c>
      <c r="C121" s="2">
        <f>C120+750000</f>
        <v>1600000</v>
      </c>
      <c r="D121" s="2">
        <f t="shared" si="4"/>
        <v>310000</v>
      </c>
      <c r="E121" s="2">
        <f t="shared" si="5"/>
        <v>62000</v>
      </c>
      <c r="F121">
        <v>0</v>
      </c>
      <c r="G121">
        <v>0</v>
      </c>
      <c r="H121" s="2">
        <f t="shared" si="6"/>
        <v>372000</v>
      </c>
      <c r="I121" s="2">
        <f t="shared" si="7"/>
        <v>93000</v>
      </c>
    </row>
    <row r="122" spans="1:9">
      <c r="A122" s="6" t="s">
        <v>128</v>
      </c>
      <c r="B122" s="2">
        <f>B121-600000</f>
        <v>4000000</v>
      </c>
      <c r="C122" s="2">
        <f>C121-600000</f>
        <v>1000000</v>
      </c>
      <c r="D122" s="2">
        <f t="shared" si="4"/>
        <v>250000</v>
      </c>
      <c r="E122" s="2">
        <f t="shared" si="5"/>
        <v>50000</v>
      </c>
      <c r="F122">
        <v>0</v>
      </c>
      <c r="G122">
        <v>0</v>
      </c>
      <c r="H122" s="2">
        <f t="shared" si="6"/>
        <v>300000</v>
      </c>
      <c r="I122" s="2">
        <f t="shared" si="7"/>
        <v>75000</v>
      </c>
    </row>
    <row r="123" spans="1:9">
      <c r="A123" s="6" t="s">
        <v>129</v>
      </c>
      <c r="B123" s="2">
        <f>B122-500000</f>
        <v>3500000</v>
      </c>
      <c r="C123" s="2">
        <f>C122-500000</f>
        <v>500000</v>
      </c>
      <c r="D123" s="2">
        <f t="shared" si="4"/>
        <v>200000</v>
      </c>
      <c r="E123" s="2">
        <f t="shared" si="5"/>
        <v>40000</v>
      </c>
      <c r="F123">
        <v>0</v>
      </c>
      <c r="G123">
        <v>0</v>
      </c>
      <c r="H123" s="2">
        <f t="shared" si="6"/>
        <v>240000</v>
      </c>
      <c r="I123" s="2">
        <f t="shared" si="7"/>
        <v>60000</v>
      </c>
    </row>
    <row r="124" spans="1:9">
      <c r="A124" s="6" t="s">
        <v>130</v>
      </c>
      <c r="B124" s="2">
        <f>B123+250000</f>
        <v>3750000</v>
      </c>
      <c r="C124" s="2">
        <f>C123+250000</f>
        <v>750000</v>
      </c>
      <c r="D124" s="2">
        <f t="shared" si="4"/>
        <v>225000</v>
      </c>
      <c r="E124" s="2">
        <f t="shared" si="5"/>
        <v>45000</v>
      </c>
      <c r="F124">
        <v>0</v>
      </c>
      <c r="G124">
        <v>0</v>
      </c>
      <c r="H124" s="2">
        <f t="shared" si="6"/>
        <v>270000</v>
      </c>
      <c r="I124" s="2">
        <f t="shared" si="7"/>
        <v>67500</v>
      </c>
    </row>
    <row r="125" spans="1:9">
      <c r="A125" s="10" t="s">
        <v>131</v>
      </c>
      <c r="B125" s="2">
        <f>B124+750000</f>
        <v>4500000</v>
      </c>
      <c r="C125" s="2">
        <f>C124+750000</f>
        <v>1500000</v>
      </c>
      <c r="D125" s="2">
        <f t="shared" si="4"/>
        <v>300000</v>
      </c>
      <c r="E125" s="2">
        <f t="shared" si="5"/>
        <v>60000</v>
      </c>
      <c r="F125">
        <v>0</v>
      </c>
      <c r="G125">
        <v>0</v>
      </c>
      <c r="H125" s="2">
        <f t="shared" si="6"/>
        <v>360000</v>
      </c>
      <c r="I125" s="2">
        <f t="shared" si="7"/>
        <v>90000</v>
      </c>
    </row>
    <row r="126" spans="1:9">
      <c r="A126" s="6" t="s">
        <v>132</v>
      </c>
      <c r="B126" s="2">
        <f>B125-600000</f>
        <v>3900000</v>
      </c>
      <c r="C126" s="2">
        <f>C125-600000</f>
        <v>900000</v>
      </c>
      <c r="D126" s="2">
        <f t="shared" si="4"/>
        <v>240000</v>
      </c>
      <c r="E126" s="2">
        <f t="shared" si="5"/>
        <v>48000</v>
      </c>
      <c r="F126">
        <v>0</v>
      </c>
      <c r="G126">
        <v>0</v>
      </c>
      <c r="H126" s="2">
        <f t="shared" si="6"/>
        <v>288000</v>
      </c>
      <c r="I126" s="2">
        <f t="shared" si="7"/>
        <v>72000</v>
      </c>
    </row>
    <row r="127" spans="1:9">
      <c r="A127" s="6" t="s">
        <v>133</v>
      </c>
      <c r="B127" s="2">
        <f>B126-500000</f>
        <v>3400000</v>
      </c>
      <c r="C127" s="2">
        <f>C126-500000</f>
        <v>400000</v>
      </c>
      <c r="D127" s="2">
        <f t="shared" si="4"/>
        <v>190000</v>
      </c>
      <c r="E127" s="2">
        <f t="shared" si="5"/>
        <v>38000</v>
      </c>
      <c r="F127">
        <v>0</v>
      </c>
      <c r="G127">
        <v>0</v>
      </c>
      <c r="H127" s="2">
        <f t="shared" si="6"/>
        <v>228000</v>
      </c>
      <c r="I127" s="2">
        <f t="shared" si="7"/>
        <v>57000</v>
      </c>
    </row>
    <row r="128" spans="1:9">
      <c r="A128" s="10" t="s">
        <v>134</v>
      </c>
      <c r="B128" s="2">
        <f>B127+250000</f>
        <v>3650000</v>
      </c>
      <c r="C128" s="2">
        <f>C127+250000</f>
        <v>650000</v>
      </c>
      <c r="D128" s="2">
        <f t="shared" si="4"/>
        <v>215000</v>
      </c>
      <c r="E128" s="2">
        <f t="shared" si="5"/>
        <v>43000</v>
      </c>
      <c r="F128">
        <v>0</v>
      </c>
      <c r="G128">
        <v>0</v>
      </c>
      <c r="H128" s="2">
        <f t="shared" si="6"/>
        <v>258000</v>
      </c>
      <c r="I128" s="2">
        <f t="shared" si="7"/>
        <v>64500</v>
      </c>
    </row>
    <row r="129" spans="1:9">
      <c r="A129" s="6" t="s">
        <v>135</v>
      </c>
      <c r="B129" s="2">
        <f>B128+750000</f>
        <v>4400000</v>
      </c>
      <c r="C129" s="2">
        <f>C128+750000</f>
        <v>1400000</v>
      </c>
      <c r="D129" s="2">
        <f t="shared" si="4"/>
        <v>290000</v>
      </c>
      <c r="E129" s="2">
        <f t="shared" si="5"/>
        <v>58000</v>
      </c>
      <c r="F129">
        <v>0</v>
      </c>
      <c r="G129">
        <v>0</v>
      </c>
      <c r="H129" s="2">
        <f t="shared" si="6"/>
        <v>348000</v>
      </c>
      <c r="I129" s="2">
        <f t="shared" si="7"/>
        <v>87000</v>
      </c>
    </row>
    <row r="130" spans="1:9">
      <c r="A130" s="6" t="s">
        <v>136</v>
      </c>
      <c r="B130" s="2">
        <f>B129-600000</f>
        <v>3800000</v>
      </c>
      <c r="C130" s="2">
        <f>C129-600000</f>
        <v>800000</v>
      </c>
      <c r="D130" s="2">
        <f t="shared" si="4"/>
        <v>230000</v>
      </c>
      <c r="E130" s="2">
        <f t="shared" si="5"/>
        <v>46000</v>
      </c>
      <c r="F130">
        <v>0</v>
      </c>
      <c r="G130">
        <v>0</v>
      </c>
      <c r="H130" s="2">
        <f t="shared" si="6"/>
        <v>276000</v>
      </c>
      <c r="I130" s="2">
        <f t="shared" si="7"/>
        <v>69000</v>
      </c>
    </row>
    <row r="131" spans="1:9">
      <c r="A131" s="6" t="s">
        <v>137</v>
      </c>
      <c r="B131" s="2">
        <f>B130-500000</f>
        <v>3300000</v>
      </c>
      <c r="C131" s="2">
        <f>C130-500000</f>
        <v>300000</v>
      </c>
      <c r="D131" s="2">
        <f t="shared" ref="D131:D194" si="8">(B131+C131)*5%</f>
        <v>180000</v>
      </c>
      <c r="E131" s="2">
        <f t="shared" ref="E131:E194" si="9">(C131+B131)*1%</f>
        <v>36000</v>
      </c>
      <c r="F131">
        <v>0</v>
      </c>
      <c r="G131">
        <v>0</v>
      </c>
      <c r="H131" s="2">
        <f t="shared" ref="H131:H194" si="10">(B131+C131)*6%</f>
        <v>216000</v>
      </c>
      <c r="I131" s="2">
        <f t="shared" ref="I131:I194" si="11">(C131+B131)*1.5%</f>
        <v>54000</v>
      </c>
    </row>
    <row r="132" spans="1:9">
      <c r="A132" s="6" t="s">
        <v>138</v>
      </c>
      <c r="B132" s="2">
        <f>B131+250000</f>
        <v>3550000</v>
      </c>
      <c r="C132" s="2">
        <f>C131+250000</f>
        <v>550000</v>
      </c>
      <c r="D132" s="2">
        <f t="shared" si="8"/>
        <v>205000</v>
      </c>
      <c r="E132" s="2">
        <f t="shared" si="9"/>
        <v>41000</v>
      </c>
      <c r="F132">
        <v>0</v>
      </c>
      <c r="G132">
        <v>0</v>
      </c>
      <c r="H132" s="2">
        <f t="shared" si="10"/>
        <v>246000</v>
      </c>
      <c r="I132" s="2">
        <f t="shared" si="11"/>
        <v>61500</v>
      </c>
    </row>
    <row r="133" spans="1:9">
      <c r="A133" s="10" t="s">
        <v>139</v>
      </c>
      <c r="B133" s="2">
        <f>B132+750000</f>
        <v>4300000</v>
      </c>
      <c r="C133" s="2">
        <f>C132+750000</f>
        <v>1300000</v>
      </c>
      <c r="D133" s="2">
        <f t="shared" si="8"/>
        <v>280000</v>
      </c>
      <c r="E133" s="2">
        <f t="shared" si="9"/>
        <v>56000</v>
      </c>
      <c r="F133">
        <v>0</v>
      </c>
      <c r="G133">
        <v>0</v>
      </c>
      <c r="H133" s="2">
        <f t="shared" si="10"/>
        <v>336000</v>
      </c>
      <c r="I133" s="2">
        <f t="shared" si="11"/>
        <v>84000</v>
      </c>
    </row>
    <row r="134" spans="1:9">
      <c r="A134" s="6" t="s">
        <v>140</v>
      </c>
      <c r="B134" s="2">
        <f>B133-600000</f>
        <v>3700000</v>
      </c>
      <c r="C134" s="2">
        <f>C133-600000</f>
        <v>700000</v>
      </c>
      <c r="D134" s="2">
        <f t="shared" si="8"/>
        <v>220000</v>
      </c>
      <c r="E134" s="2">
        <f t="shared" si="9"/>
        <v>44000</v>
      </c>
      <c r="F134">
        <v>0</v>
      </c>
      <c r="G134">
        <v>0</v>
      </c>
      <c r="H134" s="2">
        <f t="shared" si="10"/>
        <v>264000</v>
      </c>
      <c r="I134" s="2">
        <f t="shared" si="11"/>
        <v>66000</v>
      </c>
    </row>
    <row r="135" spans="1:9">
      <c r="A135" s="6" t="s">
        <v>141</v>
      </c>
      <c r="B135" s="2">
        <f>B134-500000</f>
        <v>3200000</v>
      </c>
      <c r="C135" s="2">
        <f>C134-500000</f>
        <v>200000</v>
      </c>
      <c r="D135" s="2">
        <f t="shared" si="8"/>
        <v>170000</v>
      </c>
      <c r="E135" s="2">
        <f t="shared" si="9"/>
        <v>34000</v>
      </c>
      <c r="F135">
        <v>0</v>
      </c>
      <c r="G135">
        <v>0</v>
      </c>
      <c r="H135" s="2">
        <f t="shared" si="10"/>
        <v>204000</v>
      </c>
      <c r="I135" s="2">
        <f t="shared" si="11"/>
        <v>51000</v>
      </c>
    </row>
    <row r="136" spans="1:9">
      <c r="A136" s="6" t="s">
        <v>142</v>
      </c>
      <c r="B136" s="2">
        <f>B135+250000</f>
        <v>3450000</v>
      </c>
      <c r="C136" s="2">
        <f>C135+250000</f>
        <v>450000</v>
      </c>
      <c r="D136" s="2">
        <f t="shared" si="8"/>
        <v>195000</v>
      </c>
      <c r="E136" s="2">
        <f t="shared" si="9"/>
        <v>39000</v>
      </c>
      <c r="F136">
        <v>0</v>
      </c>
      <c r="G136">
        <v>0</v>
      </c>
      <c r="H136" s="2">
        <f t="shared" si="10"/>
        <v>234000</v>
      </c>
      <c r="I136" s="2">
        <f t="shared" si="11"/>
        <v>58500</v>
      </c>
    </row>
    <row r="137" spans="1:9">
      <c r="A137" s="6" t="s">
        <v>143</v>
      </c>
      <c r="B137" s="2">
        <f>B136+750000</f>
        <v>4200000</v>
      </c>
      <c r="C137" s="2">
        <f>C136+750000</f>
        <v>1200000</v>
      </c>
      <c r="D137" s="2">
        <f t="shared" si="8"/>
        <v>270000</v>
      </c>
      <c r="E137" s="2">
        <f t="shared" si="9"/>
        <v>54000</v>
      </c>
      <c r="F137">
        <v>0</v>
      </c>
      <c r="G137">
        <v>0</v>
      </c>
      <c r="H137" s="2">
        <f t="shared" si="10"/>
        <v>324000</v>
      </c>
      <c r="I137" s="2">
        <f t="shared" si="11"/>
        <v>81000</v>
      </c>
    </row>
    <row r="138" spans="1:9">
      <c r="A138" s="6" t="s">
        <v>144</v>
      </c>
      <c r="B138" s="2">
        <f>B137-600000</f>
        <v>3600000</v>
      </c>
      <c r="C138" s="2">
        <f>C137-600000</f>
        <v>600000</v>
      </c>
      <c r="D138" s="2">
        <f t="shared" si="8"/>
        <v>210000</v>
      </c>
      <c r="E138" s="2">
        <f t="shared" si="9"/>
        <v>42000</v>
      </c>
      <c r="F138">
        <v>0</v>
      </c>
      <c r="G138">
        <v>0</v>
      </c>
      <c r="H138" s="2">
        <f t="shared" si="10"/>
        <v>252000</v>
      </c>
      <c r="I138" s="2">
        <f t="shared" si="11"/>
        <v>63000</v>
      </c>
    </row>
    <row r="139" spans="1:9">
      <c r="A139" s="6" t="s">
        <v>145</v>
      </c>
      <c r="B139" s="2">
        <f>B138-500000</f>
        <v>3100000</v>
      </c>
      <c r="C139" s="2">
        <f>C138-500000</f>
        <v>100000</v>
      </c>
      <c r="D139" s="2">
        <f t="shared" si="8"/>
        <v>160000</v>
      </c>
      <c r="E139" s="2">
        <f t="shared" si="9"/>
        <v>32000</v>
      </c>
      <c r="F139">
        <v>0</v>
      </c>
      <c r="G139">
        <v>0</v>
      </c>
      <c r="H139" s="2">
        <f t="shared" si="10"/>
        <v>192000</v>
      </c>
      <c r="I139" s="2">
        <f t="shared" si="11"/>
        <v>48000</v>
      </c>
    </row>
    <row r="140" spans="1:9">
      <c r="A140" s="6" t="s">
        <v>146</v>
      </c>
      <c r="B140" s="2">
        <f>B139+250000</f>
        <v>3350000</v>
      </c>
      <c r="C140" s="2">
        <f>C139+250000</f>
        <v>350000</v>
      </c>
      <c r="D140" s="2">
        <f t="shared" si="8"/>
        <v>185000</v>
      </c>
      <c r="E140" s="2">
        <f t="shared" si="9"/>
        <v>37000</v>
      </c>
      <c r="F140">
        <v>0</v>
      </c>
      <c r="G140">
        <v>0</v>
      </c>
      <c r="H140" s="2">
        <f t="shared" si="10"/>
        <v>222000</v>
      </c>
      <c r="I140" s="2">
        <f t="shared" si="11"/>
        <v>55500</v>
      </c>
    </row>
    <row r="141" spans="1:9">
      <c r="A141" s="6" t="s">
        <v>147</v>
      </c>
      <c r="B141" s="2">
        <f>B140+750000</f>
        <v>4100000</v>
      </c>
      <c r="C141" s="2">
        <f>C140+750000</f>
        <v>1100000</v>
      </c>
      <c r="D141" s="2">
        <f t="shared" si="8"/>
        <v>260000</v>
      </c>
      <c r="E141" s="2">
        <f t="shared" si="9"/>
        <v>52000</v>
      </c>
      <c r="F141">
        <v>0</v>
      </c>
      <c r="G141">
        <v>0</v>
      </c>
      <c r="H141" s="2">
        <f t="shared" si="10"/>
        <v>312000</v>
      </c>
      <c r="I141" s="2">
        <f t="shared" si="11"/>
        <v>78000</v>
      </c>
    </row>
    <row r="142" spans="1:9">
      <c r="A142" s="6" t="s">
        <v>148</v>
      </c>
      <c r="B142" s="2">
        <f>B141-600000</f>
        <v>3500000</v>
      </c>
      <c r="C142" s="2">
        <f>C141-600000</f>
        <v>500000</v>
      </c>
      <c r="D142" s="2">
        <f t="shared" si="8"/>
        <v>200000</v>
      </c>
      <c r="E142" s="2">
        <f t="shared" si="9"/>
        <v>40000</v>
      </c>
      <c r="F142">
        <v>0</v>
      </c>
      <c r="G142">
        <v>0</v>
      </c>
      <c r="H142" s="2">
        <f t="shared" si="10"/>
        <v>240000</v>
      </c>
      <c r="I142" s="2">
        <f t="shared" si="11"/>
        <v>60000</v>
      </c>
    </row>
    <row r="143" spans="1:9">
      <c r="A143" s="6" t="s">
        <v>149</v>
      </c>
      <c r="B143" s="2">
        <f>B142-500000</f>
        <v>3000000</v>
      </c>
      <c r="C143" s="2">
        <v>2500000</v>
      </c>
      <c r="D143" s="2">
        <f t="shared" si="8"/>
        <v>275000</v>
      </c>
      <c r="E143" s="2">
        <f t="shared" si="9"/>
        <v>55000</v>
      </c>
      <c r="F143">
        <v>0</v>
      </c>
      <c r="G143">
        <v>0</v>
      </c>
      <c r="H143" s="2">
        <f t="shared" si="10"/>
        <v>330000</v>
      </c>
      <c r="I143" s="2">
        <f t="shared" si="11"/>
        <v>82500</v>
      </c>
    </row>
    <row r="144" spans="1:9">
      <c r="A144" s="10" t="s">
        <v>150</v>
      </c>
      <c r="B144" s="2">
        <f>B143+250000</f>
        <v>3250000</v>
      </c>
      <c r="C144" s="2">
        <f>C143+250000</f>
        <v>2750000</v>
      </c>
      <c r="D144" s="2">
        <f t="shared" si="8"/>
        <v>300000</v>
      </c>
      <c r="E144" s="2">
        <f t="shared" si="9"/>
        <v>60000</v>
      </c>
      <c r="F144">
        <v>0</v>
      </c>
      <c r="G144">
        <v>0</v>
      </c>
      <c r="H144" s="2">
        <f t="shared" si="10"/>
        <v>360000</v>
      </c>
      <c r="I144" s="2">
        <f t="shared" si="11"/>
        <v>90000</v>
      </c>
    </row>
    <row r="145" spans="1:9">
      <c r="A145" s="6" t="s">
        <v>151</v>
      </c>
      <c r="B145" s="2">
        <f>B144+750000</f>
        <v>4000000</v>
      </c>
      <c r="C145" s="2">
        <f>C144+750000</f>
        <v>3500000</v>
      </c>
      <c r="D145" s="2">
        <f t="shared" si="8"/>
        <v>375000</v>
      </c>
      <c r="E145" s="2">
        <f t="shared" si="9"/>
        <v>75000</v>
      </c>
      <c r="F145">
        <v>0</v>
      </c>
      <c r="G145">
        <v>0</v>
      </c>
      <c r="H145" s="2">
        <f t="shared" si="10"/>
        <v>450000</v>
      </c>
      <c r="I145" s="2">
        <f t="shared" si="11"/>
        <v>112500</v>
      </c>
    </row>
    <row r="146" spans="1:9">
      <c r="A146" s="6" t="s">
        <v>152</v>
      </c>
      <c r="B146" s="2">
        <f>B145-600000</f>
        <v>3400000</v>
      </c>
      <c r="C146" s="2">
        <f>C145-600000</f>
        <v>2900000</v>
      </c>
      <c r="D146" s="2">
        <f t="shared" si="8"/>
        <v>315000</v>
      </c>
      <c r="E146" s="2">
        <f t="shared" si="9"/>
        <v>63000</v>
      </c>
      <c r="F146">
        <v>0</v>
      </c>
      <c r="G146">
        <v>0</v>
      </c>
      <c r="H146" s="2">
        <f t="shared" si="10"/>
        <v>378000</v>
      </c>
      <c r="I146" s="2">
        <f t="shared" si="11"/>
        <v>94500</v>
      </c>
    </row>
    <row r="147" spans="1:9">
      <c r="A147" s="6" t="s">
        <v>153</v>
      </c>
      <c r="B147" s="2">
        <f>B146-500000</f>
        <v>2900000</v>
      </c>
      <c r="C147" s="2">
        <f>C146-500000</f>
        <v>2400000</v>
      </c>
      <c r="D147" s="2">
        <f t="shared" si="8"/>
        <v>265000</v>
      </c>
      <c r="E147" s="2">
        <f t="shared" si="9"/>
        <v>53000</v>
      </c>
      <c r="F147">
        <v>0</v>
      </c>
      <c r="G147">
        <v>0</v>
      </c>
      <c r="H147" s="2">
        <f t="shared" si="10"/>
        <v>318000</v>
      </c>
      <c r="I147" s="2">
        <f t="shared" si="11"/>
        <v>79500</v>
      </c>
    </row>
    <row r="148" spans="1:9">
      <c r="A148" s="6" t="s">
        <v>154</v>
      </c>
      <c r="B148" s="2">
        <f>B147+250000</f>
        <v>3150000</v>
      </c>
      <c r="C148" s="2">
        <f>C147+250000</f>
        <v>2650000</v>
      </c>
      <c r="D148" s="2">
        <f t="shared" si="8"/>
        <v>290000</v>
      </c>
      <c r="E148" s="2">
        <f t="shared" si="9"/>
        <v>58000</v>
      </c>
      <c r="F148">
        <v>0</v>
      </c>
      <c r="G148">
        <v>0</v>
      </c>
      <c r="H148" s="2">
        <f t="shared" si="10"/>
        <v>348000</v>
      </c>
      <c r="I148" s="2">
        <f t="shared" si="11"/>
        <v>87000</v>
      </c>
    </row>
    <row r="149" spans="1:9">
      <c r="A149" s="12" t="s">
        <v>155</v>
      </c>
      <c r="B149" s="2">
        <f>B148+750000</f>
        <v>3900000</v>
      </c>
      <c r="C149" s="2">
        <f>C148+750000</f>
        <v>3400000</v>
      </c>
      <c r="D149" s="2">
        <f t="shared" si="8"/>
        <v>365000</v>
      </c>
      <c r="E149" s="2">
        <f t="shared" si="9"/>
        <v>73000</v>
      </c>
      <c r="F149">
        <v>0</v>
      </c>
      <c r="G149">
        <v>0</v>
      </c>
      <c r="H149" s="2">
        <f t="shared" si="10"/>
        <v>438000</v>
      </c>
      <c r="I149" s="2">
        <f t="shared" si="11"/>
        <v>109500</v>
      </c>
    </row>
    <row r="150" spans="1:9">
      <c r="A150" s="6" t="s">
        <v>156</v>
      </c>
      <c r="B150" s="2">
        <f>B149-600000</f>
        <v>3300000</v>
      </c>
      <c r="C150" s="2">
        <f>C149-600000</f>
        <v>2800000</v>
      </c>
      <c r="D150" s="2">
        <f t="shared" si="8"/>
        <v>305000</v>
      </c>
      <c r="E150" s="2">
        <f t="shared" si="9"/>
        <v>61000</v>
      </c>
      <c r="F150">
        <v>0</v>
      </c>
      <c r="G150">
        <v>0</v>
      </c>
      <c r="H150" s="2">
        <f t="shared" si="10"/>
        <v>366000</v>
      </c>
      <c r="I150" s="2">
        <f t="shared" si="11"/>
        <v>91500</v>
      </c>
    </row>
    <row r="151" spans="1:9">
      <c r="A151" s="12" t="s">
        <v>157</v>
      </c>
      <c r="B151" s="2">
        <f>B150-500000</f>
        <v>2800000</v>
      </c>
      <c r="C151" s="2">
        <f>C150-500000</f>
        <v>2300000</v>
      </c>
      <c r="D151" s="2">
        <f t="shared" si="8"/>
        <v>255000</v>
      </c>
      <c r="E151" s="2">
        <f t="shared" si="9"/>
        <v>51000</v>
      </c>
      <c r="F151">
        <v>0</v>
      </c>
      <c r="G151">
        <v>0</v>
      </c>
      <c r="H151" s="2">
        <f t="shared" si="10"/>
        <v>306000</v>
      </c>
      <c r="I151" s="2">
        <f t="shared" si="11"/>
        <v>76500</v>
      </c>
    </row>
    <row r="152" spans="1:9">
      <c r="A152" s="6" t="s">
        <v>158</v>
      </c>
      <c r="B152" s="2">
        <f>B151+250000</f>
        <v>3050000</v>
      </c>
      <c r="C152" s="2">
        <f>C151+250000</f>
        <v>2550000</v>
      </c>
      <c r="D152" s="2">
        <f t="shared" si="8"/>
        <v>280000</v>
      </c>
      <c r="E152" s="2">
        <f t="shared" si="9"/>
        <v>56000</v>
      </c>
      <c r="F152">
        <v>0</v>
      </c>
      <c r="G152">
        <v>0</v>
      </c>
      <c r="H152" s="2">
        <f t="shared" si="10"/>
        <v>336000</v>
      </c>
      <c r="I152" s="2">
        <f t="shared" si="11"/>
        <v>84000</v>
      </c>
    </row>
    <row r="153" spans="1:9">
      <c r="A153" s="6" t="s">
        <v>159</v>
      </c>
      <c r="B153" s="2">
        <f>B152+750000</f>
        <v>3800000</v>
      </c>
      <c r="C153" s="2">
        <f>C152+750000</f>
        <v>3300000</v>
      </c>
      <c r="D153" s="2">
        <f t="shared" si="8"/>
        <v>355000</v>
      </c>
      <c r="E153" s="2">
        <f t="shared" si="9"/>
        <v>71000</v>
      </c>
      <c r="F153">
        <v>0</v>
      </c>
      <c r="G153">
        <v>0</v>
      </c>
      <c r="H153" s="2">
        <f t="shared" si="10"/>
        <v>426000</v>
      </c>
      <c r="I153" s="2">
        <f t="shared" si="11"/>
        <v>106500</v>
      </c>
    </row>
    <row r="154" spans="1:9">
      <c r="A154" s="10" t="s">
        <v>160</v>
      </c>
      <c r="B154" s="2">
        <f>B153-600000</f>
        <v>3200000</v>
      </c>
      <c r="C154" s="2">
        <f>C153-600000</f>
        <v>2700000</v>
      </c>
      <c r="D154" s="2">
        <f t="shared" si="8"/>
        <v>295000</v>
      </c>
      <c r="E154" s="2">
        <f t="shared" si="9"/>
        <v>59000</v>
      </c>
      <c r="F154">
        <v>0</v>
      </c>
      <c r="G154">
        <v>0</v>
      </c>
      <c r="H154" s="2">
        <f t="shared" si="10"/>
        <v>354000</v>
      </c>
      <c r="I154" s="2">
        <f t="shared" si="11"/>
        <v>88500</v>
      </c>
    </row>
    <row r="155" spans="1:9">
      <c r="A155" s="10" t="s">
        <v>161</v>
      </c>
      <c r="B155" s="2">
        <f>B154-500000</f>
        <v>2700000</v>
      </c>
      <c r="C155" s="2">
        <f>C154-500000</f>
        <v>2200000</v>
      </c>
      <c r="D155" s="2">
        <f t="shared" si="8"/>
        <v>245000</v>
      </c>
      <c r="E155" s="2">
        <f t="shared" si="9"/>
        <v>49000</v>
      </c>
      <c r="F155">
        <v>0</v>
      </c>
      <c r="G155">
        <v>0</v>
      </c>
      <c r="H155" s="2">
        <f t="shared" si="10"/>
        <v>294000</v>
      </c>
      <c r="I155" s="2">
        <f t="shared" si="11"/>
        <v>73500</v>
      </c>
    </row>
    <row r="156" spans="1:9">
      <c r="A156" s="6" t="s">
        <v>162</v>
      </c>
      <c r="B156" s="2">
        <f>B155+250000</f>
        <v>2950000</v>
      </c>
      <c r="C156" s="2">
        <f>C155+250000</f>
        <v>2450000</v>
      </c>
      <c r="D156" s="2">
        <f t="shared" si="8"/>
        <v>270000</v>
      </c>
      <c r="E156" s="2">
        <f t="shared" si="9"/>
        <v>54000</v>
      </c>
      <c r="F156">
        <v>0</v>
      </c>
      <c r="G156">
        <v>0</v>
      </c>
      <c r="H156" s="2">
        <f t="shared" si="10"/>
        <v>324000</v>
      </c>
      <c r="I156" s="2">
        <f t="shared" si="11"/>
        <v>81000</v>
      </c>
    </row>
    <row r="157" spans="1:9">
      <c r="A157" s="10" t="s">
        <v>163</v>
      </c>
      <c r="B157" s="2">
        <f>B156+750000</f>
        <v>3700000</v>
      </c>
      <c r="C157" s="2">
        <f>C156+750000</f>
        <v>3200000</v>
      </c>
      <c r="D157" s="2">
        <f t="shared" si="8"/>
        <v>345000</v>
      </c>
      <c r="E157" s="2">
        <f t="shared" si="9"/>
        <v>69000</v>
      </c>
      <c r="F157">
        <v>0</v>
      </c>
      <c r="G157">
        <v>0</v>
      </c>
      <c r="H157" s="2">
        <f t="shared" si="10"/>
        <v>414000</v>
      </c>
      <c r="I157" s="2">
        <f t="shared" si="11"/>
        <v>103500</v>
      </c>
    </row>
    <row r="158" spans="1:9">
      <c r="A158" s="10" t="s">
        <v>164</v>
      </c>
      <c r="B158" s="2">
        <f>B157-600000</f>
        <v>3100000</v>
      </c>
      <c r="C158" s="2">
        <f>C157-600000</f>
        <v>2600000</v>
      </c>
      <c r="D158" s="2">
        <f t="shared" si="8"/>
        <v>285000</v>
      </c>
      <c r="E158" s="2">
        <f t="shared" si="9"/>
        <v>57000</v>
      </c>
      <c r="F158">
        <v>0</v>
      </c>
      <c r="G158">
        <v>0</v>
      </c>
      <c r="H158" s="2">
        <f t="shared" si="10"/>
        <v>342000</v>
      </c>
      <c r="I158" s="2">
        <f t="shared" si="11"/>
        <v>85500</v>
      </c>
    </row>
    <row r="159" spans="1:9">
      <c r="A159" s="6" t="s">
        <v>165</v>
      </c>
      <c r="B159" s="2">
        <f>B158-500000</f>
        <v>2600000</v>
      </c>
      <c r="C159" s="2">
        <f>C158-500000</f>
        <v>2100000</v>
      </c>
      <c r="D159" s="2">
        <f t="shared" si="8"/>
        <v>235000</v>
      </c>
      <c r="E159" s="2">
        <f t="shared" si="9"/>
        <v>47000</v>
      </c>
      <c r="F159">
        <v>0</v>
      </c>
      <c r="G159">
        <v>0</v>
      </c>
      <c r="H159" s="2">
        <f t="shared" si="10"/>
        <v>282000</v>
      </c>
      <c r="I159" s="2">
        <f t="shared" si="11"/>
        <v>70500</v>
      </c>
    </row>
    <row r="160" spans="1:9">
      <c r="A160" s="10" t="s">
        <v>166</v>
      </c>
      <c r="B160" s="2">
        <f>B159+250000</f>
        <v>2850000</v>
      </c>
      <c r="C160" s="2">
        <f>C159+250000</f>
        <v>2350000</v>
      </c>
      <c r="D160" s="2">
        <f t="shared" si="8"/>
        <v>260000</v>
      </c>
      <c r="E160" s="2">
        <f t="shared" si="9"/>
        <v>52000</v>
      </c>
      <c r="F160">
        <v>0</v>
      </c>
      <c r="G160">
        <v>0</v>
      </c>
      <c r="H160" s="2">
        <f t="shared" si="10"/>
        <v>312000</v>
      </c>
      <c r="I160" s="2">
        <f t="shared" si="11"/>
        <v>78000</v>
      </c>
    </row>
    <row r="161" spans="1:9">
      <c r="A161" s="10" t="s">
        <v>167</v>
      </c>
      <c r="B161" s="2">
        <f>B160+750000</f>
        <v>3600000</v>
      </c>
      <c r="C161" s="2">
        <f>C160+750000</f>
        <v>3100000</v>
      </c>
      <c r="D161" s="2">
        <f t="shared" si="8"/>
        <v>335000</v>
      </c>
      <c r="E161" s="2">
        <f t="shared" si="9"/>
        <v>67000</v>
      </c>
      <c r="F161">
        <v>0</v>
      </c>
      <c r="G161">
        <v>0</v>
      </c>
      <c r="H161" s="2">
        <f t="shared" si="10"/>
        <v>402000</v>
      </c>
      <c r="I161" s="2">
        <f t="shared" si="11"/>
        <v>100500</v>
      </c>
    </row>
    <row r="162" spans="1:9">
      <c r="A162" s="10" t="s">
        <v>168</v>
      </c>
      <c r="B162" s="2">
        <f>B161-600000</f>
        <v>3000000</v>
      </c>
      <c r="C162" s="2">
        <f>C161-600000</f>
        <v>2500000</v>
      </c>
      <c r="D162" s="2">
        <f t="shared" si="8"/>
        <v>275000</v>
      </c>
      <c r="E162" s="2">
        <f t="shared" si="9"/>
        <v>55000</v>
      </c>
      <c r="F162">
        <v>0</v>
      </c>
      <c r="G162">
        <v>0</v>
      </c>
      <c r="H162" s="2">
        <f t="shared" si="10"/>
        <v>330000</v>
      </c>
      <c r="I162" s="2">
        <f t="shared" si="11"/>
        <v>82500</v>
      </c>
    </row>
    <row r="163" spans="1:9">
      <c r="A163" s="6" t="s">
        <v>169</v>
      </c>
      <c r="B163" s="2">
        <f>B162-500000</f>
        <v>2500000</v>
      </c>
      <c r="C163" s="2">
        <f>C162-500000</f>
        <v>2000000</v>
      </c>
      <c r="D163" s="2">
        <f t="shared" si="8"/>
        <v>225000</v>
      </c>
      <c r="E163" s="2">
        <f t="shared" si="9"/>
        <v>45000</v>
      </c>
      <c r="F163">
        <v>0</v>
      </c>
      <c r="G163">
        <v>0</v>
      </c>
      <c r="H163" s="2">
        <f t="shared" si="10"/>
        <v>270000</v>
      </c>
      <c r="I163" s="2">
        <f t="shared" si="11"/>
        <v>67500</v>
      </c>
    </row>
    <row r="164" spans="1:9">
      <c r="A164" s="6" t="s">
        <v>170</v>
      </c>
      <c r="B164" s="2">
        <f>B163+250000</f>
        <v>2750000</v>
      </c>
      <c r="C164" s="2">
        <f>C163+250000</f>
        <v>2250000</v>
      </c>
      <c r="D164" s="2">
        <f t="shared" si="8"/>
        <v>250000</v>
      </c>
      <c r="E164" s="2">
        <f t="shared" si="9"/>
        <v>50000</v>
      </c>
      <c r="F164">
        <v>0</v>
      </c>
      <c r="G164">
        <v>0</v>
      </c>
      <c r="H164" s="2">
        <f t="shared" si="10"/>
        <v>300000</v>
      </c>
      <c r="I164" s="2">
        <f t="shared" si="11"/>
        <v>75000</v>
      </c>
    </row>
    <row r="165" spans="1:9">
      <c r="A165" s="6" t="s">
        <v>171</v>
      </c>
      <c r="B165" s="2">
        <f>B164+750000</f>
        <v>3500000</v>
      </c>
      <c r="C165" s="2">
        <f>C164+750000</f>
        <v>3000000</v>
      </c>
      <c r="D165" s="2">
        <f t="shared" si="8"/>
        <v>325000</v>
      </c>
      <c r="E165" s="2">
        <f t="shared" si="9"/>
        <v>65000</v>
      </c>
      <c r="F165">
        <v>0</v>
      </c>
      <c r="G165">
        <v>0</v>
      </c>
      <c r="H165" s="2">
        <f t="shared" si="10"/>
        <v>390000</v>
      </c>
      <c r="I165" s="2">
        <f t="shared" si="11"/>
        <v>97500</v>
      </c>
    </row>
    <row r="166" spans="1:9">
      <c r="A166" s="6" t="s">
        <v>172</v>
      </c>
      <c r="B166" s="2">
        <f>B165-600000</f>
        <v>2900000</v>
      </c>
      <c r="C166" s="2">
        <f>C165-600000</f>
        <v>2400000</v>
      </c>
      <c r="D166" s="2">
        <f t="shared" si="8"/>
        <v>265000</v>
      </c>
      <c r="E166" s="2">
        <f t="shared" si="9"/>
        <v>53000</v>
      </c>
      <c r="F166">
        <v>0</v>
      </c>
      <c r="G166">
        <v>0</v>
      </c>
      <c r="H166" s="2">
        <f t="shared" si="10"/>
        <v>318000</v>
      </c>
      <c r="I166" s="2">
        <f t="shared" si="11"/>
        <v>79500</v>
      </c>
    </row>
    <row r="167" spans="1:9">
      <c r="A167" s="10" t="s">
        <v>173</v>
      </c>
      <c r="B167" s="2">
        <f>B166-500000</f>
        <v>2400000</v>
      </c>
      <c r="C167" s="2">
        <f>C166-500000</f>
        <v>1900000</v>
      </c>
      <c r="D167" s="2">
        <f t="shared" si="8"/>
        <v>215000</v>
      </c>
      <c r="E167" s="2">
        <f t="shared" si="9"/>
        <v>43000</v>
      </c>
      <c r="F167">
        <v>0</v>
      </c>
      <c r="G167">
        <v>0</v>
      </c>
      <c r="H167" s="2">
        <f t="shared" si="10"/>
        <v>258000</v>
      </c>
      <c r="I167" s="2">
        <f t="shared" si="11"/>
        <v>64500</v>
      </c>
    </row>
    <row r="168" spans="1:9">
      <c r="A168" s="8" t="s">
        <v>174</v>
      </c>
      <c r="B168" s="2">
        <f>B167+250000</f>
        <v>2650000</v>
      </c>
      <c r="C168" s="2">
        <f>C167+250000</f>
        <v>2150000</v>
      </c>
      <c r="D168" s="2">
        <f t="shared" si="8"/>
        <v>240000</v>
      </c>
      <c r="E168" s="2">
        <f t="shared" si="9"/>
        <v>48000</v>
      </c>
      <c r="F168">
        <v>0</v>
      </c>
      <c r="G168">
        <v>0</v>
      </c>
      <c r="H168" s="2">
        <f t="shared" si="10"/>
        <v>288000</v>
      </c>
      <c r="I168" s="2">
        <f t="shared" si="11"/>
        <v>72000</v>
      </c>
    </row>
    <row r="169" spans="1:9">
      <c r="A169" s="6" t="s">
        <v>175</v>
      </c>
      <c r="B169" s="2">
        <f>B168+750000</f>
        <v>3400000</v>
      </c>
      <c r="C169" s="2">
        <f>C168+750000</f>
        <v>2900000</v>
      </c>
      <c r="D169" s="2">
        <f t="shared" si="8"/>
        <v>315000</v>
      </c>
      <c r="E169" s="2">
        <f t="shared" si="9"/>
        <v>63000</v>
      </c>
      <c r="F169">
        <v>0</v>
      </c>
      <c r="G169">
        <v>0</v>
      </c>
      <c r="H169" s="2">
        <f t="shared" si="10"/>
        <v>378000</v>
      </c>
      <c r="I169" s="2">
        <f t="shared" si="11"/>
        <v>94500</v>
      </c>
    </row>
    <row r="170" spans="1:9">
      <c r="A170" s="6" t="s">
        <v>176</v>
      </c>
      <c r="B170" s="2">
        <f>B169-600000</f>
        <v>2800000</v>
      </c>
      <c r="C170" s="2">
        <f>C169-600000</f>
        <v>2300000</v>
      </c>
      <c r="D170" s="2">
        <f t="shared" si="8"/>
        <v>255000</v>
      </c>
      <c r="E170" s="2">
        <f t="shared" si="9"/>
        <v>51000</v>
      </c>
      <c r="F170">
        <v>0</v>
      </c>
      <c r="G170">
        <v>0</v>
      </c>
      <c r="H170" s="2">
        <f t="shared" si="10"/>
        <v>306000</v>
      </c>
      <c r="I170" s="2">
        <f t="shared" si="11"/>
        <v>76500</v>
      </c>
    </row>
    <row r="171" spans="1:9">
      <c r="A171" s="6" t="s">
        <v>177</v>
      </c>
      <c r="B171" s="2">
        <f>B170-500000</f>
        <v>2300000</v>
      </c>
      <c r="C171" s="2">
        <f>C170-500000</f>
        <v>1800000</v>
      </c>
      <c r="D171" s="2">
        <f t="shared" si="8"/>
        <v>205000</v>
      </c>
      <c r="E171" s="2">
        <f t="shared" si="9"/>
        <v>41000</v>
      </c>
      <c r="F171">
        <v>0</v>
      </c>
      <c r="G171">
        <v>0</v>
      </c>
      <c r="H171" s="2">
        <f t="shared" si="10"/>
        <v>246000</v>
      </c>
      <c r="I171" s="2">
        <f t="shared" si="11"/>
        <v>61500</v>
      </c>
    </row>
    <row r="172" spans="1:9">
      <c r="A172" s="3" t="s">
        <v>178</v>
      </c>
      <c r="B172" s="2">
        <f>B171+250000</f>
        <v>2550000</v>
      </c>
      <c r="C172" s="2">
        <f>C171+250000</f>
        <v>2050000</v>
      </c>
      <c r="D172" s="2">
        <f t="shared" si="8"/>
        <v>230000</v>
      </c>
      <c r="E172" s="2">
        <f t="shared" si="9"/>
        <v>46000</v>
      </c>
      <c r="F172">
        <v>0</v>
      </c>
      <c r="G172">
        <v>0</v>
      </c>
      <c r="H172" s="2">
        <f t="shared" si="10"/>
        <v>276000</v>
      </c>
      <c r="I172" s="2">
        <f t="shared" si="11"/>
        <v>69000</v>
      </c>
    </row>
    <row r="173" spans="1:9">
      <c r="A173" s="6" t="s">
        <v>179</v>
      </c>
      <c r="B173" s="2">
        <f>B172+750000</f>
        <v>3300000</v>
      </c>
      <c r="C173" s="2">
        <f>C172+750000</f>
        <v>2800000</v>
      </c>
      <c r="D173" s="2">
        <f t="shared" si="8"/>
        <v>305000</v>
      </c>
      <c r="E173" s="2">
        <f t="shared" si="9"/>
        <v>61000</v>
      </c>
      <c r="F173">
        <v>0</v>
      </c>
      <c r="G173">
        <v>0</v>
      </c>
      <c r="H173" s="2">
        <f t="shared" si="10"/>
        <v>366000</v>
      </c>
      <c r="I173" s="2">
        <f t="shared" si="11"/>
        <v>91500</v>
      </c>
    </row>
    <row r="174" spans="1:9">
      <c r="A174" s="10" t="s">
        <v>180</v>
      </c>
      <c r="B174" s="2">
        <f>B173-600000</f>
        <v>2700000</v>
      </c>
      <c r="C174" s="2">
        <f>C173-600000</f>
        <v>2200000</v>
      </c>
      <c r="D174" s="2">
        <f t="shared" si="8"/>
        <v>245000</v>
      </c>
      <c r="E174" s="2">
        <f t="shared" si="9"/>
        <v>49000</v>
      </c>
      <c r="F174">
        <v>0</v>
      </c>
      <c r="G174">
        <v>0</v>
      </c>
      <c r="H174" s="2">
        <f t="shared" si="10"/>
        <v>294000</v>
      </c>
      <c r="I174" s="2">
        <f t="shared" si="11"/>
        <v>73500</v>
      </c>
    </row>
    <row r="175" spans="1:9">
      <c r="A175" s="10" t="s">
        <v>181</v>
      </c>
      <c r="B175" s="2">
        <f>B174-500000</f>
        <v>2200000</v>
      </c>
      <c r="C175" s="2">
        <f>C174-500000</f>
        <v>1700000</v>
      </c>
      <c r="D175" s="2">
        <f t="shared" si="8"/>
        <v>195000</v>
      </c>
      <c r="E175" s="2">
        <f t="shared" si="9"/>
        <v>39000</v>
      </c>
      <c r="F175">
        <v>0</v>
      </c>
      <c r="G175">
        <v>0</v>
      </c>
      <c r="H175" s="2">
        <f t="shared" si="10"/>
        <v>234000</v>
      </c>
      <c r="I175" s="2">
        <f t="shared" si="11"/>
        <v>58500</v>
      </c>
    </row>
    <row r="176" spans="1:9">
      <c r="A176" s="10" t="s">
        <v>182</v>
      </c>
      <c r="B176" s="2">
        <f>B175+250000</f>
        <v>2450000</v>
      </c>
      <c r="C176" s="2">
        <f>C175+250000</f>
        <v>1950000</v>
      </c>
      <c r="D176" s="2">
        <f t="shared" si="8"/>
        <v>220000</v>
      </c>
      <c r="E176" s="2">
        <f t="shared" si="9"/>
        <v>44000</v>
      </c>
      <c r="F176">
        <v>0</v>
      </c>
      <c r="G176">
        <v>0</v>
      </c>
      <c r="H176" s="2">
        <f t="shared" si="10"/>
        <v>264000</v>
      </c>
      <c r="I176" s="2">
        <f t="shared" si="11"/>
        <v>66000</v>
      </c>
    </row>
    <row r="177" spans="1:9">
      <c r="A177" s="14" t="s">
        <v>183</v>
      </c>
      <c r="B177" s="2">
        <f>B176+750000</f>
        <v>3200000</v>
      </c>
      <c r="C177" s="2">
        <f>C176+750000</f>
        <v>2700000</v>
      </c>
      <c r="D177" s="2">
        <f t="shared" si="8"/>
        <v>295000</v>
      </c>
      <c r="E177" s="2">
        <f t="shared" si="9"/>
        <v>59000</v>
      </c>
      <c r="F177">
        <v>0</v>
      </c>
      <c r="G177">
        <v>0</v>
      </c>
      <c r="H177" s="2">
        <f t="shared" si="10"/>
        <v>354000</v>
      </c>
      <c r="I177" s="2">
        <f t="shared" si="11"/>
        <v>88500</v>
      </c>
    </row>
    <row r="178" spans="1:9">
      <c r="A178" s="7" t="s">
        <v>184</v>
      </c>
      <c r="B178" s="2">
        <f>B177-600000</f>
        <v>2600000</v>
      </c>
      <c r="C178" s="2">
        <f>C177-600000</f>
        <v>2100000</v>
      </c>
      <c r="D178" s="2">
        <f t="shared" si="8"/>
        <v>235000</v>
      </c>
      <c r="E178" s="2">
        <f t="shared" si="9"/>
        <v>47000</v>
      </c>
      <c r="F178">
        <v>0</v>
      </c>
      <c r="G178">
        <v>0</v>
      </c>
      <c r="H178" s="2">
        <f t="shared" si="10"/>
        <v>282000</v>
      </c>
      <c r="I178" s="2">
        <f t="shared" si="11"/>
        <v>70500</v>
      </c>
    </row>
    <row r="179" spans="1:9">
      <c r="A179" s="7" t="s">
        <v>185</v>
      </c>
      <c r="B179" s="2">
        <f>B178-500000</f>
        <v>2100000</v>
      </c>
      <c r="C179" s="2">
        <f>C178-500000</f>
        <v>1600000</v>
      </c>
      <c r="D179" s="2">
        <f t="shared" si="8"/>
        <v>185000</v>
      </c>
      <c r="E179" s="2">
        <f t="shared" si="9"/>
        <v>37000</v>
      </c>
      <c r="F179">
        <v>0</v>
      </c>
      <c r="G179">
        <v>0</v>
      </c>
      <c r="H179" s="2">
        <f t="shared" si="10"/>
        <v>222000</v>
      </c>
      <c r="I179" s="2">
        <f t="shared" si="11"/>
        <v>55500</v>
      </c>
    </row>
    <row r="180" spans="1:9">
      <c r="A180" s="8" t="s">
        <v>186</v>
      </c>
      <c r="B180" s="2">
        <f>B179+250000</f>
        <v>2350000</v>
      </c>
      <c r="C180" s="2">
        <f>C179+250000</f>
        <v>1850000</v>
      </c>
      <c r="D180" s="2">
        <f t="shared" si="8"/>
        <v>210000</v>
      </c>
      <c r="E180" s="2">
        <f t="shared" si="9"/>
        <v>42000</v>
      </c>
      <c r="F180">
        <v>0</v>
      </c>
      <c r="G180">
        <v>0</v>
      </c>
      <c r="H180" s="2">
        <f t="shared" si="10"/>
        <v>252000</v>
      </c>
      <c r="I180" s="2">
        <f t="shared" si="11"/>
        <v>63000</v>
      </c>
    </row>
    <row r="181" spans="1:9">
      <c r="A181" s="8" t="s">
        <v>187</v>
      </c>
      <c r="B181" s="2">
        <f>B180+750000</f>
        <v>3100000</v>
      </c>
      <c r="C181" s="2">
        <f>C180+750000</f>
        <v>2600000</v>
      </c>
      <c r="D181" s="2">
        <f t="shared" si="8"/>
        <v>285000</v>
      </c>
      <c r="E181" s="2">
        <f t="shared" si="9"/>
        <v>57000</v>
      </c>
      <c r="F181">
        <v>0</v>
      </c>
      <c r="G181">
        <v>0</v>
      </c>
      <c r="H181" s="2">
        <f t="shared" si="10"/>
        <v>342000</v>
      </c>
      <c r="I181" s="2">
        <f t="shared" si="11"/>
        <v>85500</v>
      </c>
    </row>
    <row r="182" spans="1:9">
      <c r="A182" s="5" t="s">
        <v>188</v>
      </c>
      <c r="B182" s="2">
        <f>B181-600000</f>
        <v>2500000</v>
      </c>
      <c r="C182" s="2">
        <f>C181-600000</f>
        <v>2000000</v>
      </c>
      <c r="D182" s="2">
        <f t="shared" si="8"/>
        <v>225000</v>
      </c>
      <c r="E182" s="2">
        <f t="shared" si="9"/>
        <v>45000</v>
      </c>
      <c r="F182">
        <v>0</v>
      </c>
      <c r="G182">
        <v>0</v>
      </c>
      <c r="H182" s="2">
        <f t="shared" si="10"/>
        <v>270000</v>
      </c>
      <c r="I182" s="2">
        <f t="shared" si="11"/>
        <v>67500</v>
      </c>
    </row>
    <row r="183" spans="1:9">
      <c r="A183" s="15" t="s">
        <v>189</v>
      </c>
      <c r="B183" s="2">
        <f>B182-500000</f>
        <v>2000000</v>
      </c>
      <c r="C183" s="2">
        <f>C182-500000</f>
        <v>1500000</v>
      </c>
      <c r="D183" s="2">
        <f t="shared" si="8"/>
        <v>175000</v>
      </c>
      <c r="E183" s="2">
        <f t="shared" si="9"/>
        <v>35000</v>
      </c>
      <c r="F183">
        <v>0</v>
      </c>
      <c r="G183">
        <v>0</v>
      </c>
      <c r="H183" s="2">
        <f t="shared" si="10"/>
        <v>210000</v>
      </c>
      <c r="I183" s="2">
        <f t="shared" si="11"/>
        <v>52500</v>
      </c>
    </row>
    <row r="184" spans="1:9">
      <c r="A184" s="16" t="s">
        <v>190</v>
      </c>
      <c r="B184" s="2">
        <f>B183+250000</f>
        <v>2250000</v>
      </c>
      <c r="C184" s="2">
        <f>C183+250000</f>
        <v>1750000</v>
      </c>
      <c r="D184" s="2">
        <f t="shared" si="8"/>
        <v>200000</v>
      </c>
      <c r="E184" s="2">
        <f t="shared" si="9"/>
        <v>40000</v>
      </c>
      <c r="F184">
        <v>0</v>
      </c>
      <c r="G184">
        <v>0</v>
      </c>
      <c r="H184" s="2">
        <f t="shared" si="10"/>
        <v>240000</v>
      </c>
      <c r="I184" s="2">
        <f t="shared" si="11"/>
        <v>60000</v>
      </c>
    </row>
    <row r="185" spans="1:9">
      <c r="A185" s="16" t="s">
        <v>191</v>
      </c>
      <c r="B185" s="2">
        <f>B184+750000</f>
        <v>3000000</v>
      </c>
      <c r="C185" s="2">
        <f>C184+750000</f>
        <v>2500000</v>
      </c>
      <c r="D185" s="2">
        <f t="shared" si="8"/>
        <v>275000</v>
      </c>
      <c r="E185" s="2">
        <f t="shared" si="9"/>
        <v>55000</v>
      </c>
      <c r="F185">
        <v>0</v>
      </c>
      <c r="G185">
        <v>0</v>
      </c>
      <c r="H185" s="2">
        <f t="shared" si="10"/>
        <v>330000</v>
      </c>
      <c r="I185" s="2">
        <f t="shared" si="11"/>
        <v>82500</v>
      </c>
    </row>
    <row r="186" spans="1:9">
      <c r="A186" s="6" t="s">
        <v>192</v>
      </c>
      <c r="B186" s="2">
        <f>B185-600000</f>
        <v>2400000</v>
      </c>
      <c r="C186" s="2">
        <f>C185-600000</f>
        <v>1900000</v>
      </c>
      <c r="D186" s="2">
        <f t="shared" si="8"/>
        <v>215000</v>
      </c>
      <c r="E186" s="2">
        <f t="shared" si="9"/>
        <v>43000</v>
      </c>
      <c r="F186">
        <v>0</v>
      </c>
      <c r="G186">
        <v>0</v>
      </c>
      <c r="H186" s="2">
        <f t="shared" si="10"/>
        <v>258000</v>
      </c>
      <c r="I186" s="2">
        <f t="shared" si="11"/>
        <v>64500</v>
      </c>
    </row>
    <row r="187" spans="1:9">
      <c r="A187" s="7" t="s">
        <v>193</v>
      </c>
      <c r="B187" s="2">
        <f>B186-500000</f>
        <v>1900000</v>
      </c>
      <c r="C187" s="2">
        <f>C186-500000</f>
        <v>1400000</v>
      </c>
      <c r="D187" s="2">
        <f t="shared" si="8"/>
        <v>165000</v>
      </c>
      <c r="E187" s="2">
        <f t="shared" si="9"/>
        <v>33000</v>
      </c>
      <c r="F187">
        <v>0</v>
      </c>
      <c r="G187">
        <v>0</v>
      </c>
      <c r="H187" s="2">
        <f t="shared" si="10"/>
        <v>198000</v>
      </c>
      <c r="I187" s="2">
        <f t="shared" si="11"/>
        <v>49500</v>
      </c>
    </row>
    <row r="188" spans="1:9">
      <c r="A188" s="7" t="s">
        <v>194</v>
      </c>
      <c r="B188" s="2">
        <f>B187+250000</f>
        <v>2150000</v>
      </c>
      <c r="C188" s="2">
        <f>C187+250000</f>
        <v>1650000</v>
      </c>
      <c r="D188" s="2">
        <f t="shared" si="8"/>
        <v>190000</v>
      </c>
      <c r="E188" s="2">
        <f t="shared" si="9"/>
        <v>38000</v>
      </c>
      <c r="F188">
        <v>0</v>
      </c>
      <c r="G188">
        <v>0</v>
      </c>
      <c r="H188" s="2">
        <f t="shared" si="10"/>
        <v>228000</v>
      </c>
      <c r="I188" s="2">
        <f t="shared" si="11"/>
        <v>57000</v>
      </c>
    </row>
    <row r="189" spans="1:9">
      <c r="A189" s="3" t="s">
        <v>195</v>
      </c>
      <c r="B189" s="2">
        <f>B188+750000</f>
        <v>2900000</v>
      </c>
      <c r="C189" s="2">
        <f>C188+750000</f>
        <v>2400000</v>
      </c>
      <c r="D189" s="2">
        <f t="shared" si="8"/>
        <v>265000</v>
      </c>
      <c r="E189" s="2">
        <f t="shared" si="9"/>
        <v>53000</v>
      </c>
      <c r="F189">
        <v>0</v>
      </c>
      <c r="G189">
        <v>0</v>
      </c>
      <c r="H189" s="2">
        <f t="shared" si="10"/>
        <v>318000</v>
      </c>
      <c r="I189" s="2">
        <f t="shared" si="11"/>
        <v>79500</v>
      </c>
    </row>
    <row r="190" spans="1:9">
      <c r="A190" s="14" t="s">
        <v>196</v>
      </c>
      <c r="B190" s="2">
        <f>B189-600000</f>
        <v>2300000</v>
      </c>
      <c r="C190" s="2">
        <f>C189-600000</f>
        <v>1800000</v>
      </c>
      <c r="D190" s="2">
        <f t="shared" si="8"/>
        <v>205000</v>
      </c>
      <c r="E190" s="2">
        <f t="shared" si="9"/>
        <v>41000</v>
      </c>
      <c r="F190">
        <v>0</v>
      </c>
      <c r="G190">
        <v>0</v>
      </c>
      <c r="H190" s="2">
        <f t="shared" si="10"/>
        <v>246000</v>
      </c>
      <c r="I190" s="2">
        <f t="shared" si="11"/>
        <v>61500</v>
      </c>
    </row>
    <row r="191" spans="1:9">
      <c r="A191" s="14" t="s">
        <v>197</v>
      </c>
      <c r="B191" s="2">
        <f>B190-500000</f>
        <v>1800000</v>
      </c>
      <c r="C191" s="2">
        <f>C190-500000</f>
        <v>1300000</v>
      </c>
      <c r="D191" s="2">
        <f t="shared" si="8"/>
        <v>155000</v>
      </c>
      <c r="E191" s="2">
        <f t="shared" si="9"/>
        <v>31000</v>
      </c>
      <c r="F191">
        <v>0</v>
      </c>
      <c r="G191">
        <v>0</v>
      </c>
      <c r="H191" s="2">
        <f t="shared" si="10"/>
        <v>186000</v>
      </c>
      <c r="I191" s="2">
        <f t="shared" si="11"/>
        <v>46500</v>
      </c>
    </row>
    <row r="192" spans="1:9">
      <c r="A192" s="14" t="s">
        <v>198</v>
      </c>
      <c r="B192" s="2">
        <f>B191+250000</f>
        <v>2050000</v>
      </c>
      <c r="C192" s="2">
        <f>C191+250000</f>
        <v>1550000</v>
      </c>
      <c r="D192" s="2">
        <f t="shared" si="8"/>
        <v>180000</v>
      </c>
      <c r="E192" s="2">
        <f t="shared" si="9"/>
        <v>36000</v>
      </c>
      <c r="F192">
        <v>0</v>
      </c>
      <c r="G192">
        <v>0</v>
      </c>
      <c r="H192" s="2">
        <f t="shared" si="10"/>
        <v>216000</v>
      </c>
      <c r="I192" s="2">
        <f t="shared" si="11"/>
        <v>54000</v>
      </c>
    </row>
    <row r="193" spans="1:9">
      <c r="A193" s="14" t="s">
        <v>199</v>
      </c>
      <c r="B193" s="2">
        <f>B192+750000</f>
        <v>2800000</v>
      </c>
      <c r="C193" s="2">
        <f>C192+750000</f>
        <v>2300000</v>
      </c>
      <c r="D193" s="2">
        <f t="shared" si="8"/>
        <v>255000</v>
      </c>
      <c r="E193" s="2">
        <f t="shared" si="9"/>
        <v>51000</v>
      </c>
      <c r="F193">
        <v>0</v>
      </c>
      <c r="G193">
        <v>0</v>
      </c>
      <c r="H193" s="2">
        <f t="shared" si="10"/>
        <v>306000</v>
      </c>
      <c r="I193" s="2">
        <f t="shared" si="11"/>
        <v>76500</v>
      </c>
    </row>
    <row r="194" spans="1:9">
      <c r="A194" s="14" t="s">
        <v>200</v>
      </c>
      <c r="B194" s="2">
        <f>B193-600000</f>
        <v>2200000</v>
      </c>
      <c r="C194" s="2">
        <f>C193-600000</f>
        <v>1700000</v>
      </c>
      <c r="D194" s="2">
        <f t="shared" si="8"/>
        <v>195000</v>
      </c>
      <c r="E194" s="2">
        <f t="shared" si="9"/>
        <v>39000</v>
      </c>
      <c r="F194">
        <v>0</v>
      </c>
      <c r="G194">
        <v>0</v>
      </c>
      <c r="H194" s="2">
        <f t="shared" si="10"/>
        <v>234000</v>
      </c>
      <c r="I194" s="2">
        <f t="shared" si="11"/>
        <v>58500</v>
      </c>
    </row>
    <row r="195" spans="1:9">
      <c r="A195" s="14" t="s">
        <v>201</v>
      </c>
      <c r="B195" s="2">
        <f>B194-500000</f>
        <v>1700000</v>
      </c>
      <c r="C195" s="2">
        <f>C194-500000</f>
        <v>1200000</v>
      </c>
      <c r="D195" s="2">
        <f t="shared" ref="D195:D228" si="12">(B195+C195)*5%</f>
        <v>145000</v>
      </c>
      <c r="E195" s="2">
        <f t="shared" ref="E195:E228" si="13">(C195+B195)*1%</f>
        <v>29000</v>
      </c>
      <c r="F195">
        <v>0</v>
      </c>
      <c r="G195">
        <v>0</v>
      </c>
      <c r="H195" s="2">
        <f t="shared" ref="H195:H228" si="14">(B195+C195)*6%</f>
        <v>174000</v>
      </c>
      <c r="I195" s="2">
        <f t="shared" ref="I195:I228" si="15">(C195+B195)*1.5%</f>
        <v>43500</v>
      </c>
    </row>
    <row r="196" spans="1:9">
      <c r="A196" s="14" t="s">
        <v>202</v>
      </c>
      <c r="B196" s="2">
        <f>B195+250000</f>
        <v>1950000</v>
      </c>
      <c r="C196" s="2">
        <f>C195+250000</f>
        <v>1450000</v>
      </c>
      <c r="D196" s="2">
        <f t="shared" si="12"/>
        <v>170000</v>
      </c>
      <c r="E196" s="2">
        <f t="shared" si="13"/>
        <v>34000</v>
      </c>
      <c r="F196">
        <v>0</v>
      </c>
      <c r="G196">
        <v>0</v>
      </c>
      <c r="H196" s="2">
        <f t="shared" si="14"/>
        <v>204000</v>
      </c>
      <c r="I196" s="2">
        <f t="shared" si="15"/>
        <v>51000</v>
      </c>
    </row>
    <row r="197" spans="1:9">
      <c r="A197" s="14" t="s">
        <v>203</v>
      </c>
      <c r="B197" s="2">
        <f>B196+750000</f>
        <v>2700000</v>
      </c>
      <c r="C197" s="2">
        <f>C196+750000</f>
        <v>2200000</v>
      </c>
      <c r="D197" s="2">
        <f t="shared" si="12"/>
        <v>245000</v>
      </c>
      <c r="E197" s="2">
        <f t="shared" si="13"/>
        <v>49000</v>
      </c>
      <c r="F197">
        <v>0</v>
      </c>
      <c r="G197">
        <v>0</v>
      </c>
      <c r="H197" s="2">
        <f t="shared" si="14"/>
        <v>294000</v>
      </c>
      <c r="I197" s="2">
        <f t="shared" si="15"/>
        <v>73500</v>
      </c>
    </row>
    <row r="198" spans="1:9">
      <c r="A198" s="14" t="s">
        <v>204</v>
      </c>
      <c r="B198" s="2">
        <f>B197-600000</f>
        <v>2100000</v>
      </c>
      <c r="C198" s="2">
        <f>C197-600000</f>
        <v>1600000</v>
      </c>
      <c r="D198" s="2">
        <f t="shared" si="12"/>
        <v>185000</v>
      </c>
      <c r="E198" s="2">
        <f t="shared" si="13"/>
        <v>37000</v>
      </c>
      <c r="F198">
        <v>0</v>
      </c>
      <c r="G198">
        <v>0</v>
      </c>
      <c r="H198" s="2">
        <f t="shared" si="14"/>
        <v>222000</v>
      </c>
      <c r="I198" s="2">
        <f t="shared" si="15"/>
        <v>55500</v>
      </c>
    </row>
    <row r="199" spans="1:9">
      <c r="A199" s="14" t="s">
        <v>205</v>
      </c>
      <c r="B199" s="2">
        <f>B198-500000</f>
        <v>1600000</v>
      </c>
      <c r="C199" s="2">
        <f>C198-500000</f>
        <v>1100000</v>
      </c>
      <c r="D199" s="2">
        <f t="shared" si="12"/>
        <v>135000</v>
      </c>
      <c r="E199" s="2">
        <f t="shared" si="13"/>
        <v>27000</v>
      </c>
      <c r="F199">
        <v>0</v>
      </c>
      <c r="G199">
        <v>0</v>
      </c>
      <c r="H199" s="2">
        <f t="shared" si="14"/>
        <v>162000</v>
      </c>
      <c r="I199" s="2">
        <f t="shared" si="15"/>
        <v>40500</v>
      </c>
    </row>
    <row r="200" spans="1:9">
      <c r="A200" s="14" t="s">
        <v>206</v>
      </c>
      <c r="B200" s="2">
        <f>B199+250000</f>
        <v>1850000</v>
      </c>
      <c r="C200" s="2">
        <f>C199+250000</f>
        <v>1350000</v>
      </c>
      <c r="D200" s="2">
        <f t="shared" si="12"/>
        <v>160000</v>
      </c>
      <c r="E200" s="2">
        <f t="shared" si="13"/>
        <v>32000</v>
      </c>
      <c r="F200">
        <v>0</v>
      </c>
      <c r="G200">
        <v>0</v>
      </c>
      <c r="H200" s="2">
        <f t="shared" si="14"/>
        <v>192000</v>
      </c>
      <c r="I200" s="2">
        <f t="shared" si="15"/>
        <v>48000</v>
      </c>
    </row>
    <row r="201" spans="1:9">
      <c r="A201" s="14" t="s">
        <v>207</v>
      </c>
      <c r="B201" s="2">
        <f>B200+750000</f>
        <v>2600000</v>
      </c>
      <c r="C201" s="2">
        <f>C200+750000</f>
        <v>2100000</v>
      </c>
      <c r="D201" s="2">
        <f t="shared" si="12"/>
        <v>235000</v>
      </c>
      <c r="E201" s="2">
        <f t="shared" si="13"/>
        <v>47000</v>
      </c>
      <c r="F201">
        <v>0</v>
      </c>
      <c r="G201">
        <v>0</v>
      </c>
      <c r="H201" s="2">
        <f t="shared" si="14"/>
        <v>282000</v>
      </c>
      <c r="I201" s="2">
        <f t="shared" si="15"/>
        <v>70500</v>
      </c>
    </row>
    <row r="202" spans="1:9">
      <c r="A202" s="14" t="s">
        <v>208</v>
      </c>
      <c r="B202" s="2">
        <f>B201-600000</f>
        <v>2000000</v>
      </c>
      <c r="C202" s="2">
        <f>C201-600000</f>
        <v>1500000</v>
      </c>
      <c r="D202" s="2">
        <f t="shared" si="12"/>
        <v>175000</v>
      </c>
      <c r="E202" s="2">
        <f t="shared" si="13"/>
        <v>35000</v>
      </c>
      <c r="F202">
        <v>0</v>
      </c>
      <c r="G202">
        <v>0</v>
      </c>
      <c r="H202" s="2">
        <f t="shared" si="14"/>
        <v>210000</v>
      </c>
      <c r="I202" s="2">
        <f t="shared" si="15"/>
        <v>52500</v>
      </c>
    </row>
    <row r="203" spans="1:9">
      <c r="A203" s="14" t="s">
        <v>209</v>
      </c>
      <c r="B203" s="2">
        <f>B202-500000</f>
        <v>1500000</v>
      </c>
      <c r="C203" s="2">
        <f>C202-500000</f>
        <v>1000000</v>
      </c>
      <c r="D203" s="2">
        <f t="shared" si="12"/>
        <v>125000</v>
      </c>
      <c r="E203" s="2">
        <f t="shared" si="13"/>
        <v>25000</v>
      </c>
      <c r="F203">
        <v>0</v>
      </c>
      <c r="G203">
        <v>0</v>
      </c>
      <c r="H203" s="2">
        <f t="shared" si="14"/>
        <v>150000</v>
      </c>
      <c r="I203" s="2">
        <f t="shared" si="15"/>
        <v>37500</v>
      </c>
    </row>
    <row r="204" spans="1:9">
      <c r="A204" s="6" t="s">
        <v>210</v>
      </c>
      <c r="B204" s="2">
        <f>B203+250000</f>
        <v>1750000</v>
      </c>
      <c r="C204" s="2">
        <f>C203+250000</f>
        <v>1250000</v>
      </c>
      <c r="D204" s="2">
        <f t="shared" si="12"/>
        <v>150000</v>
      </c>
      <c r="E204" s="2">
        <f t="shared" si="13"/>
        <v>30000</v>
      </c>
      <c r="F204">
        <v>0</v>
      </c>
      <c r="G204">
        <v>0</v>
      </c>
      <c r="H204" s="2">
        <f t="shared" si="14"/>
        <v>180000</v>
      </c>
      <c r="I204" s="2">
        <f t="shared" si="15"/>
        <v>45000</v>
      </c>
    </row>
    <row r="205" spans="1:9">
      <c r="A205" s="6" t="s">
        <v>211</v>
      </c>
      <c r="B205" s="2">
        <f>B204+750000</f>
        <v>2500000</v>
      </c>
      <c r="C205" s="2">
        <f>C204+750000</f>
        <v>2000000</v>
      </c>
      <c r="D205" s="2">
        <f t="shared" si="12"/>
        <v>225000</v>
      </c>
      <c r="E205" s="2">
        <f t="shared" si="13"/>
        <v>45000</v>
      </c>
      <c r="F205">
        <v>0</v>
      </c>
      <c r="G205">
        <v>0</v>
      </c>
      <c r="H205" s="2">
        <f t="shared" si="14"/>
        <v>270000</v>
      </c>
      <c r="I205" s="2">
        <f t="shared" si="15"/>
        <v>67500</v>
      </c>
    </row>
    <row r="206" spans="1:9">
      <c r="A206" s="6" t="s">
        <v>212</v>
      </c>
      <c r="B206" s="2">
        <f>B205-600000</f>
        <v>1900000</v>
      </c>
      <c r="C206" s="2">
        <f>C205-600000</f>
        <v>1400000</v>
      </c>
      <c r="D206" s="2">
        <f t="shared" si="12"/>
        <v>165000</v>
      </c>
      <c r="E206" s="2">
        <f t="shared" si="13"/>
        <v>33000</v>
      </c>
      <c r="F206">
        <v>0</v>
      </c>
      <c r="G206">
        <v>0</v>
      </c>
      <c r="H206" s="2">
        <f t="shared" si="14"/>
        <v>198000</v>
      </c>
      <c r="I206" s="2">
        <f t="shared" si="15"/>
        <v>49500</v>
      </c>
    </row>
    <row r="207" spans="1:9">
      <c r="A207" s="6" t="s">
        <v>213</v>
      </c>
      <c r="B207" s="2">
        <f>B206-500000</f>
        <v>1400000</v>
      </c>
      <c r="C207" s="2">
        <f>C206-500000</f>
        <v>900000</v>
      </c>
      <c r="D207" s="2">
        <f t="shared" si="12"/>
        <v>115000</v>
      </c>
      <c r="E207" s="2">
        <f t="shared" si="13"/>
        <v>23000</v>
      </c>
      <c r="F207">
        <v>0</v>
      </c>
      <c r="G207">
        <v>0</v>
      </c>
      <c r="H207" s="2">
        <f t="shared" si="14"/>
        <v>138000</v>
      </c>
      <c r="I207" s="2">
        <f t="shared" si="15"/>
        <v>34500</v>
      </c>
    </row>
    <row r="208" spans="1:9">
      <c r="A208" s="6" t="s">
        <v>214</v>
      </c>
      <c r="B208" s="2">
        <f>B207+250000</f>
        <v>1650000</v>
      </c>
      <c r="C208" s="2">
        <f>C207+250000</f>
        <v>1150000</v>
      </c>
      <c r="D208" s="2">
        <f t="shared" si="12"/>
        <v>140000</v>
      </c>
      <c r="E208" s="2">
        <f t="shared" si="13"/>
        <v>28000</v>
      </c>
      <c r="F208">
        <v>0</v>
      </c>
      <c r="G208">
        <v>0</v>
      </c>
      <c r="H208" s="2">
        <f t="shared" si="14"/>
        <v>168000</v>
      </c>
      <c r="I208" s="2">
        <f t="shared" si="15"/>
        <v>42000</v>
      </c>
    </row>
    <row r="209" spans="1:9">
      <c r="A209" s="6" t="s">
        <v>215</v>
      </c>
      <c r="B209" s="2">
        <f>B208+750000</f>
        <v>2400000</v>
      </c>
      <c r="C209" s="2">
        <f>C208+750000</f>
        <v>1900000</v>
      </c>
      <c r="D209" s="2">
        <f t="shared" si="12"/>
        <v>215000</v>
      </c>
      <c r="E209" s="2">
        <f t="shared" si="13"/>
        <v>43000</v>
      </c>
      <c r="F209">
        <v>0</v>
      </c>
      <c r="G209">
        <v>0</v>
      </c>
      <c r="H209" s="2">
        <f t="shared" si="14"/>
        <v>258000</v>
      </c>
      <c r="I209" s="2">
        <f t="shared" si="15"/>
        <v>64500</v>
      </c>
    </row>
    <row r="210" spans="1:9">
      <c r="A210" s="6" t="s">
        <v>216</v>
      </c>
      <c r="B210" s="2">
        <f>B209-600000</f>
        <v>1800000</v>
      </c>
      <c r="C210" s="2">
        <f>C209-600000</f>
        <v>1300000</v>
      </c>
      <c r="D210" s="2">
        <f t="shared" si="12"/>
        <v>155000</v>
      </c>
      <c r="E210" s="2">
        <f t="shared" si="13"/>
        <v>31000</v>
      </c>
      <c r="F210">
        <v>0</v>
      </c>
      <c r="G210">
        <v>0</v>
      </c>
      <c r="H210" s="2">
        <f t="shared" si="14"/>
        <v>186000</v>
      </c>
      <c r="I210" s="2">
        <f t="shared" si="15"/>
        <v>46500</v>
      </c>
    </row>
    <row r="211" spans="1:9">
      <c r="A211" s="17" t="s">
        <v>217</v>
      </c>
      <c r="B211" s="2">
        <f>B210-500000</f>
        <v>1300000</v>
      </c>
      <c r="C211" s="2">
        <f>C210-500000</f>
        <v>800000</v>
      </c>
      <c r="D211" s="2">
        <f t="shared" si="12"/>
        <v>105000</v>
      </c>
      <c r="E211" s="2">
        <f t="shared" si="13"/>
        <v>21000</v>
      </c>
      <c r="F211">
        <v>0</v>
      </c>
      <c r="G211">
        <v>0</v>
      </c>
      <c r="H211" s="2">
        <f t="shared" si="14"/>
        <v>126000</v>
      </c>
      <c r="I211" s="2">
        <f t="shared" si="15"/>
        <v>31500</v>
      </c>
    </row>
    <row r="212" spans="1:9">
      <c r="A212" s="6" t="s">
        <v>218</v>
      </c>
      <c r="B212" s="2">
        <f>B211+250000</f>
        <v>1550000</v>
      </c>
      <c r="C212" s="2">
        <f>C211+250000</f>
        <v>1050000</v>
      </c>
      <c r="D212" s="2">
        <f t="shared" si="12"/>
        <v>130000</v>
      </c>
      <c r="E212" s="2">
        <f t="shared" si="13"/>
        <v>26000</v>
      </c>
      <c r="F212">
        <v>0</v>
      </c>
      <c r="G212">
        <v>0</v>
      </c>
      <c r="H212" s="2">
        <f t="shared" si="14"/>
        <v>156000</v>
      </c>
      <c r="I212" s="2">
        <f t="shared" si="15"/>
        <v>39000</v>
      </c>
    </row>
    <row r="213" spans="1:9">
      <c r="A213" s="6" t="s">
        <v>219</v>
      </c>
      <c r="B213" s="2">
        <f>B212+750000</f>
        <v>2300000</v>
      </c>
      <c r="C213" s="2">
        <f>C212+750000</f>
        <v>1800000</v>
      </c>
      <c r="D213" s="2">
        <f t="shared" si="12"/>
        <v>205000</v>
      </c>
      <c r="E213" s="2">
        <f t="shared" si="13"/>
        <v>41000</v>
      </c>
      <c r="F213">
        <v>0</v>
      </c>
      <c r="G213">
        <v>0</v>
      </c>
      <c r="H213" s="2">
        <f t="shared" si="14"/>
        <v>246000</v>
      </c>
      <c r="I213" s="2">
        <f t="shared" si="15"/>
        <v>61500</v>
      </c>
    </row>
    <row r="214" spans="1:9">
      <c r="A214" s="6" t="s">
        <v>220</v>
      </c>
      <c r="B214" s="2">
        <f>B213-600000</f>
        <v>1700000</v>
      </c>
      <c r="C214" s="2">
        <f>C213-600000</f>
        <v>1200000</v>
      </c>
      <c r="D214" s="2">
        <f t="shared" si="12"/>
        <v>145000</v>
      </c>
      <c r="E214" s="2">
        <f t="shared" si="13"/>
        <v>29000</v>
      </c>
      <c r="F214">
        <v>0</v>
      </c>
      <c r="G214">
        <v>0</v>
      </c>
      <c r="H214" s="2">
        <f t="shared" si="14"/>
        <v>174000</v>
      </c>
      <c r="I214" s="2">
        <f t="shared" si="15"/>
        <v>43500</v>
      </c>
    </row>
    <row r="215" spans="1:9">
      <c r="A215" s="6" t="s">
        <v>221</v>
      </c>
      <c r="B215" s="2">
        <f>B214-500000</f>
        <v>1200000</v>
      </c>
      <c r="C215" s="2">
        <f>C214-500000</f>
        <v>700000</v>
      </c>
      <c r="D215" s="2">
        <f t="shared" si="12"/>
        <v>95000</v>
      </c>
      <c r="E215" s="2">
        <f t="shared" si="13"/>
        <v>19000</v>
      </c>
      <c r="F215">
        <v>0</v>
      </c>
      <c r="G215">
        <v>0</v>
      </c>
      <c r="H215" s="2">
        <f t="shared" si="14"/>
        <v>114000</v>
      </c>
      <c r="I215" s="2">
        <f t="shared" si="15"/>
        <v>28500</v>
      </c>
    </row>
    <row r="216" spans="1:9">
      <c r="A216" s="6" t="s">
        <v>222</v>
      </c>
      <c r="B216" s="2">
        <f>B215+250000</f>
        <v>1450000</v>
      </c>
      <c r="C216" s="2">
        <f>C215+250000</f>
        <v>950000</v>
      </c>
      <c r="D216" s="2">
        <f t="shared" si="12"/>
        <v>120000</v>
      </c>
      <c r="E216" s="2">
        <f t="shared" si="13"/>
        <v>24000</v>
      </c>
      <c r="F216">
        <v>0</v>
      </c>
      <c r="G216">
        <v>0</v>
      </c>
      <c r="H216" s="2">
        <f t="shared" si="14"/>
        <v>144000</v>
      </c>
      <c r="I216" s="2">
        <f t="shared" si="15"/>
        <v>36000</v>
      </c>
    </row>
    <row r="217" spans="1:9">
      <c r="A217" s="6" t="s">
        <v>223</v>
      </c>
      <c r="B217" s="2">
        <f>B216+750000</f>
        <v>2200000</v>
      </c>
      <c r="C217" s="2">
        <f>C216+750000</f>
        <v>1700000</v>
      </c>
      <c r="D217" s="2">
        <f t="shared" si="12"/>
        <v>195000</v>
      </c>
      <c r="E217" s="2">
        <f t="shared" si="13"/>
        <v>39000</v>
      </c>
      <c r="F217">
        <v>0</v>
      </c>
      <c r="G217">
        <v>0</v>
      </c>
      <c r="H217" s="2">
        <f t="shared" si="14"/>
        <v>234000</v>
      </c>
      <c r="I217" s="2">
        <f t="shared" si="15"/>
        <v>58500</v>
      </c>
    </row>
    <row r="218" spans="1:9">
      <c r="A218" s="6" t="s">
        <v>224</v>
      </c>
      <c r="B218" s="2">
        <f>B217-600000</f>
        <v>1600000</v>
      </c>
      <c r="C218" s="2">
        <f>C217-600000</f>
        <v>1100000</v>
      </c>
      <c r="D218" s="2">
        <f t="shared" si="12"/>
        <v>135000</v>
      </c>
      <c r="E218" s="2">
        <f t="shared" si="13"/>
        <v>27000</v>
      </c>
      <c r="F218">
        <v>0</v>
      </c>
      <c r="G218">
        <v>0</v>
      </c>
      <c r="H218" s="2">
        <f t="shared" si="14"/>
        <v>162000</v>
      </c>
      <c r="I218" s="2">
        <f t="shared" si="15"/>
        <v>40500</v>
      </c>
    </row>
    <row r="219" spans="1:9">
      <c r="A219" s="6" t="s">
        <v>225</v>
      </c>
      <c r="B219" s="2">
        <f>B218-500000</f>
        <v>1100000</v>
      </c>
      <c r="C219" s="2">
        <f>C218-500000</f>
        <v>600000</v>
      </c>
      <c r="D219" s="2">
        <f t="shared" si="12"/>
        <v>85000</v>
      </c>
      <c r="E219" s="2">
        <f t="shared" si="13"/>
        <v>17000</v>
      </c>
      <c r="F219">
        <v>0</v>
      </c>
      <c r="G219">
        <v>0</v>
      </c>
      <c r="H219" s="2">
        <f t="shared" si="14"/>
        <v>102000</v>
      </c>
      <c r="I219" s="2">
        <f t="shared" si="15"/>
        <v>25500</v>
      </c>
    </row>
    <row r="220" spans="1:9">
      <c r="A220" s="6" t="s">
        <v>226</v>
      </c>
      <c r="B220" s="2">
        <f>B219+250000</f>
        <v>1350000</v>
      </c>
      <c r="C220" s="2">
        <f>C219+250000</f>
        <v>850000</v>
      </c>
      <c r="D220" s="2">
        <f t="shared" si="12"/>
        <v>110000</v>
      </c>
      <c r="E220" s="2">
        <f t="shared" si="13"/>
        <v>22000</v>
      </c>
      <c r="F220">
        <v>0</v>
      </c>
      <c r="G220">
        <v>0</v>
      </c>
      <c r="H220" s="2">
        <f t="shared" si="14"/>
        <v>132000</v>
      </c>
      <c r="I220" s="2">
        <f t="shared" si="15"/>
        <v>33000</v>
      </c>
    </row>
    <row r="221" spans="1:9">
      <c r="A221" s="6" t="s">
        <v>227</v>
      </c>
      <c r="B221" s="2">
        <f>B220+750000</f>
        <v>2100000</v>
      </c>
      <c r="C221" s="2">
        <f>C220+750000</f>
        <v>1600000</v>
      </c>
      <c r="D221" s="2">
        <f t="shared" si="12"/>
        <v>185000</v>
      </c>
      <c r="E221" s="2">
        <f t="shared" si="13"/>
        <v>37000</v>
      </c>
      <c r="F221">
        <v>0</v>
      </c>
      <c r="G221">
        <v>0</v>
      </c>
      <c r="H221" s="2">
        <f t="shared" si="14"/>
        <v>222000</v>
      </c>
      <c r="I221" s="2">
        <f t="shared" si="15"/>
        <v>55500</v>
      </c>
    </row>
    <row r="222" spans="1:9">
      <c r="A222" s="6" t="s">
        <v>228</v>
      </c>
      <c r="B222" s="2">
        <f>B221-600000</f>
        <v>1500000</v>
      </c>
      <c r="C222" s="2">
        <f>C221-600000</f>
        <v>1000000</v>
      </c>
      <c r="D222" s="2">
        <f t="shared" si="12"/>
        <v>125000</v>
      </c>
      <c r="E222" s="2">
        <f t="shared" si="13"/>
        <v>25000</v>
      </c>
      <c r="F222">
        <v>0</v>
      </c>
      <c r="G222">
        <v>0</v>
      </c>
      <c r="H222" s="2">
        <f t="shared" si="14"/>
        <v>150000</v>
      </c>
      <c r="I222" s="2">
        <f t="shared" si="15"/>
        <v>37500</v>
      </c>
    </row>
    <row r="223" spans="1:9">
      <c r="A223" s="18" t="s">
        <v>229</v>
      </c>
      <c r="B223" s="2">
        <f>B222-500000</f>
        <v>1000000</v>
      </c>
      <c r="C223" s="2">
        <f>C222-500000</f>
        <v>500000</v>
      </c>
      <c r="D223" s="2">
        <f t="shared" si="12"/>
        <v>75000</v>
      </c>
      <c r="E223" s="2">
        <f t="shared" si="13"/>
        <v>15000</v>
      </c>
      <c r="F223">
        <v>0</v>
      </c>
      <c r="G223">
        <v>0</v>
      </c>
      <c r="H223" s="2">
        <f t="shared" si="14"/>
        <v>90000</v>
      </c>
      <c r="I223" s="2">
        <f t="shared" si="15"/>
        <v>22500</v>
      </c>
    </row>
    <row r="224" spans="1:9">
      <c r="A224" s="18" t="s">
        <v>230</v>
      </c>
      <c r="B224" s="2">
        <f>B223+250000</f>
        <v>1250000</v>
      </c>
      <c r="C224" s="2">
        <f>C223+250000</f>
        <v>750000</v>
      </c>
      <c r="D224" s="2">
        <f t="shared" si="12"/>
        <v>100000</v>
      </c>
      <c r="E224" s="2">
        <f t="shared" si="13"/>
        <v>20000</v>
      </c>
      <c r="F224">
        <v>0</v>
      </c>
      <c r="G224">
        <v>0</v>
      </c>
      <c r="H224" s="2">
        <f t="shared" si="14"/>
        <v>120000</v>
      </c>
      <c r="I224" s="2">
        <f t="shared" si="15"/>
        <v>30000</v>
      </c>
    </row>
    <row r="225" spans="1:9">
      <c r="A225" s="6" t="s">
        <v>231</v>
      </c>
      <c r="B225" s="2">
        <f>B224+750000</f>
        <v>2000000</v>
      </c>
      <c r="C225" s="2">
        <f>C224+750000</f>
        <v>1500000</v>
      </c>
      <c r="D225" s="2">
        <f t="shared" si="12"/>
        <v>175000</v>
      </c>
      <c r="E225" s="2">
        <f t="shared" si="13"/>
        <v>35000</v>
      </c>
      <c r="F225">
        <v>0</v>
      </c>
      <c r="G225">
        <v>0</v>
      </c>
      <c r="H225" s="2">
        <f t="shared" si="14"/>
        <v>210000</v>
      </c>
      <c r="I225" s="2">
        <f t="shared" si="15"/>
        <v>52500</v>
      </c>
    </row>
    <row r="226" spans="1:9">
      <c r="A226" s="6" t="s">
        <v>232</v>
      </c>
      <c r="B226" s="2">
        <f>B225-600000</f>
        <v>1400000</v>
      </c>
      <c r="C226" s="2">
        <f>C225-600000</f>
        <v>900000</v>
      </c>
      <c r="D226" s="2">
        <f t="shared" si="12"/>
        <v>115000</v>
      </c>
      <c r="E226" s="2">
        <f t="shared" si="13"/>
        <v>23000</v>
      </c>
      <c r="F226">
        <v>0</v>
      </c>
      <c r="G226">
        <v>0</v>
      </c>
      <c r="H226" s="2">
        <f t="shared" si="14"/>
        <v>138000</v>
      </c>
      <c r="I226" s="2">
        <f t="shared" si="15"/>
        <v>34500</v>
      </c>
    </row>
    <row r="227" spans="1:9">
      <c r="A227" s="6" t="s">
        <v>233</v>
      </c>
      <c r="B227" s="2">
        <f>B226-500000</f>
        <v>900000</v>
      </c>
      <c r="C227" s="2">
        <f>C226-500000</f>
        <v>400000</v>
      </c>
      <c r="D227" s="2">
        <f t="shared" si="12"/>
        <v>65000</v>
      </c>
      <c r="E227" s="2">
        <f t="shared" si="13"/>
        <v>13000</v>
      </c>
      <c r="F227">
        <v>0</v>
      </c>
      <c r="G227">
        <v>0</v>
      </c>
      <c r="H227" s="2">
        <f t="shared" si="14"/>
        <v>78000</v>
      </c>
      <c r="I227" s="2">
        <f t="shared" si="15"/>
        <v>19500</v>
      </c>
    </row>
    <row r="228" spans="1:9">
      <c r="A228" s="6" t="s">
        <v>234</v>
      </c>
      <c r="B228" s="2">
        <f>B227+250000</f>
        <v>1150000</v>
      </c>
      <c r="C228" s="2">
        <f>C227+250000</f>
        <v>650000</v>
      </c>
      <c r="D228" s="2">
        <f t="shared" si="12"/>
        <v>90000</v>
      </c>
      <c r="E228" s="2">
        <f t="shared" si="13"/>
        <v>18000</v>
      </c>
      <c r="F228">
        <v>0</v>
      </c>
      <c r="G228">
        <v>0</v>
      </c>
      <c r="H228" s="2">
        <f t="shared" si="14"/>
        <v>108000</v>
      </c>
      <c r="I228" s="2">
        <f t="shared" si="15"/>
        <v>27000</v>
      </c>
    </row>
  </sheetData>
  <conditionalFormatting sqref="A64">
    <cfRule type="duplicateValues" dxfId="0" priority="1"/>
  </conditionalFormatting>
  <conditionalFormatting sqref="A69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Ethica_Erwin</dc:creator>
  <cp:lastModifiedBy>hilfi muhamad</cp:lastModifiedBy>
  <dcterms:created xsi:type="dcterms:W3CDTF">2022-07-11T09:14:00Z</dcterms:created>
  <dcterms:modified xsi:type="dcterms:W3CDTF">2022-07-12T01:03:58Z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3FC264628F9A4EAD96FBE8B2B74481F9</vt:lpwstr>
  </property>
  <property fmtid="{D5CDD505-2E9C-101B-9397-08002B2CF9AE}" pid="3" name="KSOProductBuildVer">
    <vt:lpwstr>1033-11.2.0.11191</vt:lpwstr>
  </property>
</Properties>
</file>