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adamx\Local Documents\Election Results\"/>
    </mc:Choice>
  </mc:AlternateContent>
  <xr:revisionPtr revIDLastSave="0" documentId="13_ncr:1_{CDA1E96D-3860-4CB8-A107-B3DBE3D6F48F}" xr6:coauthVersionLast="47" xr6:coauthVersionMax="47" xr10:uidLastSave="{00000000-0000-0000-0000-000000000000}"/>
  <bookViews>
    <workbookView xWindow="-108" yWindow="-108" windowWidth="23256" windowHeight="13896" activeTab="2" xr2:uid="{5B1B610D-7864-4F09-9F20-55004A7CC3A3}"/>
  </bookViews>
  <sheets>
    <sheet name="Publication Information" sheetId="35" r:id="rId1"/>
    <sheet name="Table 1. 2012 Pres Popular Vote" sheetId="36" r:id="rId2"/>
    <sheet name="Table 2. Electoral &amp;  Pop Vote" sheetId="37" r:id="rId3"/>
    <sheet name="Table 3.GEVotes for Pres, H &amp; S" sheetId="38" r:id="rId4"/>
    <sheet name="Table 4. GE Votes Cast by Party" sheetId="42" r:id="rId5"/>
    <sheet name="Table 5. P&amp;G VotesCastforCong" sheetId="45" r:id="rId6"/>
    <sheet name="Table 6. Senate by Party" sheetId="43" r:id="rId7"/>
    <sheet name="Table 7. House by Party" sheetId="44" r:id="rId8"/>
    <sheet name="2012 Pres General Results" sheetId="39" r:id="rId9"/>
    <sheet name="2012 Pres Primary Results" sheetId="40" r:id="rId10"/>
    <sheet name="2012 Pres Primary Party Summary" sheetId="41" r:id="rId11"/>
    <sheet name="2012 US House &amp; Senate Resuts" sheetId="9" r:id="rId12"/>
    <sheet name="CT, UT, OR Party Conventions" sheetId="22" r:id="rId13"/>
    <sheet name="2012 Party Labels" sheetId="21" r:id="rId14"/>
    <sheet name="2012 Primary Dates" sheetId="63" r:id="rId15"/>
    <sheet name="Appendix A" sheetId="59" r:id="rId16"/>
    <sheet name="Appendix B" sheetId="60" r:id="rId17"/>
    <sheet name="Appendix C" sheetId="61" r:id="rId18"/>
  </sheets>
  <definedNames>
    <definedName name="_xlnm.Print_Area" localSheetId="8">'2012 Pres General Results'!$A$1:$M$47</definedName>
    <definedName name="_xlnm.Print_Titles" localSheetId="11">'2012 US House &amp; Senate Resuts'!$1:$1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7" i="37" l="1"/>
  <c r="D58" i="37" s="1"/>
  <c r="F57" i="37"/>
  <c r="F58" i="37" l="1"/>
  <c r="E58" i="37"/>
</calcChain>
</file>

<file path=xl/sharedStrings.xml><?xml version="1.0" encoding="utf-8"?>
<sst xmlns="http://schemas.openxmlformats.org/spreadsheetml/2006/main" count="45956" uniqueCount="10116">
  <si>
    <t>STATE</t>
  </si>
  <si>
    <t>PARTY</t>
  </si>
  <si>
    <t>FEC ID#</t>
  </si>
  <si>
    <t>CANDIDATE NAME (First)</t>
  </si>
  <si>
    <t>CANDIDATE NAME (Last)</t>
  </si>
  <si>
    <t>STATE ABBREVIATION</t>
  </si>
  <si>
    <t>PRIMARY %</t>
  </si>
  <si>
    <t>RUNOFF %</t>
  </si>
  <si>
    <t>GENERAL %</t>
  </si>
  <si>
    <t>COMBINED GE PARTY TOTALS (CT, NY, SC)</t>
  </si>
  <si>
    <t>FOOTNOTES</t>
  </si>
  <si>
    <t>PRIMARY VOTES</t>
  </si>
  <si>
    <t>RUNOFF VOTES</t>
  </si>
  <si>
    <t xml:space="preserve">GENERAL VOTES </t>
  </si>
  <si>
    <t>CANDIDATE NAME</t>
  </si>
  <si>
    <t>(I)</t>
  </si>
  <si>
    <t>D</t>
  </si>
  <si>
    <t>=</t>
  </si>
  <si>
    <t>AIP</t>
  </si>
  <si>
    <t>AMC</t>
  </si>
  <si>
    <t>American Constitution Party</t>
  </si>
  <si>
    <t>BP</t>
  </si>
  <si>
    <t>By Petition</t>
  </si>
  <si>
    <t>CON</t>
  </si>
  <si>
    <t>CRV</t>
  </si>
  <si>
    <t>Conservative</t>
  </si>
  <si>
    <t>DCG</t>
  </si>
  <si>
    <t>D.C. Statehood Green</t>
  </si>
  <si>
    <t>DNL</t>
  </si>
  <si>
    <t>Democratic-Nonpartisan League</t>
  </si>
  <si>
    <t>GRE</t>
  </si>
  <si>
    <t>Green</t>
  </si>
  <si>
    <t>IAP</t>
  </si>
  <si>
    <t>IDP</t>
  </si>
  <si>
    <t>Independence</t>
  </si>
  <si>
    <t>IND</t>
  </si>
  <si>
    <t>IP</t>
  </si>
  <si>
    <t>Independent Party</t>
  </si>
  <si>
    <t>Liberty</t>
  </si>
  <si>
    <t>LIB</t>
  </si>
  <si>
    <t>N</t>
  </si>
  <si>
    <t>Nonpartisan</t>
  </si>
  <si>
    <t>NAF</t>
  </si>
  <si>
    <t>Non-Affiliated</t>
  </si>
  <si>
    <t>NLP</t>
  </si>
  <si>
    <t>None</t>
  </si>
  <si>
    <t>NOP</t>
  </si>
  <si>
    <t>No Party Preference</t>
  </si>
  <si>
    <t>NP</t>
  </si>
  <si>
    <t>Nominated by Petition</t>
  </si>
  <si>
    <t>NPA</t>
  </si>
  <si>
    <t>No Party Affiliation</t>
  </si>
  <si>
    <t>PAF</t>
  </si>
  <si>
    <t>Peace and Freedom</t>
  </si>
  <si>
    <t>PG</t>
  </si>
  <si>
    <t>PRO</t>
  </si>
  <si>
    <t>Progressive</t>
  </si>
  <si>
    <t>REF</t>
  </si>
  <si>
    <t>Reform</t>
  </si>
  <si>
    <t>SUS</t>
  </si>
  <si>
    <t>SWP</t>
  </si>
  <si>
    <t>TX</t>
  </si>
  <si>
    <t>UN</t>
  </si>
  <si>
    <t>UST</t>
  </si>
  <si>
    <t>W</t>
  </si>
  <si>
    <t>Write-In</t>
  </si>
  <si>
    <t>WF</t>
  </si>
  <si>
    <t>AL</t>
  </si>
  <si>
    <t>Alabama</t>
  </si>
  <si>
    <t>Jo</t>
  </si>
  <si>
    <t>Bonner</t>
  </si>
  <si>
    <t>Gounares</t>
  </si>
  <si>
    <t>Riehm</t>
  </si>
  <si>
    <t>Young</t>
  </si>
  <si>
    <t>01</t>
  </si>
  <si>
    <t>02</t>
  </si>
  <si>
    <t>H2AL01077</t>
  </si>
  <si>
    <t>H0AL01030</t>
  </si>
  <si>
    <t>H2AL01184</t>
  </si>
  <si>
    <t>H2AL01176</t>
  </si>
  <si>
    <t>Martha</t>
  </si>
  <si>
    <t>Roby</t>
  </si>
  <si>
    <t>H0AL02087</t>
  </si>
  <si>
    <t>03</t>
  </si>
  <si>
    <t>Rogers</t>
  </si>
  <si>
    <t>H2AL03032</t>
  </si>
  <si>
    <t>04</t>
  </si>
  <si>
    <t>Aderholt</t>
  </si>
  <si>
    <t>H6AL04098</t>
  </si>
  <si>
    <t>05</t>
  </si>
  <si>
    <t>Mo</t>
  </si>
  <si>
    <t>Brooks</t>
  </si>
  <si>
    <t>Griffith</t>
  </si>
  <si>
    <t>Phillip</t>
  </si>
  <si>
    <t>H0AL05163</t>
  </si>
  <si>
    <t>H8AL05109</t>
  </si>
  <si>
    <t>06</t>
  </si>
  <si>
    <t>H2AL06035</t>
  </si>
  <si>
    <t>07</t>
  </si>
  <si>
    <t>Chamberlain</t>
  </si>
  <si>
    <t>Norris</t>
  </si>
  <si>
    <t>Terri A.</t>
  </si>
  <si>
    <t>Sewell</t>
  </si>
  <si>
    <t>H0AL07177</t>
  </si>
  <si>
    <t>H2AL07165</t>
  </si>
  <si>
    <t>H0AL07086</t>
  </si>
  <si>
    <t>Al</t>
  </si>
  <si>
    <t>Mickle</t>
  </si>
  <si>
    <t>David</t>
  </si>
  <si>
    <t>Standridge</t>
  </si>
  <si>
    <t>Scott</t>
  </si>
  <si>
    <t>Beason</t>
  </si>
  <si>
    <t>H2AL06126</t>
  </si>
  <si>
    <t>H2AL06134</t>
  </si>
  <si>
    <t>H2AL06100</t>
  </si>
  <si>
    <t>Ford</t>
  </si>
  <si>
    <t>John Andrew</t>
  </si>
  <si>
    <t>Harris</t>
  </si>
  <si>
    <t>Daniel H.</t>
  </si>
  <si>
    <t>Rick</t>
  </si>
  <si>
    <t>Neighbors</t>
  </si>
  <si>
    <t>Charlie L.</t>
  </si>
  <si>
    <t>Holley</t>
  </si>
  <si>
    <t>Bailey</t>
  </si>
  <si>
    <t>William</t>
  </si>
  <si>
    <t>Barnes</t>
  </si>
  <si>
    <t>Pete</t>
  </si>
  <si>
    <t>Dean</t>
  </si>
  <si>
    <t>Mike</t>
  </si>
  <si>
    <t>Robert</t>
  </si>
  <si>
    <t>Parker</t>
  </si>
  <si>
    <t>Bachus</t>
  </si>
  <si>
    <t>Spencer</t>
  </si>
  <si>
    <t>Don</t>
  </si>
  <si>
    <t>H2AL06142</t>
  </si>
  <si>
    <t>Therese</t>
  </si>
  <si>
    <t>H2AL02141</t>
  </si>
  <si>
    <t>H2AL03099</t>
  </si>
  <si>
    <t>H2AL04055</t>
  </si>
  <si>
    <t>Boman</t>
  </si>
  <si>
    <t>H2AL04063</t>
  </si>
  <si>
    <t>H2AL05094</t>
  </si>
  <si>
    <t>H2AL06159</t>
  </si>
  <si>
    <t>Peter</t>
  </si>
  <si>
    <t>Unopposed</t>
  </si>
  <si>
    <t>Justin</t>
  </si>
  <si>
    <t>Barkley</t>
  </si>
  <si>
    <t>Stan</t>
  </si>
  <si>
    <t>Pate</t>
  </si>
  <si>
    <t>*</t>
  </si>
  <si>
    <t>Penny "Colonel"</t>
  </si>
  <si>
    <t>AK</t>
  </si>
  <si>
    <t>Alaska</t>
  </si>
  <si>
    <t>00</t>
  </si>
  <si>
    <t>H2AK00127</t>
  </si>
  <si>
    <t>Debra</t>
  </si>
  <si>
    <t>Chesnut</t>
  </si>
  <si>
    <t>H2AK00119</t>
  </si>
  <si>
    <t>Sharon M.</t>
  </si>
  <si>
    <t>Cissna</t>
  </si>
  <si>
    <t>H2AK00101</t>
  </si>
  <si>
    <t>Matt</t>
  </si>
  <si>
    <t>Moore</t>
  </si>
  <si>
    <t>H2AK00093</t>
  </si>
  <si>
    <t>Doug</t>
  </si>
  <si>
    <t>Urquidi</t>
  </si>
  <si>
    <t>H4AK00057</t>
  </si>
  <si>
    <t>Frank J.</t>
  </si>
  <si>
    <t>Vondersaar</t>
  </si>
  <si>
    <t>H0AK00097</t>
  </si>
  <si>
    <t>John R.</t>
  </si>
  <si>
    <t>Cox</t>
  </si>
  <si>
    <t>H2AK00135</t>
  </si>
  <si>
    <t>Terré L.</t>
  </si>
  <si>
    <t>Gales</t>
  </si>
  <si>
    <t>H6AK00045</t>
  </si>
  <si>
    <t>H2AK00143</t>
  </si>
  <si>
    <t>Jim C.</t>
  </si>
  <si>
    <t>McDermott</t>
  </si>
  <si>
    <t>H2AK00176</t>
  </si>
  <si>
    <t>Ted</t>
  </si>
  <si>
    <t>Gianoutsos</t>
  </si>
  <si>
    <t>Fuller</t>
  </si>
  <si>
    <t>Hill</t>
  </si>
  <si>
    <t>AS</t>
  </si>
  <si>
    <t>American Samoa</t>
  </si>
  <si>
    <t>H0AS00018</t>
  </si>
  <si>
    <t>Eni F.H.</t>
  </si>
  <si>
    <t>Faleomavaega</t>
  </si>
  <si>
    <t>H2AS00055</t>
  </si>
  <si>
    <t>Kereti, Jr.</t>
  </si>
  <si>
    <t>Mata'utia</t>
  </si>
  <si>
    <t>H4AS00036</t>
  </si>
  <si>
    <t>Aumua</t>
  </si>
  <si>
    <t>Amata</t>
  </si>
  <si>
    <t>H8AS00052</t>
  </si>
  <si>
    <t>Rosie F. Tago</t>
  </si>
  <si>
    <t>Lancaster</t>
  </si>
  <si>
    <t>H2AS00063</t>
  </si>
  <si>
    <t>Fatumalala Leulua'iali'i A.</t>
  </si>
  <si>
    <t>Al-Sheri</t>
  </si>
  <si>
    <t>AZ</t>
  </si>
  <si>
    <t>Arizona</t>
  </si>
  <si>
    <t>S</t>
  </si>
  <si>
    <t>S2AZ00232</t>
  </si>
  <si>
    <t>Richard</t>
  </si>
  <si>
    <t>Carmona</t>
  </si>
  <si>
    <t>S2AZ00190</t>
  </si>
  <si>
    <t>Wil</t>
  </si>
  <si>
    <t>Cardon</t>
  </si>
  <si>
    <t>S2AZ00141</t>
  </si>
  <si>
    <t>Jeff</t>
  </si>
  <si>
    <t>Flake</t>
  </si>
  <si>
    <t>S2AZ00166</t>
  </si>
  <si>
    <t>Bryan</t>
  </si>
  <si>
    <t>Hackbarth</t>
  </si>
  <si>
    <t>S2AZ00216</t>
  </si>
  <si>
    <t>Clair</t>
  </si>
  <si>
    <t>Van Steenwyk</t>
  </si>
  <si>
    <t>S2AZ00281</t>
  </si>
  <si>
    <t>Luis</t>
  </si>
  <si>
    <t>Acle</t>
  </si>
  <si>
    <t>S2AZ00240</t>
  </si>
  <si>
    <t>John</t>
  </si>
  <si>
    <t>Lyon</t>
  </si>
  <si>
    <t>Sheila</t>
  </si>
  <si>
    <t>S2AZ00299</t>
  </si>
  <si>
    <t>Marc</t>
  </si>
  <si>
    <t>Victor</t>
  </si>
  <si>
    <t>W(LIB)</t>
  </si>
  <si>
    <t>H2AZ01271</t>
  </si>
  <si>
    <t>Wenona</t>
  </si>
  <si>
    <t>Benally Baldenegro</t>
  </si>
  <si>
    <t>H8AZ01104</t>
  </si>
  <si>
    <t>Ann</t>
  </si>
  <si>
    <t>Kirkpatrick</t>
  </si>
  <si>
    <t>H2AZ01313</t>
  </si>
  <si>
    <t>Patrick</t>
  </si>
  <si>
    <t>Gatti</t>
  </si>
  <si>
    <t>H2AZ01305</t>
  </si>
  <si>
    <t>Gaither</t>
  </si>
  <si>
    <t>Martin</t>
  </si>
  <si>
    <t>H0AZ08056</t>
  </si>
  <si>
    <t>Jonathan</t>
  </si>
  <si>
    <t>Paton</t>
  </si>
  <si>
    <t>H2AZ01289</t>
  </si>
  <si>
    <t>Douglas</t>
  </si>
  <si>
    <t>Wade</t>
  </si>
  <si>
    <t>Anthony</t>
  </si>
  <si>
    <t>Prowell</t>
  </si>
  <si>
    <t>H2AZ01321</t>
  </si>
  <si>
    <t>Kim</t>
  </si>
  <si>
    <t>Allen</t>
  </si>
  <si>
    <t>H2AZ08094</t>
  </si>
  <si>
    <t xml:space="preserve">Ron </t>
  </si>
  <si>
    <t>Barber</t>
  </si>
  <si>
    <t>H2AZ08078</t>
  </si>
  <si>
    <t>Heinz</t>
  </si>
  <si>
    <t>H2AZ08128</t>
  </si>
  <si>
    <t>Charlie</t>
  </si>
  <si>
    <t>Manolakis</t>
  </si>
  <si>
    <t>H2AZ08110</t>
  </si>
  <si>
    <t>Mark</t>
  </si>
  <si>
    <t>Koskiniemi</t>
  </si>
  <si>
    <t>H2AZ08102</t>
  </si>
  <si>
    <t xml:space="preserve">Martha </t>
  </si>
  <si>
    <t>McSally</t>
  </si>
  <si>
    <t>H2AZ03137</t>
  </si>
  <si>
    <t>Amanda</t>
  </si>
  <si>
    <t>Aguirre</t>
  </si>
  <si>
    <t>H2AZ03111</t>
  </si>
  <si>
    <t>Manny</t>
  </si>
  <si>
    <t>Arreguin</t>
  </si>
  <si>
    <t>H2AZ07070</t>
  </si>
  <si>
    <t>Raúl M.</t>
  </si>
  <si>
    <t>Grijalva</t>
  </si>
  <si>
    <t>H2AZ07146</t>
  </si>
  <si>
    <t>Gabriela</t>
  </si>
  <si>
    <t>Saucedo Mercer</t>
  </si>
  <si>
    <t>H2AZ07161</t>
  </si>
  <si>
    <t>Jaime</t>
  </si>
  <si>
    <t>Vasquez</t>
  </si>
  <si>
    <t>H2AZ03145</t>
  </si>
  <si>
    <t>Blanca</t>
  </si>
  <si>
    <t>Guerra</t>
  </si>
  <si>
    <t>H2AZ04150</t>
  </si>
  <si>
    <t>Johnnie</t>
  </si>
  <si>
    <t>Robinson</t>
  </si>
  <si>
    <t>H2AZ04143</t>
  </si>
  <si>
    <t>Mikel</t>
  </si>
  <si>
    <t>Weisser</t>
  </si>
  <si>
    <t>H0AZ01259</t>
  </si>
  <si>
    <t>Raul</t>
  </si>
  <si>
    <t>Gosar</t>
  </si>
  <si>
    <t>H2AZ04135</t>
  </si>
  <si>
    <t>Gould</t>
  </si>
  <si>
    <t>H4AZ02093</t>
  </si>
  <si>
    <t>Murphy</t>
  </si>
  <si>
    <t>H2AZ04176</t>
  </si>
  <si>
    <t>Joe</t>
  </si>
  <si>
    <t>Pamelia</t>
  </si>
  <si>
    <t>H8AZ06012</t>
  </si>
  <si>
    <t>Grayson</t>
  </si>
  <si>
    <t>W(AE)</t>
  </si>
  <si>
    <t>H2AZ05140</t>
  </si>
  <si>
    <t>Morgan</t>
  </si>
  <si>
    <t>H2AZ06148</t>
  </si>
  <si>
    <t>Kirk</t>
  </si>
  <si>
    <t>Adams</t>
  </si>
  <si>
    <t>H4AZ01038</t>
  </si>
  <si>
    <t>Salmon</t>
  </si>
  <si>
    <t>H2AZ06171</t>
  </si>
  <si>
    <t>Jette</t>
  </si>
  <si>
    <t>H2AZ05132</t>
  </si>
  <si>
    <t>W. John</t>
  </si>
  <si>
    <t>Williamson</t>
  </si>
  <si>
    <t>H0AZ03362</t>
  </si>
  <si>
    <t>Ben</t>
  </si>
  <si>
    <t>Quayle</t>
  </si>
  <si>
    <t>H4AZ06045</t>
  </si>
  <si>
    <t>Schweikert</t>
  </si>
  <si>
    <t>H2AZ06189</t>
  </si>
  <si>
    <t>Jack</t>
  </si>
  <si>
    <t>Anderson</t>
  </si>
  <si>
    <t>H2AZ06197</t>
  </si>
  <si>
    <t>Salazar</t>
  </si>
  <si>
    <t>W(GRE)</t>
  </si>
  <si>
    <t>H8AZ04116</t>
  </si>
  <si>
    <t>Rebecca</t>
  </si>
  <si>
    <t>DeWitt</t>
  </si>
  <si>
    <t>H2AZ02055</t>
  </si>
  <si>
    <t>Ed</t>
  </si>
  <si>
    <t>Pastor</t>
  </si>
  <si>
    <t>H2AZ07179</t>
  </si>
  <si>
    <t>Fistler</t>
  </si>
  <si>
    <t>Fistler, Scott</t>
  </si>
  <si>
    <t>H6AZ07022</t>
  </si>
  <si>
    <t>Cobb</t>
  </si>
  <si>
    <t>08</t>
  </si>
  <si>
    <t>H0AZ03248</t>
  </si>
  <si>
    <t>Gene</t>
  </si>
  <si>
    <t>Scharer</t>
  </si>
  <si>
    <t>H4AZ04024</t>
  </si>
  <si>
    <t xml:space="preserve">Trent </t>
  </si>
  <si>
    <t>Franks</t>
  </si>
  <si>
    <t>H2AZ08144</t>
  </si>
  <si>
    <t>Tony</t>
  </si>
  <si>
    <t>Passalacqua</t>
  </si>
  <si>
    <t>H2AZ08136</t>
  </si>
  <si>
    <t>Helmuth</t>
  </si>
  <si>
    <t>Hack</t>
  </si>
  <si>
    <t>H2AZ08151</t>
  </si>
  <si>
    <t>Stephen</t>
  </si>
  <si>
    <t>Dolgos</t>
  </si>
  <si>
    <t>AE</t>
  </si>
  <si>
    <t>09</t>
  </si>
  <si>
    <t>H2AZ09043</t>
  </si>
  <si>
    <t>Andrei</t>
  </si>
  <si>
    <t>Cherny</t>
  </si>
  <si>
    <t>H2AZ09027</t>
  </si>
  <si>
    <t>Schapira</t>
  </si>
  <si>
    <t>H2AZ09019</t>
  </si>
  <si>
    <t>Kyrsten</t>
  </si>
  <si>
    <t>Sinema</t>
  </si>
  <si>
    <t>H2AZ09100</t>
  </si>
  <si>
    <t>Lisa</t>
  </si>
  <si>
    <t>Borowsky</t>
  </si>
  <si>
    <t>H2AZ09084</t>
  </si>
  <si>
    <t>Leah</t>
  </si>
  <si>
    <t>Campos Schandlbauer</t>
  </si>
  <si>
    <t>H2AZ06155</t>
  </si>
  <si>
    <t>Travis</t>
  </si>
  <si>
    <t>Grantham</t>
  </si>
  <si>
    <t>H0AZ03321</t>
  </si>
  <si>
    <t>Vernon B.</t>
  </si>
  <si>
    <t>H2AZ09035</t>
  </si>
  <si>
    <t>Wendy</t>
  </si>
  <si>
    <t>H2AZ09050</t>
  </si>
  <si>
    <t>Sepulveda</t>
  </si>
  <si>
    <t>H2AZ09118</t>
  </si>
  <si>
    <t>Thompson</t>
  </si>
  <si>
    <t>H4AZ02119</t>
  </si>
  <si>
    <t>Powell</t>
  </si>
  <si>
    <t>Gammill</t>
  </si>
  <si>
    <t>Victor, Marc</t>
  </si>
  <si>
    <t>Salazar, Mark</t>
  </si>
  <si>
    <t>AR</t>
  </si>
  <si>
    <t>Arkansas</t>
  </si>
  <si>
    <t>H2AR01071</t>
  </si>
  <si>
    <t>Ellington</t>
  </si>
  <si>
    <t>H2AR01055</t>
  </si>
  <si>
    <t>Clark M.</t>
  </si>
  <si>
    <t>Hall</t>
  </si>
  <si>
    <t>H2AR01063</t>
  </si>
  <si>
    <t>Gary</t>
  </si>
  <si>
    <t>Latanich</t>
  </si>
  <si>
    <t>H0AR01083</t>
  </si>
  <si>
    <t xml:space="preserve">Rick </t>
  </si>
  <si>
    <t>Crawford</t>
  </si>
  <si>
    <t>H2AR02053</t>
  </si>
  <si>
    <t>Herb</t>
  </si>
  <si>
    <t>Rule</t>
  </si>
  <si>
    <t>H0AR02107</t>
  </si>
  <si>
    <t xml:space="preserve">Tim </t>
  </si>
  <si>
    <t>Griffin</t>
  </si>
  <si>
    <t>H2AR03242</t>
  </si>
  <si>
    <t>Ken</t>
  </si>
  <si>
    <t>Aden</t>
  </si>
  <si>
    <t>H0AR03055</t>
  </si>
  <si>
    <t>Steve</t>
  </si>
  <si>
    <t>Womack</t>
  </si>
  <si>
    <t>H2AR04133</t>
  </si>
  <si>
    <t>Q. Byrum</t>
  </si>
  <si>
    <t>Hurst</t>
  </si>
  <si>
    <t>H2AR04109</t>
  </si>
  <si>
    <t>Jeffress</t>
  </si>
  <si>
    <t>H2AR04125</t>
  </si>
  <si>
    <t>DC</t>
  </si>
  <si>
    <t>Morrison</t>
  </si>
  <si>
    <t>H2AR04083</t>
  </si>
  <si>
    <t>Tom</t>
  </si>
  <si>
    <t>Cotton</t>
  </si>
  <si>
    <t>H2AR04117</t>
  </si>
  <si>
    <t xml:space="preserve">John </t>
  </si>
  <si>
    <t>Cowart</t>
  </si>
  <si>
    <t>H0AR04079</t>
  </si>
  <si>
    <t>Beth Anne</t>
  </si>
  <si>
    <t>Rankin</t>
  </si>
  <si>
    <t>H2AR01097</t>
  </si>
  <si>
    <t>Jacob</t>
  </si>
  <si>
    <t>Holloway</t>
  </si>
  <si>
    <t>H2AR01089</t>
  </si>
  <si>
    <t>Jessica</t>
  </si>
  <si>
    <t>Paxton</t>
  </si>
  <si>
    <t>H2AR02079</t>
  </si>
  <si>
    <t>Barbara</t>
  </si>
  <si>
    <t>Ward</t>
  </si>
  <si>
    <t>H2AR02061</t>
  </si>
  <si>
    <t>Chris</t>
  </si>
  <si>
    <t>Hayes</t>
  </si>
  <si>
    <t>H2AR03259</t>
  </si>
  <si>
    <t>Rebekah</t>
  </si>
  <si>
    <t>Kennedy</t>
  </si>
  <si>
    <t>H2AR03267</t>
  </si>
  <si>
    <t>Pangrac</t>
  </si>
  <si>
    <t>H8AR04098</t>
  </si>
  <si>
    <t>J. Joshua</t>
  </si>
  <si>
    <t>Drake</t>
  </si>
  <si>
    <t>H2AR04141</t>
  </si>
  <si>
    <t>Bobby</t>
  </si>
  <si>
    <t>Tullis</t>
  </si>
  <si>
    <t>CA</t>
  </si>
  <si>
    <t>California</t>
  </si>
  <si>
    <t>S0CA00199</t>
  </si>
  <si>
    <t>Dianne</t>
  </si>
  <si>
    <t>Feinstein</t>
  </si>
  <si>
    <t>S6CA00527</t>
  </si>
  <si>
    <t>Colleen Shea</t>
  </si>
  <si>
    <t>Fernald</t>
  </si>
  <si>
    <t>S2CA00708</t>
  </si>
  <si>
    <t>David Alex</t>
  </si>
  <si>
    <t>Levitt</t>
  </si>
  <si>
    <t>S2CA00757</t>
  </si>
  <si>
    <t>Nak</t>
  </si>
  <si>
    <t>Shah</t>
  </si>
  <si>
    <t>S2CA00773</t>
  </si>
  <si>
    <t>Diane</t>
  </si>
  <si>
    <t>Stewart</t>
  </si>
  <si>
    <t>S2CA00732</t>
  </si>
  <si>
    <t>Strimling</t>
  </si>
  <si>
    <t>S2CA00666</t>
  </si>
  <si>
    <t>Boruff</t>
  </si>
  <si>
    <t>S2CA00765</t>
  </si>
  <si>
    <t>Oscar Alejandro</t>
  </si>
  <si>
    <t>Braun</t>
  </si>
  <si>
    <t>S2CA00740</t>
  </si>
  <si>
    <t>Greg</t>
  </si>
  <si>
    <t>Conlon</t>
  </si>
  <si>
    <t>S2CA00641</t>
  </si>
  <si>
    <t>Elizabeth</t>
  </si>
  <si>
    <t>Emken</t>
  </si>
  <si>
    <t>S2CA00716</t>
  </si>
  <si>
    <t>Rogelio T.</t>
  </si>
  <si>
    <t>Gloria</t>
  </si>
  <si>
    <t>S2CA00682</t>
  </si>
  <si>
    <t>Dan</t>
  </si>
  <si>
    <t>Hughes</t>
  </si>
  <si>
    <t xml:space="preserve">S2CA00781 </t>
  </si>
  <si>
    <t>Dennis</t>
  </si>
  <si>
    <t>Jackson</t>
  </si>
  <si>
    <t>S2CA00625</t>
  </si>
  <si>
    <t>Dirk Allen</t>
  </si>
  <si>
    <t>Konopik</t>
  </si>
  <si>
    <t>S2CA00799</t>
  </si>
  <si>
    <t>Donald</t>
  </si>
  <si>
    <t>Krampe</t>
  </si>
  <si>
    <t>S2CA00690</t>
  </si>
  <si>
    <t xml:space="preserve">Robert </t>
  </si>
  <si>
    <t>Lauten</t>
  </si>
  <si>
    <t>S0CA00306</t>
  </si>
  <si>
    <t>Ramirez</t>
  </si>
  <si>
    <t>S2CA00807</t>
  </si>
  <si>
    <t xml:space="preserve">Nachum </t>
  </si>
  <si>
    <t>Shifren</t>
  </si>
  <si>
    <t>S2CA00633</t>
  </si>
  <si>
    <t>Orly</t>
  </si>
  <si>
    <t>Taitz</t>
  </si>
  <si>
    <t>S2CA00724</t>
  </si>
  <si>
    <t>Williams</t>
  </si>
  <si>
    <t>S4CA00332</t>
  </si>
  <si>
    <t>Don J.</t>
  </si>
  <si>
    <t>Grundmann</t>
  </si>
  <si>
    <t>S8CA00283</t>
  </si>
  <si>
    <t>Gail K.</t>
  </si>
  <si>
    <t>Lightfoot</t>
  </si>
  <si>
    <t xml:space="preserve">S2CA00815 </t>
  </si>
  <si>
    <t>Kabiruddin Karim</t>
  </si>
  <si>
    <t>Ali</t>
  </si>
  <si>
    <t>S4CA00357</t>
  </si>
  <si>
    <t xml:space="preserve">Masha </t>
  </si>
  <si>
    <t>Feinland</t>
  </si>
  <si>
    <t>H4CA03054</t>
  </si>
  <si>
    <t xml:space="preserve">Nathan </t>
  </si>
  <si>
    <t>Arrowsmith</t>
  </si>
  <si>
    <t>H0CA02138</t>
  </si>
  <si>
    <t>Jim</t>
  </si>
  <si>
    <t>Reed</t>
  </si>
  <si>
    <t>H2CA01110</t>
  </si>
  <si>
    <t xml:space="preserve">Sam </t>
  </si>
  <si>
    <t>Aanestad</t>
  </si>
  <si>
    <t>H2CA01136</t>
  </si>
  <si>
    <t xml:space="preserve">Gregory </t>
  </si>
  <si>
    <t>Cheadle</t>
  </si>
  <si>
    <t>H2CA01128</t>
  </si>
  <si>
    <t xml:space="preserve">Michael </t>
  </si>
  <si>
    <t>Dacquisto</t>
  </si>
  <si>
    <t>H2CA02142</t>
  </si>
  <si>
    <t>La Malfa</t>
  </si>
  <si>
    <t>H0CA02120</t>
  </si>
  <si>
    <t>Stiglich</t>
  </si>
  <si>
    <t>H2CA01151</t>
  </si>
  <si>
    <t>Gary Allen</t>
  </si>
  <si>
    <t>Oxley</t>
  </si>
  <si>
    <t>H2CA06275</t>
  </si>
  <si>
    <t xml:space="preserve">Susan L. </t>
  </si>
  <si>
    <t>H2CA02118</t>
  </si>
  <si>
    <t xml:space="preserve">Andy </t>
  </si>
  <si>
    <t>Caffrey</t>
  </si>
  <si>
    <t>H2CA02126</t>
  </si>
  <si>
    <t xml:space="preserve">William L. </t>
  </si>
  <si>
    <t>Courtney</t>
  </si>
  <si>
    <t>H2CA02159</t>
  </si>
  <si>
    <t xml:space="preserve">Larry </t>
  </si>
  <si>
    <t>Fritzlan</t>
  </si>
  <si>
    <t>H2CA06259</t>
  </si>
  <si>
    <t xml:space="preserve">Jared </t>
  </si>
  <si>
    <t>Huffman</t>
  </si>
  <si>
    <t>H2CA02100</t>
  </si>
  <si>
    <t xml:space="preserve">Stacey </t>
  </si>
  <si>
    <t>Lawson</t>
  </si>
  <si>
    <t>H2CA06283</t>
  </si>
  <si>
    <t xml:space="preserve">Tiffany </t>
  </si>
  <si>
    <t>Renée</t>
  </si>
  <si>
    <t>H2CA06267</t>
  </si>
  <si>
    <t xml:space="preserve">Norman </t>
  </si>
  <si>
    <t>Solomon</t>
  </si>
  <si>
    <t>H6CA06193</t>
  </si>
  <si>
    <t xml:space="preserve">Mike </t>
  </si>
  <si>
    <t>Halliwell</t>
  </si>
  <si>
    <t>H0CA06121</t>
  </si>
  <si>
    <t>Daniel W.</t>
  </si>
  <si>
    <t>Roberts</t>
  </si>
  <si>
    <t>H2CA02167</t>
  </si>
  <si>
    <t xml:space="preserve">Brooke </t>
  </si>
  <si>
    <t>Clarke</t>
  </si>
  <si>
    <t>H2CA02175</t>
  </si>
  <si>
    <t>Lewallen</t>
  </si>
  <si>
    <t>H0CA10149</t>
  </si>
  <si>
    <t>Garamendi</t>
  </si>
  <si>
    <t>H2CA03108</t>
  </si>
  <si>
    <t xml:space="preserve">Tony </t>
  </si>
  <si>
    <t>Carlos</t>
  </si>
  <si>
    <t>H0CA00090</t>
  </si>
  <si>
    <t xml:space="preserve">Eugene </t>
  </si>
  <si>
    <t>Ray</t>
  </si>
  <si>
    <t>H0CA07103</t>
  </si>
  <si>
    <t>Tubbs</t>
  </si>
  <si>
    <t>H2CA03090</t>
  </si>
  <si>
    <t xml:space="preserve">Kim </t>
  </si>
  <si>
    <t>Vann</t>
  </si>
  <si>
    <t>H2CA04114</t>
  </si>
  <si>
    <t xml:space="preserve">Jack </t>
  </si>
  <si>
    <t>Uppal</t>
  </si>
  <si>
    <t>H8CA04152</t>
  </si>
  <si>
    <t>McClintock</t>
  </si>
  <si>
    <t>H8CA01109</t>
  </si>
  <si>
    <t>H2CA05087</t>
  </si>
  <si>
    <t>Stewart  John</t>
  </si>
  <si>
    <t>Cilley</t>
  </si>
  <si>
    <t>H2CA05095</t>
  </si>
  <si>
    <t>Randy</t>
  </si>
  <si>
    <t>Loftin</t>
  </si>
  <si>
    <t>H6CA05195</t>
  </si>
  <si>
    <t xml:space="preserve">Doris </t>
  </si>
  <si>
    <t>Matsui</t>
  </si>
  <si>
    <t>H2CA06291</t>
  </si>
  <si>
    <t>Joseph, Sr.</t>
  </si>
  <si>
    <t>McRay</t>
  </si>
  <si>
    <t>H0CA05073</t>
  </si>
  <si>
    <t>Erik</t>
  </si>
  <si>
    <t>Smitt</t>
  </si>
  <si>
    <t>H0CA03078</t>
  </si>
  <si>
    <t xml:space="preserve">Ami </t>
  </si>
  <si>
    <t>Bera</t>
  </si>
  <si>
    <t>H6CA34112</t>
  </si>
  <si>
    <t>Lungren</t>
  </si>
  <si>
    <t>H8CA05134</t>
  </si>
  <si>
    <t>Douglas Arthur</t>
  </si>
  <si>
    <t>Tuma</t>
  </si>
  <si>
    <t xml:space="preserve">H2CA07117 </t>
  </si>
  <si>
    <t>Curt</t>
  </si>
  <si>
    <t>Taras</t>
  </si>
  <si>
    <t>H8CA25058</t>
  </si>
  <si>
    <t xml:space="preserve">Jackie </t>
  </si>
  <si>
    <t>Conaway</t>
  </si>
  <si>
    <t>H2CA00138</t>
  </si>
  <si>
    <t>Pinkerton</t>
  </si>
  <si>
    <t xml:space="preserve">H2CA08198 </t>
  </si>
  <si>
    <t>Dennis L.</t>
  </si>
  <si>
    <t>Albertsen</t>
  </si>
  <si>
    <t>H2CA08164</t>
  </si>
  <si>
    <t xml:space="preserve">Paul </t>
  </si>
  <si>
    <t>Cook</t>
  </si>
  <si>
    <t>H4CA40049</t>
  </si>
  <si>
    <t>George T.</t>
  </si>
  <si>
    <t>Craig</t>
  </si>
  <si>
    <t>H2CA41116</t>
  </si>
  <si>
    <t>Gregg</t>
  </si>
  <si>
    <t>Imus</t>
  </si>
  <si>
    <t>H2CA08172</t>
  </si>
  <si>
    <t>Bill</t>
  </si>
  <si>
    <t>Jensen</t>
  </si>
  <si>
    <t>H0CA42175</t>
  </si>
  <si>
    <t>Phil</t>
  </si>
  <si>
    <t>Liberatore</t>
  </si>
  <si>
    <t>H2CA08131</t>
  </si>
  <si>
    <t>Ryan</t>
  </si>
  <si>
    <t>McEachron</t>
  </si>
  <si>
    <t>B2CA08156</t>
  </si>
  <si>
    <t>Brad</t>
  </si>
  <si>
    <t>Mitzelfelt</t>
  </si>
  <si>
    <t xml:space="preserve">H2CA08206 </t>
  </si>
  <si>
    <t>Joseph D.</t>
  </si>
  <si>
    <t>Napolitano</t>
  </si>
  <si>
    <t>H2CA08149</t>
  </si>
  <si>
    <t>Angela</t>
  </si>
  <si>
    <t>Valles</t>
  </si>
  <si>
    <t>H2CA08180</t>
  </si>
  <si>
    <t xml:space="preserve">Anthony </t>
  </si>
  <si>
    <t>H4CA11081</t>
  </si>
  <si>
    <t xml:space="preserve">Jerry </t>
  </si>
  <si>
    <t>McNerney</t>
  </si>
  <si>
    <t>H2CA11135</t>
  </si>
  <si>
    <t xml:space="preserve">Ricky </t>
  </si>
  <si>
    <t>Gill</t>
  </si>
  <si>
    <t>H2CA09105</t>
  </si>
  <si>
    <t>McDonald</t>
  </si>
  <si>
    <t>10</t>
  </si>
  <si>
    <t>H2CA00096</t>
  </si>
  <si>
    <t>Michael J. "Mike"</t>
  </si>
  <si>
    <t>H2CA10145</t>
  </si>
  <si>
    <t>Jose</t>
  </si>
  <si>
    <t>Hernandez</t>
  </si>
  <si>
    <t>H0CA19173</t>
  </si>
  <si>
    <t>Denham</t>
  </si>
  <si>
    <t>H2CA10152</t>
  </si>
  <si>
    <t>Chad M.</t>
  </si>
  <si>
    <t>Condit</t>
  </si>
  <si>
    <t xml:space="preserve">H2CA10160 </t>
  </si>
  <si>
    <t>Troy Wayne</t>
  </si>
  <si>
    <t>McComak</t>
  </si>
  <si>
    <t>11</t>
  </si>
  <si>
    <t>H0CA07111</t>
  </si>
  <si>
    <t>Fitzgerald</t>
  </si>
  <si>
    <t>H6CA07043</t>
  </si>
  <si>
    <t xml:space="preserve">George </t>
  </si>
  <si>
    <t>Miller</t>
  </si>
  <si>
    <t>H2CA11168</t>
  </si>
  <si>
    <t xml:space="preserve">Cheryl </t>
  </si>
  <si>
    <t>Sudduth</t>
  </si>
  <si>
    <t>H8CA07031</t>
  </si>
  <si>
    <t>Virginia</t>
  </si>
  <si>
    <t>12</t>
  </si>
  <si>
    <t>H2CA11176</t>
  </si>
  <si>
    <t>Américo Arturo</t>
  </si>
  <si>
    <t>Diaz</t>
  </si>
  <si>
    <t>H8CA05035</t>
  </si>
  <si>
    <t xml:space="preserve">Nancy </t>
  </si>
  <si>
    <t>Pelosi</t>
  </si>
  <si>
    <t>H0CA10172</t>
  </si>
  <si>
    <t xml:space="preserve">David </t>
  </si>
  <si>
    <t>Peterson</t>
  </si>
  <si>
    <t>H0CA08077</t>
  </si>
  <si>
    <t>Summer Justice</t>
  </si>
  <si>
    <t>Shields</t>
  </si>
  <si>
    <t>H0CA08069</t>
  </si>
  <si>
    <t>H4CA12089</t>
  </si>
  <si>
    <t>Barry</t>
  </si>
  <si>
    <t>Hermanson</t>
  </si>
  <si>
    <t>13</t>
  </si>
  <si>
    <t>H0CA13093</t>
  </si>
  <si>
    <t>Jelincic</t>
  </si>
  <si>
    <t>H8CA09060</t>
  </si>
  <si>
    <t xml:space="preserve">Barbara </t>
  </si>
  <si>
    <t>Lee</t>
  </si>
  <si>
    <t>H2CA13099</t>
  </si>
  <si>
    <t>Marilyn M.</t>
  </si>
  <si>
    <t>Singleton</t>
  </si>
  <si>
    <t>14</t>
  </si>
  <si>
    <t>H8CA12148</t>
  </si>
  <si>
    <t>Michael J.</t>
  </si>
  <si>
    <t>Moloney</t>
  </si>
  <si>
    <t>H8CA12171</t>
  </si>
  <si>
    <t>Speier</t>
  </si>
  <si>
    <t>H2CA14139</t>
  </si>
  <si>
    <t>Deborah (Debbie)</t>
  </si>
  <si>
    <t>Bacigalupi</t>
  </si>
  <si>
    <t>15</t>
  </si>
  <si>
    <t>H6CA09023</t>
  </si>
  <si>
    <t xml:space="preserve">Fortney Pete </t>
  </si>
  <si>
    <t>Stark</t>
  </si>
  <si>
    <t>H2CA15094</t>
  </si>
  <si>
    <t>Eric</t>
  </si>
  <si>
    <t>Swalwell</t>
  </si>
  <si>
    <t>H0CA13119</t>
  </si>
  <si>
    <t>Christopher "Chris" J.</t>
  </si>
  <si>
    <t>Pareja</t>
  </si>
  <si>
    <t>16</t>
  </si>
  <si>
    <t>H4CA20082</t>
  </si>
  <si>
    <t>Costa</t>
  </si>
  <si>
    <t>H0CA19132</t>
  </si>
  <si>
    <t xml:space="preserve">Loraine </t>
  </si>
  <si>
    <t>Goodwin</t>
  </si>
  <si>
    <t>H2CA16118</t>
  </si>
  <si>
    <t xml:space="preserve">Mark </t>
  </si>
  <si>
    <t>Garcia</t>
  </si>
  <si>
    <t>H2CA16100</t>
  </si>
  <si>
    <t xml:space="preserve">Johnny M. </t>
  </si>
  <si>
    <t>Tacherra</t>
  </si>
  <si>
    <t>H2CA16092</t>
  </si>
  <si>
    <t xml:space="preserve">Brian Daniel </t>
  </si>
  <si>
    <t>Whelan</t>
  </si>
  <si>
    <t>17</t>
  </si>
  <si>
    <t>H0CA15148</t>
  </si>
  <si>
    <t>Honda</t>
  </si>
  <si>
    <t>H2CA17090</t>
  </si>
  <si>
    <t xml:space="preserve">Evelyn </t>
  </si>
  <si>
    <t>Li</t>
  </si>
  <si>
    <t>H2CA17108</t>
  </si>
  <si>
    <t xml:space="preserve">Charles </t>
  </si>
  <si>
    <t>Richardson</t>
  </si>
  <si>
    <t>18</t>
  </si>
  <si>
    <t>H8CA12098</t>
  </si>
  <si>
    <t>Anna G.</t>
  </si>
  <si>
    <t>Eshoo</t>
  </si>
  <si>
    <t>H2CA18122</t>
  </si>
  <si>
    <t xml:space="preserve">William </t>
  </si>
  <si>
    <t>Parks</t>
  </si>
  <si>
    <t>H0CA14075</t>
  </si>
  <si>
    <t xml:space="preserve">Dave </t>
  </si>
  <si>
    <t>Chapman</t>
  </si>
  <si>
    <t>H6CA14098</t>
  </si>
  <si>
    <t xml:space="preserve">Carol </t>
  </si>
  <si>
    <t>Brouillet</t>
  </si>
  <si>
    <t>19</t>
  </si>
  <si>
    <t>H4CA16049</t>
  </si>
  <si>
    <t xml:space="preserve">Zoe </t>
  </si>
  <si>
    <t>Lofgren</t>
  </si>
  <si>
    <t>H2CA19112</t>
  </si>
  <si>
    <t>Murray</t>
  </si>
  <si>
    <t>H2CA19120</t>
  </si>
  <si>
    <t xml:space="preserve">Phat </t>
  </si>
  <si>
    <t>Nguyen</t>
  </si>
  <si>
    <t xml:space="preserve">H2CA19138 </t>
  </si>
  <si>
    <t>Jay Blas Jacob</t>
  </si>
  <si>
    <t>Cabrera</t>
  </si>
  <si>
    <t>20</t>
  </si>
  <si>
    <t>H6CA16069</t>
  </si>
  <si>
    <t xml:space="preserve">Art </t>
  </si>
  <si>
    <t>Dunn</t>
  </si>
  <si>
    <t>H4CA17021</t>
  </si>
  <si>
    <t>Sam</t>
  </si>
  <si>
    <t>Farr</t>
  </si>
  <si>
    <t>H2CA20110</t>
  </si>
  <si>
    <t>LeBarre</t>
  </si>
  <si>
    <t>H8CA17089</t>
  </si>
  <si>
    <t>Taylor</t>
  </si>
  <si>
    <t>H0CA17151</t>
  </si>
  <si>
    <t>Petersen</t>
  </si>
  <si>
    <t>H2CA20128</t>
  </si>
  <si>
    <t xml:space="preserve">Dan </t>
  </si>
  <si>
    <t>Caudle</t>
  </si>
  <si>
    <t>H0CA17185</t>
  </si>
  <si>
    <t>Ronald Paul</t>
  </si>
  <si>
    <t>Kabat</t>
  </si>
  <si>
    <t>21</t>
  </si>
  <si>
    <t>H0CA19082</t>
  </si>
  <si>
    <t>H2CA21167</t>
  </si>
  <si>
    <t xml:space="preserve">Blong </t>
  </si>
  <si>
    <t>Xiong</t>
  </si>
  <si>
    <t>H2CA20094</t>
  </si>
  <si>
    <t>David G.</t>
  </si>
  <si>
    <t>Valadao</t>
  </si>
  <si>
    <t>22</t>
  </si>
  <si>
    <t>H2CA22140</t>
  </si>
  <si>
    <t>Otto</t>
  </si>
  <si>
    <t>H8CA20059</t>
  </si>
  <si>
    <t>Devin G.</t>
  </si>
  <si>
    <t>Nunes</t>
  </si>
  <si>
    <t>23</t>
  </si>
  <si>
    <t>H6CA22125</t>
  </si>
  <si>
    <t xml:space="preserve">Kevin </t>
  </si>
  <si>
    <t>McCarthy</t>
  </si>
  <si>
    <t>H2CA23130</t>
  </si>
  <si>
    <t xml:space="preserve">Eric </t>
  </si>
  <si>
    <t>H2CA23122</t>
  </si>
  <si>
    <t xml:space="preserve">Terry </t>
  </si>
  <si>
    <t>Phillips</t>
  </si>
  <si>
    <t>24</t>
  </si>
  <si>
    <t>H8CA22089</t>
  </si>
  <si>
    <t>Lois</t>
  </si>
  <si>
    <t>Capps</t>
  </si>
  <si>
    <t>H2CA23106</t>
  </si>
  <si>
    <t>Abel</t>
  </si>
  <si>
    <t>Maldonado</t>
  </si>
  <si>
    <t>H2CA23114</t>
  </si>
  <si>
    <t xml:space="preserve">Chris </t>
  </si>
  <si>
    <t>Mitchum</t>
  </si>
  <si>
    <t>H2CA24161</t>
  </si>
  <si>
    <t>Boutté</t>
  </si>
  <si>
    <t>25</t>
  </si>
  <si>
    <t>H2CA25143</t>
  </si>
  <si>
    <t>Lee C.</t>
  </si>
  <si>
    <t>H2CA25176</t>
  </si>
  <si>
    <t xml:space="preserve">Dante </t>
  </si>
  <si>
    <t>Acosta</t>
  </si>
  <si>
    <t>H2CA25036</t>
  </si>
  <si>
    <t>Howard P. "Buck"</t>
  </si>
  <si>
    <t>McKeon</t>
  </si>
  <si>
    <t>H2CA25168</t>
  </si>
  <si>
    <t>Cathie</t>
  </si>
  <si>
    <t>Wright</t>
  </si>
  <si>
    <t>26</t>
  </si>
  <si>
    <t>H2CA00120</t>
  </si>
  <si>
    <t xml:space="preserve">Julia </t>
  </si>
  <si>
    <t>Brownley</t>
  </si>
  <si>
    <t>H0CA23068</t>
  </si>
  <si>
    <t>Albert Maxwell</t>
  </si>
  <si>
    <t>Goldberg</t>
  </si>
  <si>
    <t>H2CA26117</t>
  </si>
  <si>
    <t>Jess</t>
  </si>
  <si>
    <t>Herrera</t>
  </si>
  <si>
    <t>H2CA24153</t>
  </si>
  <si>
    <t>David Cruz</t>
  </si>
  <si>
    <t>Thayne</t>
  </si>
  <si>
    <t>H2CA26109</t>
  </si>
  <si>
    <t>Strickland</t>
  </si>
  <si>
    <t>H2CA26091</t>
  </si>
  <si>
    <t xml:space="preserve">Linda </t>
  </si>
  <si>
    <t>27</t>
  </si>
  <si>
    <t>H0CA32101</t>
  </si>
  <si>
    <t xml:space="preserve">Judy </t>
  </si>
  <si>
    <t>Chu</t>
  </si>
  <si>
    <t>H2CA27206</t>
  </si>
  <si>
    <t>Bob</t>
  </si>
  <si>
    <t>Duran</t>
  </si>
  <si>
    <t>H2CA27198</t>
  </si>
  <si>
    <t>Orswell</t>
  </si>
  <si>
    <t>28</t>
  </si>
  <si>
    <t>H6CA31126</t>
  </si>
  <si>
    <t>Sal</t>
  </si>
  <si>
    <t>Genovese</t>
  </si>
  <si>
    <t>H2CA28121</t>
  </si>
  <si>
    <t xml:space="preserve">Jonathan Ryan </t>
  </si>
  <si>
    <t>Kalbfeld</t>
  </si>
  <si>
    <t>H2CA28139</t>
  </si>
  <si>
    <t>Massie</t>
  </si>
  <si>
    <t>Munroe</t>
  </si>
  <si>
    <t>H0CA27085</t>
  </si>
  <si>
    <t>Adam</t>
  </si>
  <si>
    <t>Schiff</t>
  </si>
  <si>
    <t>H0CA33133</t>
  </si>
  <si>
    <t xml:space="preserve">Phil </t>
  </si>
  <si>
    <t>Jennerjahn</t>
  </si>
  <si>
    <t>H2CA28147</t>
  </si>
  <si>
    <t>Garen</t>
  </si>
  <si>
    <t>Mailyan</t>
  </si>
  <si>
    <t>H0CA28109</t>
  </si>
  <si>
    <t xml:space="preserve">Jenny </t>
  </si>
  <si>
    <t>Worman</t>
  </si>
  <si>
    <t>29</t>
  </si>
  <si>
    <t>H2CA28113</t>
  </si>
  <si>
    <t>H0CA28117</t>
  </si>
  <si>
    <t>Richard A.</t>
  </si>
  <si>
    <t>Valdez</t>
  </si>
  <si>
    <t>H2CA28097</t>
  </si>
  <si>
    <t xml:space="preserve">David R. </t>
  </si>
  <si>
    <t>30</t>
  </si>
  <si>
    <t>H2CA26026</t>
  </si>
  <si>
    <t>Howard L.</t>
  </si>
  <si>
    <t>Berman</t>
  </si>
  <si>
    <t>H2CA30267</t>
  </si>
  <si>
    <t xml:space="preserve">Vince </t>
  </si>
  <si>
    <t>Gilmore</t>
  </si>
  <si>
    <t>H6CA24113</t>
  </si>
  <si>
    <t>Sherman</t>
  </si>
  <si>
    <t>H0CA27101</t>
  </si>
  <si>
    <t>H2CA30242</t>
  </si>
  <si>
    <t xml:space="preserve">Susan </t>
  </si>
  <si>
    <t>Shelly</t>
  </si>
  <si>
    <t>H8CA27088</t>
  </si>
  <si>
    <t>Navraj</t>
  </si>
  <si>
    <t>Singh</t>
  </si>
  <si>
    <t>H2CA30259</t>
  </si>
  <si>
    <t>Michael W.</t>
  </si>
  <si>
    <t>Powelson</t>
  </si>
  <si>
    <t>31</t>
  </si>
  <si>
    <t>H2CA31125</t>
  </si>
  <si>
    <t>Aguilar</t>
  </si>
  <si>
    <t>H2CA31117</t>
  </si>
  <si>
    <t xml:space="preserve">Justin </t>
  </si>
  <si>
    <t>H8CA41139</t>
  </si>
  <si>
    <t>Rita</t>
  </si>
  <si>
    <t>Ramirez-Dean</t>
  </si>
  <si>
    <t>H2CA31109</t>
  </si>
  <si>
    <t>Renea</t>
  </si>
  <si>
    <t>Wickman</t>
  </si>
  <si>
    <t>H2CA31133</t>
  </si>
  <si>
    <t>Dutton</t>
  </si>
  <si>
    <t>H8CA41063</t>
  </si>
  <si>
    <t xml:space="preserve">Gary G. </t>
  </si>
  <si>
    <t>32</t>
  </si>
  <si>
    <t>H2CA32214</t>
  </si>
  <si>
    <t xml:space="preserve">G. Bill </t>
  </si>
  <si>
    <t>Gonzalez</t>
  </si>
  <si>
    <t>H8CA34068</t>
  </si>
  <si>
    <t>Grace F.</t>
  </si>
  <si>
    <t>H0CA26087</t>
  </si>
  <si>
    <t>David L.</t>
  </si>
  <si>
    <t>33</t>
  </si>
  <si>
    <t>H2CA33154</t>
  </si>
  <si>
    <t xml:space="preserve">Bruce </t>
  </si>
  <si>
    <t>Margolin</t>
  </si>
  <si>
    <t>H2CA33121</t>
  </si>
  <si>
    <t xml:space="preserve">Zein E. </t>
  </si>
  <si>
    <t>Obagi</t>
  </si>
  <si>
    <t>H2CA33170</t>
  </si>
  <si>
    <t>Pape</t>
  </si>
  <si>
    <t>H6CA24048</t>
  </si>
  <si>
    <t xml:space="preserve">Henry A. </t>
  </si>
  <si>
    <t>Waxman</t>
  </si>
  <si>
    <t>H2CA30234</t>
  </si>
  <si>
    <t xml:space="preserve">Christopher </t>
  </si>
  <si>
    <t>H2CA33139</t>
  </si>
  <si>
    <t xml:space="preserve">David William </t>
  </si>
  <si>
    <t>Steinman</t>
  </si>
  <si>
    <t>H2CA36330</t>
  </si>
  <si>
    <t xml:space="preserve">Steve </t>
  </si>
  <si>
    <t>Collett</t>
  </si>
  <si>
    <t>H2CA33147</t>
  </si>
  <si>
    <t>Bloomfield</t>
  </si>
  <si>
    <t>34</t>
  </si>
  <si>
    <t>H2CA30143</t>
  </si>
  <si>
    <t xml:space="preserve">Xavier </t>
  </si>
  <si>
    <t>Becerra</t>
  </si>
  <si>
    <t>H2CA34061</t>
  </si>
  <si>
    <t>Stephen C.</t>
  </si>
  <si>
    <t>Smith</t>
  </si>
  <si>
    <t>H2CA34053</t>
  </si>
  <si>
    <t xml:space="preserve">Howard </t>
  </si>
  <si>
    <t>Johnson</t>
  </si>
  <si>
    <t>35</t>
  </si>
  <si>
    <t>H6CA42099</t>
  </si>
  <si>
    <t>Baca</t>
  </si>
  <si>
    <t>H2CA35118</t>
  </si>
  <si>
    <t>Gloria Negrete</t>
  </si>
  <si>
    <t>McLeod</t>
  </si>
  <si>
    <t>H2CA35126</t>
  </si>
  <si>
    <t>Anthony W.</t>
  </si>
  <si>
    <t>Vieyra</t>
  </si>
  <si>
    <t>36</t>
  </si>
  <si>
    <t>H2CA36439</t>
  </si>
  <si>
    <t xml:space="preserve">Raul </t>
  </si>
  <si>
    <t>Ruiz</t>
  </si>
  <si>
    <t>H8CA44034</t>
  </si>
  <si>
    <t>Mary Bono</t>
  </si>
  <si>
    <t>Mack</t>
  </si>
  <si>
    <t>37</t>
  </si>
  <si>
    <t>H0CA33117</t>
  </si>
  <si>
    <t>Karen R.</t>
  </si>
  <si>
    <t>Bass</t>
  </si>
  <si>
    <t>H2CA37270</t>
  </si>
  <si>
    <t>Osborne</t>
  </si>
  <si>
    <t>Sean P.</t>
  </si>
  <si>
    <t>Mc Gary</t>
  </si>
  <si>
    <t>Shbeita</t>
  </si>
  <si>
    <t>W(PAF)</t>
  </si>
  <si>
    <t>38</t>
  </si>
  <si>
    <t>H2CA39078</t>
  </si>
  <si>
    <t>Linda T.</t>
  </si>
  <si>
    <t>Sánchez</t>
  </si>
  <si>
    <t>H2CA38237</t>
  </si>
  <si>
    <t xml:space="preserve">Benjamin </t>
  </si>
  <si>
    <t>Campos</t>
  </si>
  <si>
    <t>H2CA38229</t>
  </si>
  <si>
    <t xml:space="preserve">Jorge </t>
  </si>
  <si>
    <t>Robles</t>
  </si>
  <si>
    <t>39</t>
  </si>
  <si>
    <t>H2CA39136</t>
  </si>
  <si>
    <t xml:space="preserve">Jay </t>
  </si>
  <si>
    <t>Chen</t>
  </si>
  <si>
    <t>H6CA39020</t>
  </si>
  <si>
    <t xml:space="preserve">Ed </t>
  </si>
  <si>
    <t>Royce</t>
  </si>
  <si>
    <t>H2CA39144</t>
  </si>
  <si>
    <t>D'Marie</t>
  </si>
  <si>
    <t>Mulattieri</t>
  </si>
  <si>
    <t>40</t>
  </si>
  <si>
    <t>H2CA33048</t>
  </si>
  <si>
    <t xml:space="preserve">Lucille </t>
  </si>
  <si>
    <t>Roybal-Allard</t>
  </si>
  <si>
    <t>H0CA34099</t>
  </si>
  <si>
    <t>Sanchez</t>
  </si>
  <si>
    <t>41</t>
  </si>
  <si>
    <t>H2CA06184</t>
  </si>
  <si>
    <t xml:space="preserve">Anna </t>
  </si>
  <si>
    <t>Nevenic</t>
  </si>
  <si>
    <t>H2CA43245</t>
  </si>
  <si>
    <t>Takano</t>
  </si>
  <si>
    <t>H8CA45122</t>
  </si>
  <si>
    <t>Pearne</t>
  </si>
  <si>
    <t>H2CA41124</t>
  </si>
  <si>
    <t>Sawyer</t>
  </si>
  <si>
    <t>H2CA43377</t>
  </si>
  <si>
    <t>Tavaglione</t>
  </si>
  <si>
    <t>42</t>
  </si>
  <si>
    <t>H2CA42148</t>
  </si>
  <si>
    <t>Cliff</t>
  </si>
  <si>
    <t>H8CA42210</t>
  </si>
  <si>
    <t>H2CA37023</t>
  </si>
  <si>
    <t>Calvert</t>
  </si>
  <si>
    <t>H2CA42130</t>
  </si>
  <si>
    <t>Eva</t>
  </si>
  <si>
    <t>H0CA45061</t>
  </si>
  <si>
    <t>Clayton</t>
  </si>
  <si>
    <t>Thibodeau</t>
  </si>
  <si>
    <t>H2CA42155</t>
  </si>
  <si>
    <t xml:space="preserve">Curt </t>
  </si>
  <si>
    <t>Novak</t>
  </si>
  <si>
    <t>43</t>
  </si>
  <si>
    <t>H2CA43385</t>
  </si>
  <si>
    <t>Flores</t>
  </si>
  <si>
    <t>H4CA23011</t>
  </si>
  <si>
    <t>Maxine</t>
  </si>
  <si>
    <t>Waters</t>
  </si>
  <si>
    <t>44</t>
  </si>
  <si>
    <t>H8CA36097</t>
  </si>
  <si>
    <t>Janice</t>
  </si>
  <si>
    <t>Hahn</t>
  </si>
  <si>
    <t>H8CA37137</t>
  </si>
  <si>
    <t xml:space="preserve">Laura </t>
  </si>
  <si>
    <t>45</t>
  </si>
  <si>
    <t>H2CA48087</t>
  </si>
  <si>
    <t>Sukhee</t>
  </si>
  <si>
    <t>Kang</t>
  </si>
  <si>
    <t>H6CA48039</t>
  </si>
  <si>
    <t>Campbell</t>
  </si>
  <si>
    <t>H2CA42122</t>
  </si>
  <si>
    <t>Webb</t>
  </si>
  <si>
    <t>46</t>
  </si>
  <si>
    <t>H6CA46033</t>
  </si>
  <si>
    <t xml:space="preserve">Loretta </t>
  </si>
  <si>
    <t>H2CA46123</t>
  </si>
  <si>
    <t>John J.</t>
  </si>
  <si>
    <t>Cullum</t>
  </si>
  <si>
    <t>H2CA47097</t>
  </si>
  <si>
    <t xml:space="preserve">Pat </t>
  </si>
  <si>
    <t>H2CA46107</t>
  </si>
  <si>
    <t>Hayden</t>
  </si>
  <si>
    <t>H2CA46115</t>
  </si>
  <si>
    <t>Jorge</t>
  </si>
  <si>
    <t>Rocha</t>
  </si>
  <si>
    <t>47</t>
  </si>
  <si>
    <t>H2CA00104</t>
  </si>
  <si>
    <t xml:space="preserve">Alan </t>
  </si>
  <si>
    <t>Lowenthal</t>
  </si>
  <si>
    <t>H2CA38062</t>
  </si>
  <si>
    <t xml:space="preserve">Peter </t>
  </si>
  <si>
    <t>Mathews</t>
  </si>
  <si>
    <t>H0CA00074</t>
  </si>
  <si>
    <t>Jay</t>
  </si>
  <si>
    <t>H2CA47154</t>
  </si>
  <si>
    <t>Usha</t>
  </si>
  <si>
    <t>H2CA47105</t>
  </si>
  <si>
    <t>DeLong</t>
  </si>
  <si>
    <t>H2CA47147</t>
  </si>
  <si>
    <t>Foley</t>
  </si>
  <si>
    <t>H8CA32039</t>
  </si>
  <si>
    <t>Sanford W.</t>
  </si>
  <si>
    <t>Kahn</t>
  </si>
  <si>
    <t>H2CA47113</t>
  </si>
  <si>
    <t>Steven T.</t>
  </si>
  <si>
    <t>Kuykendall</t>
  </si>
  <si>
    <t>48</t>
  </si>
  <si>
    <t>H2CA48095</t>
  </si>
  <si>
    <t>Varasteh</t>
  </si>
  <si>
    <t>H8CA42061</t>
  </si>
  <si>
    <t>Dana</t>
  </si>
  <si>
    <t>Rohrabacher</t>
  </si>
  <si>
    <t>H2CA48103</t>
  </si>
  <si>
    <t>Schlar</t>
  </si>
  <si>
    <t>49</t>
  </si>
  <si>
    <t>H2CA49218</t>
  </si>
  <si>
    <t>Tetalman</t>
  </si>
  <si>
    <t>H0CA48024</t>
  </si>
  <si>
    <t>Darrell</t>
  </si>
  <si>
    <t>Issa</t>
  </si>
  <si>
    <t>H2CA49226</t>
  </si>
  <si>
    <t xml:space="preserve">Dick </t>
  </si>
  <si>
    <t>Eiden</t>
  </si>
  <si>
    <t>H2CA49234</t>
  </si>
  <si>
    <t>Albin</t>
  </si>
  <si>
    <t>Novinec</t>
  </si>
  <si>
    <t>50</t>
  </si>
  <si>
    <t>H6CA52098</t>
  </si>
  <si>
    <t xml:space="preserve">Connie </t>
  </si>
  <si>
    <t>Frankowiak</t>
  </si>
  <si>
    <t>H2CA50158</t>
  </si>
  <si>
    <t>David B.</t>
  </si>
  <si>
    <t>Secor</t>
  </si>
  <si>
    <t>H8CA52052</t>
  </si>
  <si>
    <t xml:space="preserve">Duncan D. </t>
  </si>
  <si>
    <t>Hunter</t>
  </si>
  <si>
    <t>H0CA52034</t>
  </si>
  <si>
    <t>Terri</t>
  </si>
  <si>
    <t>Linnell</t>
  </si>
  <si>
    <t>H0CA52018</t>
  </si>
  <si>
    <t>Michael</t>
  </si>
  <si>
    <t>Benoit</t>
  </si>
  <si>
    <t>51</t>
  </si>
  <si>
    <t>H2CA51172</t>
  </si>
  <si>
    <t>H2CA51164</t>
  </si>
  <si>
    <t>Denise Moreno</t>
  </si>
  <si>
    <t>Ducheny</t>
  </si>
  <si>
    <t>H2CA51131</t>
  </si>
  <si>
    <t>Daniel C. "Danny"</t>
  </si>
  <si>
    <t>H2CA50026</t>
  </si>
  <si>
    <t>Juan</t>
  </si>
  <si>
    <t>Vargas</t>
  </si>
  <si>
    <t>H8CA53019</t>
  </si>
  <si>
    <t>Crimmins</t>
  </si>
  <si>
    <t>H2CA51180</t>
  </si>
  <si>
    <t xml:space="preserve">Xanthi </t>
  </si>
  <si>
    <t>Gionis</t>
  </si>
  <si>
    <t>H2CA51198</t>
  </si>
  <si>
    <t>Bernard</t>
  </si>
  <si>
    <t>Portley</t>
  </si>
  <si>
    <t>52</t>
  </si>
  <si>
    <t>H2CA52097</t>
  </si>
  <si>
    <t xml:space="preserve">Shirley </t>
  </si>
  <si>
    <t>Decourt-Park</t>
  </si>
  <si>
    <t>H2CA52089</t>
  </si>
  <si>
    <t>Peters</t>
  </si>
  <si>
    <t>H2CA52063</t>
  </si>
  <si>
    <t xml:space="preserve">Lori </t>
  </si>
  <si>
    <t>Saldaña</t>
  </si>
  <si>
    <t>H4CA49032</t>
  </si>
  <si>
    <t xml:space="preserve">Brian </t>
  </si>
  <si>
    <t>Bilbray</t>
  </si>
  <si>
    <t>H2CA52113</t>
  </si>
  <si>
    <t>Gene Hamilton</t>
  </si>
  <si>
    <t>Carswell</t>
  </si>
  <si>
    <t>H2CA52071</t>
  </si>
  <si>
    <t xml:space="preserve">Wayne </t>
  </si>
  <si>
    <t>Iverson</t>
  </si>
  <si>
    <t>H2CA50141</t>
  </si>
  <si>
    <t>John K.</t>
  </si>
  <si>
    <t>Stahl</t>
  </si>
  <si>
    <t>H2CA52121</t>
  </si>
  <si>
    <t xml:space="preserve">John L. </t>
  </si>
  <si>
    <t>Subka</t>
  </si>
  <si>
    <t>H2CA52105</t>
  </si>
  <si>
    <t>Doyle</t>
  </si>
  <si>
    <t>H2CA52139</t>
  </si>
  <si>
    <t>Ehab T.</t>
  </si>
  <si>
    <t>Shehata</t>
  </si>
  <si>
    <t>53</t>
  </si>
  <si>
    <t>H0CA49055</t>
  </si>
  <si>
    <t>Susan A.</t>
  </si>
  <si>
    <t>Davis</t>
  </si>
  <si>
    <t>H0CA51036</t>
  </si>
  <si>
    <t xml:space="preserve">Nick </t>
  </si>
  <si>
    <t>Popaditch</t>
  </si>
  <si>
    <t>Joel A.</t>
  </si>
  <si>
    <t>Marchese</t>
  </si>
  <si>
    <t>Edwards</t>
  </si>
  <si>
    <t>CO</t>
  </si>
  <si>
    <t>Colorado</t>
  </si>
  <si>
    <t>H6CO01141</t>
  </si>
  <si>
    <t>Diana</t>
  </si>
  <si>
    <t>DeGette</t>
  </si>
  <si>
    <t>H2CO01124</t>
  </si>
  <si>
    <t>Danny</t>
  </si>
  <si>
    <t>Stroud</t>
  </si>
  <si>
    <t>H2CO01140</t>
  </si>
  <si>
    <t>Frank</t>
  </si>
  <si>
    <t>Atwood</t>
  </si>
  <si>
    <t>H2CO02080</t>
  </si>
  <si>
    <t>Swing</t>
  </si>
  <si>
    <t>H2CO01157</t>
  </si>
  <si>
    <t>Thomas Henry</t>
  </si>
  <si>
    <t>Juniel</t>
  </si>
  <si>
    <t>H8CO02137</t>
  </si>
  <si>
    <t>Jared</t>
  </si>
  <si>
    <t>Polis</t>
  </si>
  <si>
    <t>H2CO02148</t>
  </si>
  <si>
    <t>Kevin</t>
  </si>
  <si>
    <t>Lundberg</t>
  </si>
  <si>
    <t>H2CO02155</t>
  </si>
  <si>
    <t>Luallin</t>
  </si>
  <si>
    <t>H2CO02163</t>
  </si>
  <si>
    <t>Susan P.</t>
  </si>
  <si>
    <t>H2CO03138</t>
  </si>
  <si>
    <t>Pace</t>
  </si>
  <si>
    <t>H6CO03139</t>
  </si>
  <si>
    <t>Scott R.</t>
  </si>
  <si>
    <t>Tipton</t>
  </si>
  <si>
    <t>H0CO03116</t>
  </si>
  <si>
    <t>Gregory</t>
  </si>
  <si>
    <t>Gilman</t>
  </si>
  <si>
    <t>H2CO03146</t>
  </si>
  <si>
    <t>Tisha T.</t>
  </si>
  <si>
    <t>Casida</t>
  </si>
  <si>
    <t>West</t>
  </si>
  <si>
    <t>H2CO03179</t>
  </si>
  <si>
    <t>McMillan</t>
  </si>
  <si>
    <t>H2CO04094</t>
  </si>
  <si>
    <t>Brandon</t>
  </si>
  <si>
    <t>Shaffer</t>
  </si>
  <si>
    <t>H0CO04122</t>
  </si>
  <si>
    <t>Cory</t>
  </si>
  <si>
    <t>Gardner</t>
  </si>
  <si>
    <t>H0CO04148</t>
  </si>
  <si>
    <t>H2CO04102</t>
  </si>
  <si>
    <t>Josh</t>
  </si>
  <si>
    <t>Gilliland</t>
  </si>
  <si>
    <t>H6CO05159</t>
  </si>
  <si>
    <t>Lamborn</t>
  </si>
  <si>
    <t>H2CO05109</t>
  </si>
  <si>
    <t>Kenneth R.</t>
  </si>
  <si>
    <t>Harvell</t>
  </si>
  <si>
    <t>H2CO05067</t>
  </si>
  <si>
    <t>Pirtle</t>
  </si>
  <si>
    <t>H2CO05117</t>
  </si>
  <si>
    <t>Misha</t>
  </si>
  <si>
    <t>Luzov</t>
  </si>
  <si>
    <t>H2CO05059</t>
  </si>
  <si>
    <t>Dave</t>
  </si>
  <si>
    <t>H2CO05125</t>
  </si>
  <si>
    <t>George Allen</t>
  </si>
  <si>
    <t>Cantrell</t>
  </si>
  <si>
    <t>H2CO06123</t>
  </si>
  <si>
    <t>Miklosi</t>
  </si>
  <si>
    <t>H8CO06138</t>
  </si>
  <si>
    <t>Coffman</t>
  </si>
  <si>
    <t>H2CO06156</t>
  </si>
  <si>
    <t>Patrick E.</t>
  </si>
  <si>
    <t>Provost</t>
  </si>
  <si>
    <t>H2CO06149</t>
  </si>
  <si>
    <t>Kathy</t>
  </si>
  <si>
    <t>Polhemus</t>
  </si>
  <si>
    <t>H6CO07023</t>
  </si>
  <si>
    <t>Perlmutter</t>
  </si>
  <si>
    <t>H2CO07121</t>
  </si>
  <si>
    <t>Coors</t>
  </si>
  <si>
    <t>H2CO07147</t>
  </si>
  <si>
    <t>Douglas "Dayhorse"</t>
  </si>
  <si>
    <t>H0CO07075</t>
  </si>
  <si>
    <t>Buck</t>
  </si>
  <si>
    <t>H2CO01132</t>
  </si>
  <si>
    <t>Richard W.</t>
  </si>
  <si>
    <t>H2CO02130</t>
  </si>
  <si>
    <t>Weissmann</t>
  </si>
  <si>
    <t>H2CO03153</t>
  </si>
  <si>
    <t>Gaylon</t>
  </si>
  <si>
    <t>Kent</t>
  </si>
  <si>
    <t>H2CO05091</t>
  </si>
  <si>
    <t>Blaha</t>
  </si>
  <si>
    <t>CT</t>
  </si>
  <si>
    <t>Connecticut</t>
  </si>
  <si>
    <t>S2CT00140</t>
  </si>
  <si>
    <t>Susan</t>
  </si>
  <si>
    <t>Bysiewicz</t>
  </si>
  <si>
    <t>Bysiewicz, Susan</t>
  </si>
  <si>
    <t>S2CT00132</t>
  </si>
  <si>
    <t>Christopher S.</t>
  </si>
  <si>
    <t>Murphy, Christopher S.</t>
  </si>
  <si>
    <t>S2CT00207</t>
  </si>
  <si>
    <t>Matthew John</t>
  </si>
  <si>
    <t>Oakes</t>
  </si>
  <si>
    <t>Oakes, Matthew John</t>
  </si>
  <si>
    <t>S2CT00215</t>
  </si>
  <si>
    <t>Sylvester</t>
  </si>
  <si>
    <t>Salcedo</t>
  </si>
  <si>
    <t>Salcedo, Sylvester</t>
  </si>
  <si>
    <t>S2CT00157</t>
  </si>
  <si>
    <t>William M.</t>
  </si>
  <si>
    <t>Tong</t>
  </si>
  <si>
    <t>Tong, William M.</t>
  </si>
  <si>
    <t>S0CT00185</t>
  </si>
  <si>
    <t>L. Lee</t>
  </si>
  <si>
    <t>Whitnum</t>
  </si>
  <si>
    <t>Whitnum, L. Lee</t>
  </si>
  <si>
    <t>S0CT00219</t>
  </si>
  <si>
    <t>Brian Keith</t>
  </si>
  <si>
    <t>Hill, Brian Keith</t>
  </si>
  <si>
    <t>S2CT00173</t>
  </si>
  <si>
    <t>Lumaj</t>
  </si>
  <si>
    <t>Lumaj, Peter</t>
  </si>
  <si>
    <t>S0CT00151</t>
  </si>
  <si>
    <t>Linda</t>
  </si>
  <si>
    <t>McMahon</t>
  </si>
  <si>
    <t>S2CT00165</t>
  </si>
  <si>
    <t>Christopher</t>
  </si>
  <si>
    <t>Shays</t>
  </si>
  <si>
    <t>Shays, Christopher</t>
  </si>
  <si>
    <t>S2CT00181</t>
  </si>
  <si>
    <t>Kie</t>
  </si>
  <si>
    <t>Westby</t>
  </si>
  <si>
    <t>Westby, Kie</t>
  </si>
  <si>
    <t>H8CT01046</t>
  </si>
  <si>
    <t>John B.</t>
  </si>
  <si>
    <t>Larson</t>
  </si>
  <si>
    <t>Larson, John B.</t>
  </si>
  <si>
    <t>H2CT01155</t>
  </si>
  <si>
    <t>McDonald, Michael W.</t>
  </si>
  <si>
    <t>H2CT01163</t>
  </si>
  <si>
    <t>John Henry</t>
  </si>
  <si>
    <t>Decker</t>
  </si>
  <si>
    <t>Decker, John Henry</t>
  </si>
  <si>
    <t>H2CT02112</t>
  </si>
  <si>
    <t xml:space="preserve">Joe </t>
  </si>
  <si>
    <t xml:space="preserve">Courtney, Joe </t>
  </si>
  <si>
    <t>H2CT02138</t>
  </si>
  <si>
    <t>Christopher D.</t>
  </si>
  <si>
    <t>Coutu</t>
  </si>
  <si>
    <t>Coutu, Christopher D.</t>
  </si>
  <si>
    <t>H0CT02165</t>
  </si>
  <si>
    <t>Dubitsky</t>
  </si>
  <si>
    <t>Dubitsky, Doug</t>
  </si>
  <si>
    <t>H0CT02140</t>
  </si>
  <si>
    <t>Daria</t>
  </si>
  <si>
    <t>Novak, Daria</t>
  </si>
  <si>
    <t>H2CT02146</t>
  </si>
  <si>
    <t>Paul M.</t>
  </si>
  <si>
    <t>Formica</t>
  </si>
  <si>
    <t>Formica, Paul M.</t>
  </si>
  <si>
    <t>H0CT03072</t>
  </si>
  <si>
    <t>Rosa L.</t>
  </si>
  <si>
    <t>DeLauro</t>
  </si>
  <si>
    <t>DeLauro, Rosa L.</t>
  </si>
  <si>
    <t>H2CT03086</t>
  </si>
  <si>
    <t>Packard</t>
  </si>
  <si>
    <t>Packard, Steve</t>
  </si>
  <si>
    <t>H2CT05180</t>
  </si>
  <si>
    <t>Wayne</t>
  </si>
  <si>
    <t>Winsley</t>
  </si>
  <si>
    <t>Winsley, Wayne</t>
  </si>
  <si>
    <t xml:space="preserve">04 </t>
  </si>
  <si>
    <t>H8CT04172</t>
  </si>
  <si>
    <t>Himes</t>
  </si>
  <si>
    <t>Himes, Jim</t>
  </si>
  <si>
    <t>H2CT04043</t>
  </si>
  <si>
    <t>Meek</t>
  </si>
  <si>
    <t>Meek, Christopher D.</t>
  </si>
  <si>
    <t>H2CT04068</t>
  </si>
  <si>
    <t>Obsitnik</t>
  </si>
  <si>
    <t>Obsitnik, Stephen</t>
  </si>
  <si>
    <t>H2CT04050</t>
  </si>
  <si>
    <t>David Scott</t>
  </si>
  <si>
    <t>Orner</t>
  </si>
  <si>
    <t>Orner, David Scott</t>
  </si>
  <si>
    <t>H2CT00033</t>
  </si>
  <si>
    <t>Wieland</t>
  </si>
  <si>
    <t>Wieland, Richard</t>
  </si>
  <si>
    <t>H2CT05172</t>
  </si>
  <si>
    <t>Donovan</t>
  </si>
  <si>
    <t>H2CT05131</t>
  </si>
  <si>
    <t>Esty</t>
  </si>
  <si>
    <t>Esty, Elizabeth</t>
  </si>
  <si>
    <t>H2CT05123</t>
  </si>
  <si>
    <t>Roberti</t>
  </si>
  <si>
    <t>H2CT05198</t>
  </si>
  <si>
    <t>Randy Christopher</t>
  </si>
  <si>
    <t>Yale</t>
  </si>
  <si>
    <t>Yale, Randy Christopher</t>
  </si>
  <si>
    <t>H0CT05119</t>
  </si>
  <si>
    <t>Bernier</t>
  </si>
  <si>
    <t>Bernier, Justin**</t>
  </si>
  <si>
    <t>H2CT05156</t>
  </si>
  <si>
    <t>Clark</t>
  </si>
  <si>
    <t>Clark, Michael</t>
  </si>
  <si>
    <t>H0CT05150</t>
  </si>
  <si>
    <t>Greenberg</t>
  </si>
  <si>
    <t>Greenberg, Mark**</t>
  </si>
  <si>
    <t>H2CT05206</t>
  </si>
  <si>
    <t>Andrew</t>
  </si>
  <si>
    <t>Roraback</t>
  </si>
  <si>
    <t>Roraback, Andrew**</t>
  </si>
  <si>
    <t>H2CT05149</t>
  </si>
  <si>
    <t>U.S. House District 5, Round 2:</t>
  </si>
  <si>
    <t>Bernier, Justin</t>
  </si>
  <si>
    <t>Greenberg, Mark</t>
  </si>
  <si>
    <t>Roraback, Andrew</t>
  </si>
  <si>
    <t>Wilson-Foley, Lisa</t>
  </si>
  <si>
    <t>U.S. House District 5, Round 3:</t>
  </si>
  <si>
    <t>Linda E.</t>
  </si>
  <si>
    <t>Wilson Foley</t>
  </si>
  <si>
    <t>S2CT00223</t>
  </si>
  <si>
    <t>Paul</t>
  </si>
  <si>
    <t>Passarelli</t>
  </si>
  <si>
    <t>H2CT01171</t>
  </si>
  <si>
    <t>S. Michael</t>
  </si>
  <si>
    <t>DeRosa</t>
  </si>
  <si>
    <t>H2CT01189</t>
  </si>
  <si>
    <t>Matthew M.</t>
  </si>
  <si>
    <t>Corey</t>
  </si>
  <si>
    <t>PC</t>
  </si>
  <si>
    <t>H2CT02153</t>
  </si>
  <si>
    <t>Colin D.</t>
  </si>
  <si>
    <t>Bennett</t>
  </si>
  <si>
    <t>H8CT02085</t>
  </si>
  <si>
    <t>Daniel J.</t>
  </si>
  <si>
    <t>Reale</t>
  </si>
  <si>
    <t>DE</t>
  </si>
  <si>
    <t>Delaware</t>
  </si>
  <si>
    <t>S8DE00079</t>
  </si>
  <si>
    <t>Thomas R.</t>
  </si>
  <si>
    <t>Carper</t>
  </si>
  <si>
    <t>S2DE00072</t>
  </si>
  <si>
    <t>Keith</t>
  </si>
  <si>
    <t>Spanarelli</t>
  </si>
  <si>
    <t>S2DE00064</t>
  </si>
  <si>
    <t>S2DE00080</t>
  </si>
  <si>
    <t>Alexander</t>
  </si>
  <si>
    <t>Pires</t>
  </si>
  <si>
    <t>H0DE01017</t>
  </si>
  <si>
    <t>John C., Jr.</t>
  </si>
  <si>
    <t>Carney</t>
  </si>
  <si>
    <t>H0DE01025</t>
  </si>
  <si>
    <t>Rose</t>
  </si>
  <si>
    <t>Izzo</t>
  </si>
  <si>
    <t>H2DE00130</t>
  </si>
  <si>
    <t>Thomas H.</t>
  </si>
  <si>
    <t>Kovach</t>
  </si>
  <si>
    <t>H2DE00148</t>
  </si>
  <si>
    <t>Gesty</t>
  </si>
  <si>
    <t>LIB*</t>
  </si>
  <si>
    <t>S2DE00098</t>
  </si>
  <si>
    <t>Andrew Richard</t>
  </si>
  <si>
    <t>Groff</t>
  </si>
  <si>
    <t>IDE</t>
  </si>
  <si>
    <t>S2DE00106</t>
  </si>
  <si>
    <t>Richard Thomas</t>
  </si>
  <si>
    <t>Ruzicka</t>
  </si>
  <si>
    <t>H2DE00155</t>
  </si>
  <si>
    <t>August</t>
  </si>
  <si>
    <t>District of Columbia</t>
  </si>
  <si>
    <t>H0DC00058</t>
  </si>
  <si>
    <t>Eleanor H.</t>
  </si>
  <si>
    <t>Norton</t>
  </si>
  <si>
    <t>H8DC00143</t>
  </si>
  <si>
    <t>Natale Lino</t>
  </si>
  <si>
    <t>Stracuzzi</t>
  </si>
  <si>
    <t>H2DC00096</t>
  </si>
  <si>
    <t>Bruce</t>
  </si>
  <si>
    <t>Majors</t>
  </si>
  <si>
    <t>Scattered</t>
  </si>
  <si>
    <t>W(DCG)</t>
  </si>
  <si>
    <t>FL</t>
  </si>
  <si>
    <t>Florida</t>
  </si>
  <si>
    <t>S8FL00166</t>
  </si>
  <si>
    <t xml:space="preserve">Bill </t>
  </si>
  <si>
    <t>Nelson</t>
  </si>
  <si>
    <t>S2FL00334</t>
  </si>
  <si>
    <t>S2FL00326</t>
  </si>
  <si>
    <t>Borgia</t>
  </si>
  <si>
    <t>S2FL00359</t>
  </si>
  <si>
    <t>Gaylor</t>
  </si>
  <si>
    <t>S4FL00272</t>
  </si>
  <si>
    <t>Piotr</t>
  </si>
  <si>
    <t>Blass</t>
  </si>
  <si>
    <t>S2FL00383</t>
  </si>
  <si>
    <t>Naomi</t>
  </si>
  <si>
    <t>Craine</t>
  </si>
  <si>
    <t>S2FL00391</t>
  </si>
  <si>
    <t xml:space="preserve">Lionel </t>
  </si>
  <si>
    <t>Long</t>
  </si>
  <si>
    <t>S0FL00577</t>
  </si>
  <si>
    <t>Monroe</t>
  </si>
  <si>
    <t>S6FL00251</t>
  </si>
  <si>
    <t>Lawrence Sidney</t>
  </si>
  <si>
    <t>H8FL01099</t>
  </si>
  <si>
    <t>H2FL01100</t>
  </si>
  <si>
    <t>H2FL01191</t>
  </si>
  <si>
    <t xml:space="preserve">Calen </t>
  </si>
  <si>
    <t>Fretts</t>
  </si>
  <si>
    <t>H2FL01209</t>
  </si>
  <si>
    <t>William Cleave, II</t>
  </si>
  <si>
    <t>Drummond</t>
  </si>
  <si>
    <t>H0FL02086</t>
  </si>
  <si>
    <t>H0FL02110</t>
  </si>
  <si>
    <t>Southerland</t>
  </si>
  <si>
    <t>H2FL02132</t>
  </si>
  <si>
    <t xml:space="preserve">Floyd Patrick </t>
  </si>
  <si>
    <t>H2FL28012</t>
  </si>
  <si>
    <t>J.R.</t>
  </si>
  <si>
    <t>Gaillot</t>
  </si>
  <si>
    <t>H2FL06109</t>
  </si>
  <si>
    <t>Yoho</t>
  </si>
  <si>
    <t>H2FL03130</t>
  </si>
  <si>
    <t xml:space="preserve">Philip </t>
  </si>
  <si>
    <t>Dodds</t>
  </si>
  <si>
    <t>H0FL04066</t>
  </si>
  <si>
    <t>Ander</t>
  </si>
  <si>
    <t>Crenshaw</t>
  </si>
  <si>
    <t>H2FL04112</t>
  </si>
  <si>
    <t xml:space="preserve">Jim </t>
  </si>
  <si>
    <t>Klauder</t>
  </si>
  <si>
    <t>H0FL04116</t>
  </si>
  <si>
    <t xml:space="preserve">Gary </t>
  </si>
  <si>
    <t>Koniz</t>
  </si>
  <si>
    <t xml:space="preserve"> 05</t>
  </si>
  <si>
    <t>H2FL03056</t>
  </si>
  <si>
    <t xml:space="preserve">Corrine </t>
  </si>
  <si>
    <t>Brown</t>
  </si>
  <si>
    <t xml:space="preserve">H2FL05176 </t>
  </si>
  <si>
    <t>LeAnne</t>
  </si>
  <si>
    <t>Kolb</t>
  </si>
  <si>
    <t xml:space="preserve">H2FL05184 </t>
  </si>
  <si>
    <t xml:space="preserve">Eileen </t>
  </si>
  <si>
    <t>Fleming</t>
  </si>
  <si>
    <t>H2FL05192</t>
  </si>
  <si>
    <t xml:space="preserve">Bruce Ray </t>
  </si>
  <si>
    <t>Riggs</t>
  </si>
  <si>
    <t>H0FL07077</t>
  </si>
  <si>
    <t xml:space="preserve">Heather </t>
  </si>
  <si>
    <t>Beaven</t>
  </si>
  <si>
    <t>H2FL00292</t>
  </si>
  <si>
    <t>Ron</t>
  </si>
  <si>
    <t>Desantis</t>
  </si>
  <si>
    <t>H2FL07123</t>
  </si>
  <si>
    <t>Jason H.</t>
  </si>
  <si>
    <t>Kendall</t>
  </si>
  <si>
    <t>H2FL08055</t>
  </si>
  <si>
    <t>Mica</t>
  </si>
  <si>
    <t>H2FL07131</t>
  </si>
  <si>
    <t xml:space="preserve">Fred </t>
  </si>
  <si>
    <t>Marra</t>
  </si>
  <si>
    <t>H0FL15054</t>
  </si>
  <si>
    <t xml:space="preserve">Shannon </t>
  </si>
  <si>
    <t>H8FL15107</t>
  </si>
  <si>
    <t>Posey</t>
  </si>
  <si>
    <t>H2FL08071</t>
  </si>
  <si>
    <t>Richard H.</t>
  </si>
  <si>
    <t>Gillmor</t>
  </si>
  <si>
    <t>H6FL08213</t>
  </si>
  <si>
    <t>H6FL08247</t>
  </si>
  <si>
    <t>Todd</t>
  </si>
  <si>
    <t>H2FL08063</t>
  </si>
  <si>
    <t>Val B.</t>
  </si>
  <si>
    <t>Demings</t>
  </si>
  <si>
    <t>H0FL08208</t>
  </si>
  <si>
    <t xml:space="preserve">Daniel </t>
  </si>
  <si>
    <t>Webster</t>
  </si>
  <si>
    <t xml:space="preserve">H2FL10168 </t>
  </si>
  <si>
    <t xml:space="preserve">Naipaul </t>
  </si>
  <si>
    <t>Seegolam</t>
  </si>
  <si>
    <t>H2FL05150</t>
  </si>
  <si>
    <t>H. David</t>
  </si>
  <si>
    <t>Werder</t>
  </si>
  <si>
    <t>H0FL05139</t>
  </si>
  <si>
    <t>Richard B. "Rich"</t>
  </si>
  <si>
    <t>Nugent</t>
  </si>
  <si>
    <t>H2FL09103</t>
  </si>
  <si>
    <t xml:space="preserve">Jonathan Michael </t>
  </si>
  <si>
    <t>Snow</t>
  </si>
  <si>
    <t>H6FL09070</t>
  </si>
  <si>
    <t>Gus Michael</t>
  </si>
  <si>
    <t>Bilirakis</t>
  </si>
  <si>
    <t>H2FL12065</t>
  </si>
  <si>
    <t>Paul Sidney</t>
  </si>
  <si>
    <t>Elliott</t>
  </si>
  <si>
    <t>H4FL05032</t>
  </si>
  <si>
    <t>Russell</t>
  </si>
  <si>
    <t>H2FL10150</t>
  </si>
  <si>
    <t xml:space="preserve">Jessica </t>
  </si>
  <si>
    <t>Ehrlich</t>
  </si>
  <si>
    <t>H6FL06035</t>
  </si>
  <si>
    <t>C.W . Bill</t>
  </si>
  <si>
    <t>H6FL11126</t>
  </si>
  <si>
    <t xml:space="preserve">Kathy </t>
  </si>
  <si>
    <t>Castor</t>
  </si>
  <si>
    <t>H2FL11091</t>
  </si>
  <si>
    <t>Evelio "EJ"</t>
  </si>
  <si>
    <t>Otero</t>
  </si>
  <si>
    <t>H0FL12101</t>
  </si>
  <si>
    <t>Ross</t>
  </si>
  <si>
    <t>H2FL13188</t>
  </si>
  <si>
    <t xml:space="preserve">Keith </t>
  </si>
  <si>
    <t>H6FL13148</t>
  </si>
  <si>
    <t>Vern</t>
  </si>
  <si>
    <t>Buchanan</t>
  </si>
  <si>
    <t>H2FL00300</t>
  </si>
  <si>
    <t>Bronson</t>
  </si>
  <si>
    <t>H8FL16022</t>
  </si>
  <si>
    <t>Rooney</t>
  </si>
  <si>
    <t>H2FL17080</t>
  </si>
  <si>
    <t>Baumann</t>
  </si>
  <si>
    <t>H2FL22072</t>
  </si>
  <si>
    <t xml:space="preserve">Patrick </t>
  </si>
  <si>
    <t>H8FL22038</t>
  </si>
  <si>
    <t>Allen B.</t>
  </si>
  <si>
    <t>H2FL18070</t>
  </si>
  <si>
    <t>Marilyn Davis</t>
  </si>
  <si>
    <t>Holloman</t>
  </si>
  <si>
    <t>H0FL14065</t>
  </si>
  <si>
    <t>Roach</t>
  </si>
  <si>
    <t>H2FL14194</t>
  </si>
  <si>
    <t>Trey</t>
  </si>
  <si>
    <t>Radel</t>
  </si>
  <si>
    <t>H2FL19102</t>
  </si>
  <si>
    <t xml:space="preserve">Brandon M. </t>
  </si>
  <si>
    <t>H2FL23021</t>
  </si>
  <si>
    <t>Alcee L.</t>
  </si>
  <si>
    <t>Hastings</t>
  </si>
  <si>
    <t>H2FL20100</t>
  </si>
  <si>
    <t xml:space="preserve">Randall </t>
  </si>
  <si>
    <t>Terry</t>
  </si>
  <si>
    <t>H2FL20118</t>
  </si>
  <si>
    <t>Anthony M.</t>
  </si>
  <si>
    <t>Dutrow</t>
  </si>
  <si>
    <t>H0FL19080</t>
  </si>
  <si>
    <t xml:space="preserve">Ted </t>
  </si>
  <si>
    <t>Deutch</t>
  </si>
  <si>
    <t>H2FL19094</t>
  </si>
  <si>
    <t xml:space="preserve">Cesar </t>
  </si>
  <si>
    <t>Henao</t>
  </si>
  <si>
    <t xml:space="preserve">H2FL21066 </t>
  </si>
  <si>
    <t>W. Michael "Mike"</t>
  </si>
  <si>
    <t>Trout</t>
  </si>
  <si>
    <t>H2FL14053</t>
  </si>
  <si>
    <t xml:space="preserve">Lois </t>
  </si>
  <si>
    <t>Frankel</t>
  </si>
  <si>
    <t>H2FL22098</t>
  </si>
  <si>
    <t xml:space="preserve">Adam </t>
  </si>
  <si>
    <t>Hasner</t>
  </si>
  <si>
    <t>H4FL20023</t>
  </si>
  <si>
    <t>Debbie</t>
  </si>
  <si>
    <t>Wasserman Schultz</t>
  </si>
  <si>
    <t>H0FL20070</t>
  </si>
  <si>
    <t>Karen</t>
  </si>
  <si>
    <t>Harrington</t>
  </si>
  <si>
    <t xml:space="preserve">H2FL23096 </t>
  </si>
  <si>
    <t>IIya</t>
  </si>
  <si>
    <t>Katz</t>
  </si>
  <si>
    <t>H0FL17068</t>
  </si>
  <si>
    <t>H2FL25018</t>
  </si>
  <si>
    <t xml:space="preserve">Mario </t>
  </si>
  <si>
    <t>Diaz-Balart</t>
  </si>
  <si>
    <t>H0FL20104</t>
  </si>
  <si>
    <t xml:space="preserve">Stanley </t>
  </si>
  <si>
    <t>Blumenthal</t>
  </si>
  <si>
    <t xml:space="preserve">H2FL25059 </t>
  </si>
  <si>
    <t>VoteForEddie.Com</t>
  </si>
  <si>
    <t>H8FL25015</t>
  </si>
  <si>
    <t>H0FL25038</t>
  </si>
  <si>
    <t>Rivera</t>
  </si>
  <si>
    <t xml:space="preserve">H2FL26065 </t>
  </si>
  <si>
    <t xml:space="preserve">Angel </t>
  </si>
  <si>
    <t>Fernandez</t>
  </si>
  <si>
    <t>H2FL18054</t>
  </si>
  <si>
    <t>Peixoto</t>
  </si>
  <si>
    <t>H2FL27014</t>
  </si>
  <si>
    <t xml:space="preserve">Manny </t>
  </si>
  <si>
    <t>Yevancey</t>
  </si>
  <si>
    <t>H0FL18025</t>
  </si>
  <si>
    <t>Ileana</t>
  </si>
  <si>
    <t>Ros-Lehtinen</t>
  </si>
  <si>
    <t>H2FL27030</t>
  </si>
  <si>
    <t>Thomas Joe</t>
  </si>
  <si>
    <t>Cruz-Wiggins</t>
  </si>
  <si>
    <t>S0FL00478</t>
  </si>
  <si>
    <t>Glen A.</t>
  </si>
  <si>
    <t>Burkett</t>
  </si>
  <si>
    <t>S2FL00201</t>
  </si>
  <si>
    <t>McCalister</t>
  </si>
  <si>
    <t>S2FL00300</t>
  </si>
  <si>
    <t>Marielena</t>
  </si>
  <si>
    <t>Stuart</t>
  </si>
  <si>
    <t>S2FL00375</t>
  </si>
  <si>
    <t>Weldon</t>
  </si>
  <si>
    <t>H2FL02116</t>
  </si>
  <si>
    <t>Leonard</t>
  </si>
  <si>
    <t>Bembry</t>
  </si>
  <si>
    <t>H2FL02090</t>
  </si>
  <si>
    <t>Alvin L.</t>
  </si>
  <si>
    <t xml:space="preserve"> H2FL02124 </t>
  </si>
  <si>
    <t>Schlakman</t>
  </si>
  <si>
    <t>H2FL06125</t>
  </si>
  <si>
    <t>James</t>
  </si>
  <si>
    <t>Jett</t>
  </si>
  <si>
    <t>H2FL06117</t>
  </si>
  <si>
    <t>Oelrich</t>
  </si>
  <si>
    <t>H8FL06056</t>
  </si>
  <si>
    <t>Clifford B. "Cliff"</t>
  </si>
  <si>
    <t>Stearns</t>
  </si>
  <si>
    <t>H2FL04120</t>
  </si>
  <si>
    <t xml:space="preserve">Bob </t>
  </si>
  <si>
    <t>Black</t>
  </si>
  <si>
    <t>H0FL04033</t>
  </si>
  <si>
    <t>Deborah Katz</t>
  </si>
  <si>
    <t>Pueschel</t>
  </si>
  <si>
    <t>H2FL07115</t>
  </si>
  <si>
    <t>Vipin</t>
  </si>
  <si>
    <t>Verma</t>
  </si>
  <si>
    <t>H2FL06133</t>
  </si>
  <si>
    <t>H2FL06158</t>
  </si>
  <si>
    <t>Costello</t>
  </si>
  <si>
    <t xml:space="preserve">H2FL06182 </t>
  </si>
  <si>
    <t>William Billy</t>
  </si>
  <si>
    <t>Kogut</t>
  </si>
  <si>
    <t>H0FL24148</t>
  </si>
  <si>
    <t xml:space="preserve">Craig </t>
  </si>
  <si>
    <t>H2FL06174</t>
  </si>
  <si>
    <t xml:space="preserve">Alec </t>
  </si>
  <si>
    <t>H2FL06141</t>
  </si>
  <si>
    <t xml:space="preserve">Beverly </t>
  </si>
  <si>
    <t>Slough</t>
  </si>
  <si>
    <t>H0FL24171</t>
  </si>
  <si>
    <t>Nicholas, III</t>
  </si>
  <si>
    <t>H0FL24049</t>
  </si>
  <si>
    <t>Sandra "Sandy"</t>
  </si>
  <si>
    <t>H2FL27022</t>
  </si>
  <si>
    <t xml:space="preserve">Julius Anthony </t>
  </si>
  <si>
    <t>Melendez</t>
  </si>
  <si>
    <t>H2FL15076</t>
  </si>
  <si>
    <t>Oxner</t>
  </si>
  <si>
    <t>H2FL09129</t>
  </si>
  <si>
    <t>John "Q"</t>
  </si>
  <si>
    <t>Quinones</t>
  </si>
  <si>
    <t>H2FL09111</t>
  </si>
  <si>
    <t>Miguel "Mike"</t>
  </si>
  <si>
    <t>Nieves</t>
  </si>
  <si>
    <t>H2FL09137</t>
  </si>
  <si>
    <t xml:space="preserve">Roberto </t>
  </si>
  <si>
    <t>H2FL10143</t>
  </si>
  <si>
    <t xml:space="preserve">Darren </t>
  </si>
  <si>
    <t>Ayres</t>
  </si>
  <si>
    <t xml:space="preserve">H2FL13204 </t>
  </si>
  <si>
    <t>Madeline</t>
  </si>
  <si>
    <t>Vance</t>
  </si>
  <si>
    <t>H6FL11175</t>
  </si>
  <si>
    <t>Eddie, Jr.</t>
  </si>
  <si>
    <t>H2FL14013</t>
  </si>
  <si>
    <t>Kee</t>
  </si>
  <si>
    <t>H2FL16082</t>
  </si>
  <si>
    <t>Arnold</t>
  </si>
  <si>
    <t>H2FL21025</t>
  </si>
  <si>
    <t>Jerry Lee</t>
  </si>
  <si>
    <t>Buechler</t>
  </si>
  <si>
    <t>H0FL16052</t>
  </si>
  <si>
    <t>Horn</t>
  </si>
  <si>
    <t>H2FL18062</t>
  </si>
  <si>
    <t>Robert L.</t>
  </si>
  <si>
    <t>Crowder</t>
  </si>
  <si>
    <t>H2FL14145</t>
  </si>
  <si>
    <t>Aubuchon</t>
  </si>
  <si>
    <t>H2FL14111</t>
  </si>
  <si>
    <t>Davidow</t>
  </si>
  <si>
    <t>H2FL14186</t>
  </si>
  <si>
    <t xml:space="preserve">Byron </t>
  </si>
  <si>
    <t>Donalds</t>
  </si>
  <si>
    <t>H2FL14152</t>
  </si>
  <si>
    <t>Chauncey Porter</t>
  </si>
  <si>
    <t>Goss</t>
  </si>
  <si>
    <t>H2FL00284</t>
  </si>
  <si>
    <t xml:space="preserve">Paige </t>
  </si>
  <si>
    <t>Kreegel</t>
  </si>
  <si>
    <t>H2FL22106</t>
  </si>
  <si>
    <t>Kristin</t>
  </si>
  <si>
    <t>Jacobs</t>
  </si>
  <si>
    <t>H2FL20092</t>
  </si>
  <si>
    <t xml:space="preserve">Gineen </t>
  </si>
  <si>
    <t>Bresso</t>
  </si>
  <si>
    <t>H2FL23088</t>
  </si>
  <si>
    <t xml:space="preserve">Ozzie </t>
  </si>
  <si>
    <t>deFaria</t>
  </si>
  <si>
    <t>H2FL20076</t>
  </si>
  <si>
    <t>Juan Eliel</t>
  </si>
  <si>
    <t>H2FL20043</t>
  </si>
  <si>
    <t>Joseph "Joe"</t>
  </si>
  <si>
    <t>Kaufman</t>
  </si>
  <si>
    <t>H0FL17118</t>
  </si>
  <si>
    <t>Rudolph "Rudy"</t>
  </si>
  <si>
    <t>Moise</t>
  </si>
  <si>
    <t>H2FL26040</t>
  </si>
  <si>
    <t xml:space="preserve">Gustavo </t>
  </si>
  <si>
    <t>Marin</t>
  </si>
  <si>
    <t>H2FL26032</t>
  </si>
  <si>
    <t>Romero Roses</t>
  </si>
  <si>
    <t>H2FL25042</t>
  </si>
  <si>
    <t>Lamar</t>
  </si>
  <si>
    <t>Sternad</t>
  </si>
  <si>
    <t>GA</t>
  </si>
  <si>
    <t>Georgia</t>
  </si>
  <si>
    <t>H2GA01231</t>
  </si>
  <si>
    <t>Lesli Rae</t>
  </si>
  <si>
    <t>Messinger</t>
  </si>
  <si>
    <t>H2GA01157</t>
  </si>
  <si>
    <t>Kingston</t>
  </si>
  <si>
    <t>H2GA02031</t>
  </si>
  <si>
    <t>Sanford</t>
  </si>
  <si>
    <t>Bishop</t>
  </si>
  <si>
    <t>H2GA02114</t>
  </si>
  <si>
    <t>House</t>
  </si>
  <si>
    <t>H4GA08067</t>
  </si>
  <si>
    <t>Lynn</t>
  </si>
  <si>
    <t>Westmoreland</t>
  </si>
  <si>
    <t>H2GA03146</t>
  </si>
  <si>
    <t>Ferguson</t>
  </si>
  <si>
    <t>H6GA04129</t>
  </si>
  <si>
    <t>Henry C. "Hank"</t>
  </si>
  <si>
    <t>H2GA04144</t>
  </si>
  <si>
    <t>J. Chris</t>
  </si>
  <si>
    <t>Vaughn</t>
  </si>
  <si>
    <t>H2GA04185</t>
  </si>
  <si>
    <t>Rachele</t>
  </si>
  <si>
    <t>Fruit</t>
  </si>
  <si>
    <t>H2GA11016</t>
  </si>
  <si>
    <t>Cynthia</t>
  </si>
  <si>
    <t>McKinney</t>
  </si>
  <si>
    <t>McKinney, Cynthia</t>
  </si>
  <si>
    <t>H6GA05217</t>
  </si>
  <si>
    <t>Lewis</t>
  </si>
  <si>
    <t>H2GA05133</t>
  </si>
  <si>
    <t>Howard</t>
  </si>
  <si>
    <t>Stopeck</t>
  </si>
  <si>
    <t>H2GA05141</t>
  </si>
  <si>
    <t>Benson</t>
  </si>
  <si>
    <t>H4GA04058</t>
  </si>
  <si>
    <t>Raymond</t>
  </si>
  <si>
    <t>H2GA06115</t>
  </si>
  <si>
    <t>Kazanow</t>
  </si>
  <si>
    <t>H4GA06087</t>
  </si>
  <si>
    <t xml:space="preserve">Tom </t>
  </si>
  <si>
    <t>Price</t>
  </si>
  <si>
    <t>H2GA07097</t>
  </si>
  <si>
    <t>Reilly</t>
  </si>
  <si>
    <t>H0GA07133</t>
  </si>
  <si>
    <t>Rob</t>
  </si>
  <si>
    <t>Woodall</t>
  </si>
  <si>
    <t>H0GA08099</t>
  </si>
  <si>
    <t>Austin</t>
  </si>
  <si>
    <t>H2GA09200</t>
  </si>
  <si>
    <t>Jody</t>
  </si>
  <si>
    <t>Cooley</t>
  </si>
  <si>
    <t>H2GA09150</t>
  </si>
  <si>
    <t>Collins</t>
  </si>
  <si>
    <t>H8GA10049</t>
  </si>
  <si>
    <t>Paul C.</t>
  </si>
  <si>
    <t>Broun</t>
  </si>
  <si>
    <t>H6GA09227</t>
  </si>
  <si>
    <t>Brian Russell</t>
  </si>
  <si>
    <t>H2GA11206</t>
  </si>
  <si>
    <t>H2GA11149</t>
  </si>
  <si>
    <t>Gingrey</t>
  </si>
  <si>
    <t>H2GA11180</t>
  </si>
  <si>
    <t>Allan</t>
  </si>
  <si>
    <t>Levene</t>
  </si>
  <si>
    <t>Levene, Allan</t>
  </si>
  <si>
    <t>H4GA12010</t>
  </si>
  <si>
    <t>Barrow</t>
  </si>
  <si>
    <t>H2GA12105</t>
  </si>
  <si>
    <t>H2GA13012</t>
  </si>
  <si>
    <t>H2GA13053</t>
  </si>
  <si>
    <t>S.</t>
  </si>
  <si>
    <t>Malik</t>
  </si>
  <si>
    <t>H2GA14010</t>
  </si>
  <si>
    <t>Daniel "Danny"</t>
  </si>
  <si>
    <t>Grant</t>
  </si>
  <si>
    <t>H0GA09030</t>
  </si>
  <si>
    <t>Graves</t>
  </si>
  <si>
    <t>H0GA02241</t>
  </si>
  <si>
    <t>H2GA09143</t>
  </si>
  <si>
    <t>Zoller</t>
  </si>
  <si>
    <t>H2GA12121</t>
  </si>
  <si>
    <t>Rick W.</t>
  </si>
  <si>
    <t>H2GA01223</t>
  </si>
  <si>
    <t>Nathan C.</t>
  </si>
  <si>
    <t>Russo</t>
  </si>
  <si>
    <t>H0GA08040</t>
  </si>
  <si>
    <t>DeLoach</t>
  </si>
  <si>
    <t>H0GA13099</t>
  </si>
  <si>
    <t>"Chip"</t>
  </si>
  <si>
    <t>Flanegan</t>
  </si>
  <si>
    <t>H2GA03138</t>
  </si>
  <si>
    <t>Kingsley</t>
  </si>
  <si>
    <t>H2GA04169</t>
  </si>
  <si>
    <t>Courtney L., Sr.</t>
  </si>
  <si>
    <t>Dillard</t>
  </si>
  <si>
    <t>H2GA04177</t>
  </si>
  <si>
    <t>Lincoln</t>
  </si>
  <si>
    <t>Nunnally</t>
  </si>
  <si>
    <t>H2GA04151</t>
  </si>
  <si>
    <t>Pallen</t>
  </si>
  <si>
    <t>H2GA05125</t>
  </si>
  <si>
    <t>H2GA06107</t>
  </si>
  <si>
    <t>Montigel</t>
  </si>
  <si>
    <t>H2GA07105</t>
  </si>
  <si>
    <t>Hancock</t>
  </si>
  <si>
    <t>H2GA09176</t>
  </si>
  <si>
    <t>Roger D.</t>
  </si>
  <si>
    <t>Fitzpatrick</t>
  </si>
  <si>
    <t>H2GA10117</t>
  </si>
  <si>
    <t>Stephen K.</t>
  </si>
  <si>
    <t>Simpson</t>
  </si>
  <si>
    <t>H2GA11198</t>
  </si>
  <si>
    <t>Llop</t>
  </si>
  <si>
    <t>H2GA11172</t>
  </si>
  <si>
    <t>Michael S.</t>
  </si>
  <si>
    <t>Opitz</t>
  </si>
  <si>
    <t>H2GA12113</t>
  </si>
  <si>
    <t>H2GA12147</t>
  </si>
  <si>
    <t>Maria</t>
  </si>
  <si>
    <t>Sheffield</t>
  </si>
  <si>
    <t>GU</t>
  </si>
  <si>
    <t>Guam</t>
  </si>
  <si>
    <t>H2GU00033</t>
  </si>
  <si>
    <t>Madeleine Z.</t>
  </si>
  <si>
    <t>Bordallo</t>
  </si>
  <si>
    <t>H2GU01015</t>
  </si>
  <si>
    <t>Karlo</t>
  </si>
  <si>
    <t>Dizon</t>
  </si>
  <si>
    <t>H2GU00066</t>
  </si>
  <si>
    <t>Frank Flores, Jr.</t>
  </si>
  <si>
    <t>Blas</t>
  </si>
  <si>
    <t>H8GU00022</t>
  </si>
  <si>
    <t>Jonathan Frank Blas</t>
  </si>
  <si>
    <t>W(IND)</t>
  </si>
  <si>
    <t>HI</t>
  </si>
  <si>
    <t>Hawaii</t>
  </si>
  <si>
    <t>S6HI00180</t>
  </si>
  <si>
    <t>Case</t>
  </si>
  <si>
    <t>S2HI00148</t>
  </si>
  <si>
    <t>Michael D.</t>
  </si>
  <si>
    <t>Gillespie</t>
  </si>
  <si>
    <t>S2HI00130</t>
  </si>
  <si>
    <t>Antonio</t>
  </si>
  <si>
    <t>Gimbernat</t>
  </si>
  <si>
    <t>S2HI00106</t>
  </si>
  <si>
    <t>Mazie</t>
  </si>
  <si>
    <t>Hirono</t>
  </si>
  <si>
    <t>S0HI00118</t>
  </si>
  <si>
    <t>Arturo Pacheco (Art)</t>
  </si>
  <si>
    <t>Reyes</t>
  </si>
  <si>
    <t>S0HI00126</t>
  </si>
  <si>
    <t>Carroll</t>
  </si>
  <si>
    <t>S6HI00214</t>
  </si>
  <si>
    <t>Charles Augustine</t>
  </si>
  <si>
    <t>S2HI00114</t>
  </si>
  <si>
    <t>Lingle</t>
  </si>
  <si>
    <t>S6HI00222</t>
  </si>
  <si>
    <t>Eddie</t>
  </si>
  <si>
    <t>Pirkowski</t>
  </si>
  <si>
    <t>S0HI00183</t>
  </si>
  <si>
    <t>John P.</t>
  </si>
  <si>
    <t>Roco</t>
  </si>
  <si>
    <t>S2HI00122</t>
  </si>
  <si>
    <t>Heath</t>
  </si>
  <si>
    <t>Beasley</t>
  </si>
  <si>
    <t>H2HI02110</t>
  </si>
  <si>
    <t>Colleen W.</t>
  </si>
  <si>
    <t>Hanabusa</t>
  </si>
  <si>
    <t>H2HI01096</t>
  </si>
  <si>
    <t>Roy II (Sky)</t>
  </si>
  <si>
    <t>Wyttenbach</t>
  </si>
  <si>
    <t>H8HI01176</t>
  </si>
  <si>
    <t>C. Kaui Jochanan</t>
  </si>
  <si>
    <t>Amsterdam</t>
  </si>
  <si>
    <t>H0HI01157</t>
  </si>
  <si>
    <t>Charles K.</t>
  </si>
  <si>
    <t>Djou</t>
  </si>
  <si>
    <t>H0HI01223</t>
  </si>
  <si>
    <t>John Raghu</t>
  </si>
  <si>
    <t>Giuffre</t>
  </si>
  <si>
    <t>H0HI01165</t>
  </si>
  <si>
    <t>Rafael</t>
  </si>
  <si>
    <t>Del Castillo</t>
  </si>
  <si>
    <t>H2HI02508</t>
  </si>
  <si>
    <t>Tulsi</t>
  </si>
  <si>
    <t>Gabbard</t>
  </si>
  <si>
    <t>H6HI01113</t>
  </si>
  <si>
    <t>Mufi</t>
  </si>
  <si>
    <t>Hannemann</t>
  </si>
  <si>
    <t>H2HI00015</t>
  </si>
  <si>
    <t>Esther</t>
  </si>
  <si>
    <t>H2HI02516</t>
  </si>
  <si>
    <t>Marx</t>
  </si>
  <si>
    <t>H4HI02082</t>
  </si>
  <si>
    <t>Miles</t>
  </si>
  <si>
    <t>Shiratori</t>
  </si>
  <si>
    <t>H2HI02524</t>
  </si>
  <si>
    <t>Kawika</t>
  </si>
  <si>
    <t>Crowley</t>
  </si>
  <si>
    <t>H2HI02532</t>
  </si>
  <si>
    <t>Matthew</t>
  </si>
  <si>
    <t>DiGeronimo</t>
  </si>
  <si>
    <t>ID</t>
  </si>
  <si>
    <t>Idaho</t>
  </si>
  <si>
    <t>H2ID01101</t>
  </si>
  <si>
    <t xml:space="preserve">Jimmy </t>
  </si>
  <si>
    <t>Farris</t>
  </si>
  <si>
    <t>H0ID01253</t>
  </si>
  <si>
    <t>Raul R.</t>
  </si>
  <si>
    <t>Labrador</t>
  </si>
  <si>
    <t xml:space="preserve">H2ID01135 </t>
  </si>
  <si>
    <t>Oates</t>
  </si>
  <si>
    <t>H2ID01127</t>
  </si>
  <si>
    <t>Pro-Life</t>
  </si>
  <si>
    <t>H2ID02133</t>
  </si>
  <si>
    <t>Nicole</t>
  </si>
  <si>
    <t>LeFavour</t>
  </si>
  <si>
    <t>H81D02064</t>
  </si>
  <si>
    <t>H2ID01119</t>
  </si>
  <si>
    <t xml:space="preserve">Cynthia </t>
  </si>
  <si>
    <t>Clinkingbeard</t>
  </si>
  <si>
    <t xml:space="preserve">H2ID01143 </t>
  </si>
  <si>
    <t>Reed C.</t>
  </si>
  <si>
    <t>McCandless</t>
  </si>
  <si>
    <t>H0ID02053</t>
  </si>
  <si>
    <t xml:space="preserve">Jack Wayne </t>
  </si>
  <si>
    <t>Chappell</t>
  </si>
  <si>
    <t>H0ID02061</t>
  </si>
  <si>
    <t>M.C. "Chick"</t>
  </si>
  <si>
    <t>Heileson</t>
  </si>
  <si>
    <t>IL</t>
  </si>
  <si>
    <t>Illinois</t>
  </si>
  <si>
    <t>H2IL01042</t>
  </si>
  <si>
    <t>Bobby L.</t>
  </si>
  <si>
    <t>Rush</t>
  </si>
  <si>
    <t>H2IL01166</t>
  </si>
  <si>
    <t>Donald E.</t>
  </si>
  <si>
    <t>Peloquin</t>
  </si>
  <si>
    <t>H6IL02124</t>
  </si>
  <si>
    <t>Jesse L., Jr.</t>
  </si>
  <si>
    <t>H2IL02149</t>
  </si>
  <si>
    <t>Brian</t>
  </si>
  <si>
    <t>Woodworth</t>
  </si>
  <si>
    <t>H2IL02156</t>
  </si>
  <si>
    <t>Lewis, Marcus</t>
  </si>
  <si>
    <t>H4IL03077</t>
  </si>
  <si>
    <t>Daniel William</t>
  </si>
  <si>
    <t>Lipinski</t>
  </si>
  <si>
    <t>H2IL03121</t>
  </si>
  <si>
    <t>Richard L.</t>
  </si>
  <si>
    <t>Grabowski</t>
  </si>
  <si>
    <t>H2IL08039</t>
  </si>
  <si>
    <t>Luis V.</t>
  </si>
  <si>
    <t>Gutierrez</t>
  </si>
  <si>
    <t>H2IL04145</t>
  </si>
  <si>
    <t>Hector</t>
  </si>
  <si>
    <t>Concepcion</t>
  </si>
  <si>
    <t>H0IL05096</t>
  </si>
  <si>
    <t>Quigley</t>
  </si>
  <si>
    <t>H4IL11047</t>
  </si>
  <si>
    <t>Schmitt</t>
  </si>
  <si>
    <t>H2IL05183</t>
  </si>
  <si>
    <t>Wade, Nancy</t>
  </si>
  <si>
    <t>H2IL06058</t>
  </si>
  <si>
    <t>Leslie</t>
  </si>
  <si>
    <t>Coolidge</t>
  </si>
  <si>
    <t>H6IL06117</t>
  </si>
  <si>
    <t>Peter J.</t>
  </si>
  <si>
    <t>Roskam</t>
  </si>
  <si>
    <t>H4IL07037</t>
  </si>
  <si>
    <t>Danny K.</t>
  </si>
  <si>
    <t>H2IL07106</t>
  </si>
  <si>
    <t>Zak, Rita</t>
  </si>
  <si>
    <t>H2IL07114</t>
  </si>
  <si>
    <t>H6IL06141</t>
  </si>
  <si>
    <t>Tammy</t>
  </si>
  <si>
    <t>Duckworth</t>
  </si>
  <si>
    <t>H0IL08090</t>
  </si>
  <si>
    <t>Walsh</t>
  </si>
  <si>
    <t>H8IL09067</t>
  </si>
  <si>
    <t>Janice D.</t>
  </si>
  <si>
    <t>Schakowsky</t>
  </si>
  <si>
    <t>H2IL09110</t>
  </si>
  <si>
    <t>Timothy C.</t>
  </si>
  <si>
    <t>Wolfe</t>
  </si>
  <si>
    <t>H2IL10068</t>
  </si>
  <si>
    <t>Schneider</t>
  </si>
  <si>
    <t>H0IL10302</t>
  </si>
  <si>
    <t>Dold</t>
  </si>
  <si>
    <t>H8IL14067</t>
  </si>
  <si>
    <t>Foster</t>
  </si>
  <si>
    <t>H8IL13069</t>
  </si>
  <si>
    <t>Judy</t>
  </si>
  <si>
    <t>Biggert</t>
  </si>
  <si>
    <t>H2IL12122</t>
  </si>
  <si>
    <t>H2IL12098</t>
  </si>
  <si>
    <t>Jason</t>
  </si>
  <si>
    <t>Plummer</t>
  </si>
  <si>
    <t>H2IL12130</t>
  </si>
  <si>
    <t>Bradshaw, Paula</t>
  </si>
  <si>
    <t>H4IL15055</t>
  </si>
  <si>
    <t>David M.</t>
  </si>
  <si>
    <t>H2IL13120</t>
  </si>
  <si>
    <t>H2IL13138</t>
  </si>
  <si>
    <t xml:space="preserve">Hartman, John </t>
  </si>
  <si>
    <t>H2IL14078</t>
  </si>
  <si>
    <t>H0IL14080</t>
  </si>
  <si>
    <t>Randy M.</t>
  </si>
  <si>
    <t>Hultgren</t>
  </si>
  <si>
    <t>H2IL15083</t>
  </si>
  <si>
    <t>H2IL20042</t>
  </si>
  <si>
    <t>John M.</t>
  </si>
  <si>
    <t>Shimkus</t>
  </si>
  <si>
    <t>H2IL16057</t>
  </si>
  <si>
    <t>Rohl, Wanda</t>
  </si>
  <si>
    <t>H0IL11052</t>
  </si>
  <si>
    <t>Kinzinger</t>
  </si>
  <si>
    <t>H2IL17071</t>
  </si>
  <si>
    <t>Cheri</t>
  </si>
  <si>
    <t>Bustos</t>
  </si>
  <si>
    <t>H0IL17059</t>
  </si>
  <si>
    <t xml:space="preserve">Bobby </t>
  </si>
  <si>
    <t>Schilling</t>
  </si>
  <si>
    <t>H4IL18091</t>
  </si>
  <si>
    <t>Waterworth</t>
  </si>
  <si>
    <t>H8IL18043</t>
  </si>
  <si>
    <t>Aaron</t>
  </si>
  <si>
    <t>Schock</t>
  </si>
  <si>
    <t>Jerome</t>
  </si>
  <si>
    <t>Rodney</t>
  </si>
  <si>
    <t>Harold</t>
  </si>
  <si>
    <t>H0IL01152</t>
  </si>
  <si>
    <t>Harold L.</t>
  </si>
  <si>
    <t>H2IL01158</t>
  </si>
  <si>
    <t>Raymond M.</t>
  </si>
  <si>
    <t>Lodato</t>
  </si>
  <si>
    <t>H2IL01174</t>
  </si>
  <si>
    <t>Clifford M., Jr.</t>
  </si>
  <si>
    <t>H2IL01133</t>
  </si>
  <si>
    <t>Jordan</t>
  </si>
  <si>
    <t>Sims</t>
  </si>
  <si>
    <t>H0IL01137</t>
  </si>
  <si>
    <t>Fred</t>
  </si>
  <si>
    <t>H2IL01141</t>
  </si>
  <si>
    <t>Frederick</t>
  </si>
  <si>
    <t>H2IL01182</t>
  </si>
  <si>
    <t>Jimmy Lee II</t>
  </si>
  <si>
    <t>Tillman</t>
  </si>
  <si>
    <t>H8IL11113</t>
  </si>
  <si>
    <t>Deborah "Debbie"</t>
  </si>
  <si>
    <t>Halvorson</t>
  </si>
  <si>
    <t>H2IL02131</t>
  </si>
  <si>
    <t>James H., Sr.</t>
  </si>
  <si>
    <t>H2IL03113</t>
  </si>
  <si>
    <t>Farah</t>
  </si>
  <si>
    <t>Baqai</t>
  </si>
  <si>
    <t>H2IL03139</t>
  </si>
  <si>
    <t>Falvey</t>
  </si>
  <si>
    <t>H4IL03028</t>
  </si>
  <si>
    <t>Arthur J.</t>
  </si>
  <si>
    <t>Jones</t>
  </si>
  <si>
    <t>Zavala</t>
  </si>
  <si>
    <t>H2IL06041</t>
  </si>
  <si>
    <t>Geoffrey</t>
  </si>
  <si>
    <t>Petzel</t>
  </si>
  <si>
    <t>H2IL06074</t>
  </si>
  <si>
    <t>Maureen E.</t>
  </si>
  <si>
    <t>Yates</t>
  </si>
  <si>
    <t>H2IL07098</t>
  </si>
  <si>
    <t>Jacques A.</t>
  </si>
  <si>
    <t>Conway</t>
  </si>
  <si>
    <t>H2IL08096</t>
  </si>
  <si>
    <t>Raja</t>
  </si>
  <si>
    <t>Krishnamoorthi</t>
  </si>
  <si>
    <t>Robert (Bob)</t>
  </si>
  <si>
    <t>Canfield</t>
  </si>
  <si>
    <t>Canfield, Robert "Bob"</t>
  </si>
  <si>
    <t>H0IL05286</t>
  </si>
  <si>
    <t>Simon</t>
  </si>
  <si>
    <t>Ribeiro</t>
  </si>
  <si>
    <t>H2IL10084</t>
  </si>
  <si>
    <t>Vivek</t>
  </si>
  <si>
    <t>Bavda</t>
  </si>
  <si>
    <t>H2IL10092</t>
  </si>
  <si>
    <t>Aloys</t>
  </si>
  <si>
    <t>Rutagwibira</t>
  </si>
  <si>
    <t>H2IL10050</t>
  </si>
  <si>
    <t>Ilya</t>
  </si>
  <si>
    <t>Sheyman</t>
  </si>
  <si>
    <t>H2IL10100</t>
  </si>
  <si>
    <t>Tree</t>
  </si>
  <si>
    <t>H2IL11116</t>
  </si>
  <si>
    <t>Hickey</t>
  </si>
  <si>
    <t>H2IL11108</t>
  </si>
  <si>
    <t>Thomas</t>
  </si>
  <si>
    <t>Diane M.</t>
  </si>
  <si>
    <t>H2IL12114</t>
  </si>
  <si>
    <t>Harriman</t>
  </si>
  <si>
    <t>H2IL12106</t>
  </si>
  <si>
    <t>H8IL12053</t>
  </si>
  <si>
    <t>Kenneth Charles</t>
  </si>
  <si>
    <t>Wiezer</t>
  </si>
  <si>
    <t>H2IL12080</t>
  </si>
  <si>
    <t>Rodger</t>
  </si>
  <si>
    <t>H0IL12076</t>
  </si>
  <si>
    <t xml:space="preserve">Theresa </t>
  </si>
  <si>
    <t>Kormos</t>
  </si>
  <si>
    <t>H2IL13096</t>
  </si>
  <si>
    <t xml:space="preserve">Matthew J. </t>
  </si>
  <si>
    <t>Goetten</t>
  </si>
  <si>
    <t>H0IL19048</t>
  </si>
  <si>
    <t>Firsching</t>
  </si>
  <si>
    <t>H0IL15053</t>
  </si>
  <si>
    <t>Tim</t>
  </si>
  <si>
    <t>H2IL13104</t>
  </si>
  <si>
    <t>Frank L.</t>
  </si>
  <si>
    <t>Metzger</t>
  </si>
  <si>
    <t>H0IL08132</t>
  </si>
  <si>
    <t>Farnick</t>
  </si>
  <si>
    <t>Mastrogiovanni</t>
  </si>
  <si>
    <t>H0IL16085</t>
  </si>
  <si>
    <t>Donald A.</t>
  </si>
  <si>
    <t>Manzullo</t>
  </si>
  <si>
    <t>H2IL17097</t>
  </si>
  <si>
    <t>H0IL16168</t>
  </si>
  <si>
    <t>George</t>
  </si>
  <si>
    <t>Gaulrapp</t>
  </si>
  <si>
    <t>H2IL18053</t>
  </si>
  <si>
    <t>Matthew A.</t>
  </si>
  <si>
    <t>Woodmancy</t>
  </si>
  <si>
    <t>IN</t>
  </si>
  <si>
    <t>Indiana</t>
  </si>
  <si>
    <t>S2IN00091</t>
  </si>
  <si>
    <t>Donnelly</t>
  </si>
  <si>
    <t>S2IN00083</t>
  </si>
  <si>
    <t>Richard E.</t>
  </si>
  <si>
    <t>Mourdock</t>
  </si>
  <si>
    <t>S2IN00109</t>
  </si>
  <si>
    <t>Andrew "Andy"</t>
  </si>
  <si>
    <t>Horning</t>
  </si>
  <si>
    <t>S2IN00117</t>
  </si>
  <si>
    <t>James L.</t>
  </si>
  <si>
    <t>Johnson Junior</t>
  </si>
  <si>
    <t>S2IN00125</t>
  </si>
  <si>
    <t>Amy J.</t>
  </si>
  <si>
    <t>Willis</t>
  </si>
  <si>
    <t>H4IN01012</t>
  </si>
  <si>
    <t xml:space="preserve">Peter J. </t>
  </si>
  <si>
    <t>Visclosky</t>
  </si>
  <si>
    <t>H2IN01123</t>
  </si>
  <si>
    <t xml:space="preserve">Joel </t>
  </si>
  <si>
    <t>Phelps</t>
  </si>
  <si>
    <t>H2IN02204</t>
  </si>
  <si>
    <t>Brendan</t>
  </si>
  <si>
    <t>Mullen</t>
  </si>
  <si>
    <t>H0IN02190</t>
  </si>
  <si>
    <t>Jackie</t>
  </si>
  <si>
    <t>Walorski</t>
  </si>
  <si>
    <t>H2IN02246</t>
  </si>
  <si>
    <t>Joseph Wayne</t>
  </si>
  <si>
    <t>H2IN02253</t>
  </si>
  <si>
    <t>Kenneth R., Jr.</t>
  </si>
  <si>
    <t>Lunce</t>
  </si>
  <si>
    <t>H6IN00027</t>
  </si>
  <si>
    <t>Kevin R.</t>
  </si>
  <si>
    <t>Boyd</t>
  </si>
  <si>
    <t>H0IN03198</t>
  </si>
  <si>
    <t xml:space="preserve">Marlin A. </t>
  </si>
  <si>
    <t>Stutzman</t>
  </si>
  <si>
    <t>H2IN04135</t>
  </si>
  <si>
    <t>Tara E.</t>
  </si>
  <si>
    <t>H0IN04170</t>
  </si>
  <si>
    <t>Rokita</t>
  </si>
  <si>
    <t>H2IN04150</t>
  </si>
  <si>
    <t>Benjamin J.</t>
  </si>
  <si>
    <t>Gelhausen</t>
  </si>
  <si>
    <t>H2IN05090</t>
  </si>
  <si>
    <t>Reske</t>
  </si>
  <si>
    <t>H2IN05082</t>
  </si>
  <si>
    <t>H0IN05169</t>
  </si>
  <si>
    <t>Chard</t>
  </si>
  <si>
    <t>Reid</t>
  </si>
  <si>
    <t>H2IN06213</t>
  </si>
  <si>
    <t>Bradley T.</t>
  </si>
  <si>
    <t>Bookout</t>
  </si>
  <si>
    <t>H0IN02125</t>
  </si>
  <si>
    <t>Luke</t>
  </si>
  <si>
    <t>Messer</t>
  </si>
  <si>
    <t>H2IN06270</t>
  </si>
  <si>
    <t>Rex</t>
  </si>
  <si>
    <t>Bell</t>
  </si>
  <si>
    <t>H8IN07184</t>
  </si>
  <si>
    <t xml:space="preserve">Andre D. </t>
  </si>
  <si>
    <t>Carson</t>
  </si>
  <si>
    <t>H0IN07157</t>
  </si>
  <si>
    <t xml:space="preserve">Carlos A. </t>
  </si>
  <si>
    <t>May</t>
  </si>
  <si>
    <t>Frye</t>
  </si>
  <si>
    <t>H2IN08094</t>
  </si>
  <si>
    <t>Crooks</t>
  </si>
  <si>
    <t>H0IN08114</t>
  </si>
  <si>
    <t xml:space="preserve">Larry D. </t>
  </si>
  <si>
    <t>Bucshon</t>
  </si>
  <si>
    <t>H2IN08144</t>
  </si>
  <si>
    <t>Bart</t>
  </si>
  <si>
    <t>Gadau</t>
  </si>
  <si>
    <t>H2IN09167</t>
  </si>
  <si>
    <t xml:space="preserve">Shelli </t>
  </si>
  <si>
    <t>Yoder</t>
  </si>
  <si>
    <t>H0IN09070</t>
  </si>
  <si>
    <t>S4IN00014</t>
  </si>
  <si>
    <t xml:space="preserve">Richard G. </t>
  </si>
  <si>
    <t>Lugar</t>
  </si>
  <si>
    <t>H2IN01131</t>
  </si>
  <si>
    <t>Wenger</t>
  </si>
  <si>
    <t>H2IN02238</t>
  </si>
  <si>
    <t>H2IN02220</t>
  </si>
  <si>
    <t xml:space="preserve">Greg </t>
  </si>
  <si>
    <t>Andrews</t>
  </si>
  <si>
    <t xml:space="preserve">H8IN04058 </t>
  </si>
  <si>
    <t>Stephen G.</t>
  </si>
  <si>
    <t>Hope</t>
  </si>
  <si>
    <t>H2IN03152</t>
  </si>
  <si>
    <t>Kuhnle</t>
  </si>
  <si>
    <t>H2IN03160</t>
  </si>
  <si>
    <t xml:space="preserve">John Forrest </t>
  </si>
  <si>
    <t>Roberson</t>
  </si>
  <si>
    <t>H6IN03187</t>
  </si>
  <si>
    <t xml:space="preserve">Tommy A. </t>
  </si>
  <si>
    <t>Schrader</t>
  </si>
  <si>
    <t xml:space="preserve">H2IN03178 </t>
  </si>
  <si>
    <t>Sowards</t>
  </si>
  <si>
    <t>H2IN04127</t>
  </si>
  <si>
    <t xml:space="preserve">Lester Terry </t>
  </si>
  <si>
    <t>H2IN05074</t>
  </si>
  <si>
    <t>H2IN05124</t>
  </si>
  <si>
    <t xml:space="preserve">Jason </t>
  </si>
  <si>
    <t>H2IN05108</t>
  </si>
  <si>
    <t>John R. (Jack)</t>
  </si>
  <si>
    <t>H8IN05097</t>
  </si>
  <si>
    <t>McGoff</t>
  </si>
  <si>
    <t>H4IN02051</t>
  </si>
  <si>
    <t>McIntosh</t>
  </si>
  <si>
    <t>H2IN05132</t>
  </si>
  <si>
    <t xml:space="preserve">Matthew </t>
  </si>
  <si>
    <t>Mount</t>
  </si>
  <si>
    <t xml:space="preserve">H2IN05140 </t>
  </si>
  <si>
    <t>William "Bill"</t>
  </si>
  <si>
    <t>Salin</t>
  </si>
  <si>
    <t>H2IN05116</t>
  </si>
  <si>
    <t>Seybold</t>
  </si>
  <si>
    <t>H2IN06221</t>
  </si>
  <si>
    <t>Bolling</t>
  </si>
  <si>
    <t>H2IN06197</t>
  </si>
  <si>
    <t>Crone</t>
  </si>
  <si>
    <t>H2IN06239</t>
  </si>
  <si>
    <t>Susan Hall</t>
  </si>
  <si>
    <t>Heitzman</t>
  </si>
  <si>
    <t>H6IN06024</t>
  </si>
  <si>
    <t>Holland</t>
  </si>
  <si>
    <t>H2IN06171</t>
  </si>
  <si>
    <t xml:space="preserve">Don </t>
  </si>
  <si>
    <t>Bates Jr.</t>
  </si>
  <si>
    <t>H6IN10075</t>
  </si>
  <si>
    <t>Frazier</t>
  </si>
  <si>
    <t>H0IN09088</t>
  </si>
  <si>
    <t xml:space="preserve">Travis </t>
  </si>
  <si>
    <t>Hankins</t>
  </si>
  <si>
    <t>H2IN06205</t>
  </si>
  <si>
    <t>Hatter</t>
  </si>
  <si>
    <t>H2IN06247</t>
  </si>
  <si>
    <t>Sizemore</t>
  </si>
  <si>
    <t xml:space="preserve">H2IN06254 </t>
  </si>
  <si>
    <t>Allen K, II</t>
  </si>
  <si>
    <t xml:space="preserve">H2IN06262 </t>
  </si>
  <si>
    <t>Van Wye</t>
  </si>
  <si>
    <t xml:space="preserve">H2IN07120 </t>
  </si>
  <si>
    <t>Bob "Citizen"</t>
  </si>
  <si>
    <t>Kern</t>
  </si>
  <si>
    <t>H6IN07337</t>
  </si>
  <si>
    <t>Pierre Quincy</t>
  </si>
  <si>
    <t>Pullins</t>
  </si>
  <si>
    <t>H2IN07138</t>
  </si>
  <si>
    <t>Woodrow</t>
  </si>
  <si>
    <t>Wilcox</t>
  </si>
  <si>
    <t>H2IN07112</t>
  </si>
  <si>
    <t>Steven</t>
  </si>
  <si>
    <t>H4IN07092</t>
  </si>
  <si>
    <t>Anthony W. (Tony)</t>
  </si>
  <si>
    <t>Duncan</t>
  </si>
  <si>
    <t>H8IN07150</t>
  </si>
  <si>
    <t>Wayne E.</t>
  </si>
  <si>
    <t>Harmon</t>
  </si>
  <si>
    <t>H2IN07096</t>
  </si>
  <si>
    <t>JD</t>
  </si>
  <si>
    <t>Miniear</t>
  </si>
  <si>
    <t>H8IN07259</t>
  </si>
  <si>
    <t xml:space="preserve">Catherine (Cat) </t>
  </si>
  <si>
    <t>Ping</t>
  </si>
  <si>
    <t>H8IN07267</t>
  </si>
  <si>
    <t>Lawrence (Larry) B.</t>
  </si>
  <si>
    <t>Shouse</t>
  </si>
  <si>
    <t xml:space="preserve">H2IN08128 </t>
  </si>
  <si>
    <t xml:space="preserve">Thomas </t>
  </si>
  <si>
    <t>Barnett</t>
  </si>
  <si>
    <t>H2IN08136</t>
  </si>
  <si>
    <t xml:space="preserve">William  </t>
  </si>
  <si>
    <t>Bryk</t>
  </si>
  <si>
    <t>H0IN08148</t>
  </si>
  <si>
    <t xml:space="preserve">Kristi </t>
  </si>
  <si>
    <t>Risk</t>
  </si>
  <si>
    <t>H2IN09134</t>
  </si>
  <si>
    <t xml:space="preserve">Jonathan </t>
  </si>
  <si>
    <t xml:space="preserve">H2IN09175 </t>
  </si>
  <si>
    <t xml:space="preserve">John Griffin </t>
  </si>
  <si>
    <t>H2IN09183</t>
  </si>
  <si>
    <t xml:space="preserve">John W. </t>
  </si>
  <si>
    <t>Tilford</t>
  </si>
  <si>
    <t>H2IN09142</t>
  </si>
  <si>
    <t>Winningham</t>
  </si>
  <si>
    <t>IA</t>
  </si>
  <si>
    <t>Iowa</t>
  </si>
  <si>
    <t>H6IA01055</t>
  </si>
  <si>
    <t>Braley</t>
  </si>
  <si>
    <t>H0IA01117</t>
  </si>
  <si>
    <t>Lange</t>
  </si>
  <si>
    <t>H2IA01063</t>
  </si>
  <si>
    <t>H2IA01071</t>
  </si>
  <si>
    <t>George Todd, II</t>
  </si>
  <si>
    <t>Krail</t>
  </si>
  <si>
    <t>H6IA02146</t>
  </si>
  <si>
    <t>Loebsack</t>
  </si>
  <si>
    <t>H2IA02053</t>
  </si>
  <si>
    <t>Archer</t>
  </si>
  <si>
    <t>H2IA02103</t>
  </si>
  <si>
    <t>Alan</t>
  </si>
  <si>
    <t>Aversa</t>
  </si>
  <si>
    <t>H6IA03144</t>
  </si>
  <si>
    <t xml:space="preserve">Leonard </t>
  </si>
  <si>
    <t>Boswell</t>
  </si>
  <si>
    <t>H4IA05102</t>
  </si>
  <si>
    <t>Latham</t>
  </si>
  <si>
    <t>H2IA03085</t>
  </si>
  <si>
    <t>Rosenfeld</t>
  </si>
  <si>
    <t>H0IA03170</t>
  </si>
  <si>
    <t>Scott G.</t>
  </si>
  <si>
    <t>Batcher</t>
  </si>
  <si>
    <t>H2IA04117</t>
  </si>
  <si>
    <t xml:space="preserve">Christie </t>
  </si>
  <si>
    <t>Vilsack</t>
  </si>
  <si>
    <t>H2IA05072</t>
  </si>
  <si>
    <t>King</t>
  </si>
  <si>
    <t>H0IA05100</t>
  </si>
  <si>
    <t>Martin James</t>
  </si>
  <si>
    <t>H2IA01055</t>
  </si>
  <si>
    <t>Rod</t>
  </si>
  <si>
    <t>Blum</t>
  </si>
  <si>
    <t xml:space="preserve">H2IA02095 </t>
  </si>
  <si>
    <t>Joe M.</t>
  </si>
  <si>
    <t>Seng</t>
  </si>
  <si>
    <t>H2IA02079</t>
  </si>
  <si>
    <t>Dolan</t>
  </si>
  <si>
    <t>KS</t>
  </si>
  <si>
    <t>Kansas</t>
  </si>
  <si>
    <t>H6KS01146</t>
  </si>
  <si>
    <t>Huelskamp</t>
  </si>
  <si>
    <t>H2KS02119</t>
  </si>
  <si>
    <t>Tobias</t>
  </si>
  <si>
    <t>Schlingensiepen</t>
  </si>
  <si>
    <t>H8KS02090</t>
  </si>
  <si>
    <t>Jenkins</t>
  </si>
  <si>
    <t>H0KS02097</t>
  </si>
  <si>
    <t>Hawver</t>
  </si>
  <si>
    <t>H0KS03137</t>
  </si>
  <si>
    <t>H8KS03056</t>
  </si>
  <si>
    <t>Joel</t>
  </si>
  <si>
    <t>Balam</t>
  </si>
  <si>
    <t>H0KS04101</t>
  </si>
  <si>
    <t>Robert Leon</t>
  </si>
  <si>
    <t>H0KS04051</t>
  </si>
  <si>
    <t>Pompeo</t>
  </si>
  <si>
    <t>H2KS04107</t>
  </si>
  <si>
    <t>Jefferson</t>
  </si>
  <si>
    <t>H2KS02127</t>
  </si>
  <si>
    <t>Barnhart</t>
  </si>
  <si>
    <t>H2KS02135</t>
  </si>
  <si>
    <t>Robert V.</t>
  </si>
  <si>
    <t>Eye</t>
  </si>
  <si>
    <t>H2KS04099</t>
  </si>
  <si>
    <t>Esau A.</t>
  </si>
  <si>
    <t>Freeman</t>
  </si>
  <si>
    <t>KY</t>
  </si>
  <si>
    <t>Kentucky</t>
  </si>
  <si>
    <t>H4KY01016</t>
  </si>
  <si>
    <t>Charles Kendall</t>
  </si>
  <si>
    <t>Hatchett</t>
  </si>
  <si>
    <t>H4KY01040</t>
  </si>
  <si>
    <t xml:space="preserve">Edward </t>
  </si>
  <si>
    <t>Whitfield</t>
  </si>
  <si>
    <t>H2KY02083</t>
  </si>
  <si>
    <t>David Lynn</t>
  </si>
  <si>
    <t>H8HY02031</t>
  </si>
  <si>
    <t>S. Brett</t>
  </si>
  <si>
    <t>Guthrie</t>
  </si>
  <si>
    <t>H2KY02117</t>
  </si>
  <si>
    <t>Andrew R.</t>
  </si>
  <si>
    <t>Beacham</t>
  </si>
  <si>
    <t>H2KY02109</t>
  </si>
  <si>
    <t>Craig R.</t>
  </si>
  <si>
    <t>Astor</t>
  </si>
  <si>
    <t>H6KY03124</t>
  </si>
  <si>
    <t xml:space="preserve">John A. </t>
  </si>
  <si>
    <t>Yarmuth</t>
  </si>
  <si>
    <t>H0KY03226</t>
  </si>
  <si>
    <t>Wicker</t>
  </si>
  <si>
    <t>H2KY03164</t>
  </si>
  <si>
    <t>Robert L., Jr.</t>
  </si>
  <si>
    <t>Devore</t>
  </si>
  <si>
    <t>H2KY04139</t>
  </si>
  <si>
    <t>William R. "Bill"</t>
  </si>
  <si>
    <t>Adkins</t>
  </si>
  <si>
    <t>H2KY04121</t>
  </si>
  <si>
    <t>H2KY04188</t>
  </si>
  <si>
    <t>H6KY05111</t>
  </si>
  <si>
    <t xml:space="preserve">Kenneth S. </t>
  </si>
  <si>
    <t>Stepp</t>
  </si>
  <si>
    <t>H0KY05015</t>
  </si>
  <si>
    <t xml:space="preserve">Harold "Hal" </t>
  </si>
  <si>
    <t>H4KY06072</t>
  </si>
  <si>
    <t xml:space="preserve">Ben </t>
  </si>
  <si>
    <t>Chandler</t>
  </si>
  <si>
    <t>H0KY06104</t>
  </si>
  <si>
    <t>Garland "Andy"</t>
  </si>
  <si>
    <t>Barr</t>
  </si>
  <si>
    <t>H2KY06167</t>
  </si>
  <si>
    <t>Randolph</t>
  </si>
  <si>
    <t>H2KY01069</t>
  </si>
  <si>
    <t xml:space="preserve">James </t>
  </si>
  <si>
    <t>Buckmaster</t>
  </si>
  <si>
    <t>H4KY03129</t>
  </si>
  <si>
    <t>Burrel Charles</t>
  </si>
  <si>
    <t>Farnsley</t>
  </si>
  <si>
    <t>H2KY04147</t>
  </si>
  <si>
    <t>H2KY04170</t>
  </si>
  <si>
    <t>Carey</t>
  </si>
  <si>
    <t>H2KY04113</t>
  </si>
  <si>
    <t>H2KY04105</t>
  </si>
  <si>
    <t>Brian D.</t>
  </si>
  <si>
    <t>Oerther</t>
  </si>
  <si>
    <t>H2KY04162</t>
  </si>
  <si>
    <t>Walter Christian</t>
  </si>
  <si>
    <t>Schumm</t>
  </si>
  <si>
    <t>H2KY04097</t>
  </si>
  <si>
    <t xml:space="preserve">Alecia </t>
  </si>
  <si>
    <t>Webb-Edgington</t>
  </si>
  <si>
    <t>H2KY04154</t>
  </si>
  <si>
    <t>Wurtz</t>
  </si>
  <si>
    <t xml:space="preserve">H2KY05144 </t>
  </si>
  <si>
    <t>Ackerman</t>
  </si>
  <si>
    <t>H2KY06142</t>
  </si>
  <si>
    <t>Patrick J., II</t>
  </si>
  <si>
    <t>Kelly</t>
  </si>
  <si>
    <t>H2KY06159</t>
  </si>
  <si>
    <t>Curtis</t>
  </si>
  <si>
    <t>Kenimer</t>
  </si>
  <si>
    <t>LA</t>
  </si>
  <si>
    <t>Louisiana</t>
  </si>
  <si>
    <t>H4LA07029</t>
  </si>
  <si>
    <t>Charles W., Jr.</t>
  </si>
  <si>
    <t>Boustany</t>
  </si>
  <si>
    <t>H0LA03141</t>
  </si>
  <si>
    <t xml:space="preserve">"Jeff" </t>
  </si>
  <si>
    <t>Landry</t>
  </si>
  <si>
    <t>H6LA02173</t>
  </si>
  <si>
    <t>M. V. "Vinny"</t>
  </si>
  <si>
    <t>Mendoza</t>
  </si>
  <si>
    <t>H2LA01075</t>
  </si>
  <si>
    <t>H0LA01087</t>
  </si>
  <si>
    <t>"Steve"</t>
  </si>
  <si>
    <t>Scalise</t>
  </si>
  <si>
    <t>H2LA01083</t>
  </si>
  <si>
    <t>David "Turk"</t>
  </si>
  <si>
    <t>Turknett</t>
  </si>
  <si>
    <t>H0LA01186</t>
  </si>
  <si>
    <t>Arden</t>
  </si>
  <si>
    <t>Wells</t>
  </si>
  <si>
    <t>H2LA02107</t>
  </si>
  <si>
    <t>Landrieu</t>
  </si>
  <si>
    <t>H8LA02054</t>
  </si>
  <si>
    <t>Cedric</t>
  </si>
  <si>
    <t>Richmond</t>
  </si>
  <si>
    <t>H2LA02115</t>
  </si>
  <si>
    <t xml:space="preserve">Dwayne </t>
  </si>
  <si>
    <t>H2LA02099</t>
  </si>
  <si>
    <t>Josue</t>
  </si>
  <si>
    <t>Larose</t>
  </si>
  <si>
    <t>H2LA02123</t>
  </si>
  <si>
    <t>Caleb</t>
  </si>
  <si>
    <t>Trotter</t>
  </si>
  <si>
    <t>H2LA03055</t>
  </si>
  <si>
    <t>"Ron"</t>
  </si>
  <si>
    <t>H2LA03063</t>
  </si>
  <si>
    <t>Barrilleaux</t>
  </si>
  <si>
    <t>H2LA03071</t>
  </si>
  <si>
    <t>"Jim"</t>
  </si>
  <si>
    <t>H8LA04225</t>
  </si>
  <si>
    <t>H2LA04129</t>
  </si>
  <si>
    <t>Randall</t>
  </si>
  <si>
    <t>Lord</t>
  </si>
  <si>
    <t>H2LA05084</t>
  </si>
  <si>
    <t xml:space="preserve">Rodney </t>
  </si>
  <si>
    <t>H2LA05118</t>
  </si>
  <si>
    <t>Clay Steven</t>
  </si>
  <si>
    <t>H4LA07011</t>
  </si>
  <si>
    <t>Ceasar</t>
  </si>
  <si>
    <t>H8LA00017</t>
  </si>
  <si>
    <t>Cassidy</t>
  </si>
  <si>
    <t>H4LA06047</t>
  </si>
  <si>
    <t>Rufus Holt, Jr.</t>
  </si>
  <si>
    <t>H4LA02038</t>
  </si>
  <si>
    <t>Richard "RPT"</t>
  </si>
  <si>
    <t>Torregano</t>
  </si>
  <si>
    <t>ME</t>
  </si>
  <si>
    <t>Maine</t>
  </si>
  <si>
    <t>S2ME00083</t>
  </si>
  <si>
    <t>Cynthia Ann</t>
  </si>
  <si>
    <t>Dill</t>
  </si>
  <si>
    <t>S2ME00133</t>
  </si>
  <si>
    <t>Charles E., Jr.</t>
  </si>
  <si>
    <t>Summers</t>
  </si>
  <si>
    <t>S2ME00059</t>
  </si>
  <si>
    <t>Andrew Ian</t>
  </si>
  <si>
    <t>Dodge</t>
  </si>
  <si>
    <t>IFL</t>
  </si>
  <si>
    <t>S2ME00109</t>
  </si>
  <si>
    <t>Angus</t>
  </si>
  <si>
    <t>IFM</t>
  </si>
  <si>
    <t>S2ME00166</t>
  </si>
  <si>
    <t>Stephen M.</t>
  </si>
  <si>
    <t>Woods</t>
  </si>
  <si>
    <t>S2ME00174</t>
  </si>
  <si>
    <t>Danny Francis</t>
  </si>
  <si>
    <t>Dalton</t>
  </si>
  <si>
    <t>NON</t>
  </si>
  <si>
    <t>H8ME01120</t>
  </si>
  <si>
    <t>Chellie</t>
  </si>
  <si>
    <t>Pingree</t>
  </si>
  <si>
    <t>H2ME01123</t>
  </si>
  <si>
    <t>Jonathan T.E.</t>
  </si>
  <si>
    <t>H2ME02097</t>
  </si>
  <si>
    <t>Michael H.</t>
  </si>
  <si>
    <t>Michaud</t>
  </si>
  <si>
    <t>H2ME02071</t>
  </si>
  <si>
    <t>Kevin L.</t>
  </si>
  <si>
    <t>Raye</t>
  </si>
  <si>
    <t>S2ME00075</t>
  </si>
  <si>
    <t>Matthew G.</t>
  </si>
  <si>
    <t>Dunlap</t>
  </si>
  <si>
    <t>S2ME00067</t>
  </si>
  <si>
    <t>Jon</t>
  </si>
  <si>
    <t>Hinck</t>
  </si>
  <si>
    <t>S2ME00091</t>
  </si>
  <si>
    <t>Justin Benjamin</t>
  </si>
  <si>
    <t>Pollard</t>
  </si>
  <si>
    <t>S2ME00125</t>
  </si>
  <si>
    <t>S2ME00042</t>
  </si>
  <si>
    <t>L. Scott</t>
  </si>
  <si>
    <t>D'Amboise</t>
  </si>
  <si>
    <t>S2ME00141</t>
  </si>
  <si>
    <t>Debra D.</t>
  </si>
  <si>
    <t>Plowman</t>
  </si>
  <si>
    <t>S2ME00158</t>
  </si>
  <si>
    <t>Bruce L.</t>
  </si>
  <si>
    <t>Poliquin</t>
  </si>
  <si>
    <t>S2ME00117</t>
  </si>
  <si>
    <t>William J.</t>
  </si>
  <si>
    <t>H2ME01115</t>
  </si>
  <si>
    <t>Patrick D.</t>
  </si>
  <si>
    <t>Calder</t>
  </si>
  <si>
    <t>H2ME02154</t>
  </si>
  <si>
    <t>R. Blaine</t>
  </si>
  <si>
    <t>MD</t>
  </si>
  <si>
    <t>Maryland</t>
  </si>
  <si>
    <t>S6MD03177</t>
  </si>
  <si>
    <t>Cardin</t>
  </si>
  <si>
    <t>S2MD00370</t>
  </si>
  <si>
    <t xml:space="preserve">Daniel John </t>
  </si>
  <si>
    <t>Bongino</t>
  </si>
  <si>
    <t>S8MD00088</t>
  </si>
  <si>
    <t>Ahmad</t>
  </si>
  <si>
    <t>S2MD00198</t>
  </si>
  <si>
    <t>S. Rob</t>
  </si>
  <si>
    <t>Sobhani</t>
  </si>
  <si>
    <t>Sobhani, S. Rob</t>
  </si>
  <si>
    <t xml:space="preserve">S2MD00503 </t>
  </si>
  <si>
    <t>Brandy</t>
  </si>
  <si>
    <t>Baker</t>
  </si>
  <si>
    <t xml:space="preserve">S2MD00446 </t>
  </si>
  <si>
    <t>Tinus</t>
  </si>
  <si>
    <t>S6MD03375</t>
  </si>
  <si>
    <t>Lih</t>
  </si>
  <si>
    <t>H2MD01147</t>
  </si>
  <si>
    <t>Rosen</t>
  </si>
  <si>
    <t>H8MD01094</t>
  </si>
  <si>
    <t>Andy</t>
  </si>
  <si>
    <t>H2MD01170</t>
  </si>
  <si>
    <t>Muir Wayne</t>
  </si>
  <si>
    <t>Boda</t>
  </si>
  <si>
    <t>H2MD01188</t>
  </si>
  <si>
    <t>Calpino</t>
  </si>
  <si>
    <t>H2MD01154</t>
  </si>
  <si>
    <t>LaFerla</t>
  </si>
  <si>
    <t>H2MD01212</t>
  </si>
  <si>
    <t>Douglas Dryden</t>
  </si>
  <si>
    <t>Rae</t>
  </si>
  <si>
    <t>H2MD02160</t>
  </si>
  <si>
    <t xml:space="preserve">C. A. Dutch </t>
  </si>
  <si>
    <t>Ruppersberger</t>
  </si>
  <si>
    <t>H2MD02236</t>
  </si>
  <si>
    <t>Nancy C.</t>
  </si>
  <si>
    <t>H2MD02293</t>
  </si>
  <si>
    <t>Leo Wayne</t>
  </si>
  <si>
    <t>Dymowski</t>
  </si>
  <si>
    <t>H8MD07042</t>
  </si>
  <si>
    <t xml:space="preserve">Ray </t>
  </si>
  <si>
    <t>Bly</t>
  </si>
  <si>
    <t>H6MD03292</t>
  </si>
  <si>
    <t>Sarbanes</t>
  </si>
  <si>
    <t>H2MD03143</t>
  </si>
  <si>
    <t>Eric Delano</t>
  </si>
  <si>
    <t>Knowles</t>
  </si>
  <si>
    <t>H2MD03168</t>
  </si>
  <si>
    <t xml:space="preserve">Paul W., Jr. </t>
  </si>
  <si>
    <t>Drgos</t>
  </si>
  <si>
    <t>H6MD04183</t>
  </si>
  <si>
    <t>Donna F.</t>
  </si>
  <si>
    <t xml:space="preserve">H2MD04273 </t>
  </si>
  <si>
    <t>Faith M.</t>
  </si>
  <si>
    <t>Loudon</t>
  </si>
  <si>
    <t>H2MD04299</t>
  </si>
  <si>
    <t>Soffen</t>
  </si>
  <si>
    <t>Soffen, Scott</t>
  </si>
  <si>
    <t>H2MD05155</t>
  </si>
  <si>
    <t xml:space="preserve">Steny H. </t>
  </si>
  <si>
    <t>Hoyer</t>
  </si>
  <si>
    <t>H2MD05478</t>
  </si>
  <si>
    <t>O'Donnell</t>
  </si>
  <si>
    <t>H2MD05445</t>
  </si>
  <si>
    <t>Auerbach</t>
  </si>
  <si>
    <t xml:space="preserve">Auerbach, Bob </t>
  </si>
  <si>
    <t>H2MD05510</t>
  </si>
  <si>
    <t>Arvin</t>
  </si>
  <si>
    <t>Vohra</t>
  </si>
  <si>
    <t>Vohra, Arvin</t>
  </si>
  <si>
    <t>H2MD06195</t>
  </si>
  <si>
    <t>Delaney</t>
  </si>
  <si>
    <t>H2MD06054</t>
  </si>
  <si>
    <t xml:space="preserve">Roscoe G. </t>
  </si>
  <si>
    <t>Bartlett</t>
  </si>
  <si>
    <t>H2MD06252</t>
  </si>
  <si>
    <t>Nickolaus</t>
  </si>
  <si>
    <t>Mueller</t>
  </si>
  <si>
    <t>H6MD07160</t>
  </si>
  <si>
    <t>Elijah</t>
  </si>
  <si>
    <t>Cummings</t>
  </si>
  <si>
    <t>H0MD07072</t>
  </si>
  <si>
    <t xml:space="preserve">Frank C. </t>
  </si>
  <si>
    <t>Mirabile</t>
  </si>
  <si>
    <t>H8MD07067</t>
  </si>
  <si>
    <t>Ronald M.</t>
  </si>
  <si>
    <t>Owens-Bey</t>
  </si>
  <si>
    <t xml:space="preserve">H2MD07060 </t>
  </si>
  <si>
    <t xml:space="preserve">Ty Glen </t>
  </si>
  <si>
    <t>Busch</t>
  </si>
  <si>
    <t>H0MD07056</t>
  </si>
  <si>
    <t xml:space="preserve">Charles U. </t>
  </si>
  <si>
    <t>H2MD08126</t>
  </si>
  <si>
    <t>Van Hollen</t>
  </si>
  <si>
    <t>H2MD08159</t>
  </si>
  <si>
    <t>Timmerman</t>
  </si>
  <si>
    <t>H2MD08175</t>
  </si>
  <si>
    <t>Gluck</t>
  </si>
  <si>
    <t>Gluck, George</t>
  </si>
  <si>
    <t>H0MD08138</t>
  </si>
  <si>
    <t>Grannis</t>
  </si>
  <si>
    <t>Grannis, Mark</t>
  </si>
  <si>
    <t>S2MD00362</t>
  </si>
  <si>
    <t>Raymond Levi</t>
  </si>
  <si>
    <t>Blagmon</t>
  </si>
  <si>
    <t xml:space="preserve">S2MD00404 </t>
  </si>
  <si>
    <t>J. P.</t>
  </si>
  <si>
    <t>Cusick</t>
  </si>
  <si>
    <t>S0MD00309</t>
  </si>
  <si>
    <t>Garner</t>
  </si>
  <si>
    <t>S2MD00412</t>
  </si>
  <si>
    <t>Ralph</t>
  </si>
  <si>
    <t>Jaffe</t>
  </si>
  <si>
    <t>S2MD00420</t>
  </si>
  <si>
    <t>C. Anthony</t>
  </si>
  <si>
    <t>Muse</t>
  </si>
  <si>
    <t xml:space="preserve">S2MD00438 </t>
  </si>
  <si>
    <t>Blaine</t>
  </si>
  <si>
    <t xml:space="preserve">S2MD00453 </t>
  </si>
  <si>
    <t>Joseph</t>
  </si>
  <si>
    <t>S2MD00396</t>
  </si>
  <si>
    <t>Robert "BRO"</t>
  </si>
  <si>
    <t>Broadus</t>
  </si>
  <si>
    <t>S2MD00354</t>
  </si>
  <si>
    <t>William Thomas, Jr.</t>
  </si>
  <si>
    <t>S2MD00388</t>
  </si>
  <si>
    <t>Richard J.</t>
  </si>
  <si>
    <t xml:space="preserve">S2MD00461 </t>
  </si>
  <si>
    <t>Hoover</t>
  </si>
  <si>
    <t>S2MD00479</t>
  </si>
  <si>
    <t>S6MD03383</t>
  </si>
  <si>
    <t>Kimble</t>
  </si>
  <si>
    <t xml:space="preserve">S2MD00487 </t>
  </si>
  <si>
    <t>Vaeth</t>
  </si>
  <si>
    <t>S0MD00200</t>
  </si>
  <si>
    <t>Corrogan R.</t>
  </si>
  <si>
    <t xml:space="preserve">H2MD01162 </t>
  </si>
  <si>
    <t>Letke</t>
  </si>
  <si>
    <t>H2MD02244</t>
  </si>
  <si>
    <t>Vlad</t>
  </si>
  <si>
    <t>Degen</t>
  </si>
  <si>
    <t>H2MD02251</t>
  </si>
  <si>
    <t>Impallaria</t>
  </si>
  <si>
    <t xml:space="preserve">H2MD02269 </t>
  </si>
  <si>
    <t>Howard H.</t>
  </si>
  <si>
    <t>Orton</t>
  </si>
  <si>
    <t>H2MD02228</t>
  </si>
  <si>
    <t>Larry</t>
  </si>
  <si>
    <t>H2MD03135</t>
  </si>
  <si>
    <t>David H.</t>
  </si>
  <si>
    <t>Lockwood</t>
  </si>
  <si>
    <t>H4MD03081</t>
  </si>
  <si>
    <t>Armand F.</t>
  </si>
  <si>
    <t>Girard</t>
  </si>
  <si>
    <t>H8MD03082</t>
  </si>
  <si>
    <t>Thomas E. "Pinkston"</t>
  </si>
  <si>
    <t xml:space="preserve">H2MD03150 </t>
  </si>
  <si>
    <t>Draper S.</t>
  </si>
  <si>
    <t xml:space="preserve">H2MD04257 </t>
  </si>
  <si>
    <t>Ian</t>
  </si>
  <si>
    <t>H4MD04071</t>
  </si>
  <si>
    <t xml:space="preserve">H2MD04265 </t>
  </si>
  <si>
    <t xml:space="preserve">Randy </t>
  </si>
  <si>
    <t>Gearhart</t>
  </si>
  <si>
    <t>H2MD04240</t>
  </si>
  <si>
    <t>Holmes</t>
  </si>
  <si>
    <t>H2MD04281</t>
  </si>
  <si>
    <t>Shepherd</t>
  </si>
  <si>
    <t>H2MD05460</t>
  </si>
  <si>
    <t>Cathy</t>
  </si>
  <si>
    <t>Johnson Pendleton</t>
  </si>
  <si>
    <t>H2MD05486</t>
  </si>
  <si>
    <t xml:space="preserve">H2MD05494 </t>
  </si>
  <si>
    <t>Glenn</t>
  </si>
  <si>
    <t>Morton</t>
  </si>
  <si>
    <t xml:space="preserve">H2MD06203 </t>
  </si>
  <si>
    <t>H2MD06146</t>
  </si>
  <si>
    <t xml:space="preserve">Rob </t>
  </si>
  <si>
    <t>Garagiola</t>
  </si>
  <si>
    <t>H2MD06211</t>
  </si>
  <si>
    <t>Little</t>
  </si>
  <si>
    <t>H2MD06161</t>
  </si>
  <si>
    <t>Milad</t>
  </si>
  <si>
    <t>Pooran</t>
  </si>
  <si>
    <t xml:space="preserve">H2MD06229 </t>
  </si>
  <si>
    <t>Afzali</t>
  </si>
  <si>
    <t>Brinkley</t>
  </si>
  <si>
    <t>H2MD06237</t>
  </si>
  <si>
    <t xml:space="preserve">Robert   </t>
  </si>
  <si>
    <t>Coblentz</t>
  </si>
  <si>
    <t>H4MD08171</t>
  </si>
  <si>
    <t>Robin</t>
  </si>
  <si>
    <t>Ficker</t>
  </si>
  <si>
    <t>H2MD06245</t>
  </si>
  <si>
    <t>H6MD06147</t>
  </si>
  <si>
    <t>Joseph T.</t>
  </si>
  <si>
    <t>Krysztoforski</t>
  </si>
  <si>
    <t>H2MD06120</t>
  </si>
  <si>
    <t xml:space="preserve">Brandon Orman </t>
  </si>
  <si>
    <t>Rippeon</t>
  </si>
  <si>
    <t>H2MD07078</t>
  </si>
  <si>
    <t xml:space="preserve">M. Justin </t>
  </si>
  <si>
    <t>Kinsey</t>
  </si>
  <si>
    <t>H6MD08333</t>
  </si>
  <si>
    <t>English</t>
  </si>
  <si>
    <t>H6MD08432</t>
  </si>
  <si>
    <t xml:space="preserve">Gus </t>
  </si>
  <si>
    <t>Alzona</t>
  </si>
  <si>
    <t>H2MD08084</t>
  </si>
  <si>
    <t xml:space="preserve">Shelly </t>
  </si>
  <si>
    <t>Skolnick</t>
  </si>
  <si>
    <t xml:space="preserve">H2MD08167 </t>
  </si>
  <si>
    <t>Wallace</t>
  </si>
  <si>
    <t>MA</t>
  </si>
  <si>
    <t>Massachusetts</t>
  </si>
  <si>
    <t>S2MA00170</t>
  </si>
  <si>
    <t>Elizabeth A.</t>
  </si>
  <si>
    <t>Warren</t>
  </si>
  <si>
    <t>S0MA00109</t>
  </si>
  <si>
    <t>Scott P.</t>
  </si>
  <si>
    <t>H8MA02041</t>
  </si>
  <si>
    <t>Neal</t>
  </si>
  <si>
    <t>H4MA03022</t>
  </si>
  <si>
    <t>James P.</t>
  </si>
  <si>
    <t>McGovern</t>
  </si>
  <si>
    <t>H8MA05143</t>
  </si>
  <si>
    <t>Nicola S.</t>
  </si>
  <si>
    <t>Tsongas</t>
  </si>
  <si>
    <t>H0MA05066</t>
  </si>
  <si>
    <t>Jonathan A.</t>
  </si>
  <si>
    <t>Golnik</t>
  </si>
  <si>
    <t>H2MA04073</t>
  </si>
  <si>
    <t>Joseph P., III</t>
  </si>
  <si>
    <t>H0MA04127</t>
  </si>
  <si>
    <t>Sean</t>
  </si>
  <si>
    <t>Bielat</t>
  </si>
  <si>
    <t>H0MA09027</t>
  </si>
  <si>
    <t>David A.</t>
  </si>
  <si>
    <t>Rosa</t>
  </si>
  <si>
    <t>H6MA07101</t>
  </si>
  <si>
    <t>Edward J.</t>
  </si>
  <si>
    <t>Markey</t>
  </si>
  <si>
    <t>H4MA05043</t>
  </si>
  <si>
    <t>Tierney</t>
  </si>
  <si>
    <t>H4MA06033</t>
  </si>
  <si>
    <t>John F.</t>
  </si>
  <si>
    <t>H2MA00014</t>
  </si>
  <si>
    <t>Richard R.</t>
  </si>
  <si>
    <t>Tisei</t>
  </si>
  <si>
    <t>H2MA06078</t>
  </si>
  <si>
    <t>Daniel</t>
  </si>
  <si>
    <t>Fishman</t>
  </si>
  <si>
    <t>H8MA08071</t>
  </si>
  <si>
    <t>Michael E.</t>
  </si>
  <si>
    <t>Capuano</t>
  </si>
  <si>
    <t>H2MA08058</t>
  </si>
  <si>
    <t>Karla</t>
  </si>
  <si>
    <t>Romero</t>
  </si>
  <si>
    <t>H2MA09072</t>
  </si>
  <si>
    <t>Stephen F.</t>
  </si>
  <si>
    <t>Lynch</t>
  </si>
  <si>
    <t>H2MA08066</t>
  </si>
  <si>
    <t>Selvaggi</t>
  </si>
  <si>
    <t>H0MA10082</t>
  </si>
  <si>
    <t>William Richard</t>
  </si>
  <si>
    <t>Keating</t>
  </si>
  <si>
    <t>H2MA09189</t>
  </si>
  <si>
    <t>Sheldon</t>
  </si>
  <si>
    <t>H2MA09205</t>
  </si>
  <si>
    <t>Daniel S.</t>
  </si>
  <si>
    <t>Botelho</t>
  </si>
  <si>
    <t>All Others</t>
  </si>
  <si>
    <t>W(GR)</t>
  </si>
  <si>
    <t>H2MA01194</t>
  </si>
  <si>
    <t>Andrea F., Jr.</t>
  </si>
  <si>
    <t>Nuciforo</t>
  </si>
  <si>
    <t>H2MA01202</t>
  </si>
  <si>
    <t>Shein</t>
  </si>
  <si>
    <t>H2MA02069</t>
  </si>
  <si>
    <t>Feegbeh</t>
  </si>
  <si>
    <t>H0MA05108</t>
  </si>
  <si>
    <t>Thomas J.M.</t>
  </si>
  <si>
    <t>Weaver</t>
  </si>
  <si>
    <t>H0MA04119</t>
  </si>
  <si>
    <t>Rachel E.</t>
  </si>
  <si>
    <t>H8MA04047</t>
  </si>
  <si>
    <t>H2MA04040</t>
  </si>
  <si>
    <t xml:space="preserve">Elizabeth </t>
  </si>
  <si>
    <t>Childs</t>
  </si>
  <si>
    <t>H2MA04107</t>
  </si>
  <si>
    <t>Steinhof</t>
  </si>
  <si>
    <t>H2MA05120</t>
  </si>
  <si>
    <t>Frank John, Jr.</t>
  </si>
  <si>
    <t>Addivinola</t>
  </si>
  <si>
    <t>H2MA07092</t>
  </si>
  <si>
    <t>Jeffrey M.</t>
  </si>
  <si>
    <t>Semon</t>
  </si>
  <si>
    <t>H2MA10112</t>
  </si>
  <si>
    <t>Matias</t>
  </si>
  <si>
    <t>Temperley</t>
  </si>
  <si>
    <t>H2MA09171</t>
  </si>
  <si>
    <t>C. Samuel</t>
  </si>
  <si>
    <t>Sutter</t>
  </si>
  <si>
    <t>H2MA09213</t>
  </si>
  <si>
    <t>Adam G.</t>
  </si>
  <si>
    <t>Chaprales</t>
  </si>
  <si>
    <t>MI</t>
  </si>
  <si>
    <t>Michigan</t>
  </si>
  <si>
    <t>S8MI00281</t>
  </si>
  <si>
    <t>Stabenow</t>
  </si>
  <si>
    <t>S2MI00193</t>
  </si>
  <si>
    <t>Hoekstra</t>
  </si>
  <si>
    <t>S8MI00315</t>
  </si>
  <si>
    <t>S8MI00331</t>
  </si>
  <si>
    <t>S2MI00235</t>
  </si>
  <si>
    <t>S2MI00243</t>
  </si>
  <si>
    <t>H0MI01153</t>
  </si>
  <si>
    <t>McDowell</t>
  </si>
  <si>
    <t>H0MI01088</t>
  </si>
  <si>
    <t>Benishek</t>
  </si>
  <si>
    <t>H0MI01187</t>
  </si>
  <si>
    <t>Boal, Ellis</t>
  </si>
  <si>
    <t>H2MI01126</t>
  </si>
  <si>
    <t>H0MI02094</t>
  </si>
  <si>
    <t>Huizenga</t>
  </si>
  <si>
    <t>H2MI02132</t>
  </si>
  <si>
    <t>H8MI12096</t>
  </si>
  <si>
    <t>H2MI02140</t>
  </si>
  <si>
    <t>H0MI02086</t>
  </si>
  <si>
    <t>Graeser, Ronald E.</t>
  </si>
  <si>
    <t>H2MI03148</t>
  </si>
  <si>
    <t>Pestka</t>
  </si>
  <si>
    <t>H0MI03126</t>
  </si>
  <si>
    <t>Amash</t>
  </si>
  <si>
    <t>H2MI03155</t>
  </si>
  <si>
    <t>H2MI04237</t>
  </si>
  <si>
    <t>Debra Freidell</t>
  </si>
  <si>
    <t>Wirth</t>
  </si>
  <si>
    <t>H0MI10071</t>
  </si>
  <si>
    <t>Camp</t>
  </si>
  <si>
    <t>H2MI04252</t>
  </si>
  <si>
    <t>Timmons, Pat</t>
  </si>
  <si>
    <t xml:space="preserve">H2MI04245 </t>
  </si>
  <si>
    <t>H8MI08086</t>
  </si>
  <si>
    <t>Zimmer, George M.</t>
  </si>
  <si>
    <t>H2MI05119</t>
  </si>
  <si>
    <t>Daniel T.</t>
  </si>
  <si>
    <t>Kildee</t>
  </si>
  <si>
    <t>H2MI05127</t>
  </si>
  <si>
    <t>Slezak</t>
  </si>
  <si>
    <t xml:space="preserve">H2MI05143 </t>
  </si>
  <si>
    <t>Creswell, Gregory</t>
  </si>
  <si>
    <t>H2MI05150</t>
  </si>
  <si>
    <t>Davenport, David</t>
  </si>
  <si>
    <t>H2MI06075</t>
  </si>
  <si>
    <t>O'Brien</t>
  </si>
  <si>
    <t>H6MI04113</t>
  </si>
  <si>
    <t>Upton</t>
  </si>
  <si>
    <t xml:space="preserve">H2MI06083 </t>
  </si>
  <si>
    <t>Gelineau, Christie</t>
  </si>
  <si>
    <t>H2MI06091</t>
  </si>
  <si>
    <t>Gatties, Jason</t>
  </si>
  <si>
    <t>H2MI07099</t>
  </si>
  <si>
    <t>Kurt Richard</t>
  </si>
  <si>
    <t>Haskell</t>
  </si>
  <si>
    <t>H4MI07103</t>
  </si>
  <si>
    <t>Walberg</t>
  </si>
  <si>
    <t>H0MI07119</t>
  </si>
  <si>
    <t>H2MI07073</t>
  </si>
  <si>
    <t>Proctor, Ken</t>
  </si>
  <si>
    <t>H0MI08091</t>
  </si>
  <si>
    <t>Lance</t>
  </si>
  <si>
    <t>Enderle</t>
  </si>
  <si>
    <t>H0MI08042</t>
  </si>
  <si>
    <t>H2MI08147</t>
  </si>
  <si>
    <t>Goebel, Daniel</t>
  </si>
  <si>
    <t>H2MI08139</t>
  </si>
  <si>
    <t>Brooks, Preston</t>
  </si>
  <si>
    <t>H2MI17023</t>
  </si>
  <si>
    <t>Sander</t>
  </si>
  <si>
    <t>Levin</t>
  </si>
  <si>
    <t>H0MI12127</t>
  </si>
  <si>
    <t>Volaric</t>
  </si>
  <si>
    <t>H0MI12135</t>
  </si>
  <si>
    <t>Williams, Julia</t>
  </si>
  <si>
    <t>H2MI09137</t>
  </si>
  <si>
    <t>Fulner, Jim</t>
  </si>
  <si>
    <t>H6MI12231</t>
  </si>
  <si>
    <t>Townsend, Les</t>
  </si>
  <si>
    <t>H2MI10101</t>
  </si>
  <si>
    <t xml:space="preserve">Chuck </t>
  </si>
  <si>
    <t>Stadler</t>
  </si>
  <si>
    <t>H6MI12181</t>
  </si>
  <si>
    <t xml:space="preserve">Candice S. </t>
  </si>
  <si>
    <t>H0MI08109</t>
  </si>
  <si>
    <t>H2MI11117</t>
  </si>
  <si>
    <t>Syed</t>
  </si>
  <si>
    <t>Taj</t>
  </si>
  <si>
    <t>H2MI11133</t>
  </si>
  <si>
    <t>Kerry</t>
  </si>
  <si>
    <t>Bentivolio</t>
  </si>
  <si>
    <t>H2MI11208</t>
  </si>
  <si>
    <t>Duke, Steven Paul</t>
  </si>
  <si>
    <t>H8MI11247</t>
  </si>
  <si>
    <t xml:space="preserve">H2MI11216 </t>
  </si>
  <si>
    <t>Johnson, Daniel</t>
  </si>
  <si>
    <t>H6MI16034</t>
  </si>
  <si>
    <t xml:space="preserve">John D. </t>
  </si>
  <si>
    <t>Dingell</t>
  </si>
  <si>
    <t>H2MI12156</t>
  </si>
  <si>
    <t>Kallgren</t>
  </si>
  <si>
    <t>H8MI14092</t>
  </si>
  <si>
    <t>H6MI01028</t>
  </si>
  <si>
    <t>John, Jr.</t>
  </si>
  <si>
    <t>Conyers</t>
  </si>
  <si>
    <t>H2MI13162</t>
  </si>
  <si>
    <t>Harry T.</t>
  </si>
  <si>
    <t>Sawicki</t>
  </si>
  <si>
    <t>H2MI13170</t>
  </si>
  <si>
    <t>Sharer, Chris</t>
  </si>
  <si>
    <t>H2MI13188</t>
  </si>
  <si>
    <t>Gray, Martin</t>
  </si>
  <si>
    <t>H8MI09068</t>
  </si>
  <si>
    <t>H0MI13414</t>
  </si>
  <si>
    <t>Hauler</t>
  </si>
  <si>
    <t>H8MI09084</t>
  </si>
  <si>
    <t>Campbell, Douglas</t>
  </si>
  <si>
    <t>H8MI05108</t>
  </si>
  <si>
    <t>Schwartz, Leonard</t>
  </si>
  <si>
    <t>S0MI00056</t>
  </si>
  <si>
    <t>Durant</t>
  </si>
  <si>
    <t>S2MI00219</t>
  </si>
  <si>
    <t>S2MI00177</t>
  </si>
  <si>
    <t>Hekman</t>
  </si>
  <si>
    <t>H2MI03130</t>
  </si>
  <si>
    <t>Trevor</t>
  </si>
  <si>
    <t>Butler</t>
  </si>
  <si>
    <t>H2MI05135</t>
  </si>
  <si>
    <t>Wassa</t>
  </si>
  <si>
    <t>H0MI06103</t>
  </si>
  <si>
    <t>Hoogendyk</t>
  </si>
  <si>
    <t>H2MI07107</t>
  </si>
  <si>
    <t>Ruben</t>
  </si>
  <si>
    <t>Marquez</t>
  </si>
  <si>
    <t>H0MI07093</t>
  </si>
  <si>
    <t>H2MI08105</t>
  </si>
  <si>
    <t>Hetrick</t>
  </si>
  <si>
    <t>H2MI08121</t>
  </si>
  <si>
    <t>Vernon</t>
  </si>
  <si>
    <t>Molnar</t>
  </si>
  <si>
    <t>H2MI09145</t>
  </si>
  <si>
    <t>Gregory C.</t>
  </si>
  <si>
    <t>Dildilian</t>
  </si>
  <si>
    <t>H2MI10093</t>
  </si>
  <si>
    <t>Jerome George</t>
  </si>
  <si>
    <t>Quinn</t>
  </si>
  <si>
    <t>H2MI11141</t>
  </si>
  <si>
    <t xml:space="preserve">William F. </t>
  </si>
  <si>
    <t>H2MI11158</t>
  </si>
  <si>
    <t>Nancy</t>
  </si>
  <si>
    <t>Cassis</t>
  </si>
  <si>
    <t>Drexel</t>
  </si>
  <si>
    <t>Loren</t>
  </si>
  <si>
    <t>H2MI12149</t>
  </si>
  <si>
    <t xml:space="preserve">Daniel  </t>
  </si>
  <si>
    <t>Marcin</t>
  </si>
  <si>
    <t>H2MI12131</t>
  </si>
  <si>
    <t>Karen E.</t>
  </si>
  <si>
    <t>Jacobsen</t>
  </si>
  <si>
    <t>Timothy</t>
  </si>
  <si>
    <t>Kachinski</t>
  </si>
  <si>
    <t>H2MI13121</t>
  </si>
  <si>
    <t>H2MI13147</t>
  </si>
  <si>
    <t>Goci</t>
  </si>
  <si>
    <t>H2MI13154</t>
  </si>
  <si>
    <t>Shanelle</t>
  </si>
  <si>
    <t>H2MI13113</t>
  </si>
  <si>
    <t>Bert</t>
  </si>
  <si>
    <t>H0MI13398</t>
  </si>
  <si>
    <t>Hansen</t>
  </si>
  <si>
    <t>H2MI14129</t>
  </si>
  <si>
    <t>H2MI14111</t>
  </si>
  <si>
    <t>Brenda</t>
  </si>
  <si>
    <t>Lawrence</t>
  </si>
  <si>
    <t>H8MI13185</t>
  </si>
  <si>
    <t>Mary</t>
  </si>
  <si>
    <t>MN</t>
  </si>
  <si>
    <t>Minnesota</t>
  </si>
  <si>
    <t>S6MN00267</t>
  </si>
  <si>
    <t>Amy</t>
  </si>
  <si>
    <t>Klobuchar</t>
  </si>
  <si>
    <t>DFL</t>
  </si>
  <si>
    <t>S2MN00266</t>
  </si>
  <si>
    <t>Kurt</t>
  </si>
  <si>
    <t>Bills</t>
  </si>
  <si>
    <t>S6MN00382</t>
  </si>
  <si>
    <t>S6MN00234</t>
  </si>
  <si>
    <t>S6MN00408</t>
  </si>
  <si>
    <t>Cavlan</t>
  </si>
  <si>
    <t>MOP</t>
  </si>
  <si>
    <t>H6MN01174</t>
  </si>
  <si>
    <t>Walz</t>
  </si>
  <si>
    <t>H0MN01037</t>
  </si>
  <si>
    <t>Quist</t>
  </si>
  <si>
    <t>H2MN02122</t>
  </si>
  <si>
    <t>Obermueller</t>
  </si>
  <si>
    <t>H8MN06047</t>
  </si>
  <si>
    <t>Kline</t>
  </si>
  <si>
    <t>H2MN03070</t>
  </si>
  <si>
    <t>H8MN03077</t>
  </si>
  <si>
    <t>Paulsen</t>
  </si>
  <si>
    <t>H0MN04049</t>
  </si>
  <si>
    <t>Betty</t>
  </si>
  <si>
    <t>McCollum</t>
  </si>
  <si>
    <t>H2MN04110</t>
  </si>
  <si>
    <t>H0MN04163</t>
  </si>
  <si>
    <t>Carlson</t>
  </si>
  <si>
    <t>H6MN05183</t>
  </si>
  <si>
    <t>Ellison</t>
  </si>
  <si>
    <t>H2MN05133</t>
  </si>
  <si>
    <t>Fields</t>
  </si>
  <si>
    <t>H2MN06198</t>
  </si>
  <si>
    <t>H6MN06074</t>
  </si>
  <si>
    <t>Michele</t>
  </si>
  <si>
    <t>Bachmann</t>
  </si>
  <si>
    <t>H2MN07014</t>
  </si>
  <si>
    <t>Collin C.</t>
  </si>
  <si>
    <t>H0MN07059</t>
  </si>
  <si>
    <t>Byberg</t>
  </si>
  <si>
    <t>H2MN07097</t>
  </si>
  <si>
    <t>Steele</t>
  </si>
  <si>
    <t>H2MN08111</t>
  </si>
  <si>
    <t>Nolan</t>
  </si>
  <si>
    <t>H0MN08115</t>
  </si>
  <si>
    <t>Chip</t>
  </si>
  <si>
    <t>Cravaack</t>
  </si>
  <si>
    <t>S6MN00101</t>
  </si>
  <si>
    <t>"Dick"</t>
  </si>
  <si>
    <t>Franson</t>
  </si>
  <si>
    <t>S2MN00159</t>
  </si>
  <si>
    <t>Jack Edward</t>
  </si>
  <si>
    <t>Shepard</t>
  </si>
  <si>
    <t>S6MN00366</t>
  </si>
  <si>
    <t>Darryl</t>
  </si>
  <si>
    <t>Stanton</t>
  </si>
  <si>
    <t>S2MN00290</t>
  </si>
  <si>
    <t>S2MN00308</t>
  </si>
  <si>
    <t>Bob, Jr.</t>
  </si>
  <si>
    <t>S2MN00282</t>
  </si>
  <si>
    <t>Glen R. Anderson</t>
  </si>
  <si>
    <t>Menze</t>
  </si>
  <si>
    <t>H2MN01132</t>
  </si>
  <si>
    <t>Parry</t>
  </si>
  <si>
    <t>H2MN02130</t>
  </si>
  <si>
    <t>Gerson</t>
  </si>
  <si>
    <t>H2MN03088</t>
  </si>
  <si>
    <t>John W., III</t>
  </si>
  <si>
    <t>H0MN04155</t>
  </si>
  <si>
    <t>Longrie</t>
  </si>
  <si>
    <t>H2MN04136</t>
  </si>
  <si>
    <t>Stalboerger</t>
  </si>
  <si>
    <t>H2MN04128</t>
  </si>
  <si>
    <t>Seiford</t>
  </si>
  <si>
    <t>H2MN05141</t>
  </si>
  <si>
    <t>Boisclair</t>
  </si>
  <si>
    <t>H6MN05316</t>
  </si>
  <si>
    <t>Gregg A.</t>
  </si>
  <si>
    <t>H8MN06070</t>
  </si>
  <si>
    <t>Aubrey</t>
  </si>
  <si>
    <t>Immelman</t>
  </si>
  <si>
    <t>H2MN06206</t>
  </si>
  <si>
    <t>H2MN08103</t>
  </si>
  <si>
    <t>H0MN06127</t>
  </si>
  <si>
    <t>Tarryl L.</t>
  </si>
  <si>
    <t>MS</t>
  </si>
  <si>
    <t>Mississippi</t>
  </si>
  <si>
    <t>S2MS00074</t>
  </si>
  <si>
    <t>Gore</t>
  </si>
  <si>
    <t>S8MS00196</t>
  </si>
  <si>
    <t>Roger</t>
  </si>
  <si>
    <t>S2MS00124</t>
  </si>
  <si>
    <t>Cramer</t>
  </si>
  <si>
    <t>S4MS00062</t>
  </si>
  <si>
    <t>Shawn</t>
  </si>
  <si>
    <t>O'Hara</t>
  </si>
  <si>
    <t>H2MS01098</t>
  </si>
  <si>
    <t>Morris</t>
  </si>
  <si>
    <t>H0MS01043</t>
  </si>
  <si>
    <t>Nunnelee</t>
  </si>
  <si>
    <t>H8MS03026</t>
  </si>
  <si>
    <t>Jim R.</t>
  </si>
  <si>
    <t>Bourland</t>
  </si>
  <si>
    <t>H2MS01114</t>
  </si>
  <si>
    <t>Bedwell</t>
  </si>
  <si>
    <t>H2MS01106</t>
  </si>
  <si>
    <t>Potts</t>
  </si>
  <si>
    <t>H4MS02068</t>
  </si>
  <si>
    <t>Bennie G.</t>
  </si>
  <si>
    <t>H0MS02066</t>
  </si>
  <si>
    <t>Marcy</t>
  </si>
  <si>
    <t>H2MS02146</t>
  </si>
  <si>
    <t>Lajena</t>
  </si>
  <si>
    <t>H2MS02138</t>
  </si>
  <si>
    <t>Cobby Mondale</t>
  </si>
  <si>
    <t>H8MS03067</t>
  </si>
  <si>
    <t>Harper</t>
  </si>
  <si>
    <t>H2MS03128</t>
  </si>
  <si>
    <t>John "Luke"</t>
  </si>
  <si>
    <t>Pannell</t>
  </si>
  <si>
    <t>H2MS04225</t>
  </si>
  <si>
    <t>H0MS04120</t>
  </si>
  <si>
    <t>Steven M.</t>
  </si>
  <si>
    <t>Palazzo</t>
  </si>
  <si>
    <t>H2MS04217</t>
  </si>
  <si>
    <t>H8MS05179</t>
  </si>
  <si>
    <t>Robert W.</t>
  </si>
  <si>
    <t>Claunch</t>
  </si>
  <si>
    <t>Albert N., Jr.</t>
  </si>
  <si>
    <t>S2MS00082</t>
  </si>
  <si>
    <t>Will</t>
  </si>
  <si>
    <t>Oatis</t>
  </si>
  <si>
    <t>S2MS00090</t>
  </si>
  <si>
    <t>Weiner</t>
  </si>
  <si>
    <t>S2MS00108</t>
  </si>
  <si>
    <t>E. Allen</t>
  </si>
  <si>
    <t>Hathcock</t>
  </si>
  <si>
    <t>S2MS00116</t>
  </si>
  <si>
    <t>Maloney</t>
  </si>
  <si>
    <t>H2MS01080</t>
  </si>
  <si>
    <t>Estes</t>
  </si>
  <si>
    <t>H0MS01050</t>
  </si>
  <si>
    <t>Henry</t>
  </si>
  <si>
    <t>H2MS02120</t>
  </si>
  <si>
    <t>Heather</t>
  </si>
  <si>
    <t>McTeer</t>
  </si>
  <si>
    <t>H2MS03102</t>
  </si>
  <si>
    <t>Crystal C.</t>
  </si>
  <si>
    <t>Biggs</t>
  </si>
  <si>
    <t>H2MS03110</t>
  </si>
  <si>
    <t>Robert J.</t>
  </si>
  <si>
    <t>H2MS04183</t>
  </si>
  <si>
    <t>Herrington</t>
  </si>
  <si>
    <t>H2MS04191</t>
  </si>
  <si>
    <t>Vitosky</t>
  </si>
  <si>
    <t>H2MS04209</t>
  </si>
  <si>
    <t>Cindy</t>
  </si>
  <si>
    <t>Burleson</t>
  </si>
  <si>
    <t>H2MS04175</t>
  </si>
  <si>
    <t>Vincent</t>
  </si>
  <si>
    <t>MO</t>
  </si>
  <si>
    <t xml:space="preserve">Missouri </t>
  </si>
  <si>
    <t>S6MO00305</t>
  </si>
  <si>
    <t>Claire</t>
  </si>
  <si>
    <t>McCaskill</t>
  </si>
  <si>
    <t>S2MO00429</t>
  </si>
  <si>
    <t>Akin</t>
  </si>
  <si>
    <t>S0MO00340</t>
  </si>
  <si>
    <t>Dine</t>
  </si>
  <si>
    <t>H0MO01066</t>
  </si>
  <si>
    <t>Lacy</t>
  </si>
  <si>
    <t>Clay</t>
  </si>
  <si>
    <t>H0MO01132</t>
  </si>
  <si>
    <t>Robyn</t>
  </si>
  <si>
    <t>Hamlin</t>
  </si>
  <si>
    <t>H6MO01246</t>
  </si>
  <si>
    <t>Robb E.</t>
  </si>
  <si>
    <t>Cunningham</t>
  </si>
  <si>
    <t>H2MO02128</t>
  </si>
  <si>
    <t>Koenen</t>
  </si>
  <si>
    <t>H2MO02102</t>
  </si>
  <si>
    <t>Wagner</t>
  </si>
  <si>
    <t>H2MO02144</t>
  </si>
  <si>
    <t>Anatol</t>
  </si>
  <si>
    <t>Zorikova</t>
  </si>
  <si>
    <t>H2MO02151</t>
  </si>
  <si>
    <t>Slantz</t>
  </si>
  <si>
    <t>H2MO03134</t>
  </si>
  <si>
    <t>Eric C.</t>
  </si>
  <si>
    <t>Mayer</t>
  </si>
  <si>
    <t>H8MO09153</t>
  </si>
  <si>
    <t>Luetkemeyer</t>
  </si>
  <si>
    <t>H0MO09150</t>
  </si>
  <si>
    <t>Wilson</t>
  </si>
  <si>
    <t>H2MO04082</t>
  </si>
  <si>
    <t>Teresa</t>
  </si>
  <si>
    <t>Hensley</t>
  </si>
  <si>
    <t>H0MO04086</t>
  </si>
  <si>
    <t>Vicky</t>
  </si>
  <si>
    <t>Hartzler</t>
  </si>
  <si>
    <t>H0MO04102</t>
  </si>
  <si>
    <t>Cowan</t>
  </si>
  <si>
    <t>H2MO04108</t>
  </si>
  <si>
    <t>Holbrook</t>
  </si>
  <si>
    <t>H4MO05234</t>
  </si>
  <si>
    <t>Emanuel, II</t>
  </si>
  <si>
    <t>Cleaver</t>
  </si>
  <si>
    <t>H6MO05189</t>
  </si>
  <si>
    <t>Turk</t>
  </si>
  <si>
    <t>H6MO05197</t>
  </si>
  <si>
    <t>Randall (Randy)</t>
  </si>
  <si>
    <t>Langkraehr</t>
  </si>
  <si>
    <t>H0MO06172</t>
  </si>
  <si>
    <t>Kyle</t>
  </si>
  <si>
    <t>Yarber</t>
  </si>
  <si>
    <t>H0MO06073</t>
  </si>
  <si>
    <t>H2MO06228</t>
  </si>
  <si>
    <t>Russ Lee</t>
  </si>
  <si>
    <t>Monchil</t>
  </si>
  <si>
    <t>H2MO07093</t>
  </si>
  <si>
    <t>Evans</t>
  </si>
  <si>
    <t>H0MO07113</t>
  </si>
  <si>
    <t>Billy</t>
  </si>
  <si>
    <t>H4MO07107</t>
  </si>
  <si>
    <t>H2MO08075</t>
  </si>
  <si>
    <t>Rushin</t>
  </si>
  <si>
    <t>H6MO08084</t>
  </si>
  <si>
    <t>Jo Ann</t>
  </si>
  <si>
    <t>Emerson</t>
  </si>
  <si>
    <t>H0MO08277</t>
  </si>
  <si>
    <t>Vandeven</t>
  </si>
  <si>
    <t>S0MO00241</t>
  </si>
  <si>
    <t>Jerry</t>
  </si>
  <si>
    <t>Beck</t>
  </si>
  <si>
    <t>S2MO00437</t>
  </si>
  <si>
    <t>John G.</t>
  </si>
  <si>
    <t>Brunner</t>
  </si>
  <si>
    <t>S2MO00445</t>
  </si>
  <si>
    <t>Mark Patrick</t>
  </si>
  <si>
    <t>Lodes</t>
  </si>
  <si>
    <t>S0MO00266</t>
  </si>
  <si>
    <t>S0MO00209</t>
  </si>
  <si>
    <t>Memoly</t>
  </si>
  <si>
    <t>S2MO00452</t>
  </si>
  <si>
    <t>Poole</t>
  </si>
  <si>
    <t>S2MO00403</t>
  </si>
  <si>
    <t>Sarah</t>
  </si>
  <si>
    <t>Steelman</t>
  </si>
  <si>
    <t>H0MO01124</t>
  </si>
  <si>
    <t>Candice</t>
  </si>
  <si>
    <t>Britton</t>
  </si>
  <si>
    <t>H0MO00019</t>
  </si>
  <si>
    <t>Russ</t>
  </si>
  <si>
    <t>Carnahan</t>
  </si>
  <si>
    <t>H0MO01140</t>
  </si>
  <si>
    <t>Martin D.</t>
  </si>
  <si>
    <t>H6MO02285</t>
  </si>
  <si>
    <t>George (Boots)</t>
  </si>
  <si>
    <t>Weber</t>
  </si>
  <si>
    <t>H2MO02136</t>
  </si>
  <si>
    <t>H0MO01165</t>
  </si>
  <si>
    <t>Marshall</t>
  </si>
  <si>
    <t>Works</t>
  </si>
  <si>
    <t>H0MO09143</t>
  </si>
  <si>
    <t>James O.</t>
  </si>
  <si>
    <t>H2MO02110</t>
  </si>
  <si>
    <t>Jotte</t>
  </si>
  <si>
    <t>H4MO05135</t>
  </si>
  <si>
    <t>H2MO04090</t>
  </si>
  <si>
    <t>Bernie</t>
  </si>
  <si>
    <t>Mowinski</t>
  </si>
  <si>
    <t>H2MO04116</t>
  </si>
  <si>
    <t>Herschel L.</t>
  </si>
  <si>
    <t>H2MO05360</t>
  </si>
  <si>
    <t>Greene</t>
  </si>
  <si>
    <t>H2MO06186</t>
  </si>
  <si>
    <t>Nolte</t>
  </si>
  <si>
    <t>H0MO05158</t>
  </si>
  <si>
    <t>Ron Paul</t>
  </si>
  <si>
    <t>Shawd</t>
  </si>
  <si>
    <t>H2MO06194</t>
  </si>
  <si>
    <t>Ronald William</t>
  </si>
  <si>
    <t>H2MO06202</t>
  </si>
  <si>
    <t>W.A. (Bill)</t>
  </si>
  <si>
    <t>Hedge</t>
  </si>
  <si>
    <t>H0MO06156</t>
  </si>
  <si>
    <t>Rights</t>
  </si>
  <si>
    <t>H2MO06210</t>
  </si>
  <si>
    <t>Gough</t>
  </si>
  <si>
    <t>H0MO06164</t>
  </si>
  <si>
    <t>H0MO07147</t>
  </si>
  <si>
    <t>Moon</t>
  </si>
  <si>
    <t>H2MO07101</t>
  </si>
  <si>
    <t>Stilson</t>
  </si>
  <si>
    <t>H0MO08244</t>
  </si>
  <si>
    <t>MT</t>
  </si>
  <si>
    <t>Montana</t>
  </si>
  <si>
    <t>S6MT00162</t>
  </si>
  <si>
    <t>Tester</t>
  </si>
  <si>
    <t>S6MT00097</t>
  </si>
  <si>
    <t>Denny</t>
  </si>
  <si>
    <t>Rehberg</t>
  </si>
  <si>
    <t>S2MT00112</t>
  </si>
  <si>
    <t>H2MT00047</t>
  </si>
  <si>
    <t>Gillan</t>
  </si>
  <si>
    <t>H2MT01060</t>
  </si>
  <si>
    <t>Daines</t>
  </si>
  <si>
    <t>H2MT00096</t>
  </si>
  <si>
    <t>Kaiser</t>
  </si>
  <si>
    <t>S2MT00104</t>
  </si>
  <si>
    <t>Teske</t>
  </si>
  <si>
    <t>H0MT00074</t>
  </si>
  <si>
    <t>H2MT00070</t>
  </si>
  <si>
    <t>H2MT00054</t>
  </si>
  <si>
    <t>Strohmaier</t>
  </si>
  <si>
    <t>H2MT00062</t>
  </si>
  <si>
    <t>Stutz</t>
  </si>
  <si>
    <t>H2MT01078</t>
  </si>
  <si>
    <t>H2MT00021</t>
  </si>
  <si>
    <t>Franke</t>
  </si>
  <si>
    <t>Wilmer</t>
  </si>
  <si>
    <t>H2MT00088</t>
  </si>
  <si>
    <t>Brosten</t>
  </si>
  <si>
    <t>H2MT00104</t>
  </si>
  <si>
    <t>Melkus</t>
  </si>
  <si>
    <t>NE</t>
  </si>
  <si>
    <t>Nebraska</t>
  </si>
  <si>
    <t>S8NE00067</t>
  </si>
  <si>
    <t>Kerrey</t>
  </si>
  <si>
    <t>S2NE00094</t>
  </si>
  <si>
    <t>Deb</t>
  </si>
  <si>
    <t>Fischer</t>
  </si>
  <si>
    <t>H2NE01076</t>
  </si>
  <si>
    <t>Korey L.</t>
  </si>
  <si>
    <t>Reiman</t>
  </si>
  <si>
    <t>H4NE01064</t>
  </si>
  <si>
    <t>Fortenberry</t>
  </si>
  <si>
    <t>H2NE02058</t>
  </si>
  <si>
    <t>John W., Jr.</t>
  </si>
  <si>
    <t>Ewing</t>
  </si>
  <si>
    <t>H8NE02129</t>
  </si>
  <si>
    <t>H2NE03023</t>
  </si>
  <si>
    <t>Sullivan</t>
  </si>
  <si>
    <t>H6NE03115</t>
  </si>
  <si>
    <t>Adrian</t>
  </si>
  <si>
    <t>S2NE00110</t>
  </si>
  <si>
    <t>Hassebrook</t>
  </si>
  <si>
    <t>S2NE00102</t>
  </si>
  <si>
    <t>Steven P.</t>
  </si>
  <si>
    <t>Lustgarten</t>
  </si>
  <si>
    <t>S8NE00141</t>
  </si>
  <si>
    <t>Marvin</t>
  </si>
  <si>
    <t xml:space="preserve">S2NE00136 </t>
  </si>
  <si>
    <t>S8NE00091</t>
  </si>
  <si>
    <t xml:space="preserve">Jon </t>
  </si>
  <si>
    <t>Bruning</t>
  </si>
  <si>
    <t>S2NE00128</t>
  </si>
  <si>
    <t xml:space="preserve">Sharyn </t>
  </si>
  <si>
    <t>Elander</t>
  </si>
  <si>
    <t>S8NE00109</t>
  </si>
  <si>
    <t>Flynn</t>
  </si>
  <si>
    <t>Flynn, Pat</t>
  </si>
  <si>
    <t>S6NE00079</t>
  </si>
  <si>
    <t>Stenberg</t>
  </si>
  <si>
    <t>S2NE00144</t>
  </si>
  <si>
    <t>Zimmerman</t>
  </si>
  <si>
    <t>H2NE01084</t>
  </si>
  <si>
    <t>Way</t>
  </si>
  <si>
    <t>H0NE0E191</t>
  </si>
  <si>
    <t>H0NE01070</t>
  </si>
  <si>
    <t>Jessica L.</t>
  </si>
  <si>
    <t>Turek</t>
  </si>
  <si>
    <t>H2NE02074</t>
  </si>
  <si>
    <t>Gwen</t>
  </si>
  <si>
    <t>H2NE02090</t>
  </si>
  <si>
    <t>H2NE02082</t>
  </si>
  <si>
    <t>Glen M.</t>
  </si>
  <si>
    <t>H2NE02066</t>
  </si>
  <si>
    <t>Heidel</t>
  </si>
  <si>
    <t>H2NE02041</t>
  </si>
  <si>
    <t>Brett</t>
  </si>
  <si>
    <t>Lindstrom</t>
  </si>
  <si>
    <t xml:space="preserve">H2NE03049 </t>
  </si>
  <si>
    <t>Lingenfelter</t>
  </si>
  <si>
    <t>NV</t>
  </si>
  <si>
    <t>Nevada</t>
  </si>
  <si>
    <t>S2NV00209</t>
  </si>
  <si>
    <t>Shelley</t>
  </si>
  <si>
    <t>Berkley</t>
  </si>
  <si>
    <t>S2NV00183</t>
  </si>
  <si>
    <t>Heller</t>
  </si>
  <si>
    <t>S2NV00274</t>
  </si>
  <si>
    <t>David Lory</t>
  </si>
  <si>
    <t>VanderBeek</t>
  </si>
  <si>
    <t>None of These Candidates</t>
  </si>
  <si>
    <t>H8NV03036</t>
  </si>
  <si>
    <t>Dina</t>
  </si>
  <si>
    <t>Titus</t>
  </si>
  <si>
    <t>H2NV01207</t>
  </si>
  <si>
    <t>H2NV01256</t>
  </si>
  <si>
    <t xml:space="preserve">Stan </t>
  </si>
  <si>
    <t>Vaughan</t>
  </si>
  <si>
    <t>H2NV01231</t>
  </si>
  <si>
    <t>Pojunis</t>
  </si>
  <si>
    <t>H2NV02478</t>
  </si>
  <si>
    <t>Samuel</t>
  </si>
  <si>
    <t>Koepnick</t>
  </si>
  <si>
    <t>H2NV02395</t>
  </si>
  <si>
    <t>Mark E.</t>
  </si>
  <si>
    <t>Amodei</t>
  </si>
  <si>
    <t>H0NV02167</t>
  </si>
  <si>
    <t>Best</t>
  </si>
  <si>
    <t>H2NV02452</t>
  </si>
  <si>
    <t>Michael L.</t>
  </si>
  <si>
    <t>Haines</t>
  </si>
  <si>
    <t>H2NV00035</t>
  </si>
  <si>
    <t>Oceguera</t>
  </si>
  <si>
    <t>H0NV03058</t>
  </si>
  <si>
    <t>Heck</t>
  </si>
  <si>
    <t>H2NV03120</t>
  </si>
  <si>
    <t>H2NV03138</t>
  </si>
  <si>
    <t>H2NV04011</t>
  </si>
  <si>
    <t xml:space="preserve">Steven A. </t>
  </si>
  <si>
    <t>Horsford</t>
  </si>
  <si>
    <t>H2NV04045</t>
  </si>
  <si>
    <t>Tarkanian</t>
  </si>
  <si>
    <t>H8NV03085</t>
  </si>
  <si>
    <t>Floyd</t>
  </si>
  <si>
    <t>Fitzgibbons</t>
  </si>
  <si>
    <t>H4NV03076</t>
  </si>
  <si>
    <t>Joseph P.</t>
  </si>
  <si>
    <t>Silvestri</t>
  </si>
  <si>
    <t>S2NV00225</t>
  </si>
  <si>
    <t>S2NV00217</t>
  </si>
  <si>
    <t>Ellsworth</t>
  </si>
  <si>
    <t>S2NV00258</t>
  </si>
  <si>
    <t>Louis</t>
  </si>
  <si>
    <t>Macias</t>
  </si>
  <si>
    <t>S2NV00266</t>
  </si>
  <si>
    <t>S0NV00377</t>
  </si>
  <si>
    <t>Sherry</t>
  </si>
  <si>
    <t>S2NV00233</t>
  </si>
  <si>
    <t>Charles</t>
  </si>
  <si>
    <t>S6NV00168</t>
  </si>
  <si>
    <t>Eddie "In Liberty"</t>
  </si>
  <si>
    <t>Hamilton</t>
  </si>
  <si>
    <t>S4NV00197</t>
  </si>
  <si>
    <t>Carlo "Nakusa"</t>
  </si>
  <si>
    <t>Poliak</t>
  </si>
  <si>
    <t>H2NV01215</t>
  </si>
  <si>
    <t>Charmaine</t>
  </si>
  <si>
    <t>Guss</t>
  </si>
  <si>
    <t>H2NV01181</t>
  </si>
  <si>
    <t>Landsberger</t>
  </si>
  <si>
    <t>H2NV01223</t>
  </si>
  <si>
    <t>H2NV01199</t>
  </si>
  <si>
    <t>Rodrigues</t>
  </si>
  <si>
    <t>H0NV02183</t>
  </si>
  <si>
    <t>Dehne</t>
  </si>
  <si>
    <t>H2NV02486</t>
  </si>
  <si>
    <t>Xio</t>
  </si>
  <si>
    <t>Rodriguez</t>
  </si>
  <si>
    <t>H2NV03104</t>
  </si>
  <si>
    <t>Stephen H.</t>
  </si>
  <si>
    <t>H2NV03096</t>
  </si>
  <si>
    <t>James Franklin, II</t>
  </si>
  <si>
    <t>Haning</t>
  </si>
  <si>
    <t>H2NV03112</t>
  </si>
  <si>
    <t xml:space="preserve">Jesse "Jake" </t>
  </si>
  <si>
    <t>Holder</t>
  </si>
  <si>
    <t>H6NV03014</t>
  </si>
  <si>
    <t>Michaels</t>
  </si>
  <si>
    <t>H2NV03146</t>
  </si>
  <si>
    <t>Gerald "Jerry"</t>
  </si>
  <si>
    <t>Sakura</t>
  </si>
  <si>
    <t>H8NV01196</t>
  </si>
  <si>
    <t>Dyer</t>
  </si>
  <si>
    <t>H2NV04052</t>
  </si>
  <si>
    <t>H2NV04037</t>
  </si>
  <si>
    <t>Cegavske</t>
  </si>
  <si>
    <t>H2NV04060</t>
  </si>
  <si>
    <t>Delarosa</t>
  </si>
  <si>
    <t>H2NV04078</t>
  </si>
  <si>
    <t>Kiran</t>
  </si>
  <si>
    <t>Hill, Kiran</t>
  </si>
  <si>
    <t>H8NV00065</t>
  </si>
  <si>
    <t>Robert X.</t>
  </si>
  <si>
    <t>Leeds</t>
  </si>
  <si>
    <t>H2NV04029</t>
  </si>
  <si>
    <t>Schwartz</t>
  </si>
  <si>
    <t>H6NV01158</t>
  </si>
  <si>
    <t>Kenneth A.</t>
  </si>
  <si>
    <t>Wegner</t>
  </si>
  <si>
    <t>H2NV02387</t>
  </si>
  <si>
    <t>Sid</t>
  </si>
  <si>
    <t>Zeller</t>
  </si>
  <si>
    <t>NH</t>
  </si>
  <si>
    <t>New Hampshire</t>
  </si>
  <si>
    <t>H6NH01230</t>
  </si>
  <si>
    <t>Shea-Porter</t>
  </si>
  <si>
    <t>H0NH01217</t>
  </si>
  <si>
    <t>Frank C.</t>
  </si>
  <si>
    <t>Guinta</t>
  </si>
  <si>
    <t>H2NH01247</t>
  </si>
  <si>
    <t>H0NH02181</t>
  </si>
  <si>
    <t>Ann McLane</t>
  </si>
  <si>
    <t>Kuster</t>
  </si>
  <si>
    <t>H0NH02017</t>
  </si>
  <si>
    <t>H2NH02203</t>
  </si>
  <si>
    <t>Hardy</t>
  </si>
  <si>
    <t>Macia</t>
  </si>
  <si>
    <t xml:space="preserve">H2NH01239 </t>
  </si>
  <si>
    <t>Clough</t>
  </si>
  <si>
    <t>H0NH01241</t>
  </si>
  <si>
    <t>Parent</t>
  </si>
  <si>
    <t>H2NH02179</t>
  </si>
  <si>
    <t>Gerard</t>
  </si>
  <si>
    <t>Beloin</t>
  </si>
  <si>
    <t>H2NH02187</t>
  </si>
  <si>
    <t xml:space="preserve">H2NH02195 </t>
  </si>
  <si>
    <t>Miroslaw</t>
  </si>
  <si>
    <t>Dziedzic</t>
  </si>
  <si>
    <t>H2NH02161</t>
  </si>
  <si>
    <t>Lamare</t>
  </si>
  <si>
    <t>NJ</t>
  </si>
  <si>
    <t>New Jersey</t>
  </si>
  <si>
    <t>S6NJ00289</t>
  </si>
  <si>
    <t>Menendez</t>
  </si>
  <si>
    <t>S2NJ00387</t>
  </si>
  <si>
    <t>Kyrillos</t>
  </si>
  <si>
    <t>S2NJ00445</t>
  </si>
  <si>
    <t>Inder "Andy"</t>
  </si>
  <si>
    <t>Soni</t>
  </si>
  <si>
    <t>AF</t>
  </si>
  <si>
    <t>S2NJ00452</t>
  </si>
  <si>
    <t>Wolski</t>
  </si>
  <si>
    <t>S2NJ00353</t>
  </si>
  <si>
    <t>Diakos</t>
  </si>
  <si>
    <t>JSI</t>
  </si>
  <si>
    <t>S2NJ00437</t>
  </si>
  <si>
    <t>Kaplan</t>
  </si>
  <si>
    <t>S2NJ00460</t>
  </si>
  <si>
    <t>Eugene Martin</t>
  </si>
  <si>
    <t>Lavergne</t>
  </si>
  <si>
    <t>NS</t>
  </si>
  <si>
    <t>S2NJ00478</t>
  </si>
  <si>
    <t>Robert "Turk"</t>
  </si>
  <si>
    <t>Turkavage</t>
  </si>
  <si>
    <t>RFI</t>
  </si>
  <si>
    <t>S6NJ00313</t>
  </si>
  <si>
    <t>Daryl Mikell</t>
  </si>
  <si>
    <t>RN</t>
  </si>
  <si>
    <t>S0NJ00100</t>
  </si>
  <si>
    <t>Pason</t>
  </si>
  <si>
    <t>S2NJ00486</t>
  </si>
  <si>
    <t>J. David</t>
  </si>
  <si>
    <t>Dranikoff</t>
  </si>
  <si>
    <t>TIC</t>
  </si>
  <si>
    <t>H0NJ01066</t>
  </si>
  <si>
    <t>Robert E.</t>
  </si>
  <si>
    <t>H2NJ01104</t>
  </si>
  <si>
    <t>Gregory W.</t>
  </si>
  <si>
    <t>Horton</t>
  </si>
  <si>
    <t>H2NJ01112</t>
  </si>
  <si>
    <t>John William</t>
  </si>
  <si>
    <t>Reitter</t>
  </si>
  <si>
    <t>H8NJ01192</t>
  </si>
  <si>
    <t>Margaret</t>
  </si>
  <si>
    <t>H2NJ02144</t>
  </si>
  <si>
    <t>Cassandra</t>
  </si>
  <si>
    <t>Shober</t>
  </si>
  <si>
    <t>H2NJ02037</t>
  </si>
  <si>
    <t>Frank A.</t>
  </si>
  <si>
    <t>LoBiondo</t>
  </si>
  <si>
    <t>H2NJ02151</t>
  </si>
  <si>
    <t>Lukens</t>
  </si>
  <si>
    <t>CC</t>
  </si>
  <si>
    <t>H2NJ02169</t>
  </si>
  <si>
    <t>Frank, Jr.</t>
  </si>
  <si>
    <t>Faralli</t>
  </si>
  <si>
    <t>CCC</t>
  </si>
  <si>
    <t>H2NJ02177</t>
  </si>
  <si>
    <t>Ordille</t>
  </si>
  <si>
    <t>H2NJ02185</t>
  </si>
  <si>
    <t>David W., Sr.</t>
  </si>
  <si>
    <t>Bowen</t>
  </si>
  <si>
    <t>TPA</t>
  </si>
  <si>
    <t>H2NJ03183</t>
  </si>
  <si>
    <t>Adler</t>
  </si>
  <si>
    <t>H0NJ03153</t>
  </si>
  <si>
    <t>Runyan</t>
  </si>
  <si>
    <t>H8NJ07041</t>
  </si>
  <si>
    <t>Shapiro</t>
  </si>
  <si>
    <t>BFJ</t>
  </si>
  <si>
    <t>H2NJ03191</t>
  </si>
  <si>
    <t>Robert Edward</t>
  </si>
  <si>
    <t>Forchion</t>
  </si>
  <si>
    <t>LMP</t>
  </si>
  <si>
    <t>H2NJ03209</t>
  </si>
  <si>
    <t>Witterschein</t>
  </si>
  <si>
    <t>NOT</t>
  </si>
  <si>
    <t>H2NJ03217</t>
  </si>
  <si>
    <t>Christopher G., Jr.</t>
  </si>
  <si>
    <t>Dennick</t>
  </si>
  <si>
    <t>NSF</t>
  </si>
  <si>
    <t>H2NJ03225</t>
  </si>
  <si>
    <t>Frederick John</t>
  </si>
  <si>
    <t>H8NJ04014</t>
  </si>
  <si>
    <t>Brian P.</t>
  </si>
  <si>
    <t>Froelich</t>
  </si>
  <si>
    <t>H2NJ04165</t>
  </si>
  <si>
    <t>Christopher H.</t>
  </si>
  <si>
    <t>H4NJ04062</t>
  </si>
  <si>
    <t>Leonard P.</t>
  </si>
  <si>
    <t>H2NJ05287</t>
  </si>
  <si>
    <t>Gussen</t>
  </si>
  <si>
    <t>H8NJ05052</t>
  </si>
  <si>
    <t>Garrett</t>
  </si>
  <si>
    <t>H0NJ09168</t>
  </si>
  <si>
    <t>Patricia</t>
  </si>
  <si>
    <t>Alessandrini</t>
  </si>
  <si>
    <t>H8NJ03073</t>
  </si>
  <si>
    <t>Pallone</t>
  </si>
  <si>
    <t>H0NJ06164</t>
  </si>
  <si>
    <t>Anna</t>
  </si>
  <si>
    <t>H2NJ06160</t>
  </si>
  <si>
    <t>Mac Dara</t>
  </si>
  <si>
    <t>Lyden</t>
  </si>
  <si>
    <t>H2NJ13083</t>
  </si>
  <si>
    <t>Len</t>
  </si>
  <si>
    <t>H6NJ06138</t>
  </si>
  <si>
    <t>Zaletel</t>
  </si>
  <si>
    <t>OAI</t>
  </si>
  <si>
    <t>H6NJ06211</t>
  </si>
  <si>
    <t>Herbert L.</t>
  </si>
  <si>
    <t>Tarbous</t>
  </si>
  <si>
    <t>H6NJ06187</t>
  </si>
  <si>
    <t>Upendra J.</t>
  </si>
  <si>
    <t>Chivukula</t>
  </si>
  <si>
    <t>H6NJ12136</t>
  </si>
  <si>
    <t>H2NJ07176</t>
  </si>
  <si>
    <t>Dennis A.</t>
  </si>
  <si>
    <t>Breen</t>
  </si>
  <si>
    <t>IR</t>
  </si>
  <si>
    <t>H2NJ07184</t>
  </si>
  <si>
    <t>McKnight</t>
  </si>
  <si>
    <t>H6NJ13191</t>
  </si>
  <si>
    <t>Albio</t>
  </si>
  <si>
    <t>Sires</t>
  </si>
  <si>
    <t>H2NJ08208</t>
  </si>
  <si>
    <t>Karczewski</t>
  </si>
  <si>
    <t>H6NJ13225</t>
  </si>
  <si>
    <t>Herbert H.</t>
  </si>
  <si>
    <t>Shaw</t>
  </si>
  <si>
    <t>PAC</t>
  </si>
  <si>
    <t>H2NJ08216</t>
  </si>
  <si>
    <t>DeLuca</t>
  </si>
  <si>
    <t>RAP</t>
  </si>
  <si>
    <t>H2NJ08224</t>
  </si>
  <si>
    <t>Pablo</t>
  </si>
  <si>
    <t>Olivera</t>
  </si>
  <si>
    <t>UIS</t>
  </si>
  <si>
    <t>H6NJ08118</t>
  </si>
  <si>
    <t>Bill, Jr.</t>
  </si>
  <si>
    <t>Pascrell</t>
  </si>
  <si>
    <t>H2NJ09107</t>
  </si>
  <si>
    <t>Shmuley</t>
  </si>
  <si>
    <t>Boteach</t>
  </si>
  <si>
    <t>H2NJ09123</t>
  </si>
  <si>
    <t>E. David</t>
  </si>
  <si>
    <t>AA</t>
  </si>
  <si>
    <t>H2NJ09131</t>
  </si>
  <si>
    <t>Jeanette</t>
  </si>
  <si>
    <t>Woolsey</t>
  </si>
  <si>
    <t>H2NJ10154</t>
  </si>
  <si>
    <t>Donald M., Jr.</t>
  </si>
  <si>
    <t>Payne</t>
  </si>
  <si>
    <t>H2NJ10188</t>
  </si>
  <si>
    <t>Brian C.</t>
  </si>
  <si>
    <t>H0NJ10182</t>
  </si>
  <si>
    <t>Joanne</t>
  </si>
  <si>
    <t>CHA</t>
  </si>
  <si>
    <t>H2NJ10196</t>
  </si>
  <si>
    <t>Mick</t>
  </si>
  <si>
    <t>Erickson</t>
  </si>
  <si>
    <t>H2NJ11111</t>
  </si>
  <si>
    <t>Arvanites</t>
  </si>
  <si>
    <t>H2NJ05014</t>
  </si>
  <si>
    <t>Rodney P.</t>
  </si>
  <si>
    <t>Frelinghuysen</t>
  </si>
  <si>
    <t>H2NJ11129</t>
  </si>
  <si>
    <t>Berlin</t>
  </si>
  <si>
    <t>OCG</t>
  </si>
  <si>
    <t>H6NJ12144</t>
  </si>
  <si>
    <t>Holt</t>
  </si>
  <si>
    <t>H2NJ12119</t>
  </si>
  <si>
    <t>Eric A.</t>
  </si>
  <si>
    <t>H0NJ06198</t>
  </si>
  <si>
    <t>Freudenheim</t>
  </si>
  <si>
    <t>H0NJ12170</t>
  </si>
  <si>
    <t>Kenneth J.</t>
  </si>
  <si>
    <t>Cody</t>
  </si>
  <si>
    <t>TVH</t>
  </si>
  <si>
    <t>S2NJ00429</t>
  </si>
  <si>
    <t>David Douglas</t>
  </si>
  <si>
    <t>S2NJ00403</t>
  </si>
  <si>
    <t>Bader G.</t>
  </si>
  <si>
    <t>Qarmout</t>
  </si>
  <si>
    <t>S2NJ00361</t>
  </si>
  <si>
    <t>Joe "Rudy"</t>
  </si>
  <si>
    <t>Rullo</t>
  </si>
  <si>
    <t>H2NJ01096</t>
  </si>
  <si>
    <t>Francis X.</t>
  </si>
  <si>
    <t>Tenaglio</t>
  </si>
  <si>
    <t>H2NJ02136</t>
  </si>
  <si>
    <t>Viola</t>
  </si>
  <si>
    <t>H8NJ02133</t>
  </si>
  <si>
    <t>Stein</t>
  </si>
  <si>
    <t>H2NJ02128</t>
  </si>
  <si>
    <t>Assad</t>
  </si>
  <si>
    <t>H2NJ04173</t>
  </si>
  <si>
    <t>Terrence</t>
  </si>
  <si>
    <t>McGowan</t>
  </si>
  <si>
    <t>McGowan, Terrence</t>
  </si>
  <si>
    <t>H2NJ00031</t>
  </si>
  <si>
    <t>Castle</t>
  </si>
  <si>
    <t>H2NJ05279</t>
  </si>
  <si>
    <t>Sare</t>
  </si>
  <si>
    <t>H2NJ05261</t>
  </si>
  <si>
    <t>Cino</t>
  </si>
  <si>
    <t>H2NJ05295</t>
  </si>
  <si>
    <t>Bonnie</t>
  </si>
  <si>
    <t>Somer</t>
  </si>
  <si>
    <t>H2NJ06194</t>
  </si>
  <si>
    <t>Ernesto</t>
  </si>
  <si>
    <t>Cullari</t>
  </si>
  <si>
    <t>H0NJ07196</t>
  </si>
  <si>
    <t>Larsen</t>
  </si>
  <si>
    <t>H2NJ13141</t>
  </si>
  <si>
    <t>Shurin</t>
  </si>
  <si>
    <t>H6NJ09165</t>
  </si>
  <si>
    <t>Rothman</t>
  </si>
  <si>
    <t>H0NJ08103</t>
  </si>
  <si>
    <t>Blase</t>
  </si>
  <si>
    <t>Billack</t>
  </si>
  <si>
    <t>H2NJ09115</t>
  </si>
  <si>
    <t>Hector L.</t>
  </si>
  <si>
    <t>Castillo</t>
  </si>
  <si>
    <t>H2NJ10170</t>
  </si>
  <si>
    <t>Dennis R.</t>
  </si>
  <si>
    <t>H2NJ10147</t>
  </si>
  <si>
    <t>Nia H.</t>
  </si>
  <si>
    <t>H2NJ10139</t>
  </si>
  <si>
    <t>Ronald C.</t>
  </si>
  <si>
    <t>Rice</t>
  </si>
  <si>
    <t>H2NJ10162</t>
  </si>
  <si>
    <t>H0NJ10141</t>
  </si>
  <si>
    <t>NM</t>
  </si>
  <si>
    <t>New Mexico</t>
  </si>
  <si>
    <t>S2NM00088</t>
  </si>
  <si>
    <t>Martin T.</t>
  </si>
  <si>
    <t>Heinrich</t>
  </si>
  <si>
    <t>S8NM00168</t>
  </si>
  <si>
    <t>Heather A.</t>
  </si>
  <si>
    <t>Jon R.</t>
  </si>
  <si>
    <t>Barrie</t>
  </si>
  <si>
    <t>H8NM01257</t>
  </si>
  <si>
    <t>H2NM01128</t>
  </si>
  <si>
    <t>Janice E.</t>
  </si>
  <si>
    <t>Arnold-Jones</t>
  </si>
  <si>
    <t>H2NM02175</t>
  </si>
  <si>
    <t>Evelyn Madrid</t>
  </si>
  <si>
    <t>Erhard</t>
  </si>
  <si>
    <t>H2NM02126</t>
  </si>
  <si>
    <t>Pearce</t>
  </si>
  <si>
    <t>H8NM03196</t>
  </si>
  <si>
    <t>Ben R.</t>
  </si>
  <si>
    <t>Lujan</t>
  </si>
  <si>
    <t>H2NM03157</t>
  </si>
  <si>
    <t>Jefferson L.</t>
  </si>
  <si>
    <t>Byrd</t>
  </si>
  <si>
    <t>S2NM00096</t>
  </si>
  <si>
    <t>Balderas</t>
  </si>
  <si>
    <t>S2NM00070</t>
  </si>
  <si>
    <t>H2NM01110</t>
  </si>
  <si>
    <t xml:space="preserve">Martin J. </t>
  </si>
  <si>
    <t>Chavez</t>
  </si>
  <si>
    <t>H2NM01102</t>
  </si>
  <si>
    <t>Eric G.</t>
  </si>
  <si>
    <t>Griego</t>
  </si>
  <si>
    <t>Gary D.</t>
  </si>
  <si>
    <t>H2NM03132</t>
  </si>
  <si>
    <t>Frederick L.</t>
  </si>
  <si>
    <t>Newton</t>
  </si>
  <si>
    <t>NY</t>
  </si>
  <si>
    <t>New York</t>
  </si>
  <si>
    <t>S0NY00410</t>
  </si>
  <si>
    <t>Kirsten E.</t>
  </si>
  <si>
    <t>Gillibrand</t>
  </si>
  <si>
    <t>S2NY00259</t>
  </si>
  <si>
    <t>S0NY00626</t>
  </si>
  <si>
    <t>Colia</t>
  </si>
  <si>
    <t>S2NY00309</t>
  </si>
  <si>
    <t>Edes</t>
  </si>
  <si>
    <t>S2NY00275</t>
  </si>
  <si>
    <t>Mangelli</t>
  </si>
  <si>
    <t>CSP</t>
  </si>
  <si>
    <t>H2NY01067</t>
  </si>
  <si>
    <t>Timothy H.</t>
  </si>
  <si>
    <t>H0NY01129</t>
  </si>
  <si>
    <t>Altschuler</t>
  </si>
  <si>
    <t>H2NY02081</t>
  </si>
  <si>
    <t>Vivianne C.</t>
  </si>
  <si>
    <t>Falcone</t>
  </si>
  <si>
    <t>H2NY03089</t>
  </si>
  <si>
    <t>Peter T.</t>
  </si>
  <si>
    <t>H0NY02085</t>
  </si>
  <si>
    <t>Steve J.</t>
  </si>
  <si>
    <t>Israel</t>
  </si>
  <si>
    <t>H0NY02176</t>
  </si>
  <si>
    <t>Stephen A.</t>
  </si>
  <si>
    <t>Labate</t>
  </si>
  <si>
    <t>H2NY03121</t>
  </si>
  <si>
    <t>H0NY02168</t>
  </si>
  <si>
    <t>Tolda</t>
  </si>
  <si>
    <t>H6NY04112</t>
  </si>
  <si>
    <t>Carolyn</t>
  </si>
  <si>
    <t>McCarthy, Carolyn</t>
  </si>
  <si>
    <t>H0NY04099</t>
  </si>
  <si>
    <t>Francis X., Jr.</t>
  </si>
  <si>
    <t>Becker</t>
  </si>
  <si>
    <t>H0NY04057</t>
  </si>
  <si>
    <t>Scaturro</t>
  </si>
  <si>
    <t>H8NY06048</t>
  </si>
  <si>
    <t>Meeks</t>
  </si>
  <si>
    <t>H2NY05084</t>
  </si>
  <si>
    <t>Allan W., Jr.</t>
  </si>
  <si>
    <t>Jennings</t>
  </si>
  <si>
    <t>H2NY05100</t>
  </si>
  <si>
    <t>Catherine</t>
  </si>
  <si>
    <t>Wark</t>
  </si>
  <si>
    <t>H2NY06116</t>
  </si>
  <si>
    <t>Grace</t>
  </si>
  <si>
    <t>Meng</t>
  </si>
  <si>
    <t>H2NY06157</t>
  </si>
  <si>
    <t>Halloran</t>
  </si>
  <si>
    <t>H8NY05081</t>
  </si>
  <si>
    <t>Evergreen C.</t>
  </si>
  <si>
    <t>Chou</t>
  </si>
  <si>
    <t>H2NY00010</t>
  </si>
  <si>
    <t>Nydia M.</t>
  </si>
  <si>
    <t>Velazquez</t>
  </si>
  <si>
    <t>H2NY07056</t>
  </si>
  <si>
    <t>H2NY10092</t>
  </si>
  <si>
    <t>Hakeem S.</t>
  </si>
  <si>
    <t>Jeffries</t>
  </si>
  <si>
    <t>H2NY08120</t>
  </si>
  <si>
    <t>Alan S.</t>
  </si>
  <si>
    <t>Bellone</t>
  </si>
  <si>
    <t>H2NY08138</t>
  </si>
  <si>
    <t>Colin M.</t>
  </si>
  <si>
    <t>Beavan</t>
  </si>
  <si>
    <t>H4NY11138</t>
  </si>
  <si>
    <t>Yvette D.</t>
  </si>
  <si>
    <t>H2NY09110</t>
  </si>
  <si>
    <t>Cavanagh</t>
  </si>
  <si>
    <t>H2NY09128</t>
  </si>
  <si>
    <t>Vivia M.</t>
  </si>
  <si>
    <t>H2NY17071</t>
  </si>
  <si>
    <t>Jerrold L.</t>
  </si>
  <si>
    <t>Nadler</t>
  </si>
  <si>
    <t>H2NY10100</t>
  </si>
  <si>
    <t>Chan</t>
  </si>
  <si>
    <t>H2NY13088</t>
  </si>
  <si>
    <t>Mark S.</t>
  </si>
  <si>
    <t>H0NY13074</t>
  </si>
  <si>
    <t>Michael G.</t>
  </si>
  <si>
    <t>Grimm</t>
  </si>
  <si>
    <t>H2NY13062</t>
  </si>
  <si>
    <t>Henry J.</t>
  </si>
  <si>
    <t>Bardel</t>
  </si>
  <si>
    <t>H2NY14037</t>
  </si>
  <si>
    <t>Carolyn B.</t>
  </si>
  <si>
    <t>H2NY12155</t>
  </si>
  <si>
    <t>Christopher R.</t>
  </si>
  <si>
    <t>Wight</t>
  </si>
  <si>
    <t>H6NY19029</t>
  </si>
  <si>
    <t>Charles B.</t>
  </si>
  <si>
    <t>Rangel</t>
  </si>
  <si>
    <t>H8NY15122</t>
  </si>
  <si>
    <t>Schley</t>
  </si>
  <si>
    <t>H2NY13104</t>
  </si>
  <si>
    <t>Deborah O.</t>
  </si>
  <si>
    <t>Liatos</t>
  </si>
  <si>
    <t>H8NY07046</t>
  </si>
  <si>
    <t>H8NY03052</t>
  </si>
  <si>
    <t>Willam F., Jr.</t>
  </si>
  <si>
    <t>Gibbons</t>
  </si>
  <si>
    <t>H0NY07076</t>
  </si>
  <si>
    <t>Gronowicz</t>
  </si>
  <si>
    <t>H0NY18065</t>
  </si>
  <si>
    <t>Jose E.</t>
  </si>
  <si>
    <t>Serrano</t>
  </si>
  <si>
    <t>Serrano, Jose E.</t>
  </si>
  <si>
    <t>H0NY16119</t>
  </si>
  <si>
    <t xml:space="preserve">Frank L. </t>
  </si>
  <si>
    <t>Della Valle</t>
  </si>
  <si>
    <t>Della Valle, Frank L.</t>
  </si>
  <si>
    <t>H8NY19058</t>
  </si>
  <si>
    <t>Eliot L.</t>
  </si>
  <si>
    <t>Engel</t>
  </si>
  <si>
    <t>H2NY16057</t>
  </si>
  <si>
    <t>McLaughlin</t>
  </si>
  <si>
    <t>H6NY17130</t>
  </si>
  <si>
    <t>Diaferia</t>
  </si>
  <si>
    <t>H8NY20056</t>
  </si>
  <si>
    <t>Nita M.</t>
  </si>
  <si>
    <t>Lowey</t>
  </si>
  <si>
    <t>H2NY17139</t>
  </si>
  <si>
    <t>Carvin</t>
  </si>
  <si>
    <t>H2NY17147</t>
  </si>
  <si>
    <t>Francis E.</t>
  </si>
  <si>
    <t>Morganthaler</t>
  </si>
  <si>
    <t>WTP</t>
  </si>
  <si>
    <t>H2NY22139</t>
  </si>
  <si>
    <t>Sean Patrick</t>
  </si>
  <si>
    <t>H0NY19139</t>
  </si>
  <si>
    <t>Nan</t>
  </si>
  <si>
    <t>Hayworth</t>
  </si>
  <si>
    <t>H2NY00051</t>
  </si>
  <si>
    <t>Julian</t>
  </si>
  <si>
    <t>Schreibman</t>
  </si>
  <si>
    <t>H0NY20095</t>
  </si>
  <si>
    <t>Christopher P.</t>
  </si>
  <si>
    <t>Gibson</t>
  </si>
  <si>
    <t>H8NY21203</t>
  </si>
  <si>
    <t>Paul D.</t>
  </si>
  <si>
    <t>Tonko</t>
  </si>
  <si>
    <t>H2NY21099</t>
  </si>
  <si>
    <t>Dieterich</t>
  </si>
  <si>
    <t>H0NY23081</t>
  </si>
  <si>
    <t>William L.</t>
  </si>
  <si>
    <t>Owens</t>
  </si>
  <si>
    <t>H0NY23057</t>
  </si>
  <si>
    <t>Doheny</t>
  </si>
  <si>
    <t>H2NY21107</t>
  </si>
  <si>
    <t>Donald L.</t>
  </si>
  <si>
    <t>Hassig</t>
  </si>
  <si>
    <t>H2NY22147</t>
  </si>
  <si>
    <t>Lamb</t>
  </si>
  <si>
    <t>H8NY24066</t>
  </si>
  <si>
    <t>Hanna</t>
  </si>
  <si>
    <t>H2NY22113</t>
  </si>
  <si>
    <t>Nate</t>
  </si>
  <si>
    <t>Shinagawa</t>
  </si>
  <si>
    <t>H0NY29054</t>
  </si>
  <si>
    <t>Thomas W., II</t>
  </si>
  <si>
    <t>H6NY25125</t>
  </si>
  <si>
    <t>Daniel B.</t>
  </si>
  <si>
    <t>Maffei</t>
  </si>
  <si>
    <t>H0NY25078</t>
  </si>
  <si>
    <t>Ann Marie</t>
  </si>
  <si>
    <t>Buerkle</t>
  </si>
  <si>
    <t>H2NY24119</t>
  </si>
  <si>
    <t>Ursula E.</t>
  </si>
  <si>
    <t>Rozum</t>
  </si>
  <si>
    <t>H6NY03031</t>
  </si>
  <si>
    <t>Louise M.</t>
  </si>
  <si>
    <t>Slaughter</t>
  </si>
  <si>
    <t>H2NY25074</t>
  </si>
  <si>
    <t>Maggie</t>
  </si>
  <si>
    <t>H4NY27076</t>
  </si>
  <si>
    <t>Higgins</t>
  </si>
  <si>
    <t>H2NY26171</t>
  </si>
  <si>
    <t>Madigan</t>
  </si>
  <si>
    <t>H2NY00036</t>
  </si>
  <si>
    <t>Kathy C.</t>
  </si>
  <si>
    <t>Hochul</t>
  </si>
  <si>
    <t>H8NY29032</t>
  </si>
  <si>
    <t>NC</t>
  </si>
  <si>
    <t>H4NC01046</t>
  </si>
  <si>
    <t>G. K .</t>
  </si>
  <si>
    <t>Butterfield</t>
  </si>
  <si>
    <t>North Carolina</t>
  </si>
  <si>
    <t>H2NC01198</t>
  </si>
  <si>
    <t>DiLauro</t>
  </si>
  <si>
    <t>H0NC03107</t>
  </si>
  <si>
    <t xml:space="preserve">Darryl </t>
  </si>
  <si>
    <t>H2NC02170</t>
  </si>
  <si>
    <t>Wilkins</t>
  </si>
  <si>
    <t>H0NC02059</t>
  </si>
  <si>
    <t>Renee</t>
  </si>
  <si>
    <t>Ellmers</t>
  </si>
  <si>
    <t>H2NC02204</t>
  </si>
  <si>
    <t>Irving</t>
  </si>
  <si>
    <t>H2NC03087</t>
  </si>
  <si>
    <t>H2NC01081</t>
  </si>
  <si>
    <t>H6NC04037</t>
  </si>
  <si>
    <t>H0NC08163</t>
  </si>
  <si>
    <t>D'Annunzio</t>
  </si>
  <si>
    <t>H2NC05132</t>
  </si>
  <si>
    <t>Elisabeth</t>
  </si>
  <si>
    <t>Motsinger</t>
  </si>
  <si>
    <t>H4NC05146</t>
  </si>
  <si>
    <t xml:space="preserve">Virginia </t>
  </si>
  <si>
    <t>Foxx</t>
  </si>
  <si>
    <t>H2NC06072</t>
  </si>
  <si>
    <t>Foriest</t>
  </si>
  <si>
    <t>H4NC06011</t>
  </si>
  <si>
    <t>Coble</t>
  </si>
  <si>
    <t>H8NC07044</t>
  </si>
  <si>
    <t>McIntyre</t>
  </si>
  <si>
    <t>H2NC07096</t>
  </si>
  <si>
    <t>Rouzer</t>
  </si>
  <si>
    <t>H6NC08111</t>
  </si>
  <si>
    <t>Kissell</t>
  </si>
  <si>
    <t>H2NC08185</t>
  </si>
  <si>
    <t xml:space="preserve">Richard </t>
  </si>
  <si>
    <t>Hudson</t>
  </si>
  <si>
    <t>H2NC08219</t>
  </si>
  <si>
    <t>Blue</t>
  </si>
  <si>
    <t>H2NC09076</t>
  </si>
  <si>
    <t>Jennifer</t>
  </si>
  <si>
    <t>H2NC09134</t>
  </si>
  <si>
    <t>Pittenger</t>
  </si>
  <si>
    <t xml:space="preserve">H2NC09167 </t>
  </si>
  <si>
    <t xml:space="preserve">Curtis </t>
  </si>
  <si>
    <t>H4NC11052</t>
  </si>
  <si>
    <t>Patsy</t>
  </si>
  <si>
    <t>Keever</t>
  </si>
  <si>
    <t>H4NC10047</t>
  </si>
  <si>
    <t>McHenry</t>
  </si>
  <si>
    <t>H2NC11114</t>
  </si>
  <si>
    <t xml:space="preserve">Hayden </t>
  </si>
  <si>
    <t>H2NC11080</t>
  </si>
  <si>
    <t>Meadows</t>
  </si>
  <si>
    <t>H2NC12021</t>
  </si>
  <si>
    <t>Mel</t>
  </si>
  <si>
    <t>Watt</t>
  </si>
  <si>
    <t>H2NC12179</t>
  </si>
  <si>
    <t>Brosch</t>
  </si>
  <si>
    <t>H2NC13144</t>
  </si>
  <si>
    <t>Malone</t>
  </si>
  <si>
    <t>H2NC13110</t>
  </si>
  <si>
    <t>Holding</t>
  </si>
  <si>
    <t>H0NC10151</t>
  </si>
  <si>
    <t>Keadle</t>
  </si>
  <si>
    <t>H2NC09092</t>
  </si>
  <si>
    <t>Pendergraph</t>
  </si>
  <si>
    <t>H0NC10169</t>
  </si>
  <si>
    <t>Patterson</t>
  </si>
  <si>
    <t>Whittacre</t>
  </si>
  <si>
    <t xml:space="preserve">H2NC02212 </t>
  </si>
  <si>
    <t>Bibbs</t>
  </si>
  <si>
    <t>H2NC00018</t>
  </si>
  <si>
    <t>Toni</t>
  </si>
  <si>
    <t>H2NC02196</t>
  </si>
  <si>
    <t>Sonya</t>
  </si>
  <si>
    <t>H2NC02162</t>
  </si>
  <si>
    <t>Clement F.</t>
  </si>
  <si>
    <t>Munno</t>
  </si>
  <si>
    <t>H2NC02188</t>
  </si>
  <si>
    <t>Speer</t>
  </si>
  <si>
    <t>H2NC03079</t>
  </si>
  <si>
    <t xml:space="preserve">Frank </t>
  </si>
  <si>
    <t>Palombo</t>
  </si>
  <si>
    <t>H2NC04093</t>
  </si>
  <si>
    <t>H0NC04139</t>
  </si>
  <si>
    <t>George Frank</t>
  </si>
  <si>
    <t>Hutchins</t>
  </si>
  <si>
    <t xml:space="preserve">H2NC05140 </t>
  </si>
  <si>
    <t>Bruce G.</t>
  </si>
  <si>
    <t>Peller</t>
  </si>
  <si>
    <t>H2NC06064</t>
  </si>
  <si>
    <t>H0NC06142</t>
  </si>
  <si>
    <t>Yow</t>
  </si>
  <si>
    <t>H8NC07051</t>
  </si>
  <si>
    <t>Crow</t>
  </si>
  <si>
    <t>H0NC07108</t>
  </si>
  <si>
    <t>Ilario Gregory</t>
  </si>
  <si>
    <t>Pantano</t>
  </si>
  <si>
    <t>H2NC08201</t>
  </si>
  <si>
    <t>Marcus W.</t>
  </si>
  <si>
    <t>H4NC05138</t>
  </si>
  <si>
    <t xml:space="preserve">Vernon </t>
  </si>
  <si>
    <t>H2NC08193</t>
  </si>
  <si>
    <t xml:space="preserve">Fred F., II </t>
  </si>
  <si>
    <t>Steen</t>
  </si>
  <si>
    <t>H2NC08177</t>
  </si>
  <si>
    <t>Whitley</t>
  </si>
  <si>
    <t>H2NC08169</t>
  </si>
  <si>
    <t>H2NC09126</t>
  </si>
  <si>
    <t>Dulin</t>
  </si>
  <si>
    <t>H2NC09084</t>
  </si>
  <si>
    <t>Gauthier</t>
  </si>
  <si>
    <t>H2NC09100</t>
  </si>
  <si>
    <t xml:space="preserve">Ric </t>
  </si>
  <si>
    <t>Killian</t>
  </si>
  <si>
    <t>H2NC09142</t>
  </si>
  <si>
    <t>Leonczyk</t>
  </si>
  <si>
    <t xml:space="preserve">H2NC09159 </t>
  </si>
  <si>
    <t>H2NC09118</t>
  </si>
  <si>
    <t>Edwin B., III</t>
  </si>
  <si>
    <t>Peacock</t>
  </si>
  <si>
    <t>H2NC09068</t>
  </si>
  <si>
    <t>H2NC09050</t>
  </si>
  <si>
    <t>Steinberg</t>
  </si>
  <si>
    <t>H2NC10090</t>
  </si>
  <si>
    <t>Terry Michelle</t>
  </si>
  <si>
    <t>Bellamy</t>
  </si>
  <si>
    <t>H2NC10082</t>
  </si>
  <si>
    <t xml:space="preserve">H2NC10108 </t>
  </si>
  <si>
    <t>H2NC10074</t>
  </si>
  <si>
    <t xml:space="preserve">Ken H. </t>
  </si>
  <si>
    <t>H2NC11064</t>
  </si>
  <si>
    <t>Cecil</t>
  </si>
  <si>
    <t>Bothwell</t>
  </si>
  <si>
    <t>H0NC08221</t>
  </si>
  <si>
    <t>H8NC11061</t>
  </si>
  <si>
    <t xml:space="preserve">Spence </t>
  </si>
  <si>
    <t>H2NC11072</t>
  </si>
  <si>
    <t>Hunt</t>
  </si>
  <si>
    <t>H2NC11106</t>
  </si>
  <si>
    <t>Petrella</t>
  </si>
  <si>
    <t>Kenny</t>
  </si>
  <si>
    <t>H2NC11098</t>
  </si>
  <si>
    <t xml:space="preserve">Ethan </t>
  </si>
  <si>
    <t>Wingfield</t>
  </si>
  <si>
    <t>H2NC11122</t>
  </si>
  <si>
    <t>H2NC12074</t>
  </si>
  <si>
    <t>H2NC13136</t>
  </si>
  <si>
    <t xml:space="preserve">Bernard A. </t>
  </si>
  <si>
    <t>Holliday</t>
  </si>
  <si>
    <t>H2NC13128</t>
  </si>
  <si>
    <t>Paul Y.</t>
  </si>
  <si>
    <t>H0NC13015</t>
  </si>
  <si>
    <t>ND</t>
  </si>
  <si>
    <t>North Dakota</t>
  </si>
  <si>
    <t>S2ND00099</t>
  </si>
  <si>
    <t>Heidi</t>
  </si>
  <si>
    <t>Heitkamp</t>
  </si>
  <si>
    <t>S2ND00073</t>
  </si>
  <si>
    <t>Berg</t>
  </si>
  <si>
    <t>H2ND00115</t>
  </si>
  <si>
    <t>Pam</t>
  </si>
  <si>
    <t>Gulleson</t>
  </si>
  <si>
    <t>H0ND01026</t>
  </si>
  <si>
    <t>H2ND00149</t>
  </si>
  <si>
    <t>Olson</t>
  </si>
  <si>
    <t>W(DNL)</t>
  </si>
  <si>
    <t>S0ND00069</t>
  </si>
  <si>
    <t>Duane</t>
  </si>
  <si>
    <t>Sand</t>
  </si>
  <si>
    <t>W(CON)</t>
  </si>
  <si>
    <t>H2ND00099</t>
  </si>
  <si>
    <t>Kalk</t>
  </si>
  <si>
    <t>MP</t>
  </si>
  <si>
    <t>Northern Mariana Islands</t>
  </si>
  <si>
    <t>H2MP00010</t>
  </si>
  <si>
    <t>Ignacia Tudela</t>
  </si>
  <si>
    <t>Demapan</t>
  </si>
  <si>
    <t>H8MP00041</t>
  </si>
  <si>
    <t>Gregorio Kilili Camacho</t>
  </si>
  <si>
    <t>Sablan</t>
  </si>
  <si>
    <t>OH</t>
  </si>
  <si>
    <t>Ohio</t>
  </si>
  <si>
    <t>S6OH00163</t>
  </si>
  <si>
    <t>Sherrod</t>
  </si>
  <si>
    <t>S2OH00170</t>
  </si>
  <si>
    <t>Mandel</t>
  </si>
  <si>
    <t>S2OH00204</t>
  </si>
  <si>
    <t>Scott A.</t>
  </si>
  <si>
    <t>Rupert</t>
  </si>
  <si>
    <t>H6OH02110</t>
  </si>
  <si>
    <t>Sinnard</t>
  </si>
  <si>
    <t>H8OH01043</t>
  </si>
  <si>
    <t>Chabot</t>
  </si>
  <si>
    <t>H0OH01065</t>
  </si>
  <si>
    <t>Rich</t>
  </si>
  <si>
    <t>Stevenson</t>
  </si>
  <si>
    <t>H2OH01020</t>
  </si>
  <si>
    <t>Berns</t>
  </si>
  <si>
    <t>H8OH02074</t>
  </si>
  <si>
    <t>William R.</t>
  </si>
  <si>
    <t>H2OH02085</t>
  </si>
  <si>
    <t>Wenstrup</t>
  </si>
  <si>
    <t>H2OH03125</t>
  </si>
  <si>
    <t>Joyce</t>
  </si>
  <si>
    <t>Beatty</t>
  </si>
  <si>
    <t>H2OH03141</t>
  </si>
  <si>
    <t>H2OH12068</t>
  </si>
  <si>
    <t>Fitrakis</t>
  </si>
  <si>
    <t>H2OH03158</t>
  </si>
  <si>
    <t>Ehrbar</t>
  </si>
  <si>
    <t>H2OH03166</t>
  </si>
  <si>
    <t>H2OH04131</t>
  </si>
  <si>
    <t>Slone</t>
  </si>
  <si>
    <t>H6OH04082</t>
  </si>
  <si>
    <t>H2OH04149</t>
  </si>
  <si>
    <t>Kalla</t>
  </si>
  <si>
    <t>H2OH05021</t>
  </si>
  <si>
    <t>Zimmann</t>
  </si>
  <si>
    <t>H8OH05036</t>
  </si>
  <si>
    <t>Latta</t>
  </si>
  <si>
    <t>H2OH05039</t>
  </si>
  <si>
    <t>Eberly</t>
  </si>
  <si>
    <t>H6OH06095</t>
  </si>
  <si>
    <t>H0OH06189</t>
  </si>
  <si>
    <t>H2OH07167</t>
  </si>
  <si>
    <t>Joyce R.</t>
  </si>
  <si>
    <t>Healy-Abrams</t>
  </si>
  <si>
    <t>H0OH18077</t>
  </si>
  <si>
    <t>Gibbs</t>
  </si>
  <si>
    <t>H0OH08029</t>
  </si>
  <si>
    <t>John A.</t>
  </si>
  <si>
    <t>Boehner</t>
  </si>
  <si>
    <t>H2OH02077</t>
  </si>
  <si>
    <t>James J., Jr.</t>
  </si>
  <si>
    <t>H2OH09031</t>
  </si>
  <si>
    <t>Kaptur</t>
  </si>
  <si>
    <t>H2OH09114</t>
  </si>
  <si>
    <t>Samuel J.</t>
  </si>
  <si>
    <t>Wurzelbacher</t>
  </si>
  <si>
    <t>H2OH09148</t>
  </si>
  <si>
    <t>Stipe</t>
  </si>
  <si>
    <t>H8OH07099</t>
  </si>
  <si>
    <t>Sharen Swartz</t>
  </si>
  <si>
    <t>Neuhardt</t>
  </si>
  <si>
    <t>H2OH03067</t>
  </si>
  <si>
    <t>Turner</t>
  </si>
  <si>
    <t>H0OH08136</t>
  </si>
  <si>
    <t>Harlow</t>
  </si>
  <si>
    <t>H8OH11141</t>
  </si>
  <si>
    <t>Marcia L.</t>
  </si>
  <si>
    <t>Fudge</t>
  </si>
  <si>
    <t>H2OH12100</t>
  </si>
  <si>
    <t>Reese</t>
  </si>
  <si>
    <t>H0OH12062</t>
  </si>
  <si>
    <t>Pat</t>
  </si>
  <si>
    <t>Tiberi</t>
  </si>
  <si>
    <t>H2OH17109</t>
  </si>
  <si>
    <t>H2OH13199</t>
  </si>
  <si>
    <t>Marisha G.</t>
  </si>
  <si>
    <t>Agana</t>
  </si>
  <si>
    <t>H6OH11103</t>
  </si>
  <si>
    <t>Dale Virgil</t>
  </si>
  <si>
    <t>Blanchard</t>
  </si>
  <si>
    <t>H2OH14064</t>
  </si>
  <si>
    <t>David P.</t>
  </si>
  <si>
    <t>H0OH17186</t>
  </si>
  <si>
    <t>Elaine R.</t>
  </si>
  <si>
    <t>Mastromatteo</t>
  </si>
  <si>
    <t>H8OH14103</t>
  </si>
  <si>
    <t>Macko</t>
  </si>
  <si>
    <t>H2OH14056</t>
  </si>
  <si>
    <t>Erick Donald</t>
  </si>
  <si>
    <t>H2OH14072</t>
  </si>
  <si>
    <t>Winfield</t>
  </si>
  <si>
    <t>H2OH14080</t>
  </si>
  <si>
    <t>Aaron J.</t>
  </si>
  <si>
    <t>Zurbrugg</t>
  </si>
  <si>
    <t>H2OH15087</t>
  </si>
  <si>
    <t>Lang</t>
  </si>
  <si>
    <t>H8OH15076</t>
  </si>
  <si>
    <t>Stivers</t>
  </si>
  <si>
    <t>H6OH13133</t>
  </si>
  <si>
    <t>Sutton</t>
  </si>
  <si>
    <t>H0OH16097</t>
  </si>
  <si>
    <t>Renacci</t>
  </si>
  <si>
    <t>S2OH00212</t>
  </si>
  <si>
    <t>David W.</t>
  </si>
  <si>
    <t>Dodt</t>
  </si>
  <si>
    <t>S2OH00196</t>
  </si>
  <si>
    <t>Donna K.</t>
  </si>
  <si>
    <t>Glisman</t>
  </si>
  <si>
    <t>S0OH00174</t>
  </si>
  <si>
    <t>Eric LaMont</t>
  </si>
  <si>
    <t>S0OH00265</t>
  </si>
  <si>
    <t>Pryce</t>
  </si>
  <si>
    <t>S2OH00162</t>
  </si>
  <si>
    <t>Russell P., Jr.</t>
  </si>
  <si>
    <t>Bliss</t>
  </si>
  <si>
    <t>S2OH00238</t>
  </si>
  <si>
    <t>Joseph Rosario</t>
  </si>
  <si>
    <t>DeMare</t>
  </si>
  <si>
    <t>S2OH00246</t>
  </si>
  <si>
    <t>Anita</t>
  </si>
  <si>
    <t>Rios</t>
  </si>
  <si>
    <t>S2OH00253</t>
  </si>
  <si>
    <t>Fockler</t>
  </si>
  <si>
    <t>H2OH01160</t>
  </si>
  <si>
    <t>Malcolm</t>
  </si>
  <si>
    <t>Kantzler</t>
  </si>
  <si>
    <t>H2OH01152</t>
  </si>
  <si>
    <t>Queen</t>
  </si>
  <si>
    <t>Noble</t>
  </si>
  <si>
    <t>H8OH02090</t>
  </si>
  <si>
    <t>Krikorian</t>
  </si>
  <si>
    <t>H2OH02101</t>
  </si>
  <si>
    <t>Brush</t>
  </si>
  <si>
    <t>H2OH02093</t>
  </si>
  <si>
    <t>Kundrata</t>
  </si>
  <si>
    <t>H6OH02086</t>
  </si>
  <si>
    <t>Jean</t>
  </si>
  <si>
    <t>Schmidt</t>
  </si>
  <si>
    <t>H2OH02119</t>
  </si>
  <si>
    <t>H2OH03117</t>
  </si>
  <si>
    <t>Celeste</t>
  </si>
  <si>
    <t>H6OH15104</t>
  </si>
  <si>
    <t>Mary Jo</t>
  </si>
  <si>
    <t>Kilroy</t>
  </si>
  <si>
    <t>H2OH03133</t>
  </si>
  <si>
    <t>Priscilla R.</t>
  </si>
  <si>
    <t>Tyson</t>
  </si>
  <si>
    <t>H0OH15099</t>
  </si>
  <si>
    <t>H0OH05058</t>
  </si>
  <si>
    <t>Wallis</t>
  </si>
  <si>
    <t>H2OH06086</t>
  </si>
  <si>
    <t>Cas</t>
  </si>
  <si>
    <t>Adulewicz</t>
  </si>
  <si>
    <t>H2OH06102</t>
  </si>
  <si>
    <t>H0OH18085</t>
  </si>
  <si>
    <t>Hombre</t>
  </si>
  <si>
    <t>Liggett</t>
  </si>
  <si>
    <t>H2OH08074</t>
  </si>
  <si>
    <t>H6OH23033</t>
  </si>
  <si>
    <t>Dennis J.</t>
  </si>
  <si>
    <t>Kucinich</t>
  </si>
  <si>
    <t>H2OH09130</t>
  </si>
  <si>
    <t>Graham</t>
  </si>
  <si>
    <t>Veysey</t>
  </si>
  <si>
    <t>H2OH09122</t>
  </si>
  <si>
    <t>Steven W.</t>
  </si>
  <si>
    <t>Kraus</t>
  </si>
  <si>
    <t>H8OH03098</t>
  </si>
  <si>
    <t>Esrati</t>
  </si>
  <si>
    <t>H0OH07120</t>
  </si>
  <si>
    <t>Olivia</t>
  </si>
  <si>
    <t>H0OH08110</t>
  </si>
  <si>
    <t>McMasters</t>
  </si>
  <si>
    <t>H2OH10237</t>
  </si>
  <si>
    <t>H2OH10245</t>
  </si>
  <si>
    <t>Van Allen</t>
  </si>
  <si>
    <t>H0OH07104</t>
  </si>
  <si>
    <t>John D.</t>
  </si>
  <si>
    <t>H2OH10211</t>
  </si>
  <si>
    <t>Edward Focke</t>
  </si>
  <si>
    <t>H2OH21036</t>
  </si>
  <si>
    <t>Gerald C.</t>
  </si>
  <si>
    <t>Henley</t>
  </si>
  <si>
    <t>H8OH11166</t>
  </si>
  <si>
    <t>Isaac</t>
  </si>
  <si>
    <t>H0OH04069</t>
  </si>
  <si>
    <t>Litt</t>
  </si>
  <si>
    <t>H2OH12092</t>
  </si>
  <si>
    <t>Yarbrough</t>
  </si>
  <si>
    <t>H4OH19036</t>
  </si>
  <si>
    <t>Steven C.</t>
  </si>
  <si>
    <t>LaTourette</t>
  </si>
  <si>
    <t>H2OH15095</t>
  </si>
  <si>
    <t>Wharton</t>
  </si>
  <si>
    <t>H2OH15103</t>
  </si>
  <si>
    <t>Chope</t>
  </si>
  <si>
    <t>H0OH16089</t>
  </si>
  <si>
    <t>Jeffrey J.</t>
  </si>
  <si>
    <t>Blevins</t>
  </si>
  <si>
    <t>OK</t>
  </si>
  <si>
    <t>Oklahoma</t>
  </si>
  <si>
    <t>H2OK01150</t>
  </si>
  <si>
    <t>Olson, John</t>
  </si>
  <si>
    <t>H2OK01143</t>
  </si>
  <si>
    <t>Brindenstine</t>
  </si>
  <si>
    <t>H0OK01113</t>
  </si>
  <si>
    <t>H2OK02158</t>
  </si>
  <si>
    <t>H2OK02083</t>
  </si>
  <si>
    <t>Markwayne</t>
  </si>
  <si>
    <t>Mullin</t>
  </si>
  <si>
    <t>H2OK02174</t>
  </si>
  <si>
    <t>Fulks</t>
  </si>
  <si>
    <t>H2OK03081</t>
  </si>
  <si>
    <t>Timothy Ray</t>
  </si>
  <si>
    <t>H4OK06056</t>
  </si>
  <si>
    <t>Frank D.</t>
  </si>
  <si>
    <t>Lucas</t>
  </si>
  <si>
    <t>H2OK03107</t>
  </si>
  <si>
    <t>Sanders</t>
  </si>
  <si>
    <t>H2OK04139</t>
  </si>
  <si>
    <t>Donna Marie</t>
  </si>
  <si>
    <t>Bebo</t>
  </si>
  <si>
    <t>H2OK04055</t>
  </si>
  <si>
    <t>Cole</t>
  </si>
  <si>
    <t>H0OK04133</t>
  </si>
  <si>
    <t>RJ</t>
  </si>
  <si>
    <t>H0OK05155</t>
  </si>
  <si>
    <t>Guild</t>
  </si>
  <si>
    <t>H0OK05114</t>
  </si>
  <si>
    <t>Lankford</t>
  </si>
  <si>
    <t>H2OK05144</t>
  </si>
  <si>
    <t>H6OK04098</t>
  </si>
  <si>
    <t>Robert T.</t>
  </si>
  <si>
    <t>H2OK02133</t>
  </si>
  <si>
    <t>Herriman</t>
  </si>
  <si>
    <t>H2OK02091</t>
  </si>
  <si>
    <t>Faught</t>
  </si>
  <si>
    <t>H2OK01093</t>
  </si>
  <si>
    <t>H2OK02166</t>
  </si>
  <si>
    <t>Earl E.</t>
  </si>
  <si>
    <t>Everett</t>
  </si>
  <si>
    <t>H2OK02141</t>
  </si>
  <si>
    <t>Pettigrew</t>
  </si>
  <si>
    <t>H2OK02109</t>
  </si>
  <si>
    <t>Dustin</t>
  </si>
  <si>
    <t>Rowe</t>
  </si>
  <si>
    <t>H2OK02125</t>
  </si>
  <si>
    <t>Dwayne</t>
  </si>
  <si>
    <t>H2OK02117</t>
  </si>
  <si>
    <t>Dakota</t>
  </si>
  <si>
    <t>Wood</t>
  </si>
  <si>
    <t>H8OK03047</t>
  </si>
  <si>
    <t>Frankie</t>
  </si>
  <si>
    <t>Robbins</t>
  </si>
  <si>
    <t>H2OK03099</t>
  </si>
  <si>
    <t>William Craig</t>
  </si>
  <si>
    <t>Stump</t>
  </si>
  <si>
    <t>H4OK05066</t>
  </si>
  <si>
    <t>H2OK04147</t>
  </si>
  <si>
    <t>Caissie</t>
  </si>
  <si>
    <t>OR</t>
  </si>
  <si>
    <t>Oregon</t>
  </si>
  <si>
    <t>H2OR01133</t>
  </si>
  <si>
    <t>Suzanne</t>
  </si>
  <si>
    <t>Bonamici</t>
  </si>
  <si>
    <t>H2OR01190</t>
  </si>
  <si>
    <t xml:space="preserve">Delinda </t>
  </si>
  <si>
    <t>H2OR01232</t>
  </si>
  <si>
    <t>Ekstrom</t>
  </si>
  <si>
    <t>H2OR01216</t>
  </si>
  <si>
    <t>Reynolds</t>
  </si>
  <si>
    <t>LIB/PG/PRO</t>
  </si>
  <si>
    <t>H0OR02093</t>
  </si>
  <si>
    <t>Joyce B.</t>
  </si>
  <si>
    <t>Segers</t>
  </si>
  <si>
    <t>H6OR02116</t>
  </si>
  <si>
    <t>Walden</t>
  </si>
  <si>
    <t>H8OR01197</t>
  </si>
  <si>
    <t>Tabor</t>
  </si>
  <si>
    <t>H6OR03064</t>
  </si>
  <si>
    <t xml:space="preserve">Earl </t>
  </si>
  <si>
    <t>Blumenauer</t>
  </si>
  <si>
    <t xml:space="preserve">H2OR03105 </t>
  </si>
  <si>
    <t xml:space="preserve">Ronald </t>
  </si>
  <si>
    <t>H2OR03113</t>
  </si>
  <si>
    <t>Cline</t>
  </si>
  <si>
    <t>H2OR03097</t>
  </si>
  <si>
    <t>Broadnax</t>
  </si>
  <si>
    <t>PG/PRO</t>
  </si>
  <si>
    <t>H6OR04047</t>
  </si>
  <si>
    <t>Peter A.</t>
  </si>
  <si>
    <t>DeFazio</t>
  </si>
  <si>
    <t>H0OR04081</t>
  </si>
  <si>
    <t>H2OR04079</t>
  </si>
  <si>
    <t>Chuck</t>
  </si>
  <si>
    <t>Huntting</t>
  </si>
  <si>
    <t>H8OR05107</t>
  </si>
  <si>
    <t xml:space="preserve">Kurt </t>
  </si>
  <si>
    <t>H0OR05047</t>
  </si>
  <si>
    <t>H2OR05175</t>
  </si>
  <si>
    <t>Baldwin</t>
  </si>
  <si>
    <t>H0OR05062</t>
  </si>
  <si>
    <t>Christina Jean</t>
  </si>
  <si>
    <t>Lugo</t>
  </si>
  <si>
    <t>H2OR01208</t>
  </si>
  <si>
    <t xml:space="preserve">Lisa </t>
  </si>
  <si>
    <t>H0OR03091</t>
  </si>
  <si>
    <t>Sweeney</t>
  </si>
  <si>
    <t>H8OR03045</t>
  </si>
  <si>
    <t>Delia</t>
  </si>
  <si>
    <t>Lopez</t>
  </si>
  <si>
    <t>H2OR04061</t>
  </si>
  <si>
    <t>Matthew L.</t>
  </si>
  <si>
    <t>H2OR05167</t>
  </si>
  <si>
    <t>Bowerman</t>
  </si>
  <si>
    <t>Cornilles</t>
  </si>
  <si>
    <t>Art</t>
  </si>
  <si>
    <t>Seghetti</t>
  </si>
  <si>
    <t>Robert A.</t>
  </si>
  <si>
    <t>Haenggi</t>
  </si>
  <si>
    <t>David D.</t>
  </si>
  <si>
    <t>Wedel</t>
  </si>
  <si>
    <t>Nathaniel J.</t>
  </si>
  <si>
    <t>Taggart</t>
  </si>
  <si>
    <t>Dale</t>
  </si>
  <si>
    <t>Roller</t>
  </si>
  <si>
    <t>Reverend</t>
  </si>
  <si>
    <t>White</t>
  </si>
  <si>
    <t>Grover</t>
  </si>
  <si>
    <t>Koepping</t>
  </si>
  <si>
    <t>Dial</t>
  </si>
  <si>
    <t>Jabin</t>
  </si>
  <si>
    <t>Blake</t>
  </si>
  <si>
    <t>PA</t>
  </si>
  <si>
    <t>Pennsylvania</t>
  </si>
  <si>
    <t>S6PA00217</t>
  </si>
  <si>
    <t>Casey</t>
  </si>
  <si>
    <t>S2PA00224</t>
  </si>
  <si>
    <t>S2PA00273</t>
  </si>
  <si>
    <t>Rayburn Douglas</t>
  </si>
  <si>
    <t>H8PA01153</t>
  </si>
  <si>
    <t>Brady</t>
  </si>
  <si>
    <t>H8PA01187</t>
  </si>
  <si>
    <t>Featherman</t>
  </si>
  <si>
    <t>H2PA02055</t>
  </si>
  <si>
    <t>Chaka</t>
  </si>
  <si>
    <t>Fattah</t>
  </si>
  <si>
    <t>H2PA02139</t>
  </si>
  <si>
    <t>Robert Allen, Jr.</t>
  </si>
  <si>
    <t>Mansfield</t>
  </si>
  <si>
    <t>H2PA02147</t>
  </si>
  <si>
    <t>H2PA03111</t>
  </si>
  <si>
    <t>Missa</t>
  </si>
  <si>
    <t>Eaton</t>
  </si>
  <si>
    <t>H0PA03271</t>
  </si>
  <si>
    <t>H4PA03075</t>
  </si>
  <si>
    <t>Porter</t>
  </si>
  <si>
    <t>H2PA04143</t>
  </si>
  <si>
    <t>Harry</t>
  </si>
  <si>
    <t>Perkinson</t>
  </si>
  <si>
    <t>H2PA04135</t>
  </si>
  <si>
    <t>Perry</t>
  </si>
  <si>
    <t>H2PA04218</t>
  </si>
  <si>
    <t>Wayne W.</t>
  </si>
  <si>
    <t>Wolf</t>
  </si>
  <si>
    <t>H2PA19109</t>
  </si>
  <si>
    <t xml:space="preserve">Michael Bryant </t>
  </si>
  <si>
    <t>Koffenberger</t>
  </si>
  <si>
    <t>H2PA05058</t>
  </si>
  <si>
    <t>Dumas</t>
  </si>
  <si>
    <t>H8PA05071</t>
  </si>
  <si>
    <t>H0PA06084</t>
  </si>
  <si>
    <t>Manan M.</t>
  </si>
  <si>
    <t>Trivedi</t>
  </si>
  <si>
    <t>H2PA06114</t>
  </si>
  <si>
    <t>Gerlach</t>
  </si>
  <si>
    <t>H2PA07070</t>
  </si>
  <si>
    <t>Badey</t>
  </si>
  <si>
    <t>H0PA07082</t>
  </si>
  <si>
    <t>Patrick L.</t>
  </si>
  <si>
    <t>Meehan</t>
  </si>
  <si>
    <t>H2PA08102</t>
  </si>
  <si>
    <t>Boockvar</t>
  </si>
  <si>
    <t>H4PA08074</t>
  </si>
  <si>
    <t>H2PA09084</t>
  </si>
  <si>
    <t>Ramsburg</t>
  </si>
  <si>
    <t>H2PA09035</t>
  </si>
  <si>
    <t>Shuster</t>
  </si>
  <si>
    <t>H2PA10090</t>
  </si>
  <si>
    <t>Philip</t>
  </si>
  <si>
    <t>Scollo</t>
  </si>
  <si>
    <t>H0PA10078</t>
  </si>
  <si>
    <t>Thomas A.</t>
  </si>
  <si>
    <t>Marino</t>
  </si>
  <si>
    <t>H6PA17120</t>
  </si>
  <si>
    <t>Stilp</t>
  </si>
  <si>
    <t>H2PA11098</t>
  </si>
  <si>
    <t>Lou</t>
  </si>
  <si>
    <t>Barletta</t>
  </si>
  <si>
    <t>H0PA12132</t>
  </si>
  <si>
    <t>Critz</t>
  </si>
  <si>
    <t>H0PA04220</t>
  </si>
  <si>
    <t>Keith J.</t>
  </si>
  <si>
    <t>Rothfus</t>
  </si>
  <si>
    <t>H4PA13124</t>
  </si>
  <si>
    <t>Allyson Y.</t>
  </si>
  <si>
    <t>H2PA13110</t>
  </si>
  <si>
    <t>Joseph James</t>
  </si>
  <si>
    <t>H4PA18131</t>
  </si>
  <si>
    <t>H2PA14084</t>
  </si>
  <si>
    <t>Hans F.</t>
  </si>
  <si>
    <t>Lessmann</t>
  </si>
  <si>
    <t>H2PA15099</t>
  </si>
  <si>
    <t>Daugherty</t>
  </si>
  <si>
    <t>H4PA15087</t>
  </si>
  <si>
    <t>Charles W.</t>
  </si>
  <si>
    <t>Dent</t>
  </si>
  <si>
    <t>H2PA16063</t>
  </si>
  <si>
    <t>Aryanna C.</t>
  </si>
  <si>
    <t>Strader</t>
  </si>
  <si>
    <t>H6PA16197</t>
  </si>
  <si>
    <t>Joseph R.</t>
  </si>
  <si>
    <t>Pitts</t>
  </si>
  <si>
    <t>H2PA16071</t>
  </si>
  <si>
    <t>James F.</t>
  </si>
  <si>
    <t>Bednarski</t>
  </si>
  <si>
    <t>BFC</t>
  </si>
  <si>
    <t>H6PA16288</t>
  </si>
  <si>
    <t>John A</t>
  </si>
  <si>
    <t>H2PA17079</t>
  </si>
  <si>
    <t>Cartwright</t>
  </si>
  <si>
    <t>H2PA17087</t>
  </si>
  <si>
    <t>Laureen A.</t>
  </si>
  <si>
    <t>H2PA18150</t>
  </si>
  <si>
    <t>Maggi</t>
  </si>
  <si>
    <t>H2PA18143</t>
  </si>
  <si>
    <t>S4PA00196</t>
  </si>
  <si>
    <t>Joseph John</t>
  </si>
  <si>
    <t>Vodvarka</t>
  </si>
  <si>
    <t>S2PA00216</t>
  </si>
  <si>
    <t>David Alan</t>
  </si>
  <si>
    <t>Christian</t>
  </si>
  <si>
    <t>S2PA00265</t>
  </si>
  <si>
    <t>Rohrer</t>
  </si>
  <si>
    <t>S0PA00491</t>
  </si>
  <si>
    <t>Marc A.</t>
  </si>
  <si>
    <t>Scaringi</t>
  </si>
  <si>
    <t>S2PA00232</t>
  </si>
  <si>
    <t>Steven D.</t>
  </si>
  <si>
    <t>Welch</t>
  </si>
  <si>
    <t>H2PA04184</t>
  </si>
  <si>
    <t>H2PA04192</t>
  </si>
  <si>
    <t>Kevin E.</t>
  </si>
  <si>
    <t>Downs</t>
  </si>
  <si>
    <t>H2PA04150</t>
  </si>
  <si>
    <t>Eric Robert</t>
  </si>
  <si>
    <t>H0PA19095</t>
  </si>
  <si>
    <t>Christopher B.</t>
  </si>
  <si>
    <t>H2PA04168</t>
  </si>
  <si>
    <t>Sean E.</t>
  </si>
  <si>
    <t>H2PA04176</t>
  </si>
  <si>
    <t>Mark M.</t>
  </si>
  <si>
    <t>Swomley</t>
  </si>
  <si>
    <t>H2PA19117</t>
  </si>
  <si>
    <t>Theodore, III</t>
  </si>
  <si>
    <t>Waga</t>
  </si>
  <si>
    <t>H2PA11106</t>
  </si>
  <si>
    <t>Vinsko</t>
  </si>
  <si>
    <t>H6PA04110</t>
  </si>
  <si>
    <t>Altmire</t>
  </si>
  <si>
    <t>H2PA14092</t>
  </si>
  <si>
    <t>Janis C.</t>
  </si>
  <si>
    <t>H2PA15107</t>
  </si>
  <si>
    <t>H2PA06080</t>
  </si>
  <si>
    <t>Holden</t>
  </si>
  <si>
    <t>H2PA18176</t>
  </si>
  <si>
    <t>Evan Gary</t>
  </si>
  <si>
    <t>Feinberg</t>
  </si>
  <si>
    <t>PR</t>
  </si>
  <si>
    <t>Puerto Rico</t>
  </si>
  <si>
    <t>H8PR00062</t>
  </si>
  <si>
    <t>Pedro R.</t>
  </si>
  <si>
    <t>Pierluisi Urrutia</t>
  </si>
  <si>
    <t>NPP</t>
  </si>
  <si>
    <t>H2PR00065</t>
  </si>
  <si>
    <t>Roberto</t>
  </si>
  <si>
    <t>Cox Alomar</t>
  </si>
  <si>
    <t>PPD</t>
  </si>
  <si>
    <t>H2PR00073</t>
  </si>
  <si>
    <t>Juan Manuel</t>
  </si>
  <si>
    <t>Mercado Nieves</t>
  </si>
  <si>
    <t>PRI</t>
  </si>
  <si>
    <t>H2PR00081</t>
  </si>
  <si>
    <t xml:space="preserve">Mária de Lourdes </t>
  </si>
  <si>
    <t>Guzmán Rivera</t>
  </si>
  <si>
    <t>MUS</t>
  </si>
  <si>
    <t>H2PR00099</t>
  </si>
  <si>
    <t xml:space="preserve">Sadiasept </t>
  </si>
  <si>
    <t>Guillont Juarbe</t>
  </si>
  <si>
    <t>PPR</t>
  </si>
  <si>
    <t>H2PR00107</t>
  </si>
  <si>
    <t xml:space="preserve">Felix </t>
  </si>
  <si>
    <t>Córdova Iturregui</t>
  </si>
  <si>
    <t>PPT</t>
  </si>
  <si>
    <t>RI</t>
  </si>
  <si>
    <t>Rhode Island</t>
  </si>
  <si>
    <t>S6RI00221</t>
  </si>
  <si>
    <t>Whitehouse</t>
  </si>
  <si>
    <t>S2RI00071</t>
  </si>
  <si>
    <t>Benjamin Barrett, III</t>
  </si>
  <si>
    <t>Hinckley</t>
  </si>
  <si>
    <t>H0RI01073</t>
  </si>
  <si>
    <t>David N.</t>
  </si>
  <si>
    <t>Cicilline</t>
  </si>
  <si>
    <t>H2RI01178</t>
  </si>
  <si>
    <t>Brendan P.</t>
  </si>
  <si>
    <t>Doherty</t>
  </si>
  <si>
    <t>H2RI01194</t>
  </si>
  <si>
    <t>David S.</t>
  </si>
  <si>
    <t>Vogel</t>
  </si>
  <si>
    <t>H0RI02139</t>
  </si>
  <si>
    <t>James R.</t>
  </si>
  <si>
    <t>Langevin</t>
  </si>
  <si>
    <t>H2RI02135</t>
  </si>
  <si>
    <t>Riley</t>
  </si>
  <si>
    <t>H2RI02143</t>
  </si>
  <si>
    <t>Abel G.</t>
  </si>
  <si>
    <t>H0RI01107</t>
  </si>
  <si>
    <t>Anthony P.</t>
  </si>
  <si>
    <t>Gemma</t>
  </si>
  <si>
    <t>H2RI01186</t>
  </si>
  <si>
    <t>Christopher F.</t>
  </si>
  <si>
    <t>H6RI02227</t>
  </si>
  <si>
    <t>John O.</t>
  </si>
  <si>
    <t>Matson</t>
  </si>
  <si>
    <t>H0RI02212</t>
  </si>
  <si>
    <t>Gardiner</t>
  </si>
  <si>
    <t>H0RI02246</t>
  </si>
  <si>
    <t>Donald F.</t>
  </si>
  <si>
    <t>Robbio</t>
  </si>
  <si>
    <t>H0RI01115</t>
  </si>
  <si>
    <t>Kara D.</t>
  </si>
  <si>
    <t>SC</t>
  </si>
  <si>
    <t>South Carolina</t>
  </si>
  <si>
    <t>H2SC01069</t>
  </si>
  <si>
    <t>Bobbie</t>
  </si>
  <si>
    <t>H0SC01279</t>
  </si>
  <si>
    <t>H0SC01352</t>
  </si>
  <si>
    <t>Blandford</t>
  </si>
  <si>
    <t>H2SC02059</t>
  </si>
  <si>
    <t>H8SC03062</t>
  </si>
  <si>
    <t>Brian Ryan B.</t>
  </si>
  <si>
    <t>H0SC03077</t>
  </si>
  <si>
    <t>H2SC04105</t>
  </si>
  <si>
    <t>Morrow</t>
  </si>
  <si>
    <t>H0SC04257</t>
  </si>
  <si>
    <t>Gowdy</t>
  </si>
  <si>
    <t>H2SC04113</t>
  </si>
  <si>
    <t>Sumerel</t>
  </si>
  <si>
    <t>H2SC05086</t>
  </si>
  <si>
    <t>Knott</t>
  </si>
  <si>
    <t>H0SC05031</t>
  </si>
  <si>
    <t>Mulvaney</t>
  </si>
  <si>
    <t>H2SC02042</t>
  </si>
  <si>
    <t>James E. "Jim"</t>
  </si>
  <si>
    <t>Clyburn</t>
  </si>
  <si>
    <t>H0SC06211</t>
  </si>
  <si>
    <t>Nammu Y.</t>
  </si>
  <si>
    <t>Muhammad</t>
  </si>
  <si>
    <t>H2SC07108</t>
  </si>
  <si>
    <t>Gloria Bromell</t>
  </si>
  <si>
    <t>Tinubu</t>
  </si>
  <si>
    <t>H2SC07066</t>
  </si>
  <si>
    <t>H2SC07058</t>
  </si>
  <si>
    <t>Preston</t>
  </si>
  <si>
    <t>Brittain</t>
  </si>
  <si>
    <t>H2SC00020</t>
  </si>
  <si>
    <t>Andre</t>
  </si>
  <si>
    <t>Bauer</t>
  </si>
  <si>
    <t>H8SC02098</t>
  </si>
  <si>
    <t>H2SC03115</t>
  </si>
  <si>
    <t>Cason</t>
  </si>
  <si>
    <t>H2SC04097</t>
  </si>
  <si>
    <t>Jimmy</t>
  </si>
  <si>
    <t>H2SC07033</t>
  </si>
  <si>
    <t>Parnell</t>
  </si>
  <si>
    <t>Diggs</t>
  </si>
  <si>
    <t>H2SC07140</t>
  </si>
  <si>
    <t>Pavilack</t>
  </si>
  <si>
    <t>H2SC07041</t>
  </si>
  <si>
    <t>Vick</t>
  </si>
  <si>
    <t>H2SC07132</t>
  </si>
  <si>
    <t>Culler</t>
  </si>
  <si>
    <t>H8SC01082</t>
  </si>
  <si>
    <t>Katherine</t>
  </si>
  <si>
    <t>Jenerette</t>
  </si>
  <si>
    <t>H2SC07074</t>
  </si>
  <si>
    <t>H2SC07090</t>
  </si>
  <si>
    <t>Mader</t>
  </si>
  <si>
    <t>H2SC07124</t>
  </si>
  <si>
    <t>Chad</t>
  </si>
  <si>
    <t>Prosser</t>
  </si>
  <si>
    <t>H2SC07116</t>
  </si>
  <si>
    <t>Randal</t>
  </si>
  <si>
    <t>H0SC01204</t>
  </si>
  <si>
    <t>Dick</t>
  </si>
  <si>
    <t>Withington</t>
  </si>
  <si>
    <t>SD</t>
  </si>
  <si>
    <t>South Dakota</t>
  </si>
  <si>
    <t>H2SD00134</t>
  </si>
  <si>
    <t>Varilek</t>
  </si>
  <si>
    <t>H0SD00054</t>
  </si>
  <si>
    <t>Kristi</t>
  </si>
  <si>
    <t>Noem</t>
  </si>
  <si>
    <t>H2SD01033</t>
  </si>
  <si>
    <t>Barth</t>
  </si>
  <si>
    <t>Texas</t>
  </si>
  <si>
    <t>S2TX00429</t>
  </si>
  <si>
    <t>Sadler</t>
  </si>
  <si>
    <t>S2TX00312</t>
  </si>
  <si>
    <t>Cruz</t>
  </si>
  <si>
    <t>S2TX00486</t>
  </si>
  <si>
    <t>Collins, David B.</t>
  </si>
  <si>
    <t>S2TX00502</t>
  </si>
  <si>
    <t>John Jay</t>
  </si>
  <si>
    <t>Myers</t>
  </si>
  <si>
    <t>Myers, John Jay</t>
  </si>
  <si>
    <t>H2TX01062</t>
  </si>
  <si>
    <t>Shirley J.</t>
  </si>
  <si>
    <t>McKellar</t>
  </si>
  <si>
    <t>H4TX04039</t>
  </si>
  <si>
    <t>Louie</t>
  </si>
  <si>
    <t>Gohmert</t>
  </si>
  <si>
    <t>H2TX01070</t>
  </si>
  <si>
    <t>H2TX02094</t>
  </si>
  <si>
    <t>Dougherty</t>
  </si>
  <si>
    <t>H4TX02108</t>
  </si>
  <si>
    <t>Poe</t>
  </si>
  <si>
    <t>H2TX02102</t>
  </si>
  <si>
    <t>Mark A.</t>
  </si>
  <si>
    <t>Roberts, Mark A.</t>
  </si>
  <si>
    <t>H2TX00130</t>
  </si>
  <si>
    <t>Kenneth</t>
  </si>
  <si>
    <t>Duncan, Kenneth</t>
  </si>
  <si>
    <t>H2TX03118</t>
  </si>
  <si>
    <t>H8TX04139</t>
  </si>
  <si>
    <t>VaLinda</t>
  </si>
  <si>
    <t>Hathcox</t>
  </si>
  <si>
    <t>H0TX04037</t>
  </si>
  <si>
    <t>Ralph M.</t>
  </si>
  <si>
    <t>H2TX04082</t>
  </si>
  <si>
    <t>Griffing</t>
  </si>
  <si>
    <t>Griffing, Thomas</t>
  </si>
  <si>
    <t>H2TX04090</t>
  </si>
  <si>
    <t>Rostek</t>
  </si>
  <si>
    <t>Rostek, Fred</t>
  </si>
  <si>
    <t>H2TX05204</t>
  </si>
  <si>
    <t>Linda S.</t>
  </si>
  <si>
    <t>Mrosko</t>
  </si>
  <si>
    <t>H2TX05121</t>
  </si>
  <si>
    <t>Jeb</t>
  </si>
  <si>
    <t>Hensarling</t>
  </si>
  <si>
    <t>H8TX05052</t>
  </si>
  <si>
    <t>Ashby</t>
  </si>
  <si>
    <t>Ashby, Ken</t>
  </si>
  <si>
    <t>H2TX33123</t>
  </si>
  <si>
    <t>H4TX06117</t>
  </si>
  <si>
    <t>Joe L.</t>
  </si>
  <si>
    <t>Barton</t>
  </si>
  <si>
    <t>H2TX06194</t>
  </si>
  <si>
    <t>Parmer</t>
  </si>
  <si>
    <t>Parmer, Brandon</t>
  </si>
  <si>
    <t>H4TX06160</t>
  </si>
  <si>
    <t>Hugh</t>
  </si>
  <si>
    <t>Chauvin</t>
  </si>
  <si>
    <t>Chauvin, Hugh</t>
  </si>
  <si>
    <t>H2TX07036</t>
  </si>
  <si>
    <t>Cargas</t>
  </si>
  <si>
    <t>H0TX07055</t>
  </si>
  <si>
    <t>Culberson</t>
  </si>
  <si>
    <t>H2TX07044</t>
  </si>
  <si>
    <t>Findley</t>
  </si>
  <si>
    <t>Findley, Lance</t>
  </si>
  <si>
    <t>H8TX07066</t>
  </si>
  <si>
    <t>Drew</t>
  </si>
  <si>
    <t>Parks, Drew</t>
  </si>
  <si>
    <t>H2TX08083</t>
  </si>
  <si>
    <t>Neil</t>
  </si>
  <si>
    <t>Burns</t>
  </si>
  <si>
    <t>H6TX08100</t>
  </si>
  <si>
    <t>H2TX08075</t>
  </si>
  <si>
    <t>Roy</t>
  </si>
  <si>
    <t>H4TX09095</t>
  </si>
  <si>
    <t>H0TX09143</t>
  </si>
  <si>
    <t>H2TX09123</t>
  </si>
  <si>
    <t>Vanessa</t>
  </si>
  <si>
    <t>H8TX22180</t>
  </si>
  <si>
    <t>Wieder</t>
  </si>
  <si>
    <t>H2TX10113</t>
  </si>
  <si>
    <t>Tawana W.</t>
  </si>
  <si>
    <t>Cadien</t>
  </si>
  <si>
    <t>H4TX10093</t>
  </si>
  <si>
    <t>McCaul</t>
  </si>
  <si>
    <t>H2TX10139</t>
  </si>
  <si>
    <t>Priest</t>
  </si>
  <si>
    <t>H2TX11061</t>
  </si>
  <si>
    <t>H4TX19136</t>
  </si>
  <si>
    <t>H2TX11095</t>
  </si>
  <si>
    <t>Scott J.</t>
  </si>
  <si>
    <t>Ballard</t>
  </si>
  <si>
    <t>H2TX33107</t>
  </si>
  <si>
    <t>H6TX12060</t>
  </si>
  <si>
    <t>Kay</t>
  </si>
  <si>
    <t>Granger</t>
  </si>
  <si>
    <t>H0TX12212</t>
  </si>
  <si>
    <t>Solodow</t>
  </si>
  <si>
    <t>H4TX13014</t>
  </si>
  <si>
    <t>Mac</t>
  </si>
  <si>
    <t>Thornberry</t>
  </si>
  <si>
    <t>H2TX13091</t>
  </si>
  <si>
    <t>Keith F.</t>
  </si>
  <si>
    <t>Houston</t>
  </si>
  <si>
    <t>H2TX13083</t>
  </si>
  <si>
    <t>John Robert</t>
  </si>
  <si>
    <t>Deek</t>
  </si>
  <si>
    <t>H6TX09033</t>
  </si>
  <si>
    <t>Nick</t>
  </si>
  <si>
    <t>Lampson</t>
  </si>
  <si>
    <t>H2TX14149</t>
  </si>
  <si>
    <t>H0TX20090</t>
  </si>
  <si>
    <t>Rhett Rosenquest</t>
  </si>
  <si>
    <t>H2TX13109</t>
  </si>
  <si>
    <t>Zach</t>
  </si>
  <si>
    <t>Grady</t>
  </si>
  <si>
    <t>H6TX15055</t>
  </si>
  <si>
    <t>Rubén</t>
  </si>
  <si>
    <t>Hinojosa</t>
  </si>
  <si>
    <t>H2TX28040</t>
  </si>
  <si>
    <t>Dale A.</t>
  </si>
  <si>
    <t>Brueggemann</t>
  </si>
  <si>
    <t>H2TX15104</t>
  </si>
  <si>
    <t>Finch</t>
  </si>
  <si>
    <t>H2TX16185</t>
  </si>
  <si>
    <t>Beto</t>
  </si>
  <si>
    <t>O'Rourke</t>
  </si>
  <si>
    <t>H2TX16193</t>
  </si>
  <si>
    <t>Carrasco</t>
  </si>
  <si>
    <t>H2TX16235</t>
  </si>
  <si>
    <t>Junart</t>
  </si>
  <si>
    <t>Sodoy</t>
  </si>
  <si>
    <t>H0TX17104</t>
  </si>
  <si>
    <t>H2TX17076</t>
  </si>
  <si>
    <t>Easton</t>
  </si>
  <si>
    <t>H4TX18054</t>
  </si>
  <si>
    <t>Jackson Lee</t>
  </si>
  <si>
    <t>H2TX18140</t>
  </si>
  <si>
    <t>Seibert</t>
  </si>
  <si>
    <t>H2TX18157</t>
  </si>
  <si>
    <t>H4TX19102</t>
  </si>
  <si>
    <t>Neugebauer</t>
  </si>
  <si>
    <t>H4TX19235</t>
  </si>
  <si>
    <t>Richard (Chip)</t>
  </si>
  <si>
    <t>H2TX35011</t>
  </si>
  <si>
    <t>Joaquin</t>
  </si>
  <si>
    <t>Castro</t>
  </si>
  <si>
    <t>H2TX20039</t>
  </si>
  <si>
    <t>H2TX20062</t>
  </si>
  <si>
    <t>H2TX20054</t>
  </si>
  <si>
    <t>A.E. (Tracy)</t>
  </si>
  <si>
    <t>H2TX21086</t>
  </si>
  <si>
    <t>Candace E.</t>
  </si>
  <si>
    <t>Duval</t>
  </si>
  <si>
    <t>H6TX21012</t>
  </si>
  <si>
    <t>H2TX21110</t>
  </si>
  <si>
    <t>John-Henry</t>
  </si>
  <si>
    <t>H0TX22112</t>
  </si>
  <si>
    <t>Kesha</t>
  </si>
  <si>
    <t>H8TX22107</t>
  </si>
  <si>
    <t>H2TX22126</t>
  </si>
  <si>
    <t>H0TX22138</t>
  </si>
  <si>
    <t>Susman</t>
  </si>
  <si>
    <t>H2TX23124</t>
  </si>
  <si>
    <t>Pete P.</t>
  </si>
  <si>
    <t>Gallego</t>
  </si>
  <si>
    <t>H4TX28046</t>
  </si>
  <si>
    <t>Francisco "Quico"</t>
  </si>
  <si>
    <t>Canseco</t>
  </si>
  <si>
    <t>H2TX23090</t>
  </si>
  <si>
    <t>Scharf</t>
  </si>
  <si>
    <t>H8TX21125</t>
  </si>
  <si>
    <t>Jeffrey C.</t>
  </si>
  <si>
    <t>Blunt</t>
  </si>
  <si>
    <t>H2TX24122</t>
  </si>
  <si>
    <t>Rusk</t>
  </si>
  <si>
    <t>H4TX24094</t>
  </si>
  <si>
    <t>Kenny E.</t>
  </si>
  <si>
    <t>Marchant</t>
  </si>
  <si>
    <t>H2TX24130</t>
  </si>
  <si>
    <t>Stathas</t>
  </si>
  <si>
    <t>H2TX25269</t>
  </si>
  <si>
    <t>Elaine M.</t>
  </si>
  <si>
    <t>Henderson</t>
  </si>
  <si>
    <t>H2TX33040</t>
  </si>
  <si>
    <t>H2TX25293</t>
  </si>
  <si>
    <t>Betsy</t>
  </si>
  <si>
    <t>Dewey</t>
  </si>
  <si>
    <t>H2TX26168</t>
  </si>
  <si>
    <t>H2TX26093</t>
  </si>
  <si>
    <t>Burgess</t>
  </si>
  <si>
    <t>H0TX26105</t>
  </si>
  <si>
    <t>Boler</t>
  </si>
  <si>
    <t>H2TX27133</t>
  </si>
  <si>
    <t>Rose Meza</t>
  </si>
  <si>
    <t>Harrison</t>
  </si>
  <si>
    <t>H0TX27061</t>
  </si>
  <si>
    <t>Farenthold</t>
  </si>
  <si>
    <t>H2TX27265</t>
  </si>
  <si>
    <t>Corrie</t>
  </si>
  <si>
    <t>H2TX27257</t>
  </si>
  <si>
    <t>Bret</t>
  </si>
  <si>
    <t>H2TX23082</t>
  </si>
  <si>
    <t>Cuellar</t>
  </si>
  <si>
    <t>H2TX28057</t>
  </si>
  <si>
    <t>Hayward</t>
  </si>
  <si>
    <t>H2TX28073</t>
  </si>
  <si>
    <t>Cary</t>
  </si>
  <si>
    <t>H2TX28065</t>
  </si>
  <si>
    <t>Hisel</t>
  </si>
  <si>
    <t>H2TX29030</t>
  </si>
  <si>
    <t>H2TX29113</t>
  </si>
  <si>
    <t>Selva</t>
  </si>
  <si>
    <t>H2TX29105</t>
  </si>
  <si>
    <t>Stanczak</t>
  </si>
  <si>
    <t>H2TX00015</t>
  </si>
  <si>
    <t>Eddie Bernice</t>
  </si>
  <si>
    <t>H2TX30095</t>
  </si>
  <si>
    <t>Travis, Jr.</t>
  </si>
  <si>
    <t>Washington</t>
  </si>
  <si>
    <t>H2TX30103</t>
  </si>
  <si>
    <t>H0TX21072</t>
  </si>
  <si>
    <t>Wyman</t>
  </si>
  <si>
    <t>H2TX31044</t>
  </si>
  <si>
    <t>Carter</t>
  </si>
  <si>
    <t>H2TX31135</t>
  </si>
  <si>
    <t>Ethan</t>
  </si>
  <si>
    <t>Garofolo</t>
  </si>
  <si>
    <t>H2TX32067</t>
  </si>
  <si>
    <t>Katherine Savers</t>
  </si>
  <si>
    <t>H2TX03126</t>
  </si>
  <si>
    <t>Sessions</t>
  </si>
  <si>
    <t>H2TX32075</t>
  </si>
  <si>
    <t>Seth Jewel</t>
  </si>
  <si>
    <t>Hollist</t>
  </si>
  <si>
    <t>H2TX33073</t>
  </si>
  <si>
    <t>Veasey</t>
  </si>
  <si>
    <t>H2TX33065</t>
  </si>
  <si>
    <t>Bradley</t>
  </si>
  <si>
    <t>H2TX33222</t>
  </si>
  <si>
    <t>Lindsay</t>
  </si>
  <si>
    <t>H2TX27190</t>
  </si>
  <si>
    <t>Filemon</t>
  </si>
  <si>
    <t>Vela</t>
  </si>
  <si>
    <t>H0TX27053</t>
  </si>
  <si>
    <t>Jessica Puente</t>
  </si>
  <si>
    <t>Bradshaw</t>
  </si>
  <si>
    <t>H2TX34089</t>
  </si>
  <si>
    <t>Steven "Ziggy"</t>
  </si>
  <si>
    <t>Shanklin</t>
  </si>
  <si>
    <t>H4TX10028</t>
  </si>
  <si>
    <t>Lloyd</t>
  </si>
  <si>
    <t>Doggett</t>
  </si>
  <si>
    <t>H2TX35029</t>
  </si>
  <si>
    <t>Narvaiz</t>
  </si>
  <si>
    <t>H2TX35094</t>
  </si>
  <si>
    <t>Meghan</t>
  </si>
  <si>
    <t>Owen</t>
  </si>
  <si>
    <t>H8TX28203</t>
  </si>
  <si>
    <t>Ross Lynn</t>
  </si>
  <si>
    <t>Leone</t>
  </si>
  <si>
    <t>H2TX35086</t>
  </si>
  <si>
    <t>Alvarado</t>
  </si>
  <si>
    <t>H2TX22118</t>
  </si>
  <si>
    <t>Max</t>
  </si>
  <si>
    <t>H6TX22143</t>
  </si>
  <si>
    <t>Stockman</t>
  </si>
  <si>
    <t>H2TX36134</t>
  </si>
  <si>
    <t>Michael K.</t>
  </si>
  <si>
    <t>S2TX00452</t>
  </si>
  <si>
    <t>S2TX00361</t>
  </si>
  <si>
    <t>Dewhurst</t>
  </si>
  <si>
    <t>H0TX05091</t>
  </si>
  <si>
    <t>Berry</t>
  </si>
  <si>
    <t>H0TX07147</t>
  </si>
  <si>
    <t>Lissa</t>
  </si>
  <si>
    <t>Squiers</t>
  </si>
  <si>
    <t>H2TX14123</t>
  </si>
  <si>
    <t>Felicia</t>
  </si>
  <si>
    <t>H6TX15113</t>
  </si>
  <si>
    <t>Zamora</t>
  </si>
  <si>
    <t>H8TX28013</t>
  </si>
  <si>
    <t>Ciro D.</t>
  </si>
  <si>
    <t>H4TX11026</t>
  </si>
  <si>
    <t>Wes</t>
  </si>
  <si>
    <t>Riddle</t>
  </si>
  <si>
    <t>H2TX27224</t>
  </si>
  <si>
    <t>Jerry J.</t>
  </si>
  <si>
    <t>Trevino</t>
  </si>
  <si>
    <t>H2TX33131</t>
  </si>
  <si>
    <t>Domingo</t>
  </si>
  <si>
    <t>H2TX27158</t>
  </si>
  <si>
    <t>Denise Saenz</t>
  </si>
  <si>
    <t>H2TX34055</t>
  </si>
  <si>
    <t>Adela</t>
  </si>
  <si>
    <t>Garza</t>
  </si>
  <si>
    <t>H2TX36084</t>
  </si>
  <si>
    <t>Takach</t>
  </si>
  <si>
    <t>S2TX00403</t>
  </si>
  <si>
    <t>Addie Dainell</t>
  </si>
  <si>
    <t>S2TX00304</t>
  </si>
  <si>
    <t>Hubbard</t>
  </si>
  <si>
    <t>S2TX00320</t>
  </si>
  <si>
    <t>Addison</t>
  </si>
  <si>
    <t>S2TX00460</t>
  </si>
  <si>
    <t>Agris</t>
  </si>
  <si>
    <t>S2TX00387</t>
  </si>
  <si>
    <t>S2TX00478</t>
  </si>
  <si>
    <t>Gambini</t>
  </si>
  <si>
    <t>S2TX00411</t>
  </si>
  <si>
    <t>S2TX00338</t>
  </si>
  <si>
    <t>Leppert</t>
  </si>
  <si>
    <t>S0TX00217</t>
  </si>
  <si>
    <t>Lela</t>
  </si>
  <si>
    <t>H2TX03258</t>
  </si>
  <si>
    <t>Caesar</t>
  </si>
  <si>
    <t>H8TX03065</t>
  </si>
  <si>
    <t>Pierce</t>
  </si>
  <si>
    <t>H4TX04070</t>
  </si>
  <si>
    <t>H0TX04136</t>
  </si>
  <si>
    <t>Gigliotti</t>
  </si>
  <si>
    <t>H2TX05212</t>
  </si>
  <si>
    <t>H2TX06178</t>
  </si>
  <si>
    <t>Brianna</t>
  </si>
  <si>
    <t>Hinojosa-Flores</t>
  </si>
  <si>
    <t>H2TX06137</t>
  </si>
  <si>
    <t>Jaquess</t>
  </si>
  <si>
    <t>H2TX06129</t>
  </si>
  <si>
    <t>Chow</t>
  </si>
  <si>
    <t>H2TX30061</t>
  </si>
  <si>
    <t>Itamar</t>
  </si>
  <si>
    <t>Gelbman</t>
  </si>
  <si>
    <t>H2TX06111</t>
  </si>
  <si>
    <t>Kuchar</t>
  </si>
  <si>
    <t>H2TX07028</t>
  </si>
  <si>
    <t>H2TX36027</t>
  </si>
  <si>
    <t>Tofte</t>
  </si>
  <si>
    <t>Youngblood</t>
  </si>
  <si>
    <t>H2TX10121</t>
  </si>
  <si>
    <t>William E., Jr.</t>
  </si>
  <si>
    <t>H2TX10105</t>
  </si>
  <si>
    <t>Traylor</t>
  </si>
  <si>
    <t>H2TX11079</t>
  </si>
  <si>
    <t>H0TX11115</t>
  </si>
  <si>
    <t>Younts</t>
  </si>
  <si>
    <t>H2TX00098</t>
  </si>
  <si>
    <t>H2TX13075</t>
  </si>
  <si>
    <t>Pamela Lee</t>
  </si>
  <si>
    <t>Barlow</t>
  </si>
  <si>
    <t>H2TX14172</t>
  </si>
  <si>
    <t>Dailey</t>
  </si>
  <si>
    <t>H0TX14119</t>
  </si>
  <si>
    <t>Gay</t>
  </si>
  <si>
    <t>H2TX14131</t>
  </si>
  <si>
    <t>H8TX22073</t>
  </si>
  <si>
    <t>H2TX14164</t>
  </si>
  <si>
    <t>Mansius</t>
  </si>
  <si>
    <t>H2TX14115</t>
  </si>
  <si>
    <t>Old</t>
  </si>
  <si>
    <t>H2TX14156</t>
  </si>
  <si>
    <t>Sargent</t>
  </si>
  <si>
    <t>H2TX14081</t>
  </si>
  <si>
    <t>Truncale</t>
  </si>
  <si>
    <t>H2TX15054</t>
  </si>
  <si>
    <t>Cantu</t>
  </si>
  <si>
    <t>H2TX15062</t>
  </si>
  <si>
    <t>Jane</t>
  </si>
  <si>
    <t>Cross</t>
  </si>
  <si>
    <t>H2TX15088</t>
  </si>
  <si>
    <t>Johnny "JP"</t>
  </si>
  <si>
    <t>Partain</t>
  </si>
  <si>
    <t>H2TX15047</t>
  </si>
  <si>
    <t>Ruben Ramon</t>
  </si>
  <si>
    <t>H2TX15096</t>
  </si>
  <si>
    <t>Cervera</t>
  </si>
  <si>
    <t>H2TX15039</t>
  </si>
  <si>
    <t>Kuiken</t>
  </si>
  <si>
    <t>H2TX16219</t>
  </si>
  <si>
    <t>Paul, Jr.</t>
  </si>
  <si>
    <t>H6TX16111</t>
  </si>
  <si>
    <t>Ben E. "(Buddy)"</t>
  </si>
  <si>
    <t>H6TX00115</t>
  </si>
  <si>
    <t>Silvestre</t>
  </si>
  <si>
    <t>H2TX16227</t>
  </si>
  <si>
    <t>Tilghman</t>
  </si>
  <si>
    <t>H2TX16201</t>
  </si>
  <si>
    <t>Corey Dean</t>
  </si>
  <si>
    <t>Roen</t>
  </si>
  <si>
    <t>H2TX17068</t>
  </si>
  <si>
    <t>George W.</t>
  </si>
  <si>
    <t>Hindman</t>
  </si>
  <si>
    <t>H2TX19064</t>
  </si>
  <si>
    <t>Winn</t>
  </si>
  <si>
    <t>H2TX21102</t>
  </si>
  <si>
    <t>Boone</t>
  </si>
  <si>
    <t>H2TX21078</t>
  </si>
  <si>
    <t>H2TX21094</t>
  </si>
  <si>
    <t>H2TX22092</t>
  </si>
  <si>
    <t>KP</t>
  </si>
  <si>
    <t>H2TX22100</t>
  </si>
  <si>
    <t>Barbara J.</t>
  </si>
  <si>
    <t>H2TX23116</t>
  </si>
  <si>
    <t>Bustamante</t>
  </si>
  <si>
    <t>H2TX00114</t>
  </si>
  <si>
    <t>Stinchfield</t>
  </si>
  <si>
    <t>H2TX10097</t>
  </si>
  <si>
    <t>Ernie, Jr.</t>
  </si>
  <si>
    <t>Beltz</t>
  </si>
  <si>
    <t>H6TX12078</t>
  </si>
  <si>
    <t>Burch</t>
  </si>
  <si>
    <t>H2TX26150</t>
  </si>
  <si>
    <t>H2TX25277</t>
  </si>
  <si>
    <t>James "Patriot"</t>
  </si>
  <si>
    <t>Dillon</t>
  </si>
  <si>
    <t>H2TX25210</t>
  </si>
  <si>
    <t>Garrison</t>
  </si>
  <si>
    <t>H2TX25251</t>
  </si>
  <si>
    <t>Hewlett</t>
  </si>
  <si>
    <t>H2TX25285</t>
  </si>
  <si>
    <t>Holcomb</t>
  </si>
  <si>
    <t>H2TX25228</t>
  </si>
  <si>
    <t>Matthews</t>
  </si>
  <si>
    <t>H2TX25236</t>
  </si>
  <si>
    <t>Wilbanks</t>
  </si>
  <si>
    <t>H2TX33032</t>
  </si>
  <si>
    <t>H2TX27232</t>
  </si>
  <si>
    <t>Murphy Alade</t>
  </si>
  <si>
    <t>Junaid</t>
  </si>
  <si>
    <t>H2TX27216</t>
  </si>
  <si>
    <t>Ronnie C.</t>
  </si>
  <si>
    <t>H2TX34063</t>
  </si>
  <si>
    <t>Grunwald</t>
  </si>
  <si>
    <t>H2TX27174</t>
  </si>
  <si>
    <t>Don Al</t>
  </si>
  <si>
    <t>Middlebrook</t>
  </si>
  <si>
    <t>H2TX27240</t>
  </si>
  <si>
    <t>H2TX30079</t>
  </si>
  <si>
    <t>Barbara Mallory</t>
  </si>
  <si>
    <t>Caraway</t>
  </si>
  <si>
    <t>H2TX30087</t>
  </si>
  <si>
    <t>H2TX31127</t>
  </si>
  <si>
    <t>Klingemann</t>
  </si>
  <si>
    <t>H2TX32026</t>
  </si>
  <si>
    <t>Walter</t>
  </si>
  <si>
    <t>Hofheinz</t>
  </si>
  <si>
    <t>H2TX06152</t>
  </si>
  <si>
    <t>Alameel</t>
  </si>
  <si>
    <t>H2TX33156</t>
  </si>
  <si>
    <t>Chrysta</t>
  </si>
  <si>
    <t>Castañeda</t>
  </si>
  <si>
    <t>H2TX33081</t>
  </si>
  <si>
    <t>Kathleen</t>
  </si>
  <si>
    <t>Hicks</t>
  </si>
  <si>
    <t>H2TX33198</t>
  </si>
  <si>
    <t>J. R.</t>
  </si>
  <si>
    <t>Molina</t>
  </si>
  <si>
    <t>H2TX06186</t>
  </si>
  <si>
    <t>Quintanilla</t>
  </si>
  <si>
    <t>H2TX33164</t>
  </si>
  <si>
    <t>Jason E.</t>
  </si>
  <si>
    <t>H2TX33180</t>
  </si>
  <si>
    <t>H2TX33206</t>
  </si>
  <si>
    <t>Kyev P., Sr.</t>
  </si>
  <si>
    <t>Tatum</t>
  </si>
  <si>
    <t>H2TX33172</t>
  </si>
  <si>
    <t>Manuel</t>
  </si>
  <si>
    <t>H2TX33214</t>
  </si>
  <si>
    <t>H2TX34014</t>
  </si>
  <si>
    <t>Elmo M.</t>
  </si>
  <si>
    <t>Aycock</t>
  </si>
  <si>
    <t>H2TX27166</t>
  </si>
  <si>
    <t>Ramiro, Jr.</t>
  </si>
  <si>
    <t>H2TX34071</t>
  </si>
  <si>
    <t>Juan Angel</t>
  </si>
  <si>
    <t>H2TX27182</t>
  </si>
  <si>
    <t>Salomon</t>
  </si>
  <si>
    <t>Torres</t>
  </si>
  <si>
    <t>H2TX34030</t>
  </si>
  <si>
    <t>Troiani</t>
  </si>
  <si>
    <t>H2TX27141</t>
  </si>
  <si>
    <t>Armando</t>
  </si>
  <si>
    <t>Villalobos</t>
  </si>
  <si>
    <t>H4TX15076</t>
  </si>
  <si>
    <t>Paul B.</t>
  </si>
  <si>
    <t>Haring</t>
  </si>
  <si>
    <t>H2TX35045</t>
  </si>
  <si>
    <t>Maria Luisa</t>
  </si>
  <si>
    <t>H2TX35037</t>
  </si>
  <si>
    <t>Sylvia</t>
  </si>
  <si>
    <t>Romo</t>
  </si>
  <si>
    <t>H2TX35078</t>
  </si>
  <si>
    <t>Roark</t>
  </si>
  <si>
    <t>H2TX35060</t>
  </si>
  <si>
    <t>Yoggerst</t>
  </si>
  <si>
    <t>H2TX36126</t>
  </si>
  <si>
    <t>H2TX36076</t>
  </si>
  <si>
    <t>Jerry L.</t>
  </si>
  <si>
    <t>H2TX36035</t>
  </si>
  <si>
    <t>Engstrand</t>
  </si>
  <si>
    <t>H2TX36092</t>
  </si>
  <si>
    <t>Ky D.</t>
  </si>
  <si>
    <t>H2TX36043</t>
  </si>
  <si>
    <t>H0TX18235</t>
  </si>
  <si>
    <t>Charles B. "Chuck"</t>
  </si>
  <si>
    <t>Meyer</t>
  </si>
  <si>
    <t>H2TX36068</t>
  </si>
  <si>
    <t>Morrell</t>
  </si>
  <si>
    <t>H2TX36050</t>
  </si>
  <si>
    <t>Lois Dickson</t>
  </si>
  <si>
    <t>H2TX36100</t>
  </si>
  <si>
    <t>Whitton</t>
  </si>
  <si>
    <t>H2TX36118</t>
  </si>
  <si>
    <t>Wintill</t>
  </si>
  <si>
    <t>S2TX00510</t>
  </si>
  <si>
    <t>Victoria Ann</t>
  </si>
  <si>
    <t>Zabaras</t>
  </si>
  <si>
    <t>S2TX00494</t>
  </si>
  <si>
    <t>Robert D.</t>
  </si>
  <si>
    <t>S2TX00528</t>
  </si>
  <si>
    <t>S2TX00254</t>
  </si>
  <si>
    <t>Jameson</t>
  </si>
  <si>
    <t>S2TX00536</t>
  </si>
  <si>
    <t>S. Gopal</t>
  </si>
  <si>
    <t>Raju</t>
  </si>
  <si>
    <t>S8TX00244</t>
  </si>
  <si>
    <t>Roland</t>
  </si>
  <si>
    <t>Amy Joanna</t>
  </si>
  <si>
    <t>Jacobellis</t>
  </si>
  <si>
    <t>TN</t>
  </si>
  <si>
    <t>Tennessee</t>
  </si>
  <si>
    <t>S8TN00279</t>
  </si>
  <si>
    <t>S6TN00216</t>
  </si>
  <si>
    <t>Corker</t>
  </si>
  <si>
    <t>S2TN00363</t>
  </si>
  <si>
    <t>Kermit</t>
  </si>
  <si>
    <t>Steck</t>
  </si>
  <si>
    <t>S2TN00355</t>
  </si>
  <si>
    <t>Pleasant</t>
  </si>
  <si>
    <t>S2TN00256</t>
  </si>
  <si>
    <t>Shaun E.</t>
  </si>
  <si>
    <t>Crowell</t>
  </si>
  <si>
    <t>S6TN00299</t>
  </si>
  <si>
    <t>Gatchell</t>
  </si>
  <si>
    <t>S2TN00322</t>
  </si>
  <si>
    <t>Higdon</t>
  </si>
  <si>
    <t>S2TN00330</t>
  </si>
  <si>
    <t>Michel Joseph</t>
  </si>
  <si>
    <t>S2TN00348</t>
  </si>
  <si>
    <t>Troy Stephen</t>
  </si>
  <si>
    <t>Scoggin</t>
  </si>
  <si>
    <t>H2TN01072</t>
  </si>
  <si>
    <t>Woodruff</t>
  </si>
  <si>
    <t>H6TN01388</t>
  </si>
  <si>
    <t>Roe</t>
  </si>
  <si>
    <t>Robert N.</t>
  </si>
  <si>
    <t>H2TN01080</t>
  </si>
  <si>
    <t>Karen Sherry</t>
  </si>
  <si>
    <t>Brackett</t>
  </si>
  <si>
    <t xml:space="preserve">H2TN01098 </t>
  </si>
  <si>
    <t>Salyer</t>
  </si>
  <si>
    <t>H2TN02021</t>
  </si>
  <si>
    <t>Troy Christopher</t>
  </si>
  <si>
    <t>Goodale</t>
  </si>
  <si>
    <t>H8TN02069</t>
  </si>
  <si>
    <t>John J., Jr.</t>
  </si>
  <si>
    <t>H2TN02112</t>
  </si>
  <si>
    <t>Dryer</t>
  </si>
  <si>
    <t>H4TN02035</t>
  </si>
  <si>
    <t>Samples</t>
  </si>
  <si>
    <t>H2TN02104</t>
  </si>
  <si>
    <t>H2TN03144</t>
  </si>
  <si>
    <t>Mary M.</t>
  </si>
  <si>
    <t>Headrick</t>
  </si>
  <si>
    <t>H0TN03254</t>
  </si>
  <si>
    <t>Fleischmann</t>
  </si>
  <si>
    <t>H2TN03177</t>
  </si>
  <si>
    <t>Deniston</t>
  </si>
  <si>
    <t>H2TN04258</t>
  </si>
  <si>
    <t>H0TN04195</t>
  </si>
  <si>
    <t>DesJarlais</t>
  </si>
  <si>
    <t>H2TN05131</t>
  </si>
  <si>
    <t>Cooper</t>
  </si>
  <si>
    <t xml:space="preserve">H2TN05271 </t>
  </si>
  <si>
    <t>Staats</t>
  </si>
  <si>
    <t>H8TN05252</t>
  </si>
  <si>
    <t>Miglietta</t>
  </si>
  <si>
    <t>H0TN06257</t>
  </si>
  <si>
    <t>H2TN06147</t>
  </si>
  <si>
    <t>H2TN06121</t>
  </si>
  <si>
    <t>H2TN07178</t>
  </si>
  <si>
    <t>Credo</t>
  </si>
  <si>
    <t>Amouzouvik</t>
  </si>
  <si>
    <t>H2TN06030</t>
  </si>
  <si>
    <t>Marsha</t>
  </si>
  <si>
    <t>Blackburn</t>
  </si>
  <si>
    <t>H2TN07202</t>
  </si>
  <si>
    <t>Switzer</t>
  </si>
  <si>
    <t>H2TN07186</t>
  </si>
  <si>
    <t>Wm. Ryan</t>
  </si>
  <si>
    <t>H2TN07160</t>
  </si>
  <si>
    <t>H2TN07194</t>
  </si>
  <si>
    <t>Leonard D. (Lenny)</t>
  </si>
  <si>
    <t>Ladner</t>
  </si>
  <si>
    <t>H2TN08127</t>
  </si>
  <si>
    <t>Timothy D.</t>
  </si>
  <si>
    <t>Dixon</t>
  </si>
  <si>
    <t>H0TN08246</t>
  </si>
  <si>
    <t>Stephen Lee</t>
  </si>
  <si>
    <t>Fincher</t>
  </si>
  <si>
    <t>H2TN08077</t>
  </si>
  <si>
    <t>Hart</t>
  </si>
  <si>
    <t>H0TN08329</t>
  </si>
  <si>
    <t>Mark J.</t>
  </si>
  <si>
    <t>Rawles</t>
  </si>
  <si>
    <t>H6TN09068</t>
  </si>
  <si>
    <t>Cohen</t>
  </si>
  <si>
    <t>H0TN08287</t>
  </si>
  <si>
    <t>George S., Jr.</t>
  </si>
  <si>
    <t>Flinn</t>
  </si>
  <si>
    <t>H2TN09174</t>
  </si>
  <si>
    <t>Gregory M.</t>
  </si>
  <si>
    <t>Joiner</t>
  </si>
  <si>
    <t>H2TN09166</t>
  </si>
  <si>
    <t>Brian L.</t>
  </si>
  <si>
    <t>Saulsberry</t>
  </si>
  <si>
    <t>S2TN00223</t>
  </si>
  <si>
    <t>Crim</t>
  </si>
  <si>
    <t>S2TN00082</t>
  </si>
  <si>
    <t>Gary Gene</t>
  </si>
  <si>
    <t xml:space="preserve">S2TN00272 </t>
  </si>
  <si>
    <t>S2TN00264</t>
  </si>
  <si>
    <t>Park</t>
  </si>
  <si>
    <t>Overall</t>
  </si>
  <si>
    <t>S2TN00280</t>
  </si>
  <si>
    <t>T.K.</t>
  </si>
  <si>
    <t>S2TN00298</t>
  </si>
  <si>
    <t>Benjamin</t>
  </si>
  <si>
    <t>S2TN00306</t>
  </si>
  <si>
    <t>Fred R.</t>
  </si>
  <si>
    <t>S2TN00314</t>
  </si>
  <si>
    <t>Mark Twain</t>
  </si>
  <si>
    <t>Clemons</t>
  </si>
  <si>
    <t>S2TN00231</t>
  </si>
  <si>
    <t>Brenda S.</t>
  </si>
  <si>
    <t>Lenard</t>
  </si>
  <si>
    <t>S2TN00215</t>
  </si>
  <si>
    <t>Poskevich</t>
  </si>
  <si>
    <t xml:space="preserve">H2TN02088 </t>
  </si>
  <si>
    <t>Ciparro</t>
  </si>
  <si>
    <t>H2TN02096</t>
  </si>
  <si>
    <t>Joseph, Jr.</t>
  </si>
  <si>
    <t>Leinweber</t>
  </si>
  <si>
    <t>H2TN03136</t>
  </si>
  <si>
    <t>H2TN03169</t>
  </si>
  <si>
    <t>Bhalla</t>
  </si>
  <si>
    <t>H2TN03151</t>
  </si>
  <si>
    <t>Scottie</t>
  </si>
  <si>
    <t>Mayfield</t>
  </si>
  <si>
    <t>H2TN03128</t>
  </si>
  <si>
    <t>Weston</t>
  </si>
  <si>
    <t>Wamp</t>
  </si>
  <si>
    <t>H2TN04266</t>
  </si>
  <si>
    <t>Shannon</t>
  </si>
  <si>
    <t>Kelley</t>
  </si>
  <si>
    <t xml:space="preserve">H2TN05255 </t>
  </si>
  <si>
    <t>H0TN05150</t>
  </si>
  <si>
    <t>Ries</t>
  </si>
  <si>
    <t>H2TN05263</t>
  </si>
  <si>
    <t>John (Big John)</t>
  </si>
  <si>
    <t>H0TN05242</t>
  </si>
  <si>
    <t xml:space="preserve"> Tracy C.</t>
  </si>
  <si>
    <t>Tarum</t>
  </si>
  <si>
    <t>H0TN06224</t>
  </si>
  <si>
    <t>Lou Ann</t>
  </si>
  <si>
    <t>Zelenik</t>
  </si>
  <si>
    <t>H2TN08119</t>
  </si>
  <si>
    <t>H2TN08135</t>
  </si>
  <si>
    <t>Christa</t>
  </si>
  <si>
    <t>Stoscheck</t>
  </si>
  <si>
    <t xml:space="preserve">H2TN08143 </t>
  </si>
  <si>
    <t>Annette</t>
  </si>
  <si>
    <t>Justice</t>
  </si>
  <si>
    <t>H2TN09141</t>
  </si>
  <si>
    <t>Tomeka</t>
  </si>
  <si>
    <t>H0TN09061</t>
  </si>
  <si>
    <t>Charlotte</t>
  </si>
  <si>
    <t>Bergmann</t>
  </si>
  <si>
    <t>H8TN09056</t>
  </si>
  <si>
    <t>Ernest</t>
  </si>
  <si>
    <t>Lunati</t>
  </si>
  <si>
    <t>H2TN09158</t>
  </si>
  <si>
    <t>Rollin Wilson</t>
  </si>
  <si>
    <t>Stooksberry</t>
  </si>
  <si>
    <t>UT</t>
  </si>
  <si>
    <t>Utah</t>
  </si>
  <si>
    <t>S0UT00066</t>
  </si>
  <si>
    <t>Howell</t>
  </si>
  <si>
    <t>S6UT00063</t>
  </si>
  <si>
    <t>Orrin G.</t>
  </si>
  <si>
    <t>Hatch</t>
  </si>
  <si>
    <t>S2UT00245</t>
  </si>
  <si>
    <t>Shaun Lynn</t>
  </si>
  <si>
    <t>McCausland</t>
  </si>
  <si>
    <t>S2UT00260</t>
  </si>
  <si>
    <t>Geery</t>
  </si>
  <si>
    <t>UJP</t>
  </si>
  <si>
    <t>S2UT00187</t>
  </si>
  <si>
    <t>Barron</t>
  </si>
  <si>
    <t>S2UT00278</t>
  </si>
  <si>
    <t>JoAnn S.</t>
  </si>
  <si>
    <t>Secrist</t>
  </si>
  <si>
    <t>H2UT01235</t>
  </si>
  <si>
    <t>Donna M.</t>
  </si>
  <si>
    <t>McAleer</t>
  </si>
  <si>
    <t>H2UT01094</t>
  </si>
  <si>
    <t>H2UT01227</t>
  </si>
  <si>
    <t>Phipps</t>
  </si>
  <si>
    <t>H2UT02357</t>
  </si>
  <si>
    <t>Seegmiller</t>
  </si>
  <si>
    <t>H2UT02324</t>
  </si>
  <si>
    <t>H2UT02423</t>
  </si>
  <si>
    <t>Jonathan D.</t>
  </si>
  <si>
    <t>Garrard</t>
  </si>
  <si>
    <t>H2UT02381</t>
  </si>
  <si>
    <t>Andrade</t>
  </si>
  <si>
    <t>H2UT02407</t>
  </si>
  <si>
    <t>Charles E.</t>
  </si>
  <si>
    <t>Kimball</t>
  </si>
  <si>
    <t>H2UT03249</t>
  </si>
  <si>
    <t>Soren</t>
  </si>
  <si>
    <t>Simonsen</t>
  </si>
  <si>
    <t>H8UT03089</t>
  </si>
  <si>
    <t>Chaffetz</t>
  </si>
  <si>
    <t>H0UT02096</t>
  </si>
  <si>
    <t>Matheson</t>
  </si>
  <si>
    <t>H2UT04023</t>
  </si>
  <si>
    <t>Mia B.</t>
  </si>
  <si>
    <t>Love</t>
  </si>
  <si>
    <t>H2UT04056</t>
  </si>
  <si>
    <t>Jim L.</t>
  </si>
  <si>
    <t>Vein</t>
  </si>
  <si>
    <t>S2UT00195</t>
  </si>
  <si>
    <t>Liljenquist</t>
  </si>
  <si>
    <t>H2UT01201</t>
  </si>
  <si>
    <t>Combe</t>
  </si>
  <si>
    <t>S6UT00139</t>
  </si>
  <si>
    <t>Ashdown</t>
  </si>
  <si>
    <t>S2UT00237</t>
  </si>
  <si>
    <t>William Bill "Donald," II</t>
  </si>
  <si>
    <t>S2UT00229</t>
  </si>
  <si>
    <t>Timothy Noel</t>
  </si>
  <si>
    <t>Aalders</t>
  </si>
  <si>
    <t>S2UT00203</t>
  </si>
  <si>
    <t>Ash</t>
  </si>
  <si>
    <t>S0UT00231</t>
  </si>
  <si>
    <t>Loy Arlan</t>
  </si>
  <si>
    <t>Brunson</t>
  </si>
  <si>
    <t>S0UT00181</t>
  </si>
  <si>
    <t>David Y.</t>
  </si>
  <si>
    <t>Chiu</t>
  </si>
  <si>
    <t>S2UT00179</t>
  </si>
  <si>
    <t>Fisk</t>
  </si>
  <si>
    <t>S0UT00215</t>
  </si>
  <si>
    <t>Jeremy Lewis</t>
  </si>
  <si>
    <t>Friedbaum</t>
  </si>
  <si>
    <t>S2UT00211</t>
  </si>
  <si>
    <t>Christopher Niles</t>
  </si>
  <si>
    <t>Herrod</t>
  </si>
  <si>
    <t>S2UT00252</t>
  </si>
  <si>
    <t>William J. "Dub"</t>
  </si>
  <si>
    <t>H2UT01219</t>
  </si>
  <si>
    <t>Leonard Joe</t>
  </si>
  <si>
    <t>Fabiano</t>
  </si>
  <si>
    <t>H2UT01193</t>
  </si>
  <si>
    <t>Jacqueline B.</t>
  </si>
  <si>
    <t>H2UT02415</t>
  </si>
  <si>
    <t>Collinwood</t>
  </si>
  <si>
    <t>H2UT02399</t>
  </si>
  <si>
    <t>Small</t>
  </si>
  <si>
    <t>H2UT00013</t>
  </si>
  <si>
    <t>H2UT02332</t>
  </si>
  <si>
    <t>H2UT02282</t>
  </si>
  <si>
    <t>Cherilyn</t>
  </si>
  <si>
    <t>Eagar</t>
  </si>
  <si>
    <t>H2UT04049</t>
  </si>
  <si>
    <t>Fuehr</t>
  </si>
  <si>
    <t>H2UT02340</t>
  </si>
  <si>
    <t>Milton Ray</t>
  </si>
  <si>
    <t>Hanks</t>
  </si>
  <si>
    <t>H2UT02373</t>
  </si>
  <si>
    <t>Edward</t>
  </si>
  <si>
    <t>Mayerhofer</t>
  </si>
  <si>
    <t>H2UT02365</t>
  </si>
  <si>
    <t>Jeramey</t>
  </si>
  <si>
    <t>McElhaney</t>
  </si>
  <si>
    <t>H2UT02316</t>
  </si>
  <si>
    <t>Wallack</t>
  </si>
  <si>
    <t>H2UT02274</t>
  </si>
  <si>
    <t>H2UT02290</t>
  </si>
  <si>
    <t>John W.</t>
  </si>
  <si>
    <t>Willoughby</t>
  </si>
  <si>
    <t>H2UT03223</t>
  </si>
  <si>
    <t>H8UT02164</t>
  </si>
  <si>
    <t>H2UT03231</t>
  </si>
  <si>
    <t>Lynn D.</t>
  </si>
  <si>
    <t>Wardle</t>
  </si>
  <si>
    <t>H2UT04031</t>
  </si>
  <si>
    <t>H8UT02214</t>
  </si>
  <si>
    <t>Gray</t>
  </si>
  <si>
    <t>H2UT02308</t>
  </si>
  <si>
    <t>Stephen Eric</t>
  </si>
  <si>
    <t>Sandstrom</t>
  </si>
  <si>
    <t>H2UT04015</t>
  </si>
  <si>
    <t>Carl</t>
  </si>
  <si>
    <t>Wimmer</t>
  </si>
  <si>
    <t>H6UT03125</t>
  </si>
  <si>
    <t>Torin</t>
  </si>
  <si>
    <t>Hatch, Orrin G.</t>
  </si>
  <si>
    <t>Liljenquist, Dan</t>
  </si>
  <si>
    <t>Buck, Jason</t>
  </si>
  <si>
    <t>Clark, David</t>
  </si>
  <si>
    <t>Eagar, Cherilyn</t>
  </si>
  <si>
    <t>Withdrawn</t>
  </si>
  <si>
    <t>Fuehr, Bob</t>
  </si>
  <si>
    <t>Hanks, Milton Ray</t>
  </si>
  <si>
    <t>McElhaney, Jeramey</t>
  </si>
  <si>
    <t>Stewart, Chris</t>
  </si>
  <si>
    <t>Wallack, Howard</t>
  </si>
  <si>
    <t xml:space="preserve">Williams, Chuck </t>
  </si>
  <si>
    <t>Love, Mia B.</t>
  </si>
  <si>
    <t>Wimmer, Carl</t>
  </si>
  <si>
    <t>VT</t>
  </si>
  <si>
    <t>Vermont</t>
  </si>
  <si>
    <t>S2VT00136</t>
  </si>
  <si>
    <t>MacGovern</t>
  </si>
  <si>
    <t>S4VT00033</t>
  </si>
  <si>
    <t>S6VT00152</t>
  </si>
  <si>
    <t>Diamondstone</t>
  </si>
  <si>
    <t>LU</t>
  </si>
  <si>
    <t>S4VT00124</t>
  </si>
  <si>
    <t>Moss</t>
  </si>
  <si>
    <t>S4VT00132</t>
  </si>
  <si>
    <t>Cris</t>
  </si>
  <si>
    <t>Ericson</t>
  </si>
  <si>
    <t>USM</t>
  </si>
  <si>
    <t>S2VT00151</t>
  </si>
  <si>
    <t>Laurel</t>
  </si>
  <si>
    <t>LaFramboise</t>
  </si>
  <si>
    <t>VKS</t>
  </si>
  <si>
    <t>H6VT00160</t>
  </si>
  <si>
    <t>H2VT00110</t>
  </si>
  <si>
    <t>Donka</t>
  </si>
  <si>
    <t>H2VT00128</t>
  </si>
  <si>
    <t>James "Sam"</t>
  </si>
  <si>
    <t>Desrochers</t>
  </si>
  <si>
    <t>H2VT00094</t>
  </si>
  <si>
    <t>H2VT00136</t>
  </si>
  <si>
    <t xml:space="preserve">Scattered </t>
  </si>
  <si>
    <t>S2VT00144</t>
  </si>
  <si>
    <t>H. Brooke</t>
  </si>
  <si>
    <t>Paige</t>
  </si>
  <si>
    <t>W(PRO)</t>
  </si>
  <si>
    <t>VI</t>
  </si>
  <si>
    <t>Virgin Islands</t>
  </si>
  <si>
    <t>H4VI00054</t>
  </si>
  <si>
    <t>Christensen</t>
  </si>
  <si>
    <t>H2VI00074</t>
  </si>
  <si>
    <t>Holland L., II</t>
  </si>
  <si>
    <t>Redfield</t>
  </si>
  <si>
    <t>H0VI00045</t>
  </si>
  <si>
    <t>Guillaume</t>
  </si>
  <si>
    <t>Mimoun</t>
  </si>
  <si>
    <t>H4VI00120</t>
  </si>
  <si>
    <t>Warren B.</t>
  </si>
  <si>
    <t>Mosler</t>
  </si>
  <si>
    <t>H2VI00090</t>
  </si>
  <si>
    <t xml:space="preserve">Norma </t>
  </si>
  <si>
    <t>Pickard-Samuel</t>
  </si>
  <si>
    <t>H2VI00082</t>
  </si>
  <si>
    <t>Stacey E.</t>
  </si>
  <si>
    <t>Plaskett</t>
  </si>
  <si>
    <t>Adelbert</t>
  </si>
  <si>
    <t>Norma</t>
  </si>
  <si>
    <t>Pickan</t>
  </si>
  <si>
    <t>Stacy E.</t>
  </si>
  <si>
    <t>Richards</t>
  </si>
  <si>
    <t>N. P.</t>
  </si>
  <si>
    <t>Norma Pickard</t>
  </si>
  <si>
    <t>Norma Pickan</t>
  </si>
  <si>
    <t>H0VI00037</t>
  </si>
  <si>
    <t>Vincent E.</t>
  </si>
  <si>
    <t>Danet</t>
  </si>
  <si>
    <t>Mytsooko</t>
  </si>
  <si>
    <t>VA</t>
  </si>
  <si>
    <t>S2VA00142</t>
  </si>
  <si>
    <t>Timothy M.</t>
  </si>
  <si>
    <t>Kaine</t>
  </si>
  <si>
    <t>S8VA00214</t>
  </si>
  <si>
    <t>George F.</t>
  </si>
  <si>
    <t>H2VA01066</t>
  </si>
  <si>
    <t>Adam M.</t>
  </si>
  <si>
    <t>H8VA01147</t>
  </si>
  <si>
    <t>Robert J. "Rob"</t>
  </si>
  <si>
    <t>Wittman</t>
  </si>
  <si>
    <t>H0VA01185</t>
  </si>
  <si>
    <t>G. Gail</t>
  </si>
  <si>
    <t>IGR</t>
  </si>
  <si>
    <t>H2VA02049</t>
  </si>
  <si>
    <t>Paul O., Jr.</t>
  </si>
  <si>
    <t>Hirschbiel</t>
  </si>
  <si>
    <t>H0VA02084</t>
  </si>
  <si>
    <t>E. Scott</t>
  </si>
  <si>
    <t>Rigell</t>
  </si>
  <si>
    <t>H6VA01117</t>
  </si>
  <si>
    <t>Robert C. "Bobby"</t>
  </si>
  <si>
    <t>H2VA03054</t>
  </si>
  <si>
    <t>Dean J.</t>
  </si>
  <si>
    <t>Longo</t>
  </si>
  <si>
    <t>H2VA04102</t>
  </si>
  <si>
    <t>Ella P.</t>
  </si>
  <si>
    <t>H2VA04052</t>
  </si>
  <si>
    <t>J. Randy</t>
  </si>
  <si>
    <t>Forbes</t>
  </si>
  <si>
    <t>H2VA10117</t>
  </si>
  <si>
    <t>John Wade</t>
  </si>
  <si>
    <t>Douglass</t>
  </si>
  <si>
    <t>H0VA05095</t>
  </si>
  <si>
    <t>Hurt</t>
  </si>
  <si>
    <t>H2VA05059</t>
  </si>
  <si>
    <t>Hildebrandt</t>
  </si>
  <si>
    <t>H2VA06180</t>
  </si>
  <si>
    <t>Andy B.</t>
  </si>
  <si>
    <t>Schmookler</t>
  </si>
  <si>
    <t>H2VA06115</t>
  </si>
  <si>
    <t>Robert W. "Bob"</t>
  </si>
  <si>
    <t>Goodlatte</t>
  </si>
  <si>
    <t>H2VA07113</t>
  </si>
  <si>
    <t>E. Wayne</t>
  </si>
  <si>
    <t>H0VA07042</t>
  </si>
  <si>
    <t>Eric I.</t>
  </si>
  <si>
    <t>Cantor</t>
  </si>
  <si>
    <t>H0VA08040</t>
  </si>
  <si>
    <t>James P. "Jim," Jr.</t>
  </si>
  <si>
    <t>Moran</t>
  </si>
  <si>
    <t>H0VA08149</t>
  </si>
  <si>
    <t>J. Patrick</t>
  </si>
  <si>
    <t>H2VA08137</t>
  </si>
  <si>
    <t>Janet</t>
  </si>
  <si>
    <t>H2VA08129</t>
  </si>
  <si>
    <t>Jason J.</t>
  </si>
  <si>
    <t>H2VA09077</t>
  </si>
  <si>
    <t>Anthony J.</t>
  </si>
  <si>
    <t>Flaccavento</t>
  </si>
  <si>
    <t>H0VA09055</t>
  </si>
  <si>
    <t>H. Morgan</t>
  </si>
  <si>
    <t>H2VA10125</t>
  </si>
  <si>
    <t>Kristin A.</t>
  </si>
  <si>
    <t>Cabral</t>
  </si>
  <si>
    <t>H6VA10050</t>
  </si>
  <si>
    <t>Frank R.</t>
  </si>
  <si>
    <t>H2VA10133</t>
  </si>
  <si>
    <t>J. Kevin</t>
  </si>
  <si>
    <t>Chisholm</t>
  </si>
  <si>
    <t>H8VA11062</t>
  </si>
  <si>
    <t>Gerald E. "Gerry"</t>
  </si>
  <si>
    <t>Connolly</t>
  </si>
  <si>
    <t>H2VA11149</t>
  </si>
  <si>
    <t>Chris S.</t>
  </si>
  <si>
    <t>Perkins</t>
  </si>
  <si>
    <t xml:space="preserve">Perkins, Chris S. </t>
  </si>
  <si>
    <t>H2VA11164</t>
  </si>
  <si>
    <t>Joe F. Jr.</t>
  </si>
  <si>
    <t>Galdo</t>
  </si>
  <si>
    <t>Galdo, Joe F. Jr.</t>
  </si>
  <si>
    <t>H2VA11180</t>
  </si>
  <si>
    <t>Peter M.</t>
  </si>
  <si>
    <t>Marchetti</t>
  </si>
  <si>
    <t>Marchetti, Peter M.</t>
  </si>
  <si>
    <t>H0VA11101</t>
  </si>
  <si>
    <t>DeCarlo</t>
  </si>
  <si>
    <t>DeCarlo, Christopher F.</t>
  </si>
  <si>
    <t>H2VA11172</t>
  </si>
  <si>
    <t>Mark T.</t>
  </si>
  <si>
    <t>Gibson, Mark T.</t>
  </si>
  <si>
    <t>S2VA00167</t>
  </si>
  <si>
    <t>E. W.</t>
  </si>
  <si>
    <t>S8VA00263</t>
  </si>
  <si>
    <t>R. G. "Bob"</t>
  </si>
  <si>
    <t>S0VA00054</t>
  </si>
  <si>
    <t>Jamie L.</t>
  </si>
  <si>
    <t>Radtke</t>
  </si>
  <si>
    <t>H2VA04110</t>
  </si>
  <si>
    <t>Joe T., Jr.</t>
  </si>
  <si>
    <t>H2VA04094</t>
  </si>
  <si>
    <t>R. M. "Bonnie"</t>
  </si>
  <si>
    <t>H2VA06198</t>
  </si>
  <si>
    <t>Karen U.</t>
  </si>
  <si>
    <t>Kwiatkowski</t>
  </si>
  <si>
    <t>H0VA07075</t>
  </si>
  <si>
    <t>Floyd C.</t>
  </si>
  <si>
    <t>Bayne</t>
  </si>
  <si>
    <t>H2VA08103</t>
  </si>
  <si>
    <t>Bruce B.</t>
  </si>
  <si>
    <t>Shuttleworth</t>
  </si>
  <si>
    <t>H2VA10109</t>
  </si>
  <si>
    <t>Kenneth Lee</t>
  </si>
  <si>
    <t>Vaughn, Ken L.</t>
  </si>
  <si>
    <t>Convention</t>
  </si>
  <si>
    <t>WA</t>
  </si>
  <si>
    <t>S8WA00194</t>
  </si>
  <si>
    <t>Cantwell</t>
  </si>
  <si>
    <t>S2WA00288</t>
  </si>
  <si>
    <t>Baumgartner</t>
  </si>
  <si>
    <t>H0WA08046</t>
  </si>
  <si>
    <t>Suzan</t>
  </si>
  <si>
    <t>DelBene</t>
  </si>
  <si>
    <t>H0WA02098</t>
  </si>
  <si>
    <t>Koster</t>
  </si>
  <si>
    <t>H0WA02080</t>
  </si>
  <si>
    <t>H2WA02177</t>
  </si>
  <si>
    <t>H2WA03076</t>
  </si>
  <si>
    <t>Jon T.</t>
  </si>
  <si>
    <t>Haugen</t>
  </si>
  <si>
    <t>H0WA03187</t>
  </si>
  <si>
    <t>Jaime Herrera</t>
  </si>
  <si>
    <t>Beutler</t>
  </si>
  <si>
    <t>H2WA04124</t>
  </si>
  <si>
    <t>Baechler</t>
  </si>
  <si>
    <t>H2WA04041</t>
  </si>
  <si>
    <t>Doc</t>
  </si>
  <si>
    <t>H2WA05071</t>
  </si>
  <si>
    <t>H4WA05077</t>
  </si>
  <si>
    <t>Cathy McMorris</t>
  </si>
  <si>
    <t>Rodgers</t>
  </si>
  <si>
    <t>H2WA06129</t>
  </si>
  <si>
    <t>Derek</t>
  </si>
  <si>
    <t>Kilmer</t>
  </si>
  <si>
    <t>H2WA06145</t>
  </si>
  <si>
    <t>Driscoll</t>
  </si>
  <si>
    <t>H8WA07132</t>
  </si>
  <si>
    <t xml:space="preserve">H2WA07101 </t>
  </si>
  <si>
    <t>Bemis</t>
  </si>
  <si>
    <t>H2WA08158</t>
  </si>
  <si>
    <t>Porterfield</t>
  </si>
  <si>
    <t>H4WA08071</t>
  </si>
  <si>
    <t>Reichert</t>
  </si>
  <si>
    <t>H6WA09025</t>
  </si>
  <si>
    <t>H8WA09047</t>
  </si>
  <si>
    <t>Postma</t>
  </si>
  <si>
    <t>H0WA03161</t>
  </si>
  <si>
    <t>H0WA09044</t>
  </si>
  <si>
    <t>Richard (Dick)</t>
  </si>
  <si>
    <t>Muri</t>
  </si>
  <si>
    <t>S2WA00312</t>
  </si>
  <si>
    <t>Timmy (Doc)</t>
  </si>
  <si>
    <t>S0WA00258</t>
  </si>
  <si>
    <t>Coday</t>
  </si>
  <si>
    <t>S8WA00129</t>
  </si>
  <si>
    <t>S4WA00425</t>
  </si>
  <si>
    <t>Mike the</t>
  </si>
  <si>
    <t>Mover</t>
  </si>
  <si>
    <t>S2WA00320</t>
  </si>
  <si>
    <t>Glen (Stocky) R.</t>
  </si>
  <si>
    <t>Stockwell</t>
  </si>
  <si>
    <t>S0WA00399</t>
  </si>
  <si>
    <t>H6WA08068</t>
  </si>
  <si>
    <t>Darcy</t>
  </si>
  <si>
    <t>Burner</t>
  </si>
  <si>
    <t>H2WA01179</t>
  </si>
  <si>
    <t>Hobbs</t>
  </si>
  <si>
    <t>H2WA01153</t>
  </si>
  <si>
    <t>Darshan</t>
  </si>
  <si>
    <t>Rauniyar</t>
  </si>
  <si>
    <t>H8WA01051</t>
  </si>
  <si>
    <t>Laura</t>
  </si>
  <si>
    <t>Ruderman</t>
  </si>
  <si>
    <t>H6WA01162</t>
  </si>
  <si>
    <t>Ishmael</t>
  </si>
  <si>
    <t>H2WA02193</t>
  </si>
  <si>
    <t>Eli</t>
  </si>
  <si>
    <t>H2WA02185</t>
  </si>
  <si>
    <t>John C. W.</t>
  </si>
  <si>
    <t>Shoop</t>
  </si>
  <si>
    <t>H2WA02201</t>
  </si>
  <si>
    <t>Lapointe</t>
  </si>
  <si>
    <t>NNP</t>
  </si>
  <si>
    <t>H0WA02148</t>
  </si>
  <si>
    <t>Glen S.</t>
  </si>
  <si>
    <t>H0WA03229</t>
  </si>
  <si>
    <t>Norma Jean</t>
  </si>
  <si>
    <t>Stevens</t>
  </si>
  <si>
    <t>H2WA04132</t>
  </si>
  <si>
    <t>Mohammad H.</t>
  </si>
  <si>
    <t>Said</t>
  </si>
  <si>
    <t>H2WA04140</t>
  </si>
  <si>
    <t>Jamie</t>
  </si>
  <si>
    <t>Wheeler</t>
  </si>
  <si>
    <t>H8WA05144</t>
  </si>
  <si>
    <t>Randall L.</t>
  </si>
  <si>
    <t>Yearout</t>
  </si>
  <si>
    <t>H2WA05089</t>
  </si>
  <si>
    <t>Moody</t>
  </si>
  <si>
    <t>H2WA10022</t>
  </si>
  <si>
    <t>Stephan Andrew</t>
  </si>
  <si>
    <t>Brodhead</t>
  </si>
  <si>
    <t>H4WA06067</t>
  </si>
  <si>
    <t>Cloud</t>
  </si>
  <si>
    <t>H2WA06137</t>
  </si>
  <si>
    <t>David (Ike)</t>
  </si>
  <si>
    <t>Eichner</t>
  </si>
  <si>
    <t>H0WA06065</t>
  </si>
  <si>
    <t>Jesse</t>
  </si>
  <si>
    <t>H2WA06152</t>
  </si>
  <si>
    <t>Eric G., Jr.</t>
  </si>
  <si>
    <t>Arentz</t>
  </si>
  <si>
    <t>H2WA07093</t>
  </si>
  <si>
    <t>H2WA00049</t>
  </si>
  <si>
    <t>H6WA07409</t>
  </si>
  <si>
    <t>Rivers</t>
  </si>
  <si>
    <t>H8WA07181</t>
  </si>
  <si>
    <t>Goodspaceguy</t>
  </si>
  <si>
    <t>EWP</t>
  </si>
  <si>
    <t>H0WA07113</t>
  </si>
  <si>
    <t>Sutherland</t>
  </si>
  <si>
    <t>GOP</t>
  </si>
  <si>
    <t>H8WA08080</t>
  </si>
  <si>
    <t>H0WA08061</t>
  </si>
  <si>
    <t>Huber</t>
  </si>
  <si>
    <t>H2WA08166</t>
  </si>
  <si>
    <t>Swank</t>
  </si>
  <si>
    <t>H2WA08174</t>
  </si>
  <si>
    <t>Windle</t>
  </si>
  <si>
    <t>H0WA08053</t>
  </si>
  <si>
    <t>H8WA08098</t>
  </si>
  <si>
    <t>Orlinski</t>
  </si>
  <si>
    <t>H2WA09107</t>
  </si>
  <si>
    <t>Christie</t>
  </si>
  <si>
    <t>FDR</t>
  </si>
  <si>
    <t>H2WA10048</t>
  </si>
  <si>
    <t>H2WA10014</t>
  </si>
  <si>
    <t>Flemming</t>
  </si>
  <si>
    <t>H2WA10055</t>
  </si>
  <si>
    <t>Hannon</t>
  </si>
  <si>
    <t>H2WA10030</t>
  </si>
  <si>
    <t>Sue</t>
  </si>
  <si>
    <t>Gunn</t>
  </si>
  <si>
    <t>PIN</t>
  </si>
  <si>
    <t>Prefers The 99% Party</t>
  </si>
  <si>
    <t>WV</t>
  </si>
  <si>
    <t>West Virginia</t>
  </si>
  <si>
    <t>S0WV00090</t>
  </si>
  <si>
    <t>Joe, III</t>
  </si>
  <si>
    <t>Manchin</t>
  </si>
  <si>
    <t>S4WV00084</t>
  </si>
  <si>
    <t>S2WV00070</t>
  </si>
  <si>
    <t>Bob Henry</t>
  </si>
  <si>
    <t>Baber</t>
  </si>
  <si>
    <t>Baber, Bob Henry</t>
  </si>
  <si>
    <t>MTP</t>
  </si>
  <si>
    <t>H2WV01094</t>
  </si>
  <si>
    <t>Thorn</t>
  </si>
  <si>
    <t>H0WV01072</t>
  </si>
  <si>
    <t>McKinley</t>
  </si>
  <si>
    <t>H4WV02023</t>
  </si>
  <si>
    <t>Swint</t>
  </si>
  <si>
    <t>H0WV02138</t>
  </si>
  <si>
    <t>Shelley Moore</t>
  </si>
  <si>
    <t>Capito</t>
  </si>
  <si>
    <t>H6WV04057</t>
  </si>
  <si>
    <t>Nick J., II</t>
  </si>
  <si>
    <t>Rahall</t>
  </si>
  <si>
    <t>H4WV03047</t>
  </si>
  <si>
    <t>Snuffer</t>
  </si>
  <si>
    <t>S8WV00101</t>
  </si>
  <si>
    <t>Sheirl</t>
  </si>
  <si>
    <t>Fletcher</t>
  </si>
  <si>
    <t>Raese</t>
  </si>
  <si>
    <t>H2WV02134</t>
  </si>
  <si>
    <t>Dugald</t>
  </si>
  <si>
    <t>H2WV02142</t>
  </si>
  <si>
    <t>McCann</t>
  </si>
  <si>
    <t>H2WV02159</t>
  </si>
  <si>
    <t>H2WV02126</t>
  </si>
  <si>
    <t>H0WV03102</t>
  </si>
  <si>
    <t>Lee A.</t>
  </si>
  <si>
    <t>Bias</t>
  </si>
  <si>
    <t>H2WV03074</t>
  </si>
  <si>
    <t>Lester</t>
  </si>
  <si>
    <t>WI</t>
  </si>
  <si>
    <t>Wisconsin</t>
  </si>
  <si>
    <t>S2WI00219</t>
  </si>
  <si>
    <t>S2WI00235</t>
  </si>
  <si>
    <t>Tommy G.</t>
  </si>
  <si>
    <t>S2WI00284</t>
  </si>
  <si>
    <t>Kexel</t>
  </si>
  <si>
    <t>Kexel, Joseph</t>
  </si>
  <si>
    <t>S2WI00292</t>
  </si>
  <si>
    <t>Allen Y.U., III</t>
  </si>
  <si>
    <t>Nimrod</t>
  </si>
  <si>
    <t>Nimrod, Allen Y.U., III</t>
  </si>
  <si>
    <t>IDA</t>
  </si>
  <si>
    <t>H2WI01084</t>
  </si>
  <si>
    <t>Zerban</t>
  </si>
  <si>
    <t>H8WI01024</t>
  </si>
  <si>
    <t>H2WI01092</t>
  </si>
  <si>
    <t>Deschler</t>
  </si>
  <si>
    <t xml:space="preserve">Deschler, Keith </t>
  </si>
  <si>
    <t>H2WI02124</t>
  </si>
  <si>
    <t xml:space="preserve">Mark  </t>
  </si>
  <si>
    <t>Pocan</t>
  </si>
  <si>
    <t>H0WI02060</t>
  </si>
  <si>
    <t>H6WI03099</t>
  </si>
  <si>
    <t>Kind</t>
  </si>
  <si>
    <t>H2WI03080</t>
  </si>
  <si>
    <t>Boland</t>
  </si>
  <si>
    <t>H4WI04183</t>
  </si>
  <si>
    <t>H0WI04090</t>
  </si>
  <si>
    <t>Sebring</t>
  </si>
  <si>
    <t>H8WI05124</t>
  </si>
  <si>
    <t>Robert R.</t>
  </si>
  <si>
    <t>Raymond, Robert R.</t>
  </si>
  <si>
    <t>H2WI05259</t>
  </si>
  <si>
    <t>Heaster</t>
  </si>
  <si>
    <t>H8WI09050</t>
  </si>
  <si>
    <t>F. James, Jr.</t>
  </si>
  <si>
    <t>Sensenbrenner</t>
  </si>
  <si>
    <t>H0WI06152</t>
  </si>
  <si>
    <t>Kallas</t>
  </si>
  <si>
    <t>H0WI06061</t>
  </si>
  <si>
    <t>Petri</t>
  </si>
  <si>
    <t>H2WI07065</t>
  </si>
  <si>
    <t>Kreitlow</t>
  </si>
  <si>
    <t>H0WI07051</t>
  </si>
  <si>
    <t>Duffy</t>
  </si>
  <si>
    <t>H6WI08106</t>
  </si>
  <si>
    <t>Wall</t>
  </si>
  <si>
    <t>H0WI08075</t>
  </si>
  <si>
    <t>Reid J.</t>
  </si>
  <si>
    <t>Ribble</t>
  </si>
  <si>
    <t>S2WI00227</t>
  </si>
  <si>
    <t>S2WI00268</t>
  </si>
  <si>
    <t>Hovde</t>
  </si>
  <si>
    <t>S8WI00158</t>
  </si>
  <si>
    <t>Mark W.</t>
  </si>
  <si>
    <t>Neumann</t>
  </si>
  <si>
    <t>H2WI02165</t>
  </si>
  <si>
    <t>H2WI02132</t>
  </si>
  <si>
    <t>Kelda Helen</t>
  </si>
  <si>
    <t>Roys</t>
  </si>
  <si>
    <t>H2WI02157</t>
  </si>
  <si>
    <t>Silverman</t>
  </si>
  <si>
    <t>H2WI06059</t>
  </si>
  <si>
    <t>Lauren</t>
  </si>
  <si>
    <t>Stephens</t>
  </si>
  <si>
    <t>WY</t>
  </si>
  <si>
    <t>Wyoming</t>
  </si>
  <si>
    <t>S2WY00109</t>
  </si>
  <si>
    <t>S6WY00068</t>
  </si>
  <si>
    <t>Barrasso</t>
  </si>
  <si>
    <t>S2WY00133</t>
  </si>
  <si>
    <t>COU</t>
  </si>
  <si>
    <t>H2WY00117</t>
  </si>
  <si>
    <t>Henrichsen</t>
  </si>
  <si>
    <t>H8WY00148</t>
  </si>
  <si>
    <t>Cynthia M.</t>
  </si>
  <si>
    <t>Lummis</t>
  </si>
  <si>
    <t>H2WY00125</t>
  </si>
  <si>
    <t>Richard P.</t>
  </si>
  <si>
    <t>Brubaker</t>
  </si>
  <si>
    <t>H2WY00133</t>
  </si>
  <si>
    <t>Daniel Clyde</t>
  </si>
  <si>
    <t>H2WY00141</t>
  </si>
  <si>
    <t>Wills</t>
  </si>
  <si>
    <t>S2WY00091</t>
  </si>
  <si>
    <t>S4WY00030</t>
  </si>
  <si>
    <t>Hamburg</t>
  </si>
  <si>
    <t>S2WY00117</t>
  </si>
  <si>
    <t>Bleming</t>
  </si>
  <si>
    <t>S2WY00125</t>
  </si>
  <si>
    <t>Emmett A.</t>
  </si>
  <si>
    <t>Mavy</t>
  </si>
  <si>
    <t>S2CA00831</t>
  </si>
  <si>
    <t>Linda R.</t>
  </si>
  <si>
    <t>S2ME00182</t>
  </si>
  <si>
    <t>Stoddard</t>
  </si>
  <si>
    <t>Kelemen</t>
  </si>
  <si>
    <t>Lies</t>
  </si>
  <si>
    <t>Kirkeby</t>
  </si>
  <si>
    <t>Julia</t>
  </si>
  <si>
    <t>Winegar</t>
  </si>
  <si>
    <t>Piper</t>
  </si>
  <si>
    <t>Monson</t>
  </si>
  <si>
    <t>Garaas</t>
  </si>
  <si>
    <t>Scattered (Nonqualified Candidates)</t>
  </si>
  <si>
    <t>Janine</t>
  </si>
  <si>
    <t>Kuntz</t>
  </si>
  <si>
    <t>Peltier</t>
  </si>
  <si>
    <t>Ebans</t>
  </si>
  <si>
    <t>Mitch</t>
  </si>
  <si>
    <t>Hoffart</t>
  </si>
  <si>
    <t>Clemetson</t>
  </si>
  <si>
    <t>Rory</t>
  </si>
  <si>
    <t>Brandenberg</t>
  </si>
  <si>
    <t>Tilbert</t>
  </si>
  <si>
    <t>Deedra</t>
  </si>
  <si>
    <t>Jordheim</t>
  </si>
  <si>
    <t>Lillie</t>
  </si>
  <si>
    <t>Shoenak</t>
  </si>
  <si>
    <t>Gullekson</t>
  </si>
  <si>
    <t>Cárdenas</t>
  </si>
  <si>
    <t>GR</t>
  </si>
  <si>
    <t>WW</t>
  </si>
  <si>
    <t>W(LIB)/LIB</t>
  </si>
  <si>
    <t>W(GRE)/GRE</t>
  </si>
  <si>
    <t>McMahon, Linda E.</t>
  </si>
  <si>
    <t>Wilson Foley, Lisa**</t>
  </si>
  <si>
    <t>Frederica S.</t>
  </si>
  <si>
    <t>Enyart</t>
  </si>
  <si>
    <t>Hartman</t>
  </si>
  <si>
    <t>John H.</t>
  </si>
  <si>
    <t>Monaghan</t>
  </si>
  <si>
    <t>Marcus</t>
  </si>
  <si>
    <t>n/a</t>
  </si>
  <si>
    <t>Ellis</t>
  </si>
  <si>
    <t>Boal</t>
  </si>
  <si>
    <t>Emily</t>
  </si>
  <si>
    <t>Salvette</t>
  </si>
  <si>
    <t>Opalicky</t>
  </si>
  <si>
    <t>Buzuma</t>
  </si>
  <si>
    <t>Ronald E.</t>
  </si>
  <si>
    <t>Graeser</t>
  </si>
  <si>
    <t>Willie, Jr.</t>
  </si>
  <si>
    <t>German</t>
  </si>
  <si>
    <t>Gelineau</t>
  </si>
  <si>
    <t>Timmons</t>
  </si>
  <si>
    <t>George M.</t>
  </si>
  <si>
    <t>Zimmer</t>
  </si>
  <si>
    <t>Creswell</t>
  </si>
  <si>
    <t>Davenport</t>
  </si>
  <si>
    <t>Gatties</t>
  </si>
  <si>
    <t>Wunsch</t>
  </si>
  <si>
    <t>Proctor</t>
  </si>
  <si>
    <t>Goebel</t>
  </si>
  <si>
    <t>Fulner</t>
  </si>
  <si>
    <t>Les</t>
  </si>
  <si>
    <t>Townsend</t>
  </si>
  <si>
    <t>Bhagwan</t>
  </si>
  <si>
    <t>Dashairya</t>
  </si>
  <si>
    <t>Steven Paul</t>
  </si>
  <si>
    <t>Duke</t>
  </si>
  <si>
    <t>Tatar</t>
  </si>
  <si>
    <t>Secula</t>
  </si>
  <si>
    <t>Sharer</t>
  </si>
  <si>
    <t>Harley</t>
  </si>
  <si>
    <t>Mikkelson</t>
  </si>
  <si>
    <t>Scotty</t>
  </si>
  <si>
    <t>Litle</t>
  </si>
  <si>
    <t>Matkin</t>
  </si>
  <si>
    <t>Paula</t>
  </si>
  <si>
    <t>Manspeaker</t>
  </si>
  <si>
    <t>Watts</t>
  </si>
  <si>
    <t>Ketover</t>
  </si>
  <si>
    <t>Traceski</t>
  </si>
  <si>
    <t>Coleman</t>
  </si>
  <si>
    <t>Vasile</t>
  </si>
  <si>
    <t>Hector W., Jr.</t>
  </si>
  <si>
    <t>Stephen "Steve"</t>
  </si>
  <si>
    <t>Pistone</t>
  </si>
  <si>
    <t>Jaeger</t>
  </si>
  <si>
    <t>S2CT00231</t>
  </si>
  <si>
    <t>S0CT00276</t>
  </si>
  <si>
    <t>S2CT00249</t>
  </si>
  <si>
    <t>S0CT00250</t>
  </si>
  <si>
    <t>S0CT00268</t>
  </si>
  <si>
    <t>H2CT03094</t>
  </si>
  <si>
    <t>H0CT05127</t>
  </si>
  <si>
    <t>H2CT05214</t>
  </si>
  <si>
    <t>Hawkins</t>
  </si>
  <si>
    <t>Ymelda</t>
  </si>
  <si>
    <t>Viramontes</t>
  </si>
  <si>
    <t>Collins, Phil</t>
  </si>
  <si>
    <t>Richter</t>
  </si>
  <si>
    <t>Richter, Dennis</t>
  </si>
  <si>
    <t>Susanne</t>
  </si>
  <si>
    <t>Atanus</t>
  </si>
  <si>
    <t>Michel</t>
  </si>
  <si>
    <t>Shon-Tiyon</t>
  </si>
  <si>
    <t>Horton, Shon-Tiyon</t>
  </si>
  <si>
    <t>Faber</t>
  </si>
  <si>
    <t>Zak</t>
  </si>
  <si>
    <t>Shioura</t>
  </si>
  <si>
    <t xml:space="preserve">Hilaire Fuji </t>
  </si>
  <si>
    <t>Wanda</t>
  </si>
  <si>
    <t>Rohl</t>
  </si>
  <si>
    <t>Podlesak</t>
  </si>
  <si>
    <t>Amitabh</t>
  </si>
  <si>
    <t>Ghosh</t>
  </si>
  <si>
    <t>Van Gilder</t>
  </si>
  <si>
    <t>Arnie C (AC)</t>
  </si>
  <si>
    <t>Dienoff</t>
  </si>
  <si>
    <t>Kimzey</t>
  </si>
  <si>
    <t xml:space="preserve">Andrew </t>
  </si>
  <si>
    <t>Feagle</t>
  </si>
  <si>
    <t>Kenneth Joe</t>
  </si>
  <si>
    <t>Jeanne</t>
  </si>
  <si>
    <t>Pahls</t>
  </si>
  <si>
    <t>Jack A.</t>
  </si>
  <si>
    <t>McGrann</t>
  </si>
  <si>
    <t>Hoenicke</t>
  </si>
  <si>
    <t xml:space="preserve">Jacob </t>
  </si>
  <si>
    <t>Maurer</t>
  </si>
  <si>
    <t>Maynard</t>
  </si>
  <si>
    <t>Margie Nell</t>
  </si>
  <si>
    <t>Penn</t>
  </si>
  <si>
    <t>Lady J Jean</t>
  </si>
  <si>
    <t>Howard-Hill</t>
  </si>
  <si>
    <t>Puckett</t>
  </si>
  <si>
    <t>Rachel</t>
  </si>
  <si>
    <t xml:space="preserve">Herbert A. </t>
  </si>
  <si>
    <t>Kimberlee E.</t>
  </si>
  <si>
    <t xml:space="preserve">Riley J. </t>
  </si>
  <si>
    <t>Hood</t>
  </si>
  <si>
    <t>Hood, Riley J</t>
  </si>
  <si>
    <t>Lorbiecki</t>
  </si>
  <si>
    <t>Lorbiecki, Diane</t>
  </si>
  <si>
    <t>Kopsick</t>
  </si>
  <si>
    <t>Dale C.</t>
  </si>
  <si>
    <t>Lehner</t>
  </si>
  <si>
    <t>Lehner, Dale C.</t>
  </si>
  <si>
    <t>Total State Votes:</t>
  </si>
  <si>
    <t>Bonner, Jo</t>
  </si>
  <si>
    <t>Young, Dean</t>
  </si>
  <si>
    <t>Riehm, Pete</t>
  </si>
  <si>
    <t>Gounares, Peter</t>
  </si>
  <si>
    <t>Roby, Martha</t>
  </si>
  <si>
    <t>Ford, Therese</t>
  </si>
  <si>
    <t>Rogers, Mike</t>
  </si>
  <si>
    <t>Harris, John Andrew</t>
  </si>
  <si>
    <t>Aderholt, Robert</t>
  </si>
  <si>
    <t>Boman, Daniel H.</t>
  </si>
  <si>
    <t>Neighbors, Rick</t>
  </si>
  <si>
    <t>Brooks, Mo</t>
  </si>
  <si>
    <t>Griffith, Parker</t>
  </si>
  <si>
    <t>Holley, Charlie L.</t>
  </si>
  <si>
    <t>Bachus, Spencer</t>
  </si>
  <si>
    <t>Beason, Scott</t>
  </si>
  <si>
    <t>Standridge, David</t>
  </si>
  <si>
    <t>Mickle, Al</t>
  </si>
  <si>
    <t>Bailey, Penny "Colonel"</t>
  </si>
  <si>
    <t>Barnes, William</t>
  </si>
  <si>
    <t>Sewell, Terri A.</t>
  </si>
  <si>
    <t>Chamberlain, Don</t>
  </si>
  <si>
    <t>Norris, Phillip</t>
  </si>
  <si>
    <t>Young, Don</t>
  </si>
  <si>
    <t>Cox, John R.</t>
  </si>
  <si>
    <t>Gales, Terré L.</t>
  </si>
  <si>
    <t>Cissna, Sharon M.</t>
  </si>
  <si>
    <t>Moore, Matt</t>
  </si>
  <si>
    <t>Chesnut, Debra</t>
  </si>
  <si>
    <t>Vondersaar, Frank J.</t>
  </si>
  <si>
    <t>Urquidi, Doug</t>
  </si>
  <si>
    <t>McDermott, Jim C.</t>
  </si>
  <si>
    <t>Gianoutsos, Ted</t>
  </si>
  <si>
    <t>Faleomavaega, Eni F.H.</t>
  </si>
  <si>
    <t>Amata, Aumua</t>
  </si>
  <si>
    <t>Mata'utia, Kereti, Jr.</t>
  </si>
  <si>
    <t>Lancaster, Rosie F. Tago</t>
  </si>
  <si>
    <t>Al-Sheri, Fatumalala Leulua'iali'i A.</t>
  </si>
  <si>
    <t>Kirkpatrick, Ann</t>
  </si>
  <si>
    <t>Benally Baldenegro, Wenona</t>
  </si>
  <si>
    <t>Paton, Jonathan</t>
  </si>
  <si>
    <t>Martin, Gaither</t>
  </si>
  <si>
    <t>Wade, Douglas</t>
  </si>
  <si>
    <t>Gatti, Patrick</t>
  </si>
  <si>
    <t>Allen, Kim</t>
  </si>
  <si>
    <t xml:space="preserve">Barber, Ron </t>
  </si>
  <si>
    <t>Heinz, Matt</t>
  </si>
  <si>
    <t>Manolakis, Charlie</t>
  </si>
  <si>
    <t xml:space="preserve">McSally, Martha </t>
  </si>
  <si>
    <t>Koskiniemi, Mark</t>
  </si>
  <si>
    <t>Prowell, Anthony</t>
  </si>
  <si>
    <t>Grijalva, Raúl M.</t>
  </si>
  <si>
    <t>Aguirre, Amanda</t>
  </si>
  <si>
    <t>Arreguin, Manny</t>
  </si>
  <si>
    <t>Saucedo Mercer, Gabriela</t>
  </si>
  <si>
    <t>Vasquez, Jaime</t>
  </si>
  <si>
    <t>Guerra, Blanca</t>
  </si>
  <si>
    <t>Gosar, Raul</t>
  </si>
  <si>
    <t xml:space="preserve">Gould, Ron </t>
  </si>
  <si>
    <t>Murphy, Rick</t>
  </si>
  <si>
    <t>Robinson, Johnnie</t>
  </si>
  <si>
    <t>Weisser, Mikel</t>
  </si>
  <si>
    <t>Pamelia, Joe</t>
  </si>
  <si>
    <t>Grayson, Richard</t>
  </si>
  <si>
    <t>Salmon, Matt</t>
  </si>
  <si>
    <t>Adams, Kirk</t>
  </si>
  <si>
    <t>Morgan, Spencer</t>
  </si>
  <si>
    <t>Schweikert, David</t>
  </si>
  <si>
    <t>Quayle, Ben</t>
  </si>
  <si>
    <t>Jette, Matt</t>
  </si>
  <si>
    <t>Williamson, W. John</t>
  </si>
  <si>
    <t>Anderson, Jack</t>
  </si>
  <si>
    <t>Ketover, James</t>
  </si>
  <si>
    <t>Pastor, Ed</t>
  </si>
  <si>
    <t>DeWitt, Rebecca</t>
  </si>
  <si>
    <t>Cobb, Joe</t>
  </si>
  <si>
    <t xml:space="preserve">Franks, Trent </t>
  </si>
  <si>
    <t>Passalacqua, Tony</t>
  </si>
  <si>
    <t>Hack, Helmuth</t>
  </si>
  <si>
    <t>Scharer, Gene</t>
  </si>
  <si>
    <t>Dolgos, Stephen</t>
  </si>
  <si>
    <t>Sinema, Kyrsten</t>
  </si>
  <si>
    <t>Schapira, David</t>
  </si>
  <si>
    <t>Cherny, Andrei</t>
  </si>
  <si>
    <t>Parker, Vernon B.</t>
  </si>
  <si>
    <t>Rogers, Wendy</t>
  </si>
  <si>
    <t>Sepulveda, Martin</t>
  </si>
  <si>
    <t>Grantham, Travis</t>
  </si>
  <si>
    <t>Thompson, Jeff</t>
  </si>
  <si>
    <t>Borowsky, Lisa</t>
  </si>
  <si>
    <t>Campos Schandlbauer, Leah</t>
  </si>
  <si>
    <t>Gammill, Powell</t>
  </si>
  <si>
    <t>Flake, Jeff</t>
  </si>
  <si>
    <t>Cardon, Wil</t>
  </si>
  <si>
    <t>Van Steenwyk, Clair</t>
  </si>
  <si>
    <t>Hackbarth, Bryan</t>
  </si>
  <si>
    <t>Lyon, John</t>
  </si>
  <si>
    <t>Acle, Luis</t>
  </si>
  <si>
    <t>Carmona, Richard</t>
  </si>
  <si>
    <t>Manspeaker, Don</t>
  </si>
  <si>
    <t>Watts, Stephen</t>
  </si>
  <si>
    <t xml:space="preserve">Crawford, Rick </t>
  </si>
  <si>
    <t>Ellington, Scott</t>
  </si>
  <si>
    <t>Hall, Clark M.</t>
  </si>
  <si>
    <t>Latanich, Gary</t>
  </si>
  <si>
    <t>Holloway, Jacob</t>
  </si>
  <si>
    <t>Paxton, Jessica</t>
  </si>
  <si>
    <t xml:space="preserve">Griffin, Tim </t>
  </si>
  <si>
    <t>Rule, Herb</t>
  </si>
  <si>
    <t>Ward, Barbara</t>
  </si>
  <si>
    <t>Hayes, Chris</t>
  </si>
  <si>
    <t>Womack, Steve</t>
  </si>
  <si>
    <t>Aden, Ken</t>
  </si>
  <si>
    <t>Kennedy, Rebekah</t>
  </si>
  <si>
    <t>Pangrac, David</t>
  </si>
  <si>
    <t>Cotton, Tom</t>
  </si>
  <si>
    <t>Jeffress, Gene</t>
  </si>
  <si>
    <t>Hurst, Q. Byrum</t>
  </si>
  <si>
    <t>Morrison, DC</t>
  </si>
  <si>
    <t>Drake, J. Joshua</t>
  </si>
  <si>
    <t>Tullis, Bobby</t>
  </si>
  <si>
    <t>Rankin, Beth Anne</t>
  </si>
  <si>
    <t xml:space="preserve">Cowart, John </t>
  </si>
  <si>
    <t>La Malfa, Doug</t>
  </si>
  <si>
    <t>Reed, Jim</t>
  </si>
  <si>
    <t xml:space="preserve">Aanestad, Sam </t>
  </si>
  <si>
    <t xml:space="preserve">Dacquisto, Michael </t>
  </si>
  <si>
    <t>Stiglich, Pete</t>
  </si>
  <si>
    <t xml:space="preserve">Arrowsmith, Nathan </t>
  </si>
  <si>
    <t>Oxley, Gary Allen</t>
  </si>
  <si>
    <t xml:space="preserve">Cheadle, Gregory </t>
  </si>
  <si>
    <t xml:space="preserve">Huffman, Jared </t>
  </si>
  <si>
    <t>Roberts, Daniel W.</t>
  </si>
  <si>
    <t xml:space="preserve">Solomon, Norman </t>
  </si>
  <si>
    <t xml:space="preserve">Lawson, Stacey </t>
  </si>
  <si>
    <t xml:space="preserve">Adams, Susan L. </t>
  </si>
  <si>
    <t xml:space="preserve">Halliwell, Mike </t>
  </si>
  <si>
    <t xml:space="preserve">Clarke, Brooke </t>
  </si>
  <si>
    <t xml:space="preserve">Renée, Tiffany </t>
  </si>
  <si>
    <t>Lewallen, John</t>
  </si>
  <si>
    <t xml:space="preserve">Courtney, William L. </t>
  </si>
  <si>
    <t xml:space="preserve">Caffrey, Andy </t>
  </si>
  <si>
    <t xml:space="preserve">Fritzlan, Larry </t>
  </si>
  <si>
    <t xml:space="preserve">Garamendi, John </t>
  </si>
  <si>
    <t xml:space="preserve">Vann, Kim </t>
  </si>
  <si>
    <t xml:space="preserve">Tubbs, Rick </t>
  </si>
  <si>
    <t xml:space="preserve">Carlos, Tony </t>
  </si>
  <si>
    <t xml:space="preserve">Ray, Eugene </t>
  </si>
  <si>
    <t>McClintock, Tom</t>
  </si>
  <si>
    <t xml:space="preserve">Uppal, Jack </t>
  </si>
  <si>
    <t xml:space="preserve">Thompson, Mike </t>
  </si>
  <si>
    <t>Loftin, Randy</t>
  </si>
  <si>
    <t>Cilley, Stewart  John</t>
  </si>
  <si>
    <t xml:space="preserve">Matsui, Doris </t>
  </si>
  <si>
    <t>McRay, Joseph, Sr.</t>
  </si>
  <si>
    <t>Smitt, Erik</t>
  </si>
  <si>
    <t xml:space="preserve">Bera, Ami </t>
  </si>
  <si>
    <t>Lungren, Dan</t>
  </si>
  <si>
    <t>Taras, Curt</t>
  </si>
  <si>
    <t>Tuma, Douglas Arthur</t>
  </si>
  <si>
    <t xml:space="preserve">Cook, Paul </t>
  </si>
  <si>
    <t>Imus, Gregg</t>
  </si>
  <si>
    <t>Liberatore, Phil</t>
  </si>
  <si>
    <t xml:space="preserve">Conaway, Jackie </t>
  </si>
  <si>
    <t>Mitzelfelt, Brad</t>
  </si>
  <si>
    <t xml:space="preserve">Pinkerton, John </t>
  </si>
  <si>
    <t>Valles, Angela</t>
  </si>
  <si>
    <t>McEachron, Ryan</t>
  </si>
  <si>
    <t xml:space="preserve">Adams, Anthony </t>
  </si>
  <si>
    <t>Jensen, Bill</t>
  </si>
  <si>
    <t>Craig, George T.</t>
  </si>
  <si>
    <t>Napolitano, Joseph D.</t>
  </si>
  <si>
    <t>Albertsen, Dennis L.</t>
  </si>
  <si>
    <t xml:space="preserve">McNerney, Jerry </t>
  </si>
  <si>
    <t xml:space="preserve">Gill, Ricky </t>
  </si>
  <si>
    <t xml:space="preserve">McDonald, John </t>
  </si>
  <si>
    <t>Denham, Jeff</t>
  </si>
  <si>
    <t>Hernandez, Jose</t>
  </si>
  <si>
    <t>Condit, Chad M.</t>
  </si>
  <si>
    <t>Barkley, Michael J. "Mike"</t>
  </si>
  <si>
    <t>McComak, Troy Wayne</t>
  </si>
  <si>
    <t xml:space="preserve">Miller, George </t>
  </si>
  <si>
    <t>Fuller, Virginia</t>
  </si>
  <si>
    <t xml:space="preserve">Fitzgerald, John </t>
  </si>
  <si>
    <t xml:space="preserve">Sudduth, Cheryl </t>
  </si>
  <si>
    <t xml:space="preserve">Pelosi, Nancy </t>
  </si>
  <si>
    <t xml:space="preserve">Dennis, John </t>
  </si>
  <si>
    <t>Hermanson, Barry</t>
  </si>
  <si>
    <t xml:space="preserve">Peterson, David </t>
  </si>
  <si>
    <t>Shields, Summer Justice</t>
  </si>
  <si>
    <t>Diaz, Américo Arturo</t>
  </si>
  <si>
    <t xml:space="preserve">Lee, Barbara </t>
  </si>
  <si>
    <t>Singleton, Marilyn M.</t>
  </si>
  <si>
    <t>Jelincic, Justin</t>
  </si>
  <si>
    <t xml:space="preserve">Speier, Jackie </t>
  </si>
  <si>
    <t>Bacigalupi, Deborah (Debbie)</t>
  </si>
  <si>
    <t>Moloney, Michael J.</t>
  </si>
  <si>
    <t>Swalwell, Eric</t>
  </si>
  <si>
    <t xml:space="preserve">Stark, Fortney Pete </t>
  </si>
  <si>
    <t>Pareja, Christopher "Chris" J.</t>
  </si>
  <si>
    <t>Costa, Jim</t>
  </si>
  <si>
    <t xml:space="preserve">Whelan, Brian Daniel </t>
  </si>
  <si>
    <t xml:space="preserve">Tacherra, Johnny M. </t>
  </si>
  <si>
    <t xml:space="preserve">Garcia, Mark </t>
  </si>
  <si>
    <t xml:space="preserve">Goodwin, Loraine </t>
  </si>
  <si>
    <t xml:space="preserve">Honda, Mike </t>
  </si>
  <si>
    <t xml:space="preserve">Li, Evelyn </t>
  </si>
  <si>
    <t xml:space="preserve">Richardson, Charles </t>
  </si>
  <si>
    <t>Eshoo, Anna G.</t>
  </si>
  <si>
    <t xml:space="preserve">Chapman, Dave </t>
  </si>
  <si>
    <t xml:space="preserve">Parks, William </t>
  </si>
  <si>
    <t xml:space="preserve">Brouillet, Carol </t>
  </si>
  <si>
    <t xml:space="preserve">Lofgren, Zoe </t>
  </si>
  <si>
    <t xml:space="preserve">Murray, Robert </t>
  </si>
  <si>
    <t xml:space="preserve">Nguyen, Phat </t>
  </si>
  <si>
    <t>Cabrera, Jay Blas Jacob</t>
  </si>
  <si>
    <t>Farr, Sam</t>
  </si>
  <si>
    <t>Taylor, Jeff</t>
  </si>
  <si>
    <t>LeBarre, Mike</t>
  </si>
  <si>
    <t xml:space="preserve">Dunn, Art </t>
  </si>
  <si>
    <t>Petersen, Eric</t>
  </si>
  <si>
    <t>Kabat, Ronald Paul</t>
  </si>
  <si>
    <t xml:space="preserve">Caudle, Dan </t>
  </si>
  <si>
    <t>Valadao, David G.</t>
  </si>
  <si>
    <t xml:space="preserve">Hernandez, John </t>
  </si>
  <si>
    <t xml:space="preserve">Xiong, Blong </t>
  </si>
  <si>
    <t>Nunes, Devin G.</t>
  </si>
  <si>
    <t>Lee, Otto</t>
  </si>
  <si>
    <t xml:space="preserve">McCarthy, Kevin </t>
  </si>
  <si>
    <t xml:space="preserve">Phillips, Terry </t>
  </si>
  <si>
    <t xml:space="preserve">Parker, Eric </t>
  </si>
  <si>
    <t>Capps, Lois</t>
  </si>
  <si>
    <t>Maldonado, Abel</t>
  </si>
  <si>
    <t xml:space="preserve">Mitchum, Chris </t>
  </si>
  <si>
    <t>Boutté, Matt</t>
  </si>
  <si>
    <t>McKeon, Howard P. "Buck"</t>
  </si>
  <si>
    <t>Rogers, Lee C.</t>
  </si>
  <si>
    <t xml:space="preserve">Acosta, Dante </t>
  </si>
  <si>
    <t>Wright, Cathie</t>
  </si>
  <si>
    <t xml:space="preserve">Brownley, Julia </t>
  </si>
  <si>
    <t xml:space="preserve">Strickland, Tony </t>
  </si>
  <si>
    <t xml:space="preserve">Parks, Linda </t>
  </si>
  <si>
    <t>Herrera, Jess</t>
  </si>
  <si>
    <t>Thayne, David Cruz</t>
  </si>
  <si>
    <t>Goldberg, Albert Maxwell</t>
  </si>
  <si>
    <t xml:space="preserve">Chu, Judy </t>
  </si>
  <si>
    <t xml:space="preserve">Orswell, Jack </t>
  </si>
  <si>
    <t>Duran, Bob</t>
  </si>
  <si>
    <t>Schiff, Adam</t>
  </si>
  <si>
    <t xml:space="preserve">Jennerjahn, Phil </t>
  </si>
  <si>
    <t xml:space="preserve">Worman, Jenny </t>
  </si>
  <si>
    <t>Mailyan, Garen</t>
  </si>
  <si>
    <t>Genovese, Sal</t>
  </si>
  <si>
    <t>Munroe, Massie</t>
  </si>
  <si>
    <t xml:space="preserve">Kalbfeld, Jonathan Ryan </t>
  </si>
  <si>
    <t xml:space="preserve">Cárdenas, Tony </t>
  </si>
  <si>
    <t xml:space="preserve">Hernandez, David R. </t>
  </si>
  <si>
    <t>Valdez, Richard A.</t>
  </si>
  <si>
    <t>Sherman, Brad</t>
  </si>
  <si>
    <t>Berman, Howard L.</t>
  </si>
  <si>
    <t xml:space="preserve">Reed, Mark </t>
  </si>
  <si>
    <t>Singh, Navraj</t>
  </si>
  <si>
    <t xml:space="preserve">Shelly, Susan </t>
  </si>
  <si>
    <t>Powelson, Michael W.</t>
  </si>
  <si>
    <t xml:space="preserve">Gilmore, Vince </t>
  </si>
  <si>
    <t xml:space="preserve">Miller, Gary G. </t>
  </si>
  <si>
    <t>Dutton, Bob</t>
  </si>
  <si>
    <t>Aguilar, Pete</t>
  </si>
  <si>
    <t xml:space="preserve">Kim, Justin </t>
  </si>
  <si>
    <t>Wickman, Renea</t>
  </si>
  <si>
    <t>Ramirez-Dean, Rita</t>
  </si>
  <si>
    <t>Napolitano, Grace F.</t>
  </si>
  <si>
    <t>Miller, David L.</t>
  </si>
  <si>
    <t xml:space="preserve">Gonzalez, G. Bill </t>
  </si>
  <si>
    <t xml:space="preserve">Waxman, Henry A. </t>
  </si>
  <si>
    <t>Bloomfield, Bill</t>
  </si>
  <si>
    <t xml:space="preserve">David, Christopher </t>
  </si>
  <si>
    <t xml:space="preserve">Margolin, Bruce </t>
  </si>
  <si>
    <t xml:space="preserve">Collett, Steve </t>
  </si>
  <si>
    <t xml:space="preserve">Steinman, David William </t>
  </si>
  <si>
    <t xml:space="preserve">Obagi, Zein E. </t>
  </si>
  <si>
    <t xml:space="preserve">Pape, Tim </t>
  </si>
  <si>
    <t xml:space="preserve">Becerra, Xavier </t>
  </si>
  <si>
    <t>Smith, Stephen C.</t>
  </si>
  <si>
    <t xml:space="preserve">Johnson, Howard </t>
  </si>
  <si>
    <t>McLeod, Gloria Negrete</t>
  </si>
  <si>
    <t>Baca, Joe</t>
  </si>
  <si>
    <t>Vieyra, Anthony W.</t>
  </si>
  <si>
    <t xml:space="preserve">Ruiz, Raul </t>
  </si>
  <si>
    <t>Mack, Mary Bono</t>
  </si>
  <si>
    <t>Bass, Karen R.</t>
  </si>
  <si>
    <t>Osborne, Morgan</t>
  </si>
  <si>
    <t>Shbeita, Adam</t>
  </si>
  <si>
    <t>Mc Gary, Sean P.</t>
  </si>
  <si>
    <t>Sánchez, Linda T.</t>
  </si>
  <si>
    <t xml:space="preserve">Campos, Benjamin </t>
  </si>
  <si>
    <t xml:space="preserve">Robles, Jorge </t>
  </si>
  <si>
    <t xml:space="preserve">Royce, Ed </t>
  </si>
  <si>
    <t xml:space="preserve">Chen, Jay </t>
  </si>
  <si>
    <t>Mulattieri, D'Marie</t>
  </si>
  <si>
    <t xml:space="preserve">Roybal-Allard, Lucille </t>
  </si>
  <si>
    <t xml:space="preserve">Sanchez, David </t>
  </si>
  <si>
    <t>Takano, Mark</t>
  </si>
  <si>
    <t xml:space="preserve">Tavaglione, John </t>
  </si>
  <si>
    <t xml:space="preserve">Nevenic, Anna </t>
  </si>
  <si>
    <t xml:space="preserve">Sawyer, Vince </t>
  </si>
  <si>
    <t xml:space="preserve">Pearne, George </t>
  </si>
  <si>
    <t>Calvert, Ken</t>
  </si>
  <si>
    <t xml:space="preserve">Williamson, Michael </t>
  </si>
  <si>
    <t>Smith, Cliff</t>
  </si>
  <si>
    <t>Thibodeau, Clayton</t>
  </si>
  <si>
    <t>Johnson, Eva</t>
  </si>
  <si>
    <t xml:space="preserve">Novak, Curt </t>
  </si>
  <si>
    <t>Waters, Maxine</t>
  </si>
  <si>
    <t>Flores, Bob</t>
  </si>
  <si>
    <t>Hahn, Janice</t>
  </si>
  <si>
    <t xml:space="preserve">Richardson, Laura </t>
  </si>
  <si>
    <t xml:space="preserve">Campbell, John </t>
  </si>
  <si>
    <t>Kang, Sukhee</t>
  </si>
  <si>
    <t xml:space="preserve">Webb, John </t>
  </si>
  <si>
    <t xml:space="preserve">Sanchez, Loretta </t>
  </si>
  <si>
    <t xml:space="preserve">Hayden, Jerry </t>
  </si>
  <si>
    <t>Cullum, John J.</t>
  </si>
  <si>
    <t>Rocha, Jorge</t>
  </si>
  <si>
    <t xml:space="preserve">Garcia, Pat </t>
  </si>
  <si>
    <t xml:space="preserve">Lowenthal, Alan </t>
  </si>
  <si>
    <t>DeLong, Gary</t>
  </si>
  <si>
    <t>Kuykendall, Steven T.</t>
  </si>
  <si>
    <t xml:space="preserve">Mathews, Peter </t>
  </si>
  <si>
    <t>Foley, Steve</t>
  </si>
  <si>
    <t>Kahn, Sanford W.</t>
  </si>
  <si>
    <t>Shah, Usha</t>
  </si>
  <si>
    <t>Shah, Jay</t>
  </si>
  <si>
    <t>Rohrabacher, Dana</t>
  </si>
  <si>
    <t xml:space="preserve">Varasteh, Ron </t>
  </si>
  <si>
    <t xml:space="preserve">Schlar, Alan </t>
  </si>
  <si>
    <t>Issa, Darrell</t>
  </si>
  <si>
    <t xml:space="preserve">Tetalman, Jerry </t>
  </si>
  <si>
    <t xml:space="preserve">Eiden, Dick </t>
  </si>
  <si>
    <t>Novinec, Albin</t>
  </si>
  <si>
    <t xml:space="preserve">Hunter, Duncan D. </t>
  </si>
  <si>
    <t>Secor, David B.</t>
  </si>
  <si>
    <t xml:space="preserve">Frankowiak, Connie </t>
  </si>
  <si>
    <t>Benoit, Michael</t>
  </si>
  <si>
    <t>Linnell, Terri</t>
  </si>
  <si>
    <t>Vargas, Juan</t>
  </si>
  <si>
    <t>Crimmins, Michael</t>
  </si>
  <si>
    <t>Ducheny, Denise Moreno</t>
  </si>
  <si>
    <t xml:space="preserve">Gionis, Xanthi </t>
  </si>
  <si>
    <t xml:space="preserve">Brooks, John </t>
  </si>
  <si>
    <t>Ramirez, Daniel C. "Danny"</t>
  </si>
  <si>
    <t>Portley, Bernard</t>
  </si>
  <si>
    <t>Peters, Scott</t>
  </si>
  <si>
    <t xml:space="preserve">Bilbray, Brian </t>
  </si>
  <si>
    <t xml:space="preserve">Saldaña, Lori </t>
  </si>
  <si>
    <t xml:space="preserve">Doyle, Jack </t>
  </si>
  <si>
    <t>Stahl, John K.</t>
  </si>
  <si>
    <t xml:space="preserve">Iverson, Wayne </t>
  </si>
  <si>
    <t xml:space="preserve">Decourt-Park, Shirley </t>
  </si>
  <si>
    <t>Shehata, Ehab T.</t>
  </si>
  <si>
    <t xml:space="preserve">Subka, John L. </t>
  </si>
  <si>
    <t>Carswell, Gene Hamilton</t>
  </si>
  <si>
    <t>Davis, Susan A.</t>
  </si>
  <si>
    <t xml:space="preserve">Popaditch, Nick </t>
  </si>
  <si>
    <t>Marchese, Joel A.</t>
  </si>
  <si>
    <t>Edwards, John R.</t>
  </si>
  <si>
    <t>Feinstein, Dianne</t>
  </si>
  <si>
    <t>Emken, Elizabeth</t>
  </si>
  <si>
    <t>Hughes, Dan</t>
  </si>
  <si>
    <t>Williams, Rick</t>
  </si>
  <si>
    <t>Taitz, Orly</t>
  </si>
  <si>
    <t>Jackson, Dennis</t>
  </si>
  <si>
    <t>Conlon, Greg</t>
  </si>
  <si>
    <t>Ramirez, Al</t>
  </si>
  <si>
    <t>Lightfoot, Gail K.</t>
  </si>
  <si>
    <t>Stewart, Diane</t>
  </si>
  <si>
    <t>Strimling, Mike</t>
  </si>
  <si>
    <t>Levitt, David Alex</t>
  </si>
  <si>
    <t>Braun, Oscar Alejandro</t>
  </si>
  <si>
    <t xml:space="preserve">Feinland, Masha </t>
  </si>
  <si>
    <t xml:space="preserve">Lauten, Robert </t>
  </si>
  <si>
    <t>Fernald, Colleen Shea</t>
  </si>
  <si>
    <t>Krampe, Donald</t>
  </si>
  <si>
    <t>Grundmann, Don J.</t>
  </si>
  <si>
    <t>Konopik, Dirk Allen</t>
  </si>
  <si>
    <t>Boruff, John</t>
  </si>
  <si>
    <t>Shah, Nak</t>
  </si>
  <si>
    <t>Gloria, Rogelio T.</t>
  </si>
  <si>
    <t xml:space="preserve">Shifren, Nachum </t>
  </si>
  <si>
    <t>Ali, Kabiruddin Karim</t>
  </si>
  <si>
    <t>Price, Linda R.</t>
  </si>
  <si>
    <t>DeGette, Diana</t>
  </si>
  <si>
    <t>Swing, Gary</t>
  </si>
  <si>
    <t>Atwood, Frank</t>
  </si>
  <si>
    <t>Stroud, Danny</t>
  </si>
  <si>
    <t>Murphy, Richard W.</t>
  </si>
  <si>
    <t>Juniel, Thomas Henry</t>
  </si>
  <si>
    <t>Polis, Jared</t>
  </si>
  <si>
    <t>Hall, Susan P.</t>
  </si>
  <si>
    <t>Luallin, Randy</t>
  </si>
  <si>
    <t>Lundberg, Kevin</t>
  </si>
  <si>
    <t>Weissmann, Eric</t>
  </si>
  <si>
    <t>Tipton, Scott R.</t>
  </si>
  <si>
    <t>Pace, Sal</t>
  </si>
  <si>
    <t>Gilman, Gregory</t>
  </si>
  <si>
    <t>Kent, Gaylon</t>
  </si>
  <si>
    <t>Casida, Tisha T.</t>
  </si>
  <si>
    <t>McMillan, Jaime</t>
  </si>
  <si>
    <t>Gardner, Cory</t>
  </si>
  <si>
    <t>Aden, Doug</t>
  </si>
  <si>
    <t>Shaffer, Brandon</t>
  </si>
  <si>
    <t>Gilliland, Josh</t>
  </si>
  <si>
    <t>Lamborn, Doug</t>
  </si>
  <si>
    <t>Blaha, Robert</t>
  </si>
  <si>
    <t>Harvell, Kenneth R.</t>
  </si>
  <si>
    <t>Luzov, Misha</t>
  </si>
  <si>
    <t>Pirtle, Jim</t>
  </si>
  <si>
    <t>Anderson, Dave</t>
  </si>
  <si>
    <t>Cantrell, George Allen</t>
  </si>
  <si>
    <t>Coffman, Mike</t>
  </si>
  <si>
    <t>Miklosi, Joe</t>
  </si>
  <si>
    <t>Provost, Patrick E.</t>
  </si>
  <si>
    <t>Polhemus, Kathy</t>
  </si>
  <si>
    <t>Perlmutter, Ed</t>
  </si>
  <si>
    <t>Campbell, Douglas "Dayhorse"</t>
  </si>
  <si>
    <t>Bailey, Buck</t>
  </si>
  <si>
    <t>Coors, Joe</t>
  </si>
  <si>
    <t>DeRosa, S. Michael</t>
  </si>
  <si>
    <t>Corey, Matthew M.</t>
  </si>
  <si>
    <t>Bennett, Colin D.</t>
  </si>
  <si>
    <t>Reale, Daniel J.</t>
  </si>
  <si>
    <t>Concepcion, Hector W., Jr.</t>
  </si>
  <si>
    <t>Packard, Stephen "Steve"</t>
  </si>
  <si>
    <t>Donovan, Chris</t>
  </si>
  <si>
    <t>Roberti, Dan</t>
  </si>
  <si>
    <t>Pistone, John</t>
  </si>
  <si>
    <t>Jaeger, Russ</t>
  </si>
  <si>
    <t>Passarelli, Paul</t>
  </si>
  <si>
    <t>Russell, Jeff</t>
  </si>
  <si>
    <t>Traceski, John</t>
  </si>
  <si>
    <t>Coleman, Matthew</t>
  </si>
  <si>
    <t>Vasile, Michael</t>
  </si>
  <si>
    <t>Adams, Michael D.</t>
  </si>
  <si>
    <t>Carney, John C., Jr.</t>
  </si>
  <si>
    <t>Kovach, Thomas H.</t>
  </si>
  <si>
    <t>Izzo, Rose</t>
  </si>
  <si>
    <t>August, Bernard</t>
  </si>
  <si>
    <t>Gesty, Scott</t>
  </si>
  <si>
    <t>Carper, Thomas R.</t>
  </si>
  <si>
    <t>Spanarelli, Keith</t>
  </si>
  <si>
    <t>Wade, Kevin</t>
  </si>
  <si>
    <t>Groff, Andrew Richard</t>
  </si>
  <si>
    <t>Pires, Alexander</t>
  </si>
  <si>
    <t>Ruzicka, Richard Thomas</t>
  </si>
  <si>
    <t>Norton, Eleanor H.</t>
  </si>
  <si>
    <t>Stracuzzi, Natale Lino</t>
  </si>
  <si>
    <t>Majors, Bruce</t>
  </si>
  <si>
    <t>Miller, Jeff</t>
  </si>
  <si>
    <t>Bryan, Jim</t>
  </si>
  <si>
    <t xml:space="preserve">Fretts, Calen </t>
  </si>
  <si>
    <t>Drummond, William Cleave, II</t>
  </si>
  <si>
    <t>Southerland, Steve</t>
  </si>
  <si>
    <t>Lawson, Al</t>
  </si>
  <si>
    <t>Bembry, Leonard</t>
  </si>
  <si>
    <t>Peters, Alvin L.</t>
  </si>
  <si>
    <t>Schlakman, Mark</t>
  </si>
  <si>
    <t xml:space="preserve">Miller, Floyd Patrick </t>
  </si>
  <si>
    <t>Yoho, Ted</t>
  </si>
  <si>
    <t>Stearns, Clifford B. "Cliff"</t>
  </si>
  <si>
    <t xml:space="preserve">Oelrich, Steve </t>
  </si>
  <si>
    <t>Jett, James</t>
  </si>
  <si>
    <t>Gaillot, J.R.</t>
  </si>
  <si>
    <t xml:space="preserve">Dodds, Philip </t>
  </si>
  <si>
    <t>Crenshaw, Ander</t>
  </si>
  <si>
    <t xml:space="preserve">Black, Bob </t>
  </si>
  <si>
    <t>Pueschel, Deborah Katz</t>
  </si>
  <si>
    <t xml:space="preserve">Klauder, Jim </t>
  </si>
  <si>
    <t xml:space="preserve">Koniz, Gary </t>
  </si>
  <si>
    <t xml:space="preserve">Brown, Corrine </t>
  </si>
  <si>
    <t xml:space="preserve">Fleming, Eileen </t>
  </si>
  <si>
    <t>Kolb, LeAnne</t>
  </si>
  <si>
    <t xml:space="preserve">Riggs, Bruce Ray </t>
  </si>
  <si>
    <t>Desantis, Ron</t>
  </si>
  <si>
    <t xml:space="preserve">Costello, Fred </t>
  </si>
  <si>
    <t xml:space="preserve">Slough, Beverly </t>
  </si>
  <si>
    <t xml:space="preserve">Miller, Craig </t>
  </si>
  <si>
    <t>Clark, Richard</t>
  </si>
  <si>
    <t xml:space="preserve">Pueschel, Alec </t>
  </si>
  <si>
    <t>Kogut, William Billy</t>
  </si>
  <si>
    <t xml:space="preserve">Beaven, Heather </t>
  </si>
  <si>
    <t>Verma, Vipin</t>
  </si>
  <si>
    <t xml:space="preserve">Mica, John </t>
  </si>
  <si>
    <t>Adams, Sandra "Sandy"</t>
  </si>
  <si>
    <t>Kendall, Jason H.</t>
  </si>
  <si>
    <t>Ruiz, Nicholas, III</t>
  </si>
  <si>
    <t xml:space="preserve">Marra, Fred </t>
  </si>
  <si>
    <t xml:space="preserve">Posey, Bill </t>
  </si>
  <si>
    <t xml:space="preserve">Roberts, Shannon </t>
  </si>
  <si>
    <t>Gillmor, Richard H.</t>
  </si>
  <si>
    <t xml:space="preserve">Grayson, Alan </t>
  </si>
  <si>
    <t>Long, Todd</t>
  </si>
  <si>
    <t>Quinones, John "Q"</t>
  </si>
  <si>
    <t xml:space="preserve">Melendez, Julius Anthony </t>
  </si>
  <si>
    <t xml:space="preserve">Oxner, Mark </t>
  </si>
  <si>
    <t>Nieves, Miguel "Mike"</t>
  </si>
  <si>
    <t xml:space="preserve">Sanchez, Roberto </t>
  </si>
  <si>
    <t xml:space="preserve">Webster, Daniel </t>
  </si>
  <si>
    <t>Demings, Val B.</t>
  </si>
  <si>
    <t xml:space="preserve">Seegolam, Naipaul </t>
  </si>
  <si>
    <t>Nugent, Richard B. "Rich"</t>
  </si>
  <si>
    <t>Werder, H. David</t>
  </si>
  <si>
    <t>Bilirakis, Gus Michael</t>
  </si>
  <si>
    <t xml:space="preserve">Snow, Jonathan Michael </t>
  </si>
  <si>
    <t>Elliott, Paul Sidney</t>
  </si>
  <si>
    <t xml:space="preserve">Russell, John </t>
  </si>
  <si>
    <t>Young, C.W . Bill</t>
  </si>
  <si>
    <t xml:space="preserve">Ayres, Darren </t>
  </si>
  <si>
    <t>Vance, Madeline</t>
  </si>
  <si>
    <t xml:space="preserve">Ehrlich, Jessica </t>
  </si>
  <si>
    <t xml:space="preserve">Castor, Kathy </t>
  </si>
  <si>
    <t>Otero, Evelio "EJ"</t>
  </si>
  <si>
    <t>Adams, Eddie, Jr.</t>
  </si>
  <si>
    <t>Kee, Bill</t>
  </si>
  <si>
    <t>Ross, Dennis</t>
  </si>
  <si>
    <t>Buchanan, Vern</t>
  </si>
  <si>
    <t xml:space="preserve">Fitzgerald, Keith </t>
  </si>
  <si>
    <t>Rooney, Tom</t>
  </si>
  <si>
    <t xml:space="preserve">Arnold, Joe </t>
  </si>
  <si>
    <t xml:space="preserve">Bronson, William </t>
  </si>
  <si>
    <t>Baumann, Tom</t>
  </si>
  <si>
    <t xml:space="preserve">Murphy, Patrick </t>
  </si>
  <si>
    <t>Horn, Jim</t>
  </si>
  <si>
    <t>Buechler, Jerry Lee</t>
  </si>
  <si>
    <t>West, Allen B.</t>
  </si>
  <si>
    <t>Crowder, Robert L.</t>
  </si>
  <si>
    <t>Holloman, Marilyn Davis</t>
  </si>
  <si>
    <t>Radel, Trey</t>
  </si>
  <si>
    <t>Goss, Chauncey Porter</t>
  </si>
  <si>
    <t xml:space="preserve">Kreegel, Paige </t>
  </si>
  <si>
    <t xml:space="preserve">Aubuchon, Gary </t>
  </si>
  <si>
    <t xml:space="preserve">Donalds, Byron </t>
  </si>
  <si>
    <t>Davidow, Joe</t>
  </si>
  <si>
    <t xml:space="preserve">Roach, Jim </t>
  </si>
  <si>
    <t xml:space="preserve">Smith, Brandon M. </t>
  </si>
  <si>
    <t>Hastings, Alcee L.</t>
  </si>
  <si>
    <t xml:space="preserve">Terry, Randall </t>
  </si>
  <si>
    <t>Dutrow, Anthony M.</t>
  </si>
  <si>
    <t xml:space="preserve">Deutch, Ted </t>
  </si>
  <si>
    <t xml:space="preserve">Henao, Cesar </t>
  </si>
  <si>
    <t>Trout, W. Michael "Mike"</t>
  </si>
  <si>
    <t xml:space="preserve">Frankel, Lois </t>
  </si>
  <si>
    <t>Jacobs, Kristin</t>
  </si>
  <si>
    <t xml:space="preserve">Hasner, Adam </t>
  </si>
  <si>
    <t>Wasserman Schultz, Debbie</t>
  </si>
  <si>
    <t>Harrington, Karen</t>
  </si>
  <si>
    <t>Kaufman, Joseph "Joe"</t>
  </si>
  <si>
    <t xml:space="preserve">deFaria, Ozzie </t>
  </si>
  <si>
    <t>Garcia, Juan Eliel</t>
  </si>
  <si>
    <t xml:space="preserve">Bresso, Gineen </t>
  </si>
  <si>
    <t>Katz, IIya</t>
  </si>
  <si>
    <t>Wilson, Frederica S.</t>
  </si>
  <si>
    <t>Moise, Rudolph "Rudy"</t>
  </si>
  <si>
    <t xml:space="preserve">Diaz-Balart, Mario </t>
  </si>
  <si>
    <t xml:space="preserve">Blumenthal, Stanley </t>
  </si>
  <si>
    <t>Garcia, Joe</t>
  </si>
  <si>
    <t>Romero Roses, Gloria</t>
  </si>
  <si>
    <t>Sternad, Lamar</t>
  </si>
  <si>
    <t xml:space="preserve">Marin, Gustavo </t>
  </si>
  <si>
    <t>Rivera, David</t>
  </si>
  <si>
    <t xml:space="preserve">Fernandez, Angel </t>
  </si>
  <si>
    <t>Peixoto, Jose</t>
  </si>
  <si>
    <t>Ros-Lehtinen, Ileana</t>
  </si>
  <si>
    <t xml:space="preserve">Yevancey, Manny </t>
  </si>
  <si>
    <t>Cruz-Wiggins, Thomas Joe</t>
  </si>
  <si>
    <t xml:space="preserve">Nelson, Bill </t>
  </si>
  <si>
    <t>Burkett, Glen A.</t>
  </si>
  <si>
    <t xml:space="preserve">Mack, Connie </t>
  </si>
  <si>
    <t xml:space="preserve">Weldon, Dave </t>
  </si>
  <si>
    <t xml:space="preserve">McCalister, Mike </t>
  </si>
  <si>
    <t>Stuart, Marielena</t>
  </si>
  <si>
    <t xml:space="preserve">Borgia, Chris </t>
  </si>
  <si>
    <t xml:space="preserve">Gaylor, Bill </t>
  </si>
  <si>
    <t>Blass, Piotr</t>
  </si>
  <si>
    <t>Craine, Naomi</t>
  </si>
  <si>
    <t xml:space="preserve">Long, Lionel </t>
  </si>
  <si>
    <t>Monroe, Robert</t>
  </si>
  <si>
    <t>Scott, Lawrence Sidney</t>
  </si>
  <si>
    <t xml:space="preserve">Kingston, Jack </t>
  </si>
  <si>
    <t>Messinger, Lesli Rae</t>
  </si>
  <si>
    <t>Russo, Nathan C.</t>
  </si>
  <si>
    <t>Bishop, Sanford</t>
  </si>
  <si>
    <t>House, John</t>
  </si>
  <si>
    <t>Allen, Rick</t>
  </si>
  <si>
    <t>DeLoach, Ken</t>
  </si>
  <si>
    <t>Westmoreland, Lynn</t>
  </si>
  <si>
    <t>Flanegan, "Chip"</t>
  </si>
  <si>
    <t>Kingsley, Kent</t>
  </si>
  <si>
    <t>Ferguson, David</t>
  </si>
  <si>
    <t>Johnson, Henry C. "Hank"</t>
  </si>
  <si>
    <t>Dillard, Courtney L., Sr.</t>
  </si>
  <si>
    <t>Nunnally, Lincoln</t>
  </si>
  <si>
    <t>Vaughn, J. Chris</t>
  </si>
  <si>
    <t>Pallen, Greg</t>
  </si>
  <si>
    <t>Fruit, Rachele</t>
  </si>
  <si>
    <t>Lewis, John</t>
  </si>
  <si>
    <t>Johnson, Michael</t>
  </si>
  <si>
    <t>Stopeck, Howard</t>
  </si>
  <si>
    <t>Benson, John</t>
  </si>
  <si>
    <t>Davis, Raymond</t>
  </si>
  <si>
    <t xml:space="preserve">Price, Tom </t>
  </si>
  <si>
    <t>Kazanow, Jeff</t>
  </si>
  <si>
    <t>Montigel, Robert</t>
  </si>
  <si>
    <t>Woodall, Rob</t>
  </si>
  <si>
    <t>Hancock, David</t>
  </si>
  <si>
    <t>Reilly, Steve</t>
  </si>
  <si>
    <t>Scott, Austin</t>
  </si>
  <si>
    <t>Collins, Doug</t>
  </si>
  <si>
    <t>Zoller, Martha</t>
  </si>
  <si>
    <t>Fitzpatrick, Roger D.</t>
  </si>
  <si>
    <t>Cooley, Jody</t>
  </si>
  <si>
    <t>Broun, Paul C.</t>
  </si>
  <si>
    <t>Simpson, Stephen K.</t>
  </si>
  <si>
    <t>Brown, Brian Russell</t>
  </si>
  <si>
    <t>Gingrey, Phil</t>
  </si>
  <si>
    <t>Opitz, Michael S.</t>
  </si>
  <si>
    <t>Llop, William</t>
  </si>
  <si>
    <t>Thompson, Patrick</t>
  </si>
  <si>
    <t>Barrow, John</t>
  </si>
  <si>
    <t>Anderson, Lee</t>
  </si>
  <si>
    <t>Allen, Rick W.</t>
  </si>
  <si>
    <t>McLeod, Wright</t>
  </si>
  <si>
    <t>Sheffield, Maria</t>
  </si>
  <si>
    <t>Scott, David</t>
  </si>
  <si>
    <t>Malik, S.</t>
  </si>
  <si>
    <t xml:space="preserve">Graves, Tom </t>
  </si>
  <si>
    <t>Grant, Daniel "Danny"</t>
  </si>
  <si>
    <t>Bordallo, Madeleine Z.</t>
  </si>
  <si>
    <t>Dizon, Karlo</t>
  </si>
  <si>
    <t>Blas, Frank Flores, Jr.</t>
  </si>
  <si>
    <t>Diaz, Jonathan Frank Blas</t>
  </si>
  <si>
    <t>Hanabusa, Colleen W.</t>
  </si>
  <si>
    <t>Wyttenbach, Roy II (Sky)</t>
  </si>
  <si>
    <t>Djou, Charles K.</t>
  </si>
  <si>
    <t>Amsterdam, C. Kaui Jochanan</t>
  </si>
  <si>
    <t>Giuffre, John Raghu</t>
  </si>
  <si>
    <t>Gabbard, Tulsi</t>
  </si>
  <si>
    <t>Hannemann, Mufi</t>
  </si>
  <si>
    <t>Marx, Bob</t>
  </si>
  <si>
    <t>Shiratori, Miles</t>
  </si>
  <si>
    <t>Del Castillo, Rafael</t>
  </si>
  <si>
    <t>Crowley, Kawika</t>
  </si>
  <si>
    <t>DiGeronimo, Matthew</t>
  </si>
  <si>
    <t>Hirono, Mazie</t>
  </si>
  <si>
    <t>Case, Ed</t>
  </si>
  <si>
    <t>Reyes, Arturo Pacheco (Art)</t>
  </si>
  <si>
    <t>Gillespie, Michael D.</t>
  </si>
  <si>
    <t>Gimbernat, Antonio</t>
  </si>
  <si>
    <t>Lingle, Linda</t>
  </si>
  <si>
    <t>Carroll, John</t>
  </si>
  <si>
    <t>Roco, John P.</t>
  </si>
  <si>
    <t>Collins, Charles Augustine</t>
  </si>
  <si>
    <t>Pirkowski, Eddie</t>
  </si>
  <si>
    <t>Beasley, Heath</t>
  </si>
  <si>
    <t>Labrador, Raul R.</t>
  </si>
  <si>
    <t>McCandless, Reed C.</t>
  </si>
  <si>
    <t xml:space="preserve">Farris, Jimmy </t>
  </si>
  <si>
    <t xml:space="preserve">Clinkingbeard, Cynthia </t>
  </si>
  <si>
    <t>Oates, Rob</t>
  </si>
  <si>
    <t>Simpson, Mike</t>
  </si>
  <si>
    <t>Heileson, M.C. "Chick"</t>
  </si>
  <si>
    <t>LeFavour, Nicole</t>
  </si>
  <si>
    <t xml:space="preserve">Chappell, Jack Wayne </t>
  </si>
  <si>
    <t>Rush, Bobby L.</t>
  </si>
  <si>
    <t>Lodato, Raymond M.</t>
  </si>
  <si>
    <t>Bailey, Harold L.</t>
  </si>
  <si>
    <t>Russell, Clifford M., Jr.</t>
  </si>
  <si>
    <t>Smith, Fred</t>
  </si>
  <si>
    <t>Sims, Jordan</t>
  </si>
  <si>
    <t>Peloquin, Donald E.</t>
  </si>
  <si>
    <t>Collins, Frederick</t>
  </si>
  <si>
    <t>Tillman, Jimmy Lee II</t>
  </si>
  <si>
    <t>Hawkins, John</t>
  </si>
  <si>
    <t>Jackson, Jesse L., Jr.</t>
  </si>
  <si>
    <t>Halvorson, Deborah "Debbie"</t>
  </si>
  <si>
    <t>Woodworth, Brian</t>
  </si>
  <si>
    <t>Taylor, James H., Sr.</t>
  </si>
  <si>
    <t>Williams, Anthony W.</t>
  </si>
  <si>
    <t>Lipinski, Daniel William</t>
  </si>
  <si>
    <t>Baqai, Farah</t>
  </si>
  <si>
    <t>Grabowski, Richard L.</t>
  </si>
  <si>
    <t>Falvey, Jim</t>
  </si>
  <si>
    <t>Jones, Arthur J.</t>
  </si>
  <si>
    <t>Anderson, Laura</t>
  </si>
  <si>
    <t>Gutierrez, Luis V.</t>
  </si>
  <si>
    <t>Zavala, Jorge</t>
  </si>
  <si>
    <t>Concepcion, Hector</t>
  </si>
  <si>
    <t>Viramontes, Ymelda</t>
  </si>
  <si>
    <t>Quigley, Mike</t>
  </si>
  <si>
    <t>Schmitt, Dan</t>
  </si>
  <si>
    <t>Roskam, Peter J.</t>
  </si>
  <si>
    <t>Coolidge, Leslie</t>
  </si>
  <si>
    <t>Yates, Maureen E.</t>
  </si>
  <si>
    <t>Petzel, Geoffrey</t>
  </si>
  <si>
    <t>Davis, Danny K.</t>
  </si>
  <si>
    <t>Conway, Jacques A.</t>
  </si>
  <si>
    <t>Duckworth, Tammy</t>
  </si>
  <si>
    <t>Krishnamoorthi, Raja</t>
  </si>
  <si>
    <t>Walsh, Joe</t>
  </si>
  <si>
    <t>Schakowsky, Janice D.</t>
  </si>
  <si>
    <t>Ribeiro, Simon</t>
  </si>
  <si>
    <t>Wolfe, Timothy C.</t>
  </si>
  <si>
    <t xml:space="preserve">Shioura, Hilaire Fuji </t>
  </si>
  <si>
    <t>Atanus, Susanne</t>
  </si>
  <si>
    <t>Schneider, Brad</t>
  </si>
  <si>
    <t>Sheyman, Ilya</t>
  </si>
  <si>
    <t>Tree, John</t>
  </si>
  <si>
    <t>Bavda, Vivek</t>
  </si>
  <si>
    <t>Rutagwibira, Aloys</t>
  </si>
  <si>
    <t>Dold, Robert</t>
  </si>
  <si>
    <t>Foster, Bill</t>
  </si>
  <si>
    <t>Thomas, Juan</t>
  </si>
  <si>
    <t>Hickey, Jim</t>
  </si>
  <si>
    <t>Biggert, Judy</t>
  </si>
  <si>
    <t>Harris, Diane M.</t>
  </si>
  <si>
    <t>Michel, Chris</t>
  </si>
  <si>
    <t>Miller, Christopher</t>
  </si>
  <si>
    <t>Wiezer, Kenneth Charles</t>
  </si>
  <si>
    <t>Plummer, Jason</t>
  </si>
  <si>
    <t>Cook, Rodger</t>
  </si>
  <si>
    <t xml:space="preserve">Kormos, Theresa </t>
  </si>
  <si>
    <t>Metzger, Frank L.</t>
  </si>
  <si>
    <t>Firsching, Michael</t>
  </si>
  <si>
    <t>Gill, David M.</t>
  </si>
  <si>
    <t xml:space="preserve">Goetten, Matthew J. </t>
  </si>
  <si>
    <t>Hultgren, Randy M.</t>
  </si>
  <si>
    <t>Mastrogiovanni, Mark</t>
  </si>
  <si>
    <t>Anderson, Dennis</t>
  </si>
  <si>
    <t>Farnick, Jonathan</t>
  </si>
  <si>
    <t>Shimkus, John M.</t>
  </si>
  <si>
    <t>Michael, Angela</t>
  </si>
  <si>
    <t>Kinzinger, Adam</t>
  </si>
  <si>
    <t>Manzullo, Donald A.</t>
  </si>
  <si>
    <t>Bustos, Cheri</t>
  </si>
  <si>
    <t>Gaulrapp, George</t>
  </si>
  <si>
    <t>Aguilar, Greg</t>
  </si>
  <si>
    <t xml:space="preserve">Schilling, Bobby </t>
  </si>
  <si>
    <t>Reyes, Eric</t>
  </si>
  <si>
    <t>Faber, Joe</t>
  </si>
  <si>
    <t>Schock, Aaron</t>
  </si>
  <si>
    <t>Waterworth, Steve</t>
  </si>
  <si>
    <t>Woodmancy, Matthew A.</t>
  </si>
  <si>
    <t xml:space="preserve">Visclosky, Peter J. </t>
  </si>
  <si>
    <t xml:space="preserve">Phelps, Joel </t>
  </si>
  <si>
    <t xml:space="preserve">Wenger, Dave </t>
  </si>
  <si>
    <t>Walorski, Jackie</t>
  </si>
  <si>
    <t xml:space="preserve">Andrews, Greg </t>
  </si>
  <si>
    <t>Mullen, Brendan</t>
  </si>
  <si>
    <t xml:space="preserve">Morrison, Dan </t>
  </si>
  <si>
    <t>Ruiz, Joseph Wayne</t>
  </si>
  <si>
    <t>Lunce, Kenneth R., Jr.</t>
  </si>
  <si>
    <t xml:space="preserve">Stutzman, Marlin A. </t>
  </si>
  <si>
    <t>Boyd, Kevin R.</t>
  </si>
  <si>
    <t xml:space="preserve">Schrader, Tommy A. </t>
  </si>
  <si>
    <t>Hope, Stephen G.</t>
  </si>
  <si>
    <t xml:space="preserve">Kuhnle, Justin </t>
  </si>
  <si>
    <t xml:space="preserve">Sowards, David </t>
  </si>
  <si>
    <t xml:space="preserve">Roberson, John Forrest </t>
  </si>
  <si>
    <t>Rokita, Todd</t>
  </si>
  <si>
    <t>Nelson, Tara E.</t>
  </si>
  <si>
    <t xml:space="preserve">Moore, Lester Terry </t>
  </si>
  <si>
    <t>Gelhausen, Benjamin J.</t>
  </si>
  <si>
    <t xml:space="preserve">Brooks, Susan </t>
  </si>
  <si>
    <t xml:space="preserve">McIntosh, David </t>
  </si>
  <si>
    <t xml:space="preserve">McGoff, John </t>
  </si>
  <si>
    <t>Seybold, Wayne</t>
  </si>
  <si>
    <t>Lugar, John R. (Jack)</t>
  </si>
  <si>
    <t xml:space="preserve">Anderson, Jason </t>
  </si>
  <si>
    <t>Salin, William "Bill"</t>
  </si>
  <si>
    <t xml:space="preserve">Mount, Matthew </t>
  </si>
  <si>
    <t>Reske, Scott</t>
  </si>
  <si>
    <t xml:space="preserve">Long, Tony </t>
  </si>
  <si>
    <t>Reid, Chard</t>
  </si>
  <si>
    <t>Messer, Luke</t>
  </si>
  <si>
    <t xml:space="preserve">Hankins, Travis </t>
  </si>
  <si>
    <t xml:space="preserve">Bates Jr., Don </t>
  </si>
  <si>
    <t xml:space="preserve">Frazier, Bill </t>
  </si>
  <si>
    <t xml:space="preserve">Sizemore, Joe </t>
  </si>
  <si>
    <t>Smith, Allen K, II</t>
  </si>
  <si>
    <t xml:space="preserve">Hatter, John </t>
  </si>
  <si>
    <t>Bookout, Bradley T.</t>
  </si>
  <si>
    <t>Heitzman, Susan Hall</t>
  </si>
  <si>
    <t xml:space="preserve">Crone, Jim </t>
  </si>
  <si>
    <t xml:space="preserve">Bolling, Dan </t>
  </si>
  <si>
    <t>Holland, George T.</t>
  </si>
  <si>
    <t>Bell, Rex</t>
  </si>
  <si>
    <t xml:space="preserve">Carson, Andre D. </t>
  </si>
  <si>
    <t>Kern, Bob "Citizen"</t>
  </si>
  <si>
    <t>Wilcox, Woodrow</t>
  </si>
  <si>
    <t>Pullins, Pierre Quincy</t>
  </si>
  <si>
    <t xml:space="preserve">May, Carlos A. </t>
  </si>
  <si>
    <t xml:space="preserve">Ping, Catherine (Cat) </t>
  </si>
  <si>
    <t>Davis, Steven</t>
  </si>
  <si>
    <t>Harmon, Wayne E.</t>
  </si>
  <si>
    <t>Duncan, Anthony W. (Tony)</t>
  </si>
  <si>
    <t>Miniear, JD</t>
  </si>
  <si>
    <t>Shouse, Lawrence (Larry) B.</t>
  </si>
  <si>
    <t xml:space="preserve">Bucshon, Larry D. </t>
  </si>
  <si>
    <t xml:space="preserve">Risk, Kristi </t>
  </si>
  <si>
    <t>Crooks, Dave</t>
  </si>
  <si>
    <t xml:space="preserve">Barnett, Thomas </t>
  </si>
  <si>
    <t xml:space="preserve">Bryk, William  </t>
  </si>
  <si>
    <t>Gadau, Bart</t>
  </si>
  <si>
    <t>Young, Todd</t>
  </si>
  <si>
    <t xml:space="preserve">Yoder, Shelli </t>
  </si>
  <si>
    <t xml:space="preserve">Winningham, Robert </t>
  </si>
  <si>
    <t xml:space="preserve">George, Jonathan </t>
  </si>
  <si>
    <t xml:space="preserve">Tilford, John W. </t>
  </si>
  <si>
    <t xml:space="preserve">Miller, John Griffin </t>
  </si>
  <si>
    <t xml:space="preserve">Donnelly, Joe </t>
  </si>
  <si>
    <t>Mourdock, Richard E.</t>
  </si>
  <si>
    <t xml:space="preserve">Lugar, Richard G. </t>
  </si>
  <si>
    <t>Horning, Andrew "Andy"</t>
  </si>
  <si>
    <t>Johnson Junior, James L.</t>
  </si>
  <si>
    <t>Willis, Amy J.</t>
  </si>
  <si>
    <t xml:space="preserve">Braley, Bruce </t>
  </si>
  <si>
    <t>Lange, Ben</t>
  </si>
  <si>
    <t>Blum, Rod</t>
  </si>
  <si>
    <t>Hughes, Gregory</t>
  </si>
  <si>
    <t>Krail, George Todd, II</t>
  </si>
  <si>
    <t xml:space="preserve">Loebsack, Dave </t>
  </si>
  <si>
    <t>Seng, Joe M.</t>
  </si>
  <si>
    <t xml:space="preserve">Archer, John </t>
  </si>
  <si>
    <t>Dolan, Dan</t>
  </si>
  <si>
    <t>Aversa, Alan</t>
  </si>
  <si>
    <t xml:space="preserve">Latham, Tom </t>
  </si>
  <si>
    <t xml:space="preserve">Boswell, Leonard </t>
  </si>
  <si>
    <t>Batcher, Scott G.</t>
  </si>
  <si>
    <t>Rosenfeld, David</t>
  </si>
  <si>
    <t>King, Steve</t>
  </si>
  <si>
    <t xml:space="preserve">Vilsack, Christie </t>
  </si>
  <si>
    <t>Monroe, Martin James</t>
  </si>
  <si>
    <t>Huelskamp, Tim</t>
  </si>
  <si>
    <t>Jenkins, Lynn</t>
  </si>
  <si>
    <t>Schlingensiepen, Tobias</t>
  </si>
  <si>
    <t>Eye, Robert V.</t>
  </si>
  <si>
    <t>Barnhart, Scott</t>
  </si>
  <si>
    <t>Hawver, Dennis</t>
  </si>
  <si>
    <t>Yoder, Kevin</t>
  </si>
  <si>
    <t>Balam, Joel</t>
  </si>
  <si>
    <t>Pompeo, Mike</t>
  </si>
  <si>
    <t>Tillman, Robert Leon</t>
  </si>
  <si>
    <t>Freeman, Esau A.</t>
  </si>
  <si>
    <t>Jefferson, Thomas</t>
  </si>
  <si>
    <t xml:space="preserve">Whitfield, Edward </t>
  </si>
  <si>
    <t>Hatchett, Charles Kendall</t>
  </si>
  <si>
    <t xml:space="preserve">Buckmaster, James </t>
  </si>
  <si>
    <t>Guthrie, S. Brett</t>
  </si>
  <si>
    <t>Williams, David Lynn</t>
  </si>
  <si>
    <t>Beacham, Andrew R.</t>
  </si>
  <si>
    <t>Astor, Craig R.</t>
  </si>
  <si>
    <t xml:space="preserve">Yarmuth, John A. </t>
  </si>
  <si>
    <t>Farnsley, Burrel Charles</t>
  </si>
  <si>
    <t>Devore, Robert L., Jr.</t>
  </si>
  <si>
    <t>Wicker, Brooks</t>
  </si>
  <si>
    <t xml:space="preserve">Massie, Thomas </t>
  </si>
  <si>
    <t xml:space="preserve">Webb-Edgington, Alecia </t>
  </si>
  <si>
    <t xml:space="preserve">Moore, Gary </t>
  </si>
  <si>
    <t>Schumm, Walter Christian</t>
  </si>
  <si>
    <t>Carey, Marc</t>
  </si>
  <si>
    <t xml:space="preserve">Wurtz, Tom </t>
  </si>
  <si>
    <t>Oerther, Brian D.</t>
  </si>
  <si>
    <t>Adkins, William R. "Bill"</t>
  </si>
  <si>
    <t xml:space="preserve">Frank, Greg </t>
  </si>
  <si>
    <t>Lewis, David</t>
  </si>
  <si>
    <t xml:space="preserve">Rogers, Harold "Hal" </t>
  </si>
  <si>
    <t xml:space="preserve">Stepp, Kenneth S. </t>
  </si>
  <si>
    <t xml:space="preserve">Ackerman, Michael </t>
  </si>
  <si>
    <t>Barr, Garland "Andy"</t>
  </si>
  <si>
    <t>Kelly, Patrick J., II</t>
  </si>
  <si>
    <t>Kenimer, Curtis</t>
  </si>
  <si>
    <t xml:space="preserve">Chandler, Ben </t>
  </si>
  <si>
    <t>Vance, Randolph</t>
  </si>
  <si>
    <t>Scalise, "Steve"</t>
  </si>
  <si>
    <t>Mendoza, M. V. "Vinny"</t>
  </si>
  <si>
    <t>King, Gary</t>
  </si>
  <si>
    <t>Turknett, David "Turk"</t>
  </si>
  <si>
    <t>Wells, Arden</t>
  </si>
  <si>
    <t>Richmond, Cedric</t>
  </si>
  <si>
    <t>Landrieu, Gary</t>
  </si>
  <si>
    <t xml:space="preserve">Bailey, Dwayne </t>
  </si>
  <si>
    <t>Larose, Josue</t>
  </si>
  <si>
    <t>Trotter, Caleb</t>
  </si>
  <si>
    <t>Boustany, Charles W., Jr.</t>
  </si>
  <si>
    <t xml:space="preserve">Landry, "Jeff" </t>
  </si>
  <si>
    <t>Richard, "Ron"</t>
  </si>
  <si>
    <t>Barrilleaux, Bryan</t>
  </si>
  <si>
    <t>Stark, "Jim"</t>
  </si>
  <si>
    <t>Fleming, John</t>
  </si>
  <si>
    <t>Lord, Randall</t>
  </si>
  <si>
    <t xml:space="preserve">Alexander, Rodney </t>
  </si>
  <si>
    <t>Grant, Clay Steven</t>
  </si>
  <si>
    <t>Ceasar, "Ron"</t>
  </si>
  <si>
    <t>Cassidy, William "Bill"</t>
  </si>
  <si>
    <t>Craig, Rufus Holt, Jr.</t>
  </si>
  <si>
    <t>Torregano, Richard "RPT"</t>
  </si>
  <si>
    <t>Pingree, Chellie</t>
  </si>
  <si>
    <t>Courtney, Jonathan T.E.</t>
  </si>
  <si>
    <t>Calder, Patrick D.</t>
  </si>
  <si>
    <t>Michaud, Michael H.</t>
  </si>
  <si>
    <t>Raye, Kevin L.</t>
  </si>
  <si>
    <t>Richardson, R. Blaine</t>
  </si>
  <si>
    <t>King, Angus</t>
  </si>
  <si>
    <t>Dill, Cynthia Ann</t>
  </si>
  <si>
    <t>Dunlap, Matthew G.</t>
  </si>
  <si>
    <t>Hinck, Jon</t>
  </si>
  <si>
    <t>Pollard, Justin Benjamin</t>
  </si>
  <si>
    <t>Dodge, Andrew Ian</t>
  </si>
  <si>
    <t>Woods, Stephen M.</t>
  </si>
  <si>
    <t>Dalton, Danny Francis</t>
  </si>
  <si>
    <t>Summers, Charles E., Jr.</t>
  </si>
  <si>
    <t>Poliquin, Bruce L.</t>
  </si>
  <si>
    <t>Bennett, Richard A.</t>
  </si>
  <si>
    <t>D'Amboise, L. Scott</t>
  </si>
  <si>
    <t>Schneider, William J.</t>
  </si>
  <si>
    <t>Plowman, Debra D.</t>
  </si>
  <si>
    <t>Stoddard, Michael</t>
  </si>
  <si>
    <t>Harris, Andy</t>
  </si>
  <si>
    <t>Rosen, Wendy</t>
  </si>
  <si>
    <t>Letke, Kim</t>
  </si>
  <si>
    <t>LaFerla, John</t>
  </si>
  <si>
    <t>Boda, Muir Wayne</t>
  </si>
  <si>
    <t>Calpino, Michael</t>
  </si>
  <si>
    <t>Rae, Douglas Dryden</t>
  </si>
  <si>
    <t xml:space="preserve">Ruppersberger, C. A. Dutch </t>
  </si>
  <si>
    <t>Jacobs, Nancy C.</t>
  </si>
  <si>
    <t>Impallaria, Rick</t>
  </si>
  <si>
    <t>Smith, Larry</t>
  </si>
  <si>
    <t>Orton, Howard H.</t>
  </si>
  <si>
    <t>Degen, Vlad</t>
  </si>
  <si>
    <t>Dymowski, Leo Wayne</t>
  </si>
  <si>
    <t xml:space="preserve">Bly, Ray </t>
  </si>
  <si>
    <t xml:space="preserve">Sarbanes, John </t>
  </si>
  <si>
    <t>Lockwood, David H.</t>
  </si>
  <si>
    <t>Knowles, Eric Delano</t>
  </si>
  <si>
    <t>Harris, Thomas E. "Pinkston"</t>
  </si>
  <si>
    <t>Girard, Armand F.</t>
  </si>
  <si>
    <t>Phelps, Draper S.</t>
  </si>
  <si>
    <t xml:space="preserve">Drgos, Paul W., Jr. </t>
  </si>
  <si>
    <t>Edwards, Donna F.</t>
  </si>
  <si>
    <t>McDermott, George</t>
  </si>
  <si>
    <t>Garner, Ian</t>
  </si>
  <si>
    <t>Loudon, Faith M.</t>
  </si>
  <si>
    <t xml:space="preserve">Gearhart, Randy </t>
  </si>
  <si>
    <t xml:space="preserve">Shepherd, Charles </t>
  </si>
  <si>
    <t xml:space="preserve">Holmes, Greg </t>
  </si>
  <si>
    <t xml:space="preserve">Hoyer, Steny H. </t>
  </si>
  <si>
    <t>Johnson Pendleton, Cathy</t>
  </si>
  <si>
    <t>O'Donnell, Tony</t>
  </si>
  <si>
    <t>Hill, David</t>
  </si>
  <si>
    <t>Morton, Glenn</t>
  </si>
  <si>
    <t xml:space="preserve">Delaney, John </t>
  </si>
  <si>
    <t xml:space="preserve">Garagiola, Rob </t>
  </si>
  <si>
    <t>Pooran, Milad</t>
  </si>
  <si>
    <t xml:space="preserve">Bailey, Charles </t>
  </si>
  <si>
    <t>Little, Ron</t>
  </si>
  <si>
    <t xml:space="preserve">Bartlett, Roscoe G. </t>
  </si>
  <si>
    <t xml:space="preserve">Brinkley, David R. </t>
  </si>
  <si>
    <t xml:space="preserve">Afzali, Kathy </t>
  </si>
  <si>
    <t>Krysztoforski, Joseph T.</t>
  </si>
  <si>
    <t>Ficker, Robin</t>
  </si>
  <si>
    <t xml:space="preserve">Rippeon, Brandon Orman </t>
  </si>
  <si>
    <t xml:space="preserve">Coblentz, Robert   </t>
  </si>
  <si>
    <t>James, Peter</t>
  </si>
  <si>
    <t>Mueller, Nickolaus</t>
  </si>
  <si>
    <t>Cummings, Elijah</t>
  </si>
  <si>
    <t xml:space="preserve">Mirabile, Frank C. </t>
  </si>
  <si>
    <t xml:space="preserve">Kinsey, M. Justin </t>
  </si>
  <si>
    <t xml:space="preserve">Smith, Charles U. </t>
  </si>
  <si>
    <t xml:space="preserve">Busch, Ty Glen </t>
  </si>
  <si>
    <t xml:space="preserve">Van Hollen, Chris </t>
  </si>
  <si>
    <t>English, George</t>
  </si>
  <si>
    <t>Timmerman, Ken</t>
  </si>
  <si>
    <t xml:space="preserve">Wallace, Dave </t>
  </si>
  <si>
    <t xml:space="preserve">Skolnick, Shelly </t>
  </si>
  <si>
    <t xml:space="preserve">Alzona, Gus </t>
  </si>
  <si>
    <t>Cardin, Ben</t>
  </si>
  <si>
    <t>Muse, C. Anthony</t>
  </si>
  <si>
    <t>Garner, Chris</t>
  </si>
  <si>
    <t>Blagmon, Raymond Levi</t>
  </si>
  <si>
    <t>Cusick, J. P.</t>
  </si>
  <si>
    <t>Taylor, Blaine</t>
  </si>
  <si>
    <t>Jaffe, Ralph</t>
  </si>
  <si>
    <t>Young, Lih</t>
  </si>
  <si>
    <t>Tinus, Ed</t>
  </si>
  <si>
    <t xml:space="preserve">Bongino, Daniel John </t>
  </si>
  <si>
    <t>Douglas, Richard J.</t>
  </si>
  <si>
    <t>Alexander, Joseph</t>
  </si>
  <si>
    <t>Broadus, Robert "BRO"</t>
  </si>
  <si>
    <t>Hoover, Rick</t>
  </si>
  <si>
    <t>Kimble, John B.</t>
  </si>
  <si>
    <t>Jones, David</t>
  </si>
  <si>
    <t>Vaughn, Corrogan R.</t>
  </si>
  <si>
    <t>Capps, William Thomas, Jr.</t>
  </si>
  <si>
    <t xml:space="preserve">Vaeth, Brian </t>
  </si>
  <si>
    <t>Ahmad, Dean</t>
  </si>
  <si>
    <t>Baker, Brandy</t>
  </si>
  <si>
    <t>Podlesak, Mary</t>
  </si>
  <si>
    <t>Neal, Richard E.</t>
  </si>
  <si>
    <t>Nuciforo, Andrea F., Jr.</t>
  </si>
  <si>
    <t>Shein, Bill</t>
  </si>
  <si>
    <t>McGovern, James P.</t>
  </si>
  <si>
    <t xml:space="preserve">Feegbeh, William </t>
  </si>
  <si>
    <t>Tsongas, Nicola S.</t>
  </si>
  <si>
    <t>Golnik, Jonathan A.</t>
  </si>
  <si>
    <t>Weaver, Thomas J.M.</t>
  </si>
  <si>
    <t>Kennedy, Joseph P., III</t>
  </si>
  <si>
    <t>Brown, Rachel E.</t>
  </si>
  <si>
    <t>Robinson, Herb</t>
  </si>
  <si>
    <t>Rosa, David A.</t>
  </si>
  <si>
    <t>Bielat, Sean</t>
  </si>
  <si>
    <t xml:space="preserve">Childs, Elizabeth </t>
  </si>
  <si>
    <t>Steinhof, David L.</t>
  </si>
  <si>
    <t>Markey, Edward J.</t>
  </si>
  <si>
    <t>Tierney, Tom</t>
  </si>
  <si>
    <t>Addivinola, Frank John, Jr.</t>
  </si>
  <si>
    <t>Semon, Jeffrey M.</t>
  </si>
  <si>
    <t>Tierney, John F.</t>
  </si>
  <si>
    <t>Tisei, Richard R.</t>
  </si>
  <si>
    <t>Fishman, Daniel</t>
  </si>
  <si>
    <t>Capuano, Michael E.</t>
  </si>
  <si>
    <t>Romero, Karla</t>
  </si>
  <si>
    <t>Lynch, Stephen F.</t>
  </si>
  <si>
    <t>Selvaggi, Joe</t>
  </si>
  <si>
    <t>Temperley, Matias</t>
  </si>
  <si>
    <t>Keating, William Richard</t>
  </si>
  <si>
    <t>Sutter, C. Samuel</t>
  </si>
  <si>
    <t>Sheldon, Christopher</t>
  </si>
  <si>
    <t>Chaprales, Adam G.</t>
  </si>
  <si>
    <t>Botelho, Daniel S.</t>
  </si>
  <si>
    <t>Warren, Elizabeth A.</t>
  </si>
  <si>
    <t>Brown, Scott P.</t>
  </si>
  <si>
    <t>Benishek, Dan</t>
  </si>
  <si>
    <t>McDowell, Gary</t>
  </si>
  <si>
    <t>Salvette, Emily</t>
  </si>
  <si>
    <t>Huizenga, Bill</t>
  </si>
  <si>
    <t>German, Willie, Jr.</t>
  </si>
  <si>
    <t>Opalicky, William J.</t>
  </si>
  <si>
    <t>Buzuma, Mary</t>
  </si>
  <si>
    <t>Amash, Justin</t>
  </si>
  <si>
    <t>Butler, Steven</t>
  </si>
  <si>
    <t>Pestka, Steve</t>
  </si>
  <si>
    <t>Thomas, Trevor</t>
  </si>
  <si>
    <t>Gelineau, Bill</t>
  </si>
  <si>
    <t>Camp, Dave</t>
  </si>
  <si>
    <t>Wirth, Debra Freidell</t>
  </si>
  <si>
    <t>Gelineau, John</t>
  </si>
  <si>
    <t>Kildee, Daniel T.</t>
  </si>
  <si>
    <t>Slezak, Jim</t>
  </si>
  <si>
    <t>Wassa, Tom</t>
  </si>
  <si>
    <t>Upton, Fred</t>
  </si>
  <si>
    <t>Hoogendyk, Jack</t>
  </si>
  <si>
    <t>O'Brien, Mike</t>
  </si>
  <si>
    <t>Walberg, Tim</t>
  </si>
  <si>
    <t>Davis, Dan</t>
  </si>
  <si>
    <t>Haskell, Kurt Richard</t>
  </si>
  <si>
    <t>Marquez, Ruben</t>
  </si>
  <si>
    <t>Wunsch, Richard E.</t>
  </si>
  <si>
    <t>Hetrick, Brian</t>
  </si>
  <si>
    <t>Molnar, Vernon</t>
  </si>
  <si>
    <t>Enderle, Lance</t>
  </si>
  <si>
    <t>Levin, Sander</t>
  </si>
  <si>
    <t>Volaric, Don</t>
  </si>
  <si>
    <t>Dildilian, Gregory C.</t>
  </si>
  <si>
    <t xml:space="preserve">Miller, Candice S. </t>
  </si>
  <si>
    <t xml:space="preserve">Stadler, Chuck </t>
  </si>
  <si>
    <t>Quinn, Jerome George</t>
  </si>
  <si>
    <t>Dashairya, Bhagwan</t>
  </si>
  <si>
    <t>Bentivolio, Kerry</t>
  </si>
  <si>
    <t>Cassis, Nancy</t>
  </si>
  <si>
    <t>Morton, Drexel</t>
  </si>
  <si>
    <t>Bennett, Loren</t>
  </si>
  <si>
    <t>Taj, Syed</t>
  </si>
  <si>
    <t xml:space="preserve">Roberts, William F. </t>
  </si>
  <si>
    <t>Tatar, John J.</t>
  </si>
  <si>
    <t>Sherman, Ralph</t>
  </si>
  <si>
    <t>Van Gilder, James</t>
  </si>
  <si>
    <t xml:space="preserve">Dingell, John D. </t>
  </si>
  <si>
    <t xml:space="preserve">Marcin, Daniel  </t>
  </si>
  <si>
    <t>Kallgren, Cynthia</t>
  </si>
  <si>
    <t>Jacobsen, Karen E.</t>
  </si>
  <si>
    <t>Kachinski, Timothy</t>
  </si>
  <si>
    <t>Secula, Richard J.</t>
  </si>
  <si>
    <t>Conyers, John, Jr.</t>
  </si>
  <si>
    <t>Anderson, Glenn</t>
  </si>
  <si>
    <t>Jackson, Shanelle</t>
  </si>
  <si>
    <t>Johnson, Bert</t>
  </si>
  <si>
    <t>Goci, John</t>
  </si>
  <si>
    <t>Sawicki, Harry T.</t>
  </si>
  <si>
    <t>Peters, Gary</t>
  </si>
  <si>
    <t>Clarke, Hansen</t>
  </si>
  <si>
    <t>Lawrence, Brenda</t>
  </si>
  <si>
    <t>Waters, Mary</t>
  </si>
  <si>
    <t>Costello, Bob</t>
  </si>
  <si>
    <t>Hauler, John</t>
  </si>
  <si>
    <t>Stabenow, Debbie</t>
  </si>
  <si>
    <t>Hoekstra, Pete</t>
  </si>
  <si>
    <t>Durant, Clark</t>
  </si>
  <si>
    <t>Hekman, Randy</t>
  </si>
  <si>
    <t>Glenn, Gary</t>
  </si>
  <si>
    <t>Mikkelson, Harley</t>
  </si>
  <si>
    <t>Boman, Scotty</t>
  </si>
  <si>
    <t xml:space="preserve">Litle, John D. </t>
  </si>
  <si>
    <t>Matkin, Richard A.</t>
  </si>
  <si>
    <t>Ghosh, Amitabh</t>
  </si>
  <si>
    <t>Holloway, Daniel</t>
  </si>
  <si>
    <t>Houston, Katherine</t>
  </si>
  <si>
    <t>O'Donnell, Raymond</t>
  </si>
  <si>
    <t>Walz, Tim</t>
  </si>
  <si>
    <t>Quist, Allen</t>
  </si>
  <si>
    <t>Parry, Mike</t>
  </si>
  <si>
    <t>Kline, John</t>
  </si>
  <si>
    <t>Gerson, David</t>
  </si>
  <si>
    <t>Obermueller, Mike</t>
  </si>
  <si>
    <t>Paulsen, Erik</t>
  </si>
  <si>
    <t>Howard, John W., III</t>
  </si>
  <si>
    <t>Barnes, Brian</t>
  </si>
  <si>
    <t>McCollum, Betty</t>
  </si>
  <si>
    <t>Longrie, Diana</t>
  </si>
  <si>
    <t>Stalboerger, Brian</t>
  </si>
  <si>
    <t>Hernandez, Tony</t>
  </si>
  <si>
    <t>Seiford, Ron</t>
  </si>
  <si>
    <t>Carlson, Steve</t>
  </si>
  <si>
    <t>Ellison, Keith</t>
  </si>
  <si>
    <t>Iverson, Gregg A.</t>
  </si>
  <si>
    <t>Boisclair, Gary</t>
  </si>
  <si>
    <t>Fields, Chris</t>
  </si>
  <si>
    <t>Bachmann, Michele</t>
  </si>
  <si>
    <t>Thompson, Stephen</t>
  </si>
  <si>
    <t>Immelman, Aubrey</t>
  </si>
  <si>
    <t>Graves, Jim</t>
  </si>
  <si>
    <t>Peterson, Collin C.</t>
  </si>
  <si>
    <t>Steele, Adam</t>
  </si>
  <si>
    <t>Byberg, Lee</t>
  </si>
  <si>
    <t>Nolan, Richard</t>
  </si>
  <si>
    <t>Clark, Tarryl L.</t>
  </si>
  <si>
    <t>Anderson, Jeff</t>
  </si>
  <si>
    <t>Cravaack, Chip</t>
  </si>
  <si>
    <t>Klobuchar, Amy</t>
  </si>
  <si>
    <t>Franson, "Dick"</t>
  </si>
  <si>
    <t>Shepard, Jack Edward</t>
  </si>
  <si>
    <t>Stanton, Darryl</t>
  </si>
  <si>
    <t>Bills, Kurt</t>
  </si>
  <si>
    <t>Carlson, David</t>
  </si>
  <si>
    <t>Carney, Bob, Jr.</t>
  </si>
  <si>
    <t>Williams, Stephen</t>
  </si>
  <si>
    <t>Menze, Glen R. Anderson</t>
  </si>
  <si>
    <t>Davis, Tim</t>
  </si>
  <si>
    <t>Cavlan, Michael</t>
  </si>
  <si>
    <t>Nunnelee, Alan</t>
  </si>
  <si>
    <t>Ross, Henry</t>
  </si>
  <si>
    <t>Estes, Robert</t>
  </si>
  <si>
    <t>Morris, Brad</t>
  </si>
  <si>
    <t>Bedwell, Danny</t>
  </si>
  <si>
    <t>Potts, Chris</t>
  </si>
  <si>
    <t>Bourland, Jim R.</t>
  </si>
  <si>
    <t>Thompson, Bennie G.</t>
  </si>
  <si>
    <t>McTeer, Heather</t>
  </si>
  <si>
    <t>Marcy, Bill</t>
  </si>
  <si>
    <t>Williams, Cobby Mondale</t>
  </si>
  <si>
    <t>Williams, Lajena</t>
  </si>
  <si>
    <t>Harper, Gregg</t>
  </si>
  <si>
    <t>Allen, Robert J.</t>
  </si>
  <si>
    <t>Pannell, John "Luke"</t>
  </si>
  <si>
    <t>Palazzo, Steven M.</t>
  </si>
  <si>
    <t>Vincent, Ron</t>
  </si>
  <si>
    <t>Burleson, Cindy</t>
  </si>
  <si>
    <t>Vitosky, Jason</t>
  </si>
  <si>
    <t>Williams, Ron</t>
  </si>
  <si>
    <t>Claunch, Robert W.</t>
  </si>
  <si>
    <t>Maloney, Robert</t>
  </si>
  <si>
    <t>Hathcock, E. Allen</t>
  </si>
  <si>
    <t>Gore, Albert N., Jr.</t>
  </si>
  <si>
    <t>Weiner, Roger</t>
  </si>
  <si>
    <t>Oatis, Will</t>
  </si>
  <si>
    <t>Cramer, Thomas</t>
  </si>
  <si>
    <t>O'Hara, Shawn</t>
  </si>
  <si>
    <t>Clay, Lacy</t>
  </si>
  <si>
    <t>Carnahan, Russ</t>
  </si>
  <si>
    <t>Britton, Candice</t>
  </si>
  <si>
    <t>Hamlin, Robyn</t>
  </si>
  <si>
    <t>Baker, Martin D.</t>
  </si>
  <si>
    <t>Cunningham, Robb E.</t>
  </si>
  <si>
    <t>Wagner, Ann</t>
  </si>
  <si>
    <t>Jotte, Randy</t>
  </si>
  <si>
    <t>Morris, John</t>
  </si>
  <si>
    <t>Baker, James O.</t>
  </si>
  <si>
    <t>Koenen, Glenn</t>
  </si>
  <si>
    <t>Whitfield, Harold</t>
  </si>
  <si>
    <t>Weber, George (Boots)</t>
  </si>
  <si>
    <t>Works, Marshall</t>
  </si>
  <si>
    <t>Slantz, Bill</t>
  </si>
  <si>
    <t>Zorikova, Anatol</t>
  </si>
  <si>
    <t>Luetkemeyer, Blaine</t>
  </si>
  <si>
    <t>Mayer, Eric C.</t>
  </si>
  <si>
    <t>Wilson, Steven</t>
  </si>
  <si>
    <t>Hartzler, Vicky</t>
  </si>
  <si>
    <t>Mowinski, Bernie</t>
  </si>
  <si>
    <t>Cowan, Greg</t>
  </si>
  <si>
    <t>Hensley, Teresa</t>
  </si>
  <si>
    <t>Holbrook, Thomas</t>
  </si>
  <si>
    <t>Young, Herschel L.</t>
  </si>
  <si>
    <t>Cleaver, Emanuel, II</t>
  </si>
  <si>
    <t>Turk, Jacob</t>
  </si>
  <si>
    <t>Nolte, Jerry</t>
  </si>
  <si>
    <t>Greene, Jason</t>
  </si>
  <si>
    <t>Shawd, Ron Paul</t>
  </si>
  <si>
    <t>Langkraehr, Randall (Randy)</t>
  </si>
  <si>
    <t xml:space="preserve">Feagle, Andrew </t>
  </si>
  <si>
    <t>Graves, Sam</t>
  </si>
  <si>
    <t>Ryan, Christopher</t>
  </si>
  <si>
    <t>Gough, Bob</t>
  </si>
  <si>
    <t>Yarber, Kyle</t>
  </si>
  <si>
    <t>Hedge, W.A. (Bill)</t>
  </si>
  <si>
    <t>Harris, Ronald William</t>
  </si>
  <si>
    <t>Rights, Ted</t>
  </si>
  <si>
    <t>Monchil, Russ Lee</t>
  </si>
  <si>
    <t>Long, Billy</t>
  </si>
  <si>
    <t>Moon, Mike</t>
  </si>
  <si>
    <t>Stilson, Tom</t>
  </si>
  <si>
    <t>Evans, Jim</t>
  </si>
  <si>
    <t>Craig, Kevin</t>
  </si>
  <si>
    <t>Brown, Kenneth Joe</t>
  </si>
  <si>
    <t>Emerson, Jo Ann</t>
  </si>
  <si>
    <t>Parker, Bob</t>
  </si>
  <si>
    <t>Rushin, Jack</t>
  </si>
  <si>
    <t>Vandeven, Rick</t>
  </si>
  <si>
    <t>McCaskill, Claire</t>
  </si>
  <si>
    <t>Dine, Jonathan</t>
  </si>
  <si>
    <t>Akin, Todd</t>
  </si>
  <si>
    <t>Brunner, John G.</t>
  </si>
  <si>
    <t>Steelman, Sarah</t>
  </si>
  <si>
    <t>Beck, Jerry</t>
  </si>
  <si>
    <t>Maldonado, Hector</t>
  </si>
  <si>
    <t>Poole, Robert (Bob)</t>
  </si>
  <si>
    <t>Memoly, Mark</t>
  </si>
  <si>
    <t>Lodes, Mark Patrick</t>
  </si>
  <si>
    <t xml:space="preserve">Dean, William </t>
  </si>
  <si>
    <t>Bailey, Charlie</t>
  </si>
  <si>
    <t>Dienoff, Arnie C (AC)</t>
  </si>
  <si>
    <t>Kimzey, Ted</t>
  </si>
  <si>
    <t>Daines, Steve</t>
  </si>
  <si>
    <t>Brosten, Eric</t>
  </si>
  <si>
    <t>Melkus, Vincent</t>
  </si>
  <si>
    <t>Gillan, Kim</t>
  </si>
  <si>
    <t>Wilmer, Franke</t>
  </si>
  <si>
    <t>Smith, Diane</t>
  </si>
  <si>
    <t>Strohmaier, Dave</t>
  </si>
  <si>
    <t>Rankin, Sam</t>
  </si>
  <si>
    <t>Ward, Jason</t>
  </si>
  <si>
    <t>Stutz, Robert</t>
  </si>
  <si>
    <t>Kaiser, David</t>
  </si>
  <si>
    <t>Tester, Jon</t>
  </si>
  <si>
    <t>Rehberg, Denny</t>
  </si>
  <si>
    <t>Teske, Dennis</t>
  </si>
  <si>
    <t>Cox, Dan</t>
  </si>
  <si>
    <t>Fortenberry, Jeff</t>
  </si>
  <si>
    <t>Turek, Jessica L.</t>
  </si>
  <si>
    <t>Parker, Dennis L.</t>
  </si>
  <si>
    <t>Reiman, Korey L.</t>
  </si>
  <si>
    <t xml:space="preserve">Way, Robert </t>
  </si>
  <si>
    <t>Terry, Lee</t>
  </si>
  <si>
    <t>Lindstrom, Brett</t>
  </si>
  <si>
    <t>Heidel, Jack</t>
  </si>
  <si>
    <t>Freeman, Glen M.</t>
  </si>
  <si>
    <t xml:space="preserve">Anderson, Paul </t>
  </si>
  <si>
    <t>Ewing, John W., Jr.</t>
  </si>
  <si>
    <t>Howard, Gwen</t>
  </si>
  <si>
    <t>Smith, Adrian</t>
  </si>
  <si>
    <t>Lingenfelter, Bob</t>
  </si>
  <si>
    <t xml:space="preserve">Sullivan, Mark </t>
  </si>
  <si>
    <t>Fischer, Deb</t>
  </si>
  <si>
    <t xml:space="preserve">Bruning, Jon </t>
  </si>
  <si>
    <t>Stenberg, Don</t>
  </si>
  <si>
    <t>Zimmerman, Spencer</t>
  </si>
  <si>
    <t xml:space="preserve">Elander, Sharyn </t>
  </si>
  <si>
    <t xml:space="preserve">Kerrey, Bob </t>
  </si>
  <si>
    <t xml:space="preserve">Hassebrook, Chuck </t>
  </si>
  <si>
    <t>Lustgarten, Steven P.</t>
  </si>
  <si>
    <t>Marvin, Larry</t>
  </si>
  <si>
    <t>Yates, Sherman</t>
  </si>
  <si>
    <t>Titus, Dina</t>
  </si>
  <si>
    <t>Edwards, Chris</t>
  </si>
  <si>
    <t xml:space="preserve">Landsberger, Brian </t>
  </si>
  <si>
    <t>Guss, Charmaine</t>
  </si>
  <si>
    <t>Rodrigues, Miguel "Mike"</t>
  </si>
  <si>
    <t>Peters, Herb</t>
  </si>
  <si>
    <t xml:space="preserve">Vaughan, Stan </t>
  </si>
  <si>
    <t>Pojunis, William "Bill"</t>
  </si>
  <si>
    <t>Amodei, Mark E.</t>
  </si>
  <si>
    <t>Koepnick, Samuel</t>
  </si>
  <si>
    <t>Rodriguez, Xio</t>
  </si>
  <si>
    <t>Dehne, Sam</t>
  </si>
  <si>
    <t>Best, Russell</t>
  </si>
  <si>
    <t>Haines, Michael L.</t>
  </si>
  <si>
    <t>Heck, Joe</t>
  </si>
  <si>
    <t>Dyer, Chris</t>
  </si>
  <si>
    <t>Oceguera, John</t>
  </si>
  <si>
    <t>Frye, Stephen H.</t>
  </si>
  <si>
    <t xml:space="preserve">Holder, Jesse "Jake" </t>
  </si>
  <si>
    <t>Michaels, Barry</t>
  </si>
  <si>
    <t>Sakura, Gerald "Jerry"</t>
  </si>
  <si>
    <t>Haning, James Franklin, II</t>
  </si>
  <si>
    <t>Jones, Tom</t>
  </si>
  <si>
    <t>Murphy, Jim</t>
  </si>
  <si>
    <t xml:space="preserve">Horsford, Steven A. </t>
  </si>
  <si>
    <t>Tarkanian, Danny</t>
  </si>
  <si>
    <t>Cegavske, Barbara</t>
  </si>
  <si>
    <t>Wegner, Kenneth A.</t>
  </si>
  <si>
    <t>Schwartz, Dan</t>
  </si>
  <si>
    <t>Anderson, Diana</t>
  </si>
  <si>
    <t>Delarosa, Mike</t>
  </si>
  <si>
    <t>Zeller, Sid</t>
  </si>
  <si>
    <t>Leeds, Robert X.</t>
  </si>
  <si>
    <t>Fitzgibbons, Floyd</t>
  </si>
  <si>
    <t>Silvestri, Joseph P.</t>
  </si>
  <si>
    <t>Heller, Dean</t>
  </si>
  <si>
    <t>Brooks, Sherry</t>
  </si>
  <si>
    <t>Hamilton, Eddie "In Liberty"</t>
  </si>
  <si>
    <t>Charles, Richard</t>
  </si>
  <si>
    <t>Poliak, Carlo "Nakusa"</t>
  </si>
  <si>
    <t>Berkley, Shelley</t>
  </si>
  <si>
    <t>Price, Nancy</t>
  </si>
  <si>
    <t>Brown, Steve</t>
  </si>
  <si>
    <t>Ellsworth, Barry</t>
  </si>
  <si>
    <t>Macias, Louis</t>
  </si>
  <si>
    <t>VanderBeek, David Lory</t>
  </si>
  <si>
    <t xml:space="preserve">Shea-Porter, Carol </t>
  </si>
  <si>
    <t>Guinta, Frank C.</t>
  </si>
  <si>
    <t>Parent, Rick</t>
  </si>
  <si>
    <t>Clough, Vern</t>
  </si>
  <si>
    <t>Kelly, Brendan</t>
  </si>
  <si>
    <t>Kuster, Ann McLane</t>
  </si>
  <si>
    <t>Bass, Charles</t>
  </si>
  <si>
    <t>Dean, Will</t>
  </si>
  <si>
    <t>Dziedzic, Miroslaw</t>
  </si>
  <si>
    <t>Lamare, Dennis</t>
  </si>
  <si>
    <t>Beloin, Gerard</t>
  </si>
  <si>
    <t>Macia, Hardy</t>
  </si>
  <si>
    <t>Andrews, Robert E.</t>
  </si>
  <si>
    <t>Tenaglio, Francis X.</t>
  </si>
  <si>
    <t>Reitter, John William</t>
  </si>
  <si>
    <t>Chapman, Margaret</t>
  </si>
  <si>
    <t>Horton, Gregory W.</t>
  </si>
  <si>
    <t>LoBiondo, Frank A.</t>
  </si>
  <si>
    <t xml:space="preserve">Assad, Mike </t>
  </si>
  <si>
    <t>Lukens, Charles</t>
  </si>
  <si>
    <t>Faralli, Frank, Jr.</t>
  </si>
  <si>
    <t>Shober, Cassandra</t>
  </si>
  <si>
    <t>Hughes, Viola</t>
  </si>
  <si>
    <t>Stein, Gary</t>
  </si>
  <si>
    <t>Ordille, John</t>
  </si>
  <si>
    <t>Bowen, David W., Sr.</t>
  </si>
  <si>
    <t>Runyan, Jon</t>
  </si>
  <si>
    <t>Shapiro, Robert</t>
  </si>
  <si>
    <t>Adler, Shelley</t>
  </si>
  <si>
    <t>Forchion, Robert Edward</t>
  </si>
  <si>
    <t>Witterschein, Robert</t>
  </si>
  <si>
    <t>Lavergne, Frederick John</t>
  </si>
  <si>
    <t>Dennick, Christopher G., Jr.</t>
  </si>
  <si>
    <t>Smith, Christopher H.</t>
  </si>
  <si>
    <t>Froelich, Brian P.</t>
  </si>
  <si>
    <t>Marshall, Leonard P.</t>
  </si>
  <si>
    <t>Garrett, Scott</t>
  </si>
  <si>
    <t>Gussen, Adam</t>
  </si>
  <si>
    <t>Castle, Jason</t>
  </si>
  <si>
    <t>Sare, Diane</t>
  </si>
  <si>
    <t>Alessandrini, Patricia</t>
  </si>
  <si>
    <t>Cino, Michael J.</t>
  </si>
  <si>
    <t>Somer, Bonnie</t>
  </si>
  <si>
    <t>Pallone, Frank, Jr.</t>
  </si>
  <si>
    <t>Lyden, Mac Dara</t>
  </si>
  <si>
    <t>Flynn, Len</t>
  </si>
  <si>
    <t>Zaletel, Karen</t>
  </si>
  <si>
    <t>Tarbous, Herbert L.</t>
  </si>
  <si>
    <t>Little, Anna</t>
  </si>
  <si>
    <t>Cullari, Ernesto</t>
  </si>
  <si>
    <t>Lance, Leonard</t>
  </si>
  <si>
    <t>Chivukula, Upendra J.</t>
  </si>
  <si>
    <t>Breen, Dennis A.</t>
  </si>
  <si>
    <t>McKnight, Patrick</t>
  </si>
  <si>
    <t>Larsen, David</t>
  </si>
  <si>
    <t>Sires, Albio</t>
  </si>
  <si>
    <t>Shurin, Michael J.</t>
  </si>
  <si>
    <t>Shaw, Herbert H.</t>
  </si>
  <si>
    <t>DeLuca, Stephen</t>
  </si>
  <si>
    <t>Karczewski, Maria</t>
  </si>
  <si>
    <t>Olivera, Pablo</t>
  </si>
  <si>
    <t>Pascrell, Bill, Jr.</t>
  </si>
  <si>
    <t>Smith, E. David</t>
  </si>
  <si>
    <t>Woolsey, Jeanette</t>
  </si>
  <si>
    <t>Rothman, Steven</t>
  </si>
  <si>
    <t>Boteach, Shmuley</t>
  </si>
  <si>
    <t>Castillo, Hector L.</t>
  </si>
  <si>
    <t>Billack, Blase</t>
  </si>
  <si>
    <t>Payne, Donald M., Jr.</t>
  </si>
  <si>
    <t>Miller, Joanne</t>
  </si>
  <si>
    <t>Rice, Ronald C.</t>
  </si>
  <si>
    <t>Gill, Nia H.</t>
  </si>
  <si>
    <t>Smith, Wayne</t>
  </si>
  <si>
    <t>Flynn, Dennis R.</t>
  </si>
  <si>
    <t>Wright, Cathy</t>
  </si>
  <si>
    <t>Erickson, Mick</t>
  </si>
  <si>
    <t>Kelemen, Brian C.</t>
  </si>
  <si>
    <t>Frelinghuysen, Rodney P.</t>
  </si>
  <si>
    <t>Arvanites, John</t>
  </si>
  <si>
    <t>Berlin, Barry</t>
  </si>
  <si>
    <t>Holt, Rush</t>
  </si>
  <si>
    <t>Freudenheim, Jack</t>
  </si>
  <si>
    <t>Beck, Eric A.</t>
  </si>
  <si>
    <t>Cody, Kenneth J.</t>
  </si>
  <si>
    <t>Menendez, Robert</t>
  </si>
  <si>
    <t>Kyrillos, Joe</t>
  </si>
  <si>
    <t>Brown, David Douglas</t>
  </si>
  <si>
    <t>Rullo, Joe "Rudy"</t>
  </si>
  <si>
    <t>Qarmout, Bader G.</t>
  </si>
  <si>
    <t>Turkavage, Robert "Turk"</t>
  </si>
  <si>
    <t>Brooks, Daryl Mikell</t>
  </si>
  <si>
    <t>Pason, Gregory</t>
  </si>
  <si>
    <t>Dranikoff, J. David</t>
  </si>
  <si>
    <t>Soni, Inder "Andy"</t>
  </si>
  <si>
    <t>Wolski, Ken</t>
  </si>
  <si>
    <t>Diakos, Gwen</t>
  </si>
  <si>
    <t>Kaplan, Kenneth R.</t>
  </si>
  <si>
    <t>Lavergne, Eugene Martin</t>
  </si>
  <si>
    <t>Griego, Eric G.</t>
  </si>
  <si>
    <t xml:space="preserve">Chavez, Martin J. </t>
  </si>
  <si>
    <t>Arnold-Jones, Janice E.</t>
  </si>
  <si>
    <t>Pahls, Jeanne</t>
  </si>
  <si>
    <t>Pearce, Steve</t>
  </si>
  <si>
    <t>Erhard, Evelyn Madrid</t>
  </si>
  <si>
    <t>McGrann, Jack A.</t>
  </si>
  <si>
    <t>Lujan, Ben R.</t>
  </si>
  <si>
    <t>Byrd, Jefferson L.</t>
  </si>
  <si>
    <t>Newton, Frederick L.</t>
  </si>
  <si>
    <t>Heinrich, Martin T.</t>
  </si>
  <si>
    <t>Balderas, Hector</t>
  </si>
  <si>
    <t>Wilson, Heather A.</t>
  </si>
  <si>
    <t>Sowards, Greg</t>
  </si>
  <si>
    <t>Barrie, Jon R.</t>
  </si>
  <si>
    <t>Anderson, Robert L.</t>
  </si>
  <si>
    <t>Butterfield, G. K .</t>
  </si>
  <si>
    <t>Whittacre, Dan</t>
  </si>
  <si>
    <t xml:space="preserve">Holloman, Darryl </t>
  </si>
  <si>
    <t>DiLauro, Pete</t>
  </si>
  <si>
    <t>Ellmers, Renee</t>
  </si>
  <si>
    <t>Speer, Richard</t>
  </si>
  <si>
    <t>Holmes, Sonya</t>
  </si>
  <si>
    <t>Munno, Clement F.</t>
  </si>
  <si>
    <t>Wilkins, Steve</t>
  </si>
  <si>
    <t>Morris, Toni</t>
  </si>
  <si>
    <t>Bibbs, Jim</t>
  </si>
  <si>
    <t>Irving, Brian</t>
  </si>
  <si>
    <t xml:space="preserve">Palombo, Frank </t>
  </si>
  <si>
    <t>Anderson, Erik</t>
  </si>
  <si>
    <t>Price, David</t>
  </si>
  <si>
    <t>D'Annunzio, Tim</t>
  </si>
  <si>
    <t>Allen, Jim</t>
  </si>
  <si>
    <t>Hutchins, George Frank</t>
  </si>
  <si>
    <t xml:space="preserve">Foxx, Virginia </t>
  </si>
  <si>
    <t>Motsinger, Elisabeth</t>
  </si>
  <si>
    <t>Peller, Bruce G.</t>
  </si>
  <si>
    <t>Coble, Howard</t>
  </si>
  <si>
    <t>Flynn, Bill</t>
  </si>
  <si>
    <t>Yow, Billy</t>
  </si>
  <si>
    <t>Foriest, Tony</t>
  </si>
  <si>
    <t xml:space="preserve">McIntyre, Mike </t>
  </si>
  <si>
    <t xml:space="preserve">Rouzer, David </t>
  </si>
  <si>
    <t>Pantano, Ilario Gregory</t>
  </si>
  <si>
    <t>Crow, Randy</t>
  </si>
  <si>
    <t xml:space="preserve">Hudson, Richard </t>
  </si>
  <si>
    <t>Keadle, Scott</t>
  </si>
  <si>
    <t xml:space="preserve">Robinson, Vernon </t>
  </si>
  <si>
    <t xml:space="preserve">Steen, Fred F., II </t>
  </si>
  <si>
    <t>Whitley, John M.</t>
  </si>
  <si>
    <t xml:space="preserve">Kissell, Larry </t>
  </si>
  <si>
    <t>Williams, Marcus W.</t>
  </si>
  <si>
    <t>Blue, Antonio</t>
  </si>
  <si>
    <t xml:space="preserve">Pittenger, Robert </t>
  </si>
  <si>
    <t>Pendergraph, Jim</t>
  </si>
  <si>
    <t>Peacock, Edwin B., III</t>
  </si>
  <si>
    <t xml:space="preserve">Killian, Ric </t>
  </si>
  <si>
    <t>Barry, Dan</t>
  </si>
  <si>
    <t>Dulin, Andy</t>
  </si>
  <si>
    <t>Steinberg, Mike</t>
  </si>
  <si>
    <t>Gauthier, Jon</t>
  </si>
  <si>
    <t>Leonczyk, Ken</t>
  </si>
  <si>
    <t>Lynch, Richard</t>
  </si>
  <si>
    <t>Shaffer, Michael</t>
  </si>
  <si>
    <t>Roberts, Jennifer</t>
  </si>
  <si>
    <t xml:space="preserve">Campbell, Curtis </t>
  </si>
  <si>
    <t xml:space="preserve">McHenry, Patrick </t>
  </si>
  <si>
    <t xml:space="preserve">Fortenberry, Ken H. </t>
  </si>
  <si>
    <t>Peterson, Don</t>
  </si>
  <si>
    <t>Keever, Patsy</t>
  </si>
  <si>
    <t>Bellamy, Terry Michelle</t>
  </si>
  <si>
    <t>Murphy, Timothy</t>
  </si>
  <si>
    <t>Meadows, Mark</t>
  </si>
  <si>
    <t>Patterson, Vance</t>
  </si>
  <si>
    <t>Hunt, Jeff</t>
  </si>
  <si>
    <t xml:space="preserve">Wingfield, Ethan </t>
  </si>
  <si>
    <t>Harris, Susan</t>
  </si>
  <si>
    <t>West, Kenny</t>
  </si>
  <si>
    <t xml:space="preserve">Campbell, Spence </t>
  </si>
  <si>
    <t>Petrella, Chris</t>
  </si>
  <si>
    <t xml:space="preserve">Rogers, Hayden </t>
  </si>
  <si>
    <t>Bothwell, Cecil</t>
  </si>
  <si>
    <t>Hill, Tom</t>
  </si>
  <si>
    <t>Watt, Mel</t>
  </si>
  <si>
    <t>Newton, Matt</t>
  </si>
  <si>
    <t xml:space="preserve">Brosch, Jack </t>
  </si>
  <si>
    <t xml:space="preserve">Holding, George </t>
  </si>
  <si>
    <t>Coble, Paul Y.</t>
  </si>
  <si>
    <t>Randall, Bill</t>
  </si>
  <si>
    <t xml:space="preserve">Malone, Charles </t>
  </si>
  <si>
    <t xml:space="preserve">Holliday, Bernard A. </t>
  </si>
  <si>
    <t>Cramer, Kevin</t>
  </si>
  <si>
    <t>Kalk, Brian P.</t>
  </si>
  <si>
    <t>Gulleson, Pam</t>
  </si>
  <si>
    <t>Olson, Eric</t>
  </si>
  <si>
    <t>Garaas, Stephen</t>
  </si>
  <si>
    <t>Gullekson, Pam</t>
  </si>
  <si>
    <t>Jordheim, Harold</t>
  </si>
  <si>
    <t>Kirkeby, Jason</t>
  </si>
  <si>
    <t>Lies, Deedra</t>
  </si>
  <si>
    <t>Shoenak, Lillie</t>
  </si>
  <si>
    <t>Tilbert, Billy</t>
  </si>
  <si>
    <t>Heitkamp, Heidi</t>
  </si>
  <si>
    <t>Berg, Rick</t>
  </si>
  <si>
    <t>Sand, Duane</t>
  </si>
  <si>
    <t>Lies, George</t>
  </si>
  <si>
    <t>Monson, Sheldon</t>
  </si>
  <si>
    <t>Piper, Ron</t>
  </si>
  <si>
    <t>Winegar, Julia</t>
  </si>
  <si>
    <t>Finch, Edward</t>
  </si>
  <si>
    <t>Brandenberg, Ross</t>
  </si>
  <si>
    <t>Clemetson, Riley</t>
  </si>
  <si>
    <t>Collins, Rory</t>
  </si>
  <si>
    <t>Ebans, Matthew</t>
  </si>
  <si>
    <t>Henderson, Paul</t>
  </si>
  <si>
    <t>Hoffart, Mitch</t>
  </si>
  <si>
    <t>Kuntz, Janine</t>
  </si>
  <si>
    <t>Paul, Ron</t>
  </si>
  <si>
    <t>Peltier, Leonard</t>
  </si>
  <si>
    <t>Simonsen, Kim</t>
  </si>
  <si>
    <t>Stark, Gwen</t>
  </si>
  <si>
    <t>Sablan, Gregorio Kilili Camacho</t>
  </si>
  <si>
    <t>Demapan, Ignacia Tudela</t>
  </si>
  <si>
    <t>Chabot, Steve</t>
  </si>
  <si>
    <t>Sinnard, Jeff</t>
  </si>
  <si>
    <t>Kantzler, Malcolm</t>
  </si>
  <si>
    <t>Berns, Jim</t>
  </si>
  <si>
    <t>Noble, Queen</t>
  </si>
  <si>
    <t>Stevenson, Rich</t>
  </si>
  <si>
    <t>Wenstrup, Brad</t>
  </si>
  <si>
    <t>Schmidt, Jean</t>
  </si>
  <si>
    <t>Brush, Tony</t>
  </si>
  <si>
    <t>Kundrata, Fred</t>
  </si>
  <si>
    <t>Green, Joe</t>
  </si>
  <si>
    <t>Smith, William R.</t>
  </si>
  <si>
    <t>Krikorian, David</t>
  </si>
  <si>
    <t>Beatty, Joyce</t>
  </si>
  <si>
    <t>Kilroy, Mary Jo</t>
  </si>
  <si>
    <t>Tyson, Priscilla R.</t>
  </si>
  <si>
    <t>Celeste, Ted</t>
  </si>
  <si>
    <t>Long, Chris</t>
  </si>
  <si>
    <t>Adams, John</t>
  </si>
  <si>
    <t>Fitrakis, Bob</t>
  </si>
  <si>
    <t>Ehrbar, Richard</t>
  </si>
  <si>
    <t>Brown, Jeff</t>
  </si>
  <si>
    <t>Jordan, Jim</t>
  </si>
  <si>
    <t>Slone, Jim</t>
  </si>
  <si>
    <t>Kalla, Chris</t>
  </si>
  <si>
    <t>Latta, Bob</t>
  </si>
  <si>
    <t>Wallis, Bob</t>
  </si>
  <si>
    <t>Zimmann, Angela</t>
  </si>
  <si>
    <t>Eberly, Eric</t>
  </si>
  <si>
    <t>Johnson, Bill</t>
  </si>
  <si>
    <t>Smith, Victor</t>
  </si>
  <si>
    <t>Wilson, Charlie</t>
  </si>
  <si>
    <t>Adulewicz, Cas</t>
  </si>
  <si>
    <t>Gibbs, Bob</t>
  </si>
  <si>
    <t>Liggett, Hombre</t>
  </si>
  <si>
    <t>Healy-Abrams, Joyce R.</t>
  </si>
  <si>
    <t>Boehner, John A.</t>
  </si>
  <si>
    <t>Condit, James J., Jr.</t>
  </si>
  <si>
    <t>Kaptur, Marcy</t>
  </si>
  <si>
    <t>Kucinich, Dennis J.</t>
  </si>
  <si>
    <t>Veysey, Graham</t>
  </si>
  <si>
    <t>Wurzelbacher, Samuel J.</t>
  </si>
  <si>
    <t>Kraus, Steven W.</t>
  </si>
  <si>
    <t>Stipe, Sean P.</t>
  </si>
  <si>
    <t>Turner, Mike</t>
  </si>
  <si>
    <t>Anderson, John D.</t>
  </si>
  <si>
    <t>Breen, Edward Focke</t>
  </si>
  <si>
    <t>Neuhardt, Sharen Swartz</t>
  </si>
  <si>
    <t>Freeman, Olivia</t>
  </si>
  <si>
    <t>Esrati, David</t>
  </si>
  <si>
    <t>McMasters, Tom</t>
  </si>
  <si>
    <t>Steele, Ryan</t>
  </si>
  <si>
    <t>Van Allen, Mack</t>
  </si>
  <si>
    <t>Harlow, David A.</t>
  </si>
  <si>
    <t>Fudge, Marcia L.</t>
  </si>
  <si>
    <t>Henley, Gerald C.</t>
  </si>
  <si>
    <t>Powell, Isaac</t>
  </si>
  <si>
    <t>Tiberi, Pat</t>
  </si>
  <si>
    <t>Yarbrough, Bill</t>
  </si>
  <si>
    <t>Reese, Jim</t>
  </si>
  <si>
    <t>Litt, Doug</t>
  </si>
  <si>
    <t>Ryan, Tim</t>
  </si>
  <si>
    <t>Agana, Marisha G.</t>
  </si>
  <si>
    <t>Blanchard, Dale Virgil</t>
  </si>
  <si>
    <t>Mastromatteo, Elaine R.</t>
  </si>
  <si>
    <t>Macko, David</t>
  </si>
  <si>
    <t>Robinson, Erick Donald</t>
  </si>
  <si>
    <t>Winfield, Steven T.</t>
  </si>
  <si>
    <t>Zurbrugg, Aaron J.</t>
  </si>
  <si>
    <t>Stivers, Steve</t>
  </si>
  <si>
    <t>Chope, Charles</t>
  </si>
  <si>
    <t>Lang, Pat</t>
  </si>
  <si>
    <t>Wharton, Scott</t>
  </si>
  <si>
    <t>Renacci, Jim</t>
  </si>
  <si>
    <t>Sutton, Betty</t>
  </si>
  <si>
    <t>Blevins, Jeffrey J.</t>
  </si>
  <si>
    <t>Brown, Sherrod</t>
  </si>
  <si>
    <t>Mandel, Josh</t>
  </si>
  <si>
    <t>Pryce, Michael L.</t>
  </si>
  <si>
    <t>Glisman, Donna K.</t>
  </si>
  <si>
    <t>Dodt, David W.</t>
  </si>
  <si>
    <t>Gregory, Eric LaMont</t>
  </si>
  <si>
    <t>Bliss, Russell P., Jr.</t>
  </si>
  <si>
    <t>Rupert, Scott A.</t>
  </si>
  <si>
    <t>DeMare, Joseph Rosario</t>
  </si>
  <si>
    <t>Rios, Anita</t>
  </si>
  <si>
    <t>Fockler, John</t>
  </si>
  <si>
    <t>Brindenstine, Jim</t>
  </si>
  <si>
    <t>Sullivan, John</t>
  </si>
  <si>
    <t>Allen, Craig</t>
  </si>
  <si>
    <t>Mullin, Markwayne</t>
  </si>
  <si>
    <t>Faught, George</t>
  </si>
  <si>
    <t>Wood, Dakota</t>
  </si>
  <si>
    <t>Rowe, Dustin</t>
  </si>
  <si>
    <t>Pettigrew, Wayne</t>
  </si>
  <si>
    <t>Thompson, Dwayne</t>
  </si>
  <si>
    <t>Wallace, Rob</t>
  </si>
  <si>
    <t>Herriman, Wayne</t>
  </si>
  <si>
    <t>Everett, Earl E.</t>
  </si>
  <si>
    <t>Fulks, Michael G.</t>
  </si>
  <si>
    <t>Lucas, Frank D.</t>
  </si>
  <si>
    <t>Stump, William Craig</t>
  </si>
  <si>
    <t>Murray, Timothy Ray</t>
  </si>
  <si>
    <t>Robbins, Frankie</t>
  </si>
  <si>
    <t>Sanders, William M.</t>
  </si>
  <si>
    <t>Cole, Tom</t>
  </si>
  <si>
    <t>Caissie, Gary D.</t>
  </si>
  <si>
    <t>Bebo, Donna Marie</t>
  </si>
  <si>
    <t>Smith, Bert</t>
  </si>
  <si>
    <t>Harris, RJ</t>
  </si>
  <si>
    <t>Lankford, James</t>
  </si>
  <si>
    <t>Guild, Tom</t>
  </si>
  <si>
    <t>Martin, Pat</t>
  </si>
  <si>
    <t>Murphy, Robert T.</t>
  </si>
  <si>
    <t>Bonamici, Suzanne</t>
  </si>
  <si>
    <t xml:space="preserve">Morgan, Delinda </t>
  </si>
  <si>
    <t xml:space="preserve">Michaels, Lisa </t>
  </si>
  <si>
    <t>Reynolds, Steven</t>
  </si>
  <si>
    <t>Cornilles, Rob</t>
  </si>
  <si>
    <t>Ekstrom, Bob</t>
  </si>
  <si>
    <t xml:space="preserve">Walden, Greg </t>
  </si>
  <si>
    <t xml:space="preserve">Sweeney, John </t>
  </si>
  <si>
    <t>Segers, Joyce B.</t>
  </si>
  <si>
    <t>Tabor, Joe</t>
  </si>
  <si>
    <t xml:space="preserve">Blumenauer, Earl </t>
  </si>
  <si>
    <t xml:space="preserve">Green, Ronald </t>
  </si>
  <si>
    <t>Lopez, Delia</t>
  </si>
  <si>
    <t>Cline, Michael</t>
  </si>
  <si>
    <t>Broadnax, Woodrow</t>
  </si>
  <si>
    <t>DeFazio, Peter A.</t>
  </si>
  <si>
    <t>Robinson, Matthew L.</t>
  </si>
  <si>
    <t xml:space="preserve">Robinson, Art </t>
  </si>
  <si>
    <t>Robinson, Art</t>
  </si>
  <si>
    <t>Huntting, Chuck</t>
  </si>
  <si>
    <t>DeFazio, Peter</t>
  </si>
  <si>
    <t xml:space="preserve">Schrader, Kurt </t>
  </si>
  <si>
    <t>Thompson, Fred</t>
  </si>
  <si>
    <t>Bowerman, Karen</t>
  </si>
  <si>
    <t>Schrader, Kurt</t>
  </si>
  <si>
    <t>Dial, Ben</t>
  </si>
  <si>
    <t>Grover, Angela</t>
  </si>
  <si>
    <t>Haenggi, Robert A.</t>
  </si>
  <si>
    <t>Holmes, Blake</t>
  </si>
  <si>
    <t>Jabin, Fred</t>
  </si>
  <si>
    <t>Koepping, Garrett</t>
  </si>
  <si>
    <t>Rice, Rich</t>
  </si>
  <si>
    <t>Roller, Dale</t>
  </si>
  <si>
    <t>Seghetti, Paul</t>
  </si>
  <si>
    <t>Tabor, Joseph</t>
  </si>
  <si>
    <t>Taggart, Nathaniel J.</t>
  </si>
  <si>
    <t>Wedel, David D.</t>
  </si>
  <si>
    <t>White, Reverend</t>
  </si>
  <si>
    <t>Baldwin, Raymond</t>
  </si>
  <si>
    <t>Lugo, Christina Jean</t>
  </si>
  <si>
    <t>Brady, Robert A.</t>
  </si>
  <si>
    <t>Featherman, John</t>
  </si>
  <si>
    <t>Fattah, Chaka</t>
  </si>
  <si>
    <t>Mansfield, Robert Allen, Jr.</t>
  </si>
  <si>
    <t>Foster, James</t>
  </si>
  <si>
    <t>Kelly, Mike</t>
  </si>
  <si>
    <t>Eaton, Missa</t>
  </si>
  <si>
    <t>Porter, Steven</t>
  </si>
  <si>
    <t>Perry, Scott</t>
  </si>
  <si>
    <t>Reilly, Christopher B.</t>
  </si>
  <si>
    <t>Summers, Sean E.</t>
  </si>
  <si>
    <t>Waga, Theodore, III</t>
  </si>
  <si>
    <t>Martin, Eric Robert</t>
  </si>
  <si>
    <t>Swomley, Mark M.</t>
  </si>
  <si>
    <t>Downs, Kevin E.</t>
  </si>
  <si>
    <t>Perkinson, Harry</t>
  </si>
  <si>
    <t>Lee, Ken</t>
  </si>
  <si>
    <t>Wolf, Wayne W.</t>
  </si>
  <si>
    <t xml:space="preserve">Koffenberger, Michael Bryant </t>
  </si>
  <si>
    <t>Thompson, Glenn</t>
  </si>
  <si>
    <t>Dumas, Charles</t>
  </si>
  <si>
    <t>Gerlach, Jim</t>
  </si>
  <si>
    <t>Trivedi, Manan M.</t>
  </si>
  <si>
    <t>Meehan, Patrick L.</t>
  </si>
  <si>
    <t>Badey, George</t>
  </si>
  <si>
    <t>Fitzpatrick, Mike</t>
  </si>
  <si>
    <t>Boockvar, Kathy</t>
  </si>
  <si>
    <t>Shuster, Bill</t>
  </si>
  <si>
    <t>Ramsburg, Karen</t>
  </si>
  <si>
    <t>Marino, Thomas A.</t>
  </si>
  <si>
    <t>Scollo, Philip</t>
  </si>
  <si>
    <t>Barletta, Lou</t>
  </si>
  <si>
    <t>Stilp, Gene</t>
  </si>
  <si>
    <t>Vinsko, Bill</t>
  </si>
  <si>
    <t>Rothfus, Keith J.</t>
  </si>
  <si>
    <t>Critz, Mark S.</t>
  </si>
  <si>
    <t>Altmire, Jason</t>
  </si>
  <si>
    <t>Schwartz, Allyson Y.</t>
  </si>
  <si>
    <t>Rooney, Joseph James</t>
  </si>
  <si>
    <t>Doyle, Mike</t>
  </si>
  <si>
    <t>Brooks, Janis C.</t>
  </si>
  <si>
    <t>Lessmann, Hans F.</t>
  </si>
  <si>
    <t>Dent, Charles W.</t>
  </si>
  <si>
    <t>Daugherty, Richard</t>
  </si>
  <si>
    <t>Eaton, Jackson</t>
  </si>
  <si>
    <t>Pitts, Joseph R.</t>
  </si>
  <si>
    <t>Strader, Aryanna C.</t>
  </si>
  <si>
    <t>Bednarski, James F.</t>
  </si>
  <si>
    <t>Murphy, John A</t>
  </si>
  <si>
    <t>Cartwright, Matthew A.</t>
  </si>
  <si>
    <t>Holden, Tim</t>
  </si>
  <si>
    <t>Cummings, Laureen A.</t>
  </si>
  <si>
    <t>Murphy, Tim</t>
  </si>
  <si>
    <t>Feinberg, Evan Gary</t>
  </si>
  <si>
    <t>Maggi, Lawrence</t>
  </si>
  <si>
    <t>Casey, Bob, Jr.</t>
  </si>
  <si>
    <t>Vodvarka, Joseph John</t>
  </si>
  <si>
    <t>Smith, Tom</t>
  </si>
  <si>
    <t>Rohrer, Sam</t>
  </si>
  <si>
    <t>Welch, Steven D.</t>
  </si>
  <si>
    <t>Christian, David Alan</t>
  </si>
  <si>
    <t>Scaringi, Marc A.</t>
  </si>
  <si>
    <t>Smith, Rayburn Douglas</t>
  </si>
  <si>
    <t>Pierluisi Urrutia, Pedro R.</t>
  </si>
  <si>
    <t xml:space="preserve">Guzmán Rivera, Mária de Lourdes </t>
  </si>
  <si>
    <t>Cox Alomar, Roberto</t>
  </si>
  <si>
    <t xml:space="preserve">Guillont Juarbe, Sadiasept </t>
  </si>
  <si>
    <t xml:space="preserve">Córdova Iturregui, Felix </t>
  </si>
  <si>
    <t>Mercado Nieves, Juan Manuel</t>
  </si>
  <si>
    <t>Cicilline, David N.</t>
  </si>
  <si>
    <t>Gemma, Anthony P.</t>
  </si>
  <si>
    <t>Young, Christopher F.</t>
  </si>
  <si>
    <t>Doherty, Brendan P.</t>
  </si>
  <si>
    <t>Vogel, David S.</t>
  </si>
  <si>
    <t>Langevin, James R.</t>
  </si>
  <si>
    <t>Matson, John O.</t>
  </si>
  <si>
    <t>Riley, Michael G.</t>
  </si>
  <si>
    <t>Russo, Kara D.</t>
  </si>
  <si>
    <t>Gardiner, Michael J.</t>
  </si>
  <si>
    <t>Robbio, Donald F.</t>
  </si>
  <si>
    <t>Collins, Abel G.</t>
  </si>
  <si>
    <t>Whitehouse, Sheldon</t>
  </si>
  <si>
    <t>Hinckley, Benjamin Barrett, III</t>
  </si>
  <si>
    <t>Scott, Tim</t>
  </si>
  <si>
    <t>Rose, Bobbie</t>
  </si>
  <si>
    <t>Blandford, Keith</t>
  </si>
  <si>
    <t>Wilson, Joe</t>
  </si>
  <si>
    <t>Black, Phil</t>
  </si>
  <si>
    <t>Duncan, Jeff</t>
  </si>
  <si>
    <t>Doyle, Brian Ryan B.</t>
  </si>
  <si>
    <t>Gaither, Cason</t>
  </si>
  <si>
    <t>Gowdy, Trey</t>
  </si>
  <si>
    <t>Tobias, Jimmy</t>
  </si>
  <si>
    <t>Morrow, Deb</t>
  </si>
  <si>
    <t>Sumerel, Jeff</t>
  </si>
  <si>
    <t>Mulvaney, Mick</t>
  </si>
  <si>
    <t>Knott, Joyce</t>
  </si>
  <si>
    <t>Clyburn, James E. "Jim"</t>
  </si>
  <si>
    <t>Muhammad, Nammu Y.</t>
  </si>
  <si>
    <t>Rice, Tom</t>
  </si>
  <si>
    <t>Bauer, Andre</t>
  </si>
  <si>
    <t>Jordan, Jay</t>
  </si>
  <si>
    <t>Prosser, Chad</t>
  </si>
  <si>
    <t>Jenerette, Katherine</t>
  </si>
  <si>
    <t>Wallace, Randal</t>
  </si>
  <si>
    <t>Withington, Dick</t>
  </si>
  <si>
    <t>Culler, Renee</t>
  </si>
  <si>
    <t>Mader, Jim</t>
  </si>
  <si>
    <t>Tinubu, Gloria Bromell</t>
  </si>
  <si>
    <t>Brittain, Preston</t>
  </si>
  <si>
    <t>Vick, Ted</t>
  </si>
  <si>
    <t>Diggs, Parnell</t>
  </si>
  <si>
    <t>Pavilack, Harry</t>
  </si>
  <si>
    <t>Noem, Kristi</t>
  </si>
  <si>
    <t>Varilek, Matt</t>
  </si>
  <si>
    <t>Barth, Jeff</t>
  </si>
  <si>
    <t>Roe, Phil</t>
  </si>
  <si>
    <t>Woodruff, Alan</t>
  </si>
  <si>
    <t>Smith, Robert N.</t>
  </si>
  <si>
    <t>Brackett, Karen Sherry</t>
  </si>
  <si>
    <t>Salyer, Michael D.</t>
  </si>
  <si>
    <t>Duncan, John J., Jr.</t>
  </si>
  <si>
    <t>Leinweber, Joseph, Jr.</t>
  </si>
  <si>
    <t>Ciparro, Nick</t>
  </si>
  <si>
    <t>Goodale, Troy Christopher</t>
  </si>
  <si>
    <t>Dryer, Norris</t>
  </si>
  <si>
    <t>Samples, Greg</t>
  </si>
  <si>
    <t>Stewart, Brandon</t>
  </si>
  <si>
    <t>Fleischmann, Chuck</t>
  </si>
  <si>
    <t>Mayfield, Scottie</t>
  </si>
  <si>
    <t>Wamp, Weston</t>
  </si>
  <si>
    <t>Bhalla, Ron</t>
  </si>
  <si>
    <t>Headrick, Mary M.</t>
  </si>
  <si>
    <t>Taylor, Bill</t>
  </si>
  <si>
    <t>Deniston, Matthew</t>
  </si>
  <si>
    <t>Hall, Richard</t>
  </si>
  <si>
    <t>Howard-Hill, Lady J Jean</t>
  </si>
  <si>
    <t>DesJarlais, Scott</t>
  </si>
  <si>
    <t>Kelley, Shannon</t>
  </si>
  <si>
    <t>Stewart, Eric</t>
  </si>
  <si>
    <t>Cooper, Jim</t>
  </si>
  <si>
    <t>Staats, Brad</t>
  </si>
  <si>
    <t>Ries, Bob</t>
  </si>
  <si>
    <t>Smith, John (Big John)</t>
  </si>
  <si>
    <t>Jones, Justin</t>
  </si>
  <si>
    <t>Miglietta, John</t>
  </si>
  <si>
    <t>Puckett, Sean</t>
  </si>
  <si>
    <t>Black, Diane</t>
  </si>
  <si>
    <t>Zelenik, Lou Ann</t>
  </si>
  <si>
    <t>Riley, Pat</t>
  </si>
  <si>
    <t>Beasley, Scott</t>
  </si>
  <si>
    <t>Robinson, Rachel</t>
  </si>
  <si>
    <t>Thompson, Michael H.</t>
  </si>
  <si>
    <t>Blackburn, Marsha</t>
  </si>
  <si>
    <t>Amouzouvik, Credo</t>
  </si>
  <si>
    <t>Switzer, Howard</t>
  </si>
  <si>
    <t>Akin, Wm. Ryan</t>
  </si>
  <si>
    <t>Arnold, Jack</t>
  </si>
  <si>
    <t>Ladner, Leonard D. (Lenny)</t>
  </si>
  <si>
    <t>Fincher, Stephen Lee</t>
  </si>
  <si>
    <t>Justice, Annette</t>
  </si>
  <si>
    <t>Dixon, Timothy D.</t>
  </si>
  <si>
    <t>Bradley, Wes</t>
  </si>
  <si>
    <t>Stoscheck, Christa</t>
  </si>
  <si>
    <t>Hart, James</t>
  </si>
  <si>
    <t>Rawles, Mark J.</t>
  </si>
  <si>
    <t>Cohen, Steve</t>
  </si>
  <si>
    <t>Hart, Tomeka</t>
  </si>
  <si>
    <t>Flinn, George S., Jr.</t>
  </si>
  <si>
    <t>Bergmann, Charlotte</t>
  </si>
  <si>
    <t>Stooksberry, Rollin Wilson</t>
  </si>
  <si>
    <t>Lunati, Ernest</t>
  </si>
  <si>
    <t>Joiner, Gregory M.</t>
  </si>
  <si>
    <t>Saulsberry, Brian L.</t>
  </si>
  <si>
    <t xml:space="preserve">Bass, Herbert A. </t>
  </si>
  <si>
    <t>Smith, Kimberlee E.</t>
  </si>
  <si>
    <t>Corker, Bob</t>
  </si>
  <si>
    <t>Poskevich, Zach</t>
  </si>
  <si>
    <t>Anderson, Fred R.</t>
  </si>
  <si>
    <t>Clemons, Mark Twain</t>
  </si>
  <si>
    <t>Lenard, Brenda S.</t>
  </si>
  <si>
    <t>Clayton, Mark E.</t>
  </si>
  <si>
    <t>Davis, Gary Gene</t>
  </si>
  <si>
    <t>Overall, Park</t>
  </si>
  <si>
    <t>Crim, Larry</t>
  </si>
  <si>
    <t>Roberts, Benjamin</t>
  </si>
  <si>
    <t>Hancock, Dave</t>
  </si>
  <si>
    <t>Owens, T.K.</t>
  </si>
  <si>
    <t>Steck, Kermit</t>
  </si>
  <si>
    <t>Pleasant, Martin</t>
  </si>
  <si>
    <t>Crowell, Shaun E.</t>
  </si>
  <si>
    <t>Gatchell, David</t>
  </si>
  <si>
    <t>Higdon, James</t>
  </si>
  <si>
    <t>Long, Michel Joseph</t>
  </si>
  <si>
    <t>Scoggin, Troy Stephen</t>
  </si>
  <si>
    <t>Hoenicke, Allen</t>
  </si>
  <si>
    <t xml:space="preserve">Maurer, Jacob </t>
  </si>
  <si>
    <t xml:space="preserve">Maynard, Jim </t>
  </si>
  <si>
    <t>Penn, Margie Nell</t>
  </si>
  <si>
    <t>Gohmert, Louie</t>
  </si>
  <si>
    <t>McKellar, Shirley J.</t>
  </si>
  <si>
    <t>Patterson, Clark</t>
  </si>
  <si>
    <t>Poe, Ted</t>
  </si>
  <si>
    <t>Dougherty, Jim</t>
  </si>
  <si>
    <t>Johnson, Sam</t>
  </si>
  <si>
    <t>Pierce, Harry</t>
  </si>
  <si>
    <t>Caesar, Josh</t>
  </si>
  <si>
    <t>Hall, Ralph M.</t>
  </si>
  <si>
    <t>Clark, Steve</t>
  </si>
  <si>
    <t>Gigliotti, Lou</t>
  </si>
  <si>
    <t>Hathcox, VaLinda</t>
  </si>
  <si>
    <t>Hensarling, Jeb</t>
  </si>
  <si>
    <t>Mrosko, Linda S.</t>
  </si>
  <si>
    <t>Berry, Tom</t>
  </si>
  <si>
    <t>Wallace, Pat</t>
  </si>
  <si>
    <t>Barton, Joe L.</t>
  </si>
  <si>
    <t>Chow, Joe</t>
  </si>
  <si>
    <t>Kuchar, Frank C.</t>
  </si>
  <si>
    <t>Gelbman, Itamar</t>
  </si>
  <si>
    <t>Sanders, Kenneth</t>
  </si>
  <si>
    <t>Hinojosa-Flores, Brianna</t>
  </si>
  <si>
    <t>Jaquess, Don</t>
  </si>
  <si>
    <t>Culberson, John</t>
  </si>
  <si>
    <t>Tofte, Bill</t>
  </si>
  <si>
    <t>Squiers, Lissa</t>
  </si>
  <si>
    <t>Cargas, James</t>
  </si>
  <si>
    <t>Andrews, Phillip</t>
  </si>
  <si>
    <t>Brady, Kevin</t>
  </si>
  <si>
    <t>Youngblood, Larry</t>
  </si>
  <si>
    <t>Burns, Neil</t>
  </si>
  <si>
    <t>Hall, Roy</t>
  </si>
  <si>
    <t>Green, Al</t>
  </si>
  <si>
    <t>Mueller, Steve</t>
  </si>
  <si>
    <t>Foster, Vanessa</t>
  </si>
  <si>
    <t>Wieder, John</t>
  </si>
  <si>
    <t>McCaul, Michael</t>
  </si>
  <si>
    <t>Traylor, Eddie</t>
  </si>
  <si>
    <t>Cadien, Tawana W.</t>
  </si>
  <si>
    <t>Miller, William E., Jr.</t>
  </si>
  <si>
    <t>Priest, Richard</t>
  </si>
  <si>
    <t>Conaway, Mike</t>
  </si>
  <si>
    <t>Younts, Chris</t>
  </si>
  <si>
    <t>Brown, Wade</t>
  </si>
  <si>
    <t>Riley, Jim</t>
  </si>
  <si>
    <t>Ballard, Scott J.</t>
  </si>
  <si>
    <t>Granger, Kay</t>
  </si>
  <si>
    <t>Lawrence, Bill</t>
  </si>
  <si>
    <t>Robinson, Dave</t>
  </si>
  <si>
    <t>Solodow, Matthew</t>
  </si>
  <si>
    <t>Thornberry, Mac</t>
  </si>
  <si>
    <t>Barlow, Pamela Lee</t>
  </si>
  <si>
    <t>Houston, Keith F.</t>
  </si>
  <si>
    <t>Deek, John Robert</t>
  </si>
  <si>
    <t>Weber, Randy</t>
  </si>
  <si>
    <t>Harris, Felicia</t>
  </si>
  <si>
    <t>Truncale, Michael</t>
  </si>
  <si>
    <t>Old, Jay</t>
  </si>
  <si>
    <t>Gonzalez, Robert</t>
  </si>
  <si>
    <t>Sargent, Bill</t>
  </si>
  <si>
    <t>Gay, John</t>
  </si>
  <si>
    <t>Harper, George</t>
  </si>
  <si>
    <t>Mansius, Mark A.</t>
  </si>
  <si>
    <t>Lampson, Nick</t>
  </si>
  <si>
    <t>Dailey, Linda</t>
  </si>
  <si>
    <t>Smith, Rhett Rosenquest</t>
  </si>
  <si>
    <t>Grady, Zach</t>
  </si>
  <si>
    <t>Jacobellis, Amy Joanna</t>
  </si>
  <si>
    <t>Hinojosa, Rubén</t>
  </si>
  <si>
    <t>Cantu, David</t>
  </si>
  <si>
    <t>Cross, Jane</t>
  </si>
  <si>
    <t>Ramirez, Ruben Ramon</t>
  </si>
  <si>
    <t>Partain, Johnny "JP"</t>
  </si>
  <si>
    <t>Brueggemann, Dale A.</t>
  </si>
  <si>
    <t>Zamora, Eddie</t>
  </si>
  <si>
    <t>Cervera, Rebecca</t>
  </si>
  <si>
    <t>Kuiken, Jim</t>
  </si>
  <si>
    <t>Finch, Ron</t>
  </si>
  <si>
    <t>O'Rourke, Beto</t>
  </si>
  <si>
    <t>Reyes, Silvestre</t>
  </si>
  <si>
    <t>Tilghman, Jerome</t>
  </si>
  <si>
    <t>Mendoza, Ben E. "(Buddy)"</t>
  </si>
  <si>
    <t>Johnson, Paul, Jr.</t>
  </si>
  <si>
    <t>Carrasco, Barbara</t>
  </si>
  <si>
    <t>Roen, Corey Dean</t>
  </si>
  <si>
    <t>Sodoy, Junart</t>
  </si>
  <si>
    <t>Flores, Bill</t>
  </si>
  <si>
    <t>Hindman, George W.</t>
  </si>
  <si>
    <t>Easton, Ben</t>
  </si>
  <si>
    <t>Jackson Lee, Sheila</t>
  </si>
  <si>
    <t>Seibert, Sean</t>
  </si>
  <si>
    <t>Barber, Christopher</t>
  </si>
  <si>
    <t>Neugebauer, Randy</t>
  </si>
  <si>
    <t>Winn, Chris</t>
  </si>
  <si>
    <t>Peterson, Richard (Chip)</t>
  </si>
  <si>
    <t>Rosa, David</t>
  </si>
  <si>
    <t>Diaz, Antonio</t>
  </si>
  <si>
    <t>Potts, A.E. (Tracy)</t>
  </si>
  <si>
    <t>Castro, Joaquin</t>
  </si>
  <si>
    <t>Smith, Lamar</t>
  </si>
  <si>
    <t>Mack, Richard</t>
  </si>
  <si>
    <t>Morgan, Richard</t>
  </si>
  <si>
    <t>Duval, Candace E.</t>
  </si>
  <si>
    <t>Boone, Daniel</t>
  </si>
  <si>
    <t>Liberty, John-Henry</t>
  </si>
  <si>
    <t>Olson, Pete</t>
  </si>
  <si>
    <t>Carlson, Barbara J.</t>
  </si>
  <si>
    <t>Rogers, Kesha</t>
  </si>
  <si>
    <t>George, KP</t>
  </si>
  <si>
    <t>Cook, Don</t>
  </si>
  <si>
    <t>Susman, Steven</t>
  </si>
  <si>
    <t>Gallego, Pete P.</t>
  </si>
  <si>
    <t>Rodriguez, Ciro D.</t>
  </si>
  <si>
    <t>Bustamante, John M.</t>
  </si>
  <si>
    <t>Canseco, Francisco "Quico"</t>
  </si>
  <si>
    <t>Scharf, Ed</t>
  </si>
  <si>
    <t>Blunt, Jeffrey C.</t>
  </si>
  <si>
    <t>Marchant, Kenny E.</t>
  </si>
  <si>
    <t>Stinchfield, Grant</t>
  </si>
  <si>
    <t>Rusk, Tim</t>
  </si>
  <si>
    <t>Stathas, John</t>
  </si>
  <si>
    <t>Williams, Roger</t>
  </si>
  <si>
    <t>Riddle, Wes</t>
  </si>
  <si>
    <t>Hewlett, Justin</t>
  </si>
  <si>
    <t>Garrison, Dave</t>
  </si>
  <si>
    <t>Williams, Michael</t>
  </si>
  <si>
    <t>Costa, Dianne</t>
  </si>
  <si>
    <t>Matthews, Brian</t>
  </si>
  <si>
    <t>Holcomb, Charlie</t>
  </si>
  <si>
    <t>Wilbanks, Chad</t>
  </si>
  <si>
    <t>Burch, Bill</t>
  </si>
  <si>
    <t>Dillon, James "Patriot"</t>
  </si>
  <si>
    <t>Beltz, Ernie, Jr.</t>
  </si>
  <si>
    <t>Henderson, Elaine M.</t>
  </si>
  <si>
    <t>Dewey, Betsy</t>
  </si>
  <si>
    <t>Burgess, Michael</t>
  </si>
  <si>
    <t>Sanchez, David</t>
  </si>
  <si>
    <t>Boler, Mark</t>
  </si>
  <si>
    <t>Farenthold, Blake</t>
  </si>
  <si>
    <t>Roberts, Trey</t>
  </si>
  <si>
    <t>Middlebrook, Don Al</t>
  </si>
  <si>
    <t>Grunwald, John</t>
  </si>
  <si>
    <t>Trevino, Jerry J.</t>
  </si>
  <si>
    <t>Harrison, Rose Meza</t>
  </si>
  <si>
    <t>McDonald, Ronnie C.</t>
  </si>
  <si>
    <t>Junaid, Murphy Alade</t>
  </si>
  <si>
    <t>Byrd, Corrie</t>
  </si>
  <si>
    <t>Baldwin, Bret</t>
  </si>
  <si>
    <t>Cuellar, Henry</t>
  </si>
  <si>
    <t>Hayward, William R.</t>
  </si>
  <si>
    <t>Cary, Michael D.</t>
  </si>
  <si>
    <t>Hisel, Patrick</t>
  </si>
  <si>
    <t>Green, Gene</t>
  </si>
  <si>
    <t>Selva, Maria</t>
  </si>
  <si>
    <t>Stanczak, James</t>
  </si>
  <si>
    <t>Johnson, Eddie Bernice</t>
  </si>
  <si>
    <t>Caraway, Barbara Mallory</t>
  </si>
  <si>
    <t>Clayton, Taj</t>
  </si>
  <si>
    <t>Washington, Travis, Jr.</t>
  </si>
  <si>
    <t>Rankin, Ed</t>
  </si>
  <si>
    <t>Carter, John R.</t>
  </si>
  <si>
    <t>Klingemann, Eric</t>
  </si>
  <si>
    <t>Wyman, Stephen M.</t>
  </si>
  <si>
    <t>Garofolo, Ethan</t>
  </si>
  <si>
    <t>Sessions, Pete</t>
  </si>
  <si>
    <t>McGovern, Katherine Savers</t>
  </si>
  <si>
    <t>Hofheinz, Walter</t>
  </si>
  <si>
    <t>Hollist, Seth Jewel</t>
  </si>
  <si>
    <t>Veasey, Marc</t>
  </si>
  <si>
    <t>Garcia, Domingo</t>
  </si>
  <si>
    <t>Hicks, Kathleen</t>
  </si>
  <si>
    <t>Alameel, David</t>
  </si>
  <si>
    <t>Valdez, Manuel</t>
  </si>
  <si>
    <t>Salazar, Steve</t>
  </si>
  <si>
    <t>Castañeda, Chrysta</t>
  </si>
  <si>
    <t>Roberts, Jason E.</t>
  </si>
  <si>
    <t>Quintanilla, Carlos</t>
  </si>
  <si>
    <t>Tatum, Kyev P., Sr.</t>
  </si>
  <si>
    <t>Molina, J. R.</t>
  </si>
  <si>
    <t>Bradley, Chuck</t>
  </si>
  <si>
    <t>King, Charles</t>
  </si>
  <si>
    <t>Lindsay, Ed</t>
  </si>
  <si>
    <t>Vela, Filemon</t>
  </si>
  <si>
    <t>Blanchard, Denise Saenz</t>
  </si>
  <si>
    <t>Garza, Ramiro, Jr.</t>
  </si>
  <si>
    <t>Torres, Salomon</t>
  </si>
  <si>
    <t>Villalobos, Armando</t>
  </si>
  <si>
    <t>Troiani, Anthony P.</t>
  </si>
  <si>
    <t>Guerra, Juan Angel</t>
  </si>
  <si>
    <t>Aycock, Elmo M.</t>
  </si>
  <si>
    <t>Bradshaw, Jessica Puente</t>
  </si>
  <si>
    <t>Garza, Adela</t>
  </si>
  <si>
    <t>Haring, Paul B.</t>
  </si>
  <si>
    <t>Shanklin, Steven "Ziggy"</t>
  </si>
  <si>
    <t>Doggett, Lloyd</t>
  </si>
  <si>
    <t>Romo, Sylvia</t>
  </si>
  <si>
    <t>Alvarado, Maria Luisa</t>
  </si>
  <si>
    <t>Narvaiz, Susan</t>
  </si>
  <si>
    <t>Roark, Rob</t>
  </si>
  <si>
    <t>Yoggerst, John</t>
  </si>
  <si>
    <t>Owen, Meghan</t>
  </si>
  <si>
    <t>Leone, Ross Lynn</t>
  </si>
  <si>
    <t>Alvarado, Simon</t>
  </si>
  <si>
    <t>Stockman, Steve</t>
  </si>
  <si>
    <t>Takach, Stephen</t>
  </si>
  <si>
    <t>Jackson, Mike</t>
  </si>
  <si>
    <t>Engstrand, Jim</t>
  </si>
  <si>
    <t>Griffin, Ky D.</t>
  </si>
  <si>
    <t>Meyer, Charles B. "Chuck"</t>
  </si>
  <si>
    <t>Morrell, Kim</t>
  </si>
  <si>
    <t>Myers, Lois Dickson</t>
  </si>
  <si>
    <t>Doyle, Jerry L.</t>
  </si>
  <si>
    <t>Casey, Keith</t>
  </si>
  <si>
    <t>Whitton, Daniel</t>
  </si>
  <si>
    <t>Wintill, Tim</t>
  </si>
  <si>
    <t>Martin, Max</t>
  </si>
  <si>
    <t>Cole, Michael K.</t>
  </si>
  <si>
    <t>Cruz, Ted</t>
  </si>
  <si>
    <t>Dewhurst, David</t>
  </si>
  <si>
    <t>Leppert, Tom</t>
  </si>
  <si>
    <t>James, Craig</t>
  </si>
  <si>
    <t>Addison, Glenn</t>
  </si>
  <si>
    <t>Pittenger, Lela</t>
  </si>
  <si>
    <t>Gambini, Ben</t>
  </si>
  <si>
    <t>Cleaver, Curt</t>
  </si>
  <si>
    <t>Agris, Joe</t>
  </si>
  <si>
    <t>Sadler, Paul</t>
  </si>
  <si>
    <t>Yarbrough, Grady</t>
  </si>
  <si>
    <t>Allen, Addie Dainell</t>
  </si>
  <si>
    <t>Hubbard, Sean</t>
  </si>
  <si>
    <t>Butler, Robert D.</t>
  </si>
  <si>
    <t>Huffman, Wayne</t>
  </si>
  <si>
    <t>Jameson, Scott</t>
  </si>
  <si>
    <t>Raju, S. Gopal</t>
  </si>
  <si>
    <t>Roland, Jon</t>
  </si>
  <si>
    <t>Bishop, Rob</t>
  </si>
  <si>
    <t>Smith, Jacqueline B.</t>
  </si>
  <si>
    <t>Fabiano, Leonard Joe</t>
  </si>
  <si>
    <t>McAleer, Donna M.</t>
  </si>
  <si>
    <t>Combe, Ryan</t>
  </si>
  <si>
    <t>Phipps, Sherry</t>
  </si>
  <si>
    <t>Willoughby, John W.</t>
  </si>
  <si>
    <t>Mayerhofer, Edward</t>
  </si>
  <si>
    <t>Seegmiller, Jay</t>
  </si>
  <si>
    <t>Collinwood, Dean</t>
  </si>
  <si>
    <t>Small, Michael</t>
  </si>
  <si>
    <t>Garrard, Jonathan D.</t>
  </si>
  <si>
    <t>Andrade, Joseph</t>
  </si>
  <si>
    <t>Kimball, Charles E.</t>
  </si>
  <si>
    <t>Chaffetz, Jason</t>
  </si>
  <si>
    <t>Wardle, Lynn D.</t>
  </si>
  <si>
    <t>Jenkins, Brian</t>
  </si>
  <si>
    <t>Simonsen, Soren</t>
  </si>
  <si>
    <t>Matheson, Jim</t>
  </si>
  <si>
    <t>Sandstrom, Stephen Eric</t>
  </si>
  <si>
    <t>Cobb, Jay</t>
  </si>
  <si>
    <t>Gray, Kenneth</t>
  </si>
  <si>
    <t>Vein, Jim L.</t>
  </si>
  <si>
    <t>Nelson, Torin</t>
  </si>
  <si>
    <t>Herrod, Christopher Niles</t>
  </si>
  <si>
    <t>Aalders, Timothy Noel</t>
  </si>
  <si>
    <t>Ash, Dale</t>
  </si>
  <si>
    <t>Chiu, David Y.</t>
  </si>
  <si>
    <t>Friedbaum, Jeremy Lewis</t>
  </si>
  <si>
    <t>Brunson, Loy Arlan</t>
  </si>
  <si>
    <t>Lawrence, William J. "Dub"</t>
  </si>
  <si>
    <t>Howell, Scott</t>
  </si>
  <si>
    <t>Ashdown, Pete</t>
  </si>
  <si>
    <t>Peterson, William Bill "Donald," II</t>
  </si>
  <si>
    <t>McCausland, Shaun Lynn</t>
  </si>
  <si>
    <t>Geery, Daniel</t>
  </si>
  <si>
    <t>Barron, Bill</t>
  </si>
  <si>
    <t>Secrist, JoAnn S.</t>
  </si>
  <si>
    <t>Welch, Peter</t>
  </si>
  <si>
    <t>Donka, Mark</t>
  </si>
  <si>
    <t>Desrochers, James "Sam"</t>
  </si>
  <si>
    <t>Newton, Jane</t>
  </si>
  <si>
    <t>LaFramboise, Andre</t>
  </si>
  <si>
    <t>Sanders, Bernie</t>
  </si>
  <si>
    <t>MacGovern, John</t>
  </si>
  <si>
    <t>Paige, H. Brooke</t>
  </si>
  <si>
    <t>Diamondstone, Pete</t>
  </si>
  <si>
    <t>Moss, Peter</t>
  </si>
  <si>
    <t>Ericson, Cris</t>
  </si>
  <si>
    <t>LaFramboise, Laurel</t>
  </si>
  <si>
    <t>Christensen, Donna M.</t>
  </si>
  <si>
    <t>Plaskett, Stacey E.</t>
  </si>
  <si>
    <t>Mimoun, Guillaume</t>
  </si>
  <si>
    <t>Mosler, Warren B.</t>
  </si>
  <si>
    <t xml:space="preserve">Pickard-Samuel, Norma </t>
  </si>
  <si>
    <t>Redfield, Holland L., II</t>
  </si>
  <si>
    <t>Danet, Vincent E.</t>
  </si>
  <si>
    <t>Bryan, Adelbert</t>
  </si>
  <si>
    <t>Pickan, Norma</t>
  </si>
  <si>
    <t>Plaskett, Stacy E.</t>
  </si>
  <si>
    <t>Richards, Keith</t>
  </si>
  <si>
    <t>Samuel, N. P.</t>
  </si>
  <si>
    <t>Samuel, Norma Pickan</t>
  </si>
  <si>
    <t>Samuel, Norma Pickard</t>
  </si>
  <si>
    <t>King, Mytsooko</t>
  </si>
  <si>
    <t>Wittman, Robert J. "Rob"</t>
  </si>
  <si>
    <t>Cook, Adam M.</t>
  </si>
  <si>
    <t>Parker, G. Gail</t>
  </si>
  <si>
    <t>Rigell, E. Scott</t>
  </si>
  <si>
    <t>Hirschbiel, Paul O., Jr.</t>
  </si>
  <si>
    <t>Scott, Robert C. "Bobby"</t>
  </si>
  <si>
    <t>Longo, Dean J.</t>
  </si>
  <si>
    <t>Forbes, J. Randy</t>
  </si>
  <si>
    <t>Ward, Ella P.</t>
  </si>
  <si>
    <t>Elliott, Joe T., Jr.</t>
  </si>
  <si>
    <t>Girard, R. M. "Bonnie"</t>
  </si>
  <si>
    <t>Hurt, Robert</t>
  </si>
  <si>
    <t>Douglass, John Wade</t>
  </si>
  <si>
    <t>Hildebrandt, Kenneth J.</t>
  </si>
  <si>
    <t>Goodlatte, Robert W. "Bob"</t>
  </si>
  <si>
    <t>Schmookler, Andy B.</t>
  </si>
  <si>
    <t>Kwiatkowski, Karen U.</t>
  </si>
  <si>
    <t>Cantor, Eric I.</t>
  </si>
  <si>
    <t>Powell, E. Wayne</t>
  </si>
  <si>
    <t>Bayne, Floyd C.</t>
  </si>
  <si>
    <t>Moran, James P. "Jim," Jr.</t>
  </si>
  <si>
    <t>Shuttleworth, Bruce B.</t>
  </si>
  <si>
    <t>Murphy, Janet</t>
  </si>
  <si>
    <t>Howell, Jason J.</t>
  </si>
  <si>
    <t>Murray, J. Patrick</t>
  </si>
  <si>
    <t>Griffith, H. Morgan</t>
  </si>
  <si>
    <t>Flaccavento, Anthony J.</t>
  </si>
  <si>
    <t>Wolf, Frank R.</t>
  </si>
  <si>
    <t>Cabral, Kristin A.</t>
  </si>
  <si>
    <t>Chisholm, J. Kevin</t>
  </si>
  <si>
    <t>Connolly, Gerald E. "Gerry"</t>
  </si>
  <si>
    <t>Kaine, Timothy M.</t>
  </si>
  <si>
    <t>Allen, George F.</t>
  </si>
  <si>
    <t>Radtke, Jamie L.</t>
  </si>
  <si>
    <t>Marshall, R. G. "Bob"</t>
  </si>
  <si>
    <t>Jackson, E. W.</t>
  </si>
  <si>
    <t>Koster, John</t>
  </si>
  <si>
    <t>DelBene, Suzan</t>
  </si>
  <si>
    <t>Burner, Darcy</t>
  </si>
  <si>
    <t>Ruderman, Laura</t>
  </si>
  <si>
    <t>Hobbs, Steve</t>
  </si>
  <si>
    <t>Rauniyar, Darshan</t>
  </si>
  <si>
    <t>Ishmael, Larry</t>
  </si>
  <si>
    <t>Larsen, Rick</t>
  </si>
  <si>
    <t>Matthews, Dan</t>
  </si>
  <si>
    <t>Shoop, John C. W.</t>
  </si>
  <si>
    <t>Lapointe, Mike</t>
  </si>
  <si>
    <t>Olson, Eli</t>
  </si>
  <si>
    <t>Johnson, Glen S.</t>
  </si>
  <si>
    <t>Beutler, Jaime Herrera</t>
  </si>
  <si>
    <t>Haugen, Jon T.</t>
  </si>
  <si>
    <t>Stevens, Norma Jean</t>
  </si>
  <si>
    <t>Hastings, Doc</t>
  </si>
  <si>
    <t>Baechler, Mary</t>
  </si>
  <si>
    <t>Wheeler, Jamie</t>
  </si>
  <si>
    <t>Said, Mohammad H.</t>
  </si>
  <si>
    <t>Rodgers, Cathy McMorris</t>
  </si>
  <si>
    <t>Cowan, Rich</t>
  </si>
  <si>
    <t>Yearout, Randall L.</t>
  </si>
  <si>
    <t>Moody, Ian</t>
  </si>
  <si>
    <t>Kilmer, Derek</t>
  </si>
  <si>
    <t>Driscoll, Bill</t>
  </si>
  <si>
    <t>Young, Jesse</t>
  </si>
  <si>
    <t>Cloud, Doug</t>
  </si>
  <si>
    <t>Eichner, David (Ike)</t>
  </si>
  <si>
    <t>Arentz, Eric G., Jr.</t>
  </si>
  <si>
    <t>Brodhead, Stephan Andrew</t>
  </si>
  <si>
    <t>McDermott, Jim</t>
  </si>
  <si>
    <t>Bemis, Ron</t>
  </si>
  <si>
    <t>Hughes, Andrew</t>
  </si>
  <si>
    <t>Sutherland, Scott</t>
  </si>
  <si>
    <t>Allen, Charles</t>
  </si>
  <si>
    <t>Rivers, Don</t>
  </si>
  <si>
    <t>Reichert, Dave</t>
  </si>
  <si>
    <t>Porterfield, Karen</t>
  </si>
  <si>
    <t>Swank, Keith</t>
  </si>
  <si>
    <t>Arnold, Keith</t>
  </si>
  <si>
    <t>Windle, James</t>
  </si>
  <si>
    <t>Huber, Ernest</t>
  </si>
  <si>
    <t>Smith, Adam</t>
  </si>
  <si>
    <t>Postma, Jim</t>
  </si>
  <si>
    <t>Cramer, Tom</t>
  </si>
  <si>
    <t>Orlinski, John</t>
  </si>
  <si>
    <t>Christie, Dave</t>
  </si>
  <si>
    <t>Heck, Denny</t>
  </si>
  <si>
    <t>Muri, Richard (Dick)</t>
  </si>
  <si>
    <t>Flemming, Stan</t>
  </si>
  <si>
    <t>Ferguson, Jennifer</t>
  </si>
  <si>
    <t>Gunn, Sue</t>
  </si>
  <si>
    <t>Hannon, Steve</t>
  </si>
  <si>
    <t>Cantwell, Maria</t>
  </si>
  <si>
    <t>Baumgartner, Michael</t>
  </si>
  <si>
    <t>Coday, Art</t>
  </si>
  <si>
    <t>Wilson, Timmy (Doc)</t>
  </si>
  <si>
    <t>Jackson, Chuck</t>
  </si>
  <si>
    <t>Stockwell, Glen (Stocky) R.</t>
  </si>
  <si>
    <t>Mover, Mike the</t>
  </si>
  <si>
    <t>Baker, Will</t>
  </si>
  <si>
    <t>McKinley, David B.</t>
  </si>
  <si>
    <t>Thorn, Sue</t>
  </si>
  <si>
    <t>Capito, Shelley Moore</t>
  </si>
  <si>
    <t>Miller, Jonathan</t>
  </si>
  <si>
    <t>Davis, Michael</t>
  </si>
  <si>
    <t>Swint, Howard</t>
  </si>
  <si>
    <t>McCann, William</t>
  </si>
  <si>
    <t>Brown, Dugald</t>
  </si>
  <si>
    <t>Rahall, Nick J., II</t>
  </si>
  <si>
    <t>Snuffer, Rick</t>
  </si>
  <si>
    <t>Bias, Lee A.</t>
  </si>
  <si>
    <t>Lester, Bill</t>
  </si>
  <si>
    <t>Manchin, Joe, III</t>
  </si>
  <si>
    <t>Fletcher, Sheirl</t>
  </si>
  <si>
    <t>Raese, John R.</t>
  </si>
  <si>
    <t>Ryan, Paul</t>
  </si>
  <si>
    <t>Zerban, Rob</t>
  </si>
  <si>
    <t xml:space="preserve">Pocan, Mark  </t>
  </si>
  <si>
    <t>Roys, Kelda Helen</t>
  </si>
  <si>
    <t>Silverman, Matt</t>
  </si>
  <si>
    <t>Hall, Dennis</t>
  </si>
  <si>
    <t>Lee, Chad</t>
  </si>
  <si>
    <t>Kopsick, Joe</t>
  </si>
  <si>
    <t>Kind, Ron</t>
  </si>
  <si>
    <t>Boland, Ray</t>
  </si>
  <si>
    <t>Moore, Gwen</t>
  </si>
  <si>
    <t>Sebring, Dan</t>
  </si>
  <si>
    <t>Sensenbrenner, F. James, Jr.</t>
  </si>
  <si>
    <t>Heaster, Dave</t>
  </si>
  <si>
    <t xml:space="preserve">Petri, Tom </t>
  </si>
  <si>
    <t>Stephens, Lauren</t>
  </si>
  <si>
    <t>Kallas, Joe</t>
  </si>
  <si>
    <t>Duffy, Sean</t>
  </si>
  <si>
    <t>Kreitlow, Pat</t>
  </si>
  <si>
    <t>Ribble, Reid J.</t>
  </si>
  <si>
    <t>Wall, Jamie</t>
  </si>
  <si>
    <t>Baldwin, Tammy</t>
  </si>
  <si>
    <t>Thompson, Tommy G.</t>
  </si>
  <si>
    <t>Hovde, Eric</t>
  </si>
  <si>
    <t>Neumann, Mark W.</t>
  </si>
  <si>
    <t>Fitzgerald, Jeff</t>
  </si>
  <si>
    <t>Lummis, Cynthia M.</t>
  </si>
  <si>
    <t>Henrichsen, Chris</t>
  </si>
  <si>
    <t>Cummings, Daniel Clyde</t>
  </si>
  <si>
    <t>Wills, Don</t>
  </si>
  <si>
    <t>Brubaker, Richard P.</t>
  </si>
  <si>
    <t>Barrasso, John</t>
  </si>
  <si>
    <t>Bleming, Thomas</t>
  </si>
  <si>
    <t>Mavy, Emmett A.</t>
  </si>
  <si>
    <t>Chesnut, Tim</t>
  </si>
  <si>
    <t>Hamburg, Al</t>
  </si>
  <si>
    <t>Bryk, William</t>
  </si>
  <si>
    <t>Otto, Joel</t>
  </si>
  <si>
    <t>H0NY01137</t>
  </si>
  <si>
    <t>George G.</t>
  </si>
  <si>
    <t>Demos</t>
  </si>
  <si>
    <t>Party Votes:</t>
  </si>
  <si>
    <t>Anyone Else</t>
  </si>
  <si>
    <t>Mickey</t>
  </si>
  <si>
    <t>Mouse</t>
  </si>
  <si>
    <t>Mouse, Mickey</t>
  </si>
  <si>
    <t>Nobody</t>
  </si>
  <si>
    <t>District Votes:</t>
  </si>
  <si>
    <t>H</t>
  </si>
  <si>
    <t>Bishop, Timothy H.</t>
  </si>
  <si>
    <t>Altschuler, Randy</t>
  </si>
  <si>
    <t>Demos, George G.</t>
  </si>
  <si>
    <t>King, Peter T.</t>
  </si>
  <si>
    <t>Unopposed (R)</t>
  </si>
  <si>
    <t>Falcone, Vivianne C.</t>
  </si>
  <si>
    <t>Israel, Steve J.</t>
  </si>
  <si>
    <t>Labate, Stephen A.</t>
  </si>
  <si>
    <t>McDermott, Michael</t>
  </si>
  <si>
    <t>Tolda, Anthony</t>
  </si>
  <si>
    <t>Becker, Francis X., Jr.</t>
  </si>
  <si>
    <t>TRP</t>
  </si>
  <si>
    <t>Scaturro, Frank J.</t>
  </si>
  <si>
    <t>Opportunity to Ballot (Frank Scaturro)</t>
  </si>
  <si>
    <t>Meeks, Gregory W.</t>
  </si>
  <si>
    <t>Jennings, Allan W., Jr.</t>
  </si>
  <si>
    <t>H2NY06108</t>
  </si>
  <si>
    <t>Scala</t>
  </si>
  <si>
    <t>Scala, Mike</t>
  </si>
  <si>
    <t>H2NY05092</t>
  </si>
  <si>
    <t>Marthone</t>
  </si>
  <si>
    <t>Marthone, Joseph R.</t>
  </si>
  <si>
    <t>Wark, Catherine</t>
  </si>
  <si>
    <t>Meng, Grace</t>
  </si>
  <si>
    <t>H2NY09102</t>
  </si>
  <si>
    <t>Rory I.</t>
  </si>
  <si>
    <t>Lancman</t>
  </si>
  <si>
    <t>Lancman, Rory I.</t>
  </si>
  <si>
    <t>H2NY06124</t>
  </si>
  <si>
    <t>Elizabeth S.</t>
  </si>
  <si>
    <t>Crowley, Elizabeth S.</t>
  </si>
  <si>
    <t>H2NY06140</t>
  </si>
  <si>
    <t>Mittman</t>
  </si>
  <si>
    <t>Mittman, Robert</t>
  </si>
  <si>
    <t>Halloran, Daniel J.</t>
  </si>
  <si>
    <t>CRV/LIB</t>
  </si>
  <si>
    <t>Unopposed (C)</t>
  </si>
  <si>
    <t>Chou, Evergreen C.</t>
  </si>
  <si>
    <t>Velazquez, Nydia M.</t>
  </si>
  <si>
    <t>H2NY12148</t>
  </si>
  <si>
    <t>Erik Martin</t>
  </si>
  <si>
    <t>Dilan</t>
  </si>
  <si>
    <t>Dilan, Erik Martin</t>
  </si>
  <si>
    <t>H2NY12130</t>
  </si>
  <si>
    <t>O'Connor</t>
  </si>
  <si>
    <t>O'Connor, Daniel J.</t>
  </si>
  <si>
    <t>H0NY12159</t>
  </si>
  <si>
    <t>Martinez</t>
  </si>
  <si>
    <t xml:space="preserve">Martinez, George </t>
  </si>
  <si>
    <t>Murray, James</t>
  </si>
  <si>
    <t>Jeffries, Hakeem S.</t>
  </si>
  <si>
    <t>H6NY00060</t>
  </si>
  <si>
    <t>Barron, Charles</t>
  </si>
  <si>
    <t>Bellone, Alan S.</t>
  </si>
  <si>
    <t>Beavan, Colin M.</t>
  </si>
  <si>
    <t>Clarke, Yvette D.</t>
  </si>
  <si>
    <t>H2NY11116</t>
  </si>
  <si>
    <t>Sylvia G.</t>
  </si>
  <si>
    <t>Kinard</t>
  </si>
  <si>
    <t>Kinard, Sylvia G.</t>
  </si>
  <si>
    <t>Cavanagh, Daniel J.</t>
  </si>
  <si>
    <t>Morgan, Vivia M.</t>
  </si>
  <si>
    <t>Nadler, Jerrold L.</t>
  </si>
  <si>
    <t>Chan, Michael W.</t>
  </si>
  <si>
    <t>Grimm, Michael G.</t>
  </si>
  <si>
    <t>Murphy, Mark S.</t>
  </si>
  <si>
    <t>Bardel, Henry J.</t>
  </si>
  <si>
    <t>Maloney, Carolyn B.</t>
  </si>
  <si>
    <t>Wight, Christopher R.</t>
  </si>
  <si>
    <t>Rangel, Charles B.</t>
  </si>
  <si>
    <t>H2NY13096</t>
  </si>
  <si>
    <t>Adriano</t>
  </si>
  <si>
    <t>Espaillat</t>
  </si>
  <si>
    <t>Espaillat, Adriano</t>
  </si>
  <si>
    <t>H0NY15129</t>
  </si>
  <si>
    <t>Joyce S.</t>
  </si>
  <si>
    <t>Johnson, Joyce S.</t>
  </si>
  <si>
    <t>H2NY15109</t>
  </si>
  <si>
    <t>Clyde Edward, Jr.</t>
  </si>
  <si>
    <t>Williams, Clyde Edward, Jr.</t>
  </si>
  <si>
    <t>Schley, Craig</t>
  </si>
  <si>
    <t>Liatos, Deborah O.</t>
  </si>
  <si>
    <t>Crowley, Joseph</t>
  </si>
  <si>
    <t>Gibbons, Willam F., Jr.</t>
  </si>
  <si>
    <t>Gronowicz, Anthony</t>
  </si>
  <si>
    <t>Engel, Eliot L.</t>
  </si>
  <si>
    <t>H4NY07086</t>
  </si>
  <si>
    <t>Aniello A.M.</t>
  </si>
  <si>
    <t>Grimaldi</t>
  </si>
  <si>
    <t>Grimaldi, Aniello A.M.</t>
  </si>
  <si>
    <t>McLaughlin, Joseph</t>
  </si>
  <si>
    <t>Diaferia, Joseph</t>
  </si>
  <si>
    <t>Lowey, Nita M.</t>
  </si>
  <si>
    <t>Carvin, Joe</t>
  </si>
  <si>
    <t>H6NY18153</t>
  </si>
  <si>
    <t>Russell, Jim</t>
  </si>
  <si>
    <t>Morganthaler, Francis E.</t>
  </si>
  <si>
    <t>Maloney, Sean Patrick</t>
  </si>
  <si>
    <t>#</t>
  </si>
  <si>
    <t>H2NY19077</t>
  </si>
  <si>
    <t xml:space="preserve">Richard H. </t>
  </si>
  <si>
    <t xml:space="preserve">Becker, Richard H. </t>
  </si>
  <si>
    <t>H2NY19085</t>
  </si>
  <si>
    <t>Matthew C.</t>
  </si>
  <si>
    <t>Alexander, Matthew C.</t>
  </si>
  <si>
    <t>H2NY19101</t>
  </si>
  <si>
    <t>Jackson, Duane</t>
  </si>
  <si>
    <t>H2NY19093</t>
  </si>
  <si>
    <t>Wilson, Thomas</t>
  </si>
  <si>
    <t>H2NY18061</t>
  </si>
  <si>
    <t>Weissman</t>
  </si>
  <si>
    <t>Hayworth, Nan</t>
  </si>
  <si>
    <t>Gibson, Christopher P.</t>
  </si>
  <si>
    <t>Schreibman, Julian</t>
  </si>
  <si>
    <t>H2NY20091</t>
  </si>
  <si>
    <t>Tyner</t>
  </si>
  <si>
    <t>Tyner, Joel</t>
  </si>
  <si>
    <t>Tonko, Paul D.</t>
  </si>
  <si>
    <t>Dieterich, Robert J.</t>
  </si>
  <si>
    <t>Owens, William L.</t>
  </si>
  <si>
    <t>Doheny, Matthew A.</t>
  </si>
  <si>
    <t>H2NY23095</t>
  </si>
  <si>
    <t>Kellie A.</t>
  </si>
  <si>
    <t>Greene, Kellie A.</t>
  </si>
  <si>
    <t>Hassig, Donald L.</t>
  </si>
  <si>
    <t>Hanna, Richard L.</t>
  </si>
  <si>
    <t>H2NY22154</t>
  </si>
  <si>
    <t>Michael J., Sr.</t>
  </si>
  <si>
    <t>Kicinski</t>
  </si>
  <si>
    <t>Kicinski, Michael J., Sr.</t>
  </si>
  <si>
    <t>Lamb, Dan</t>
  </si>
  <si>
    <t>Reed, Thomas W., II</t>
  </si>
  <si>
    <t>Shinagawa, Nate</t>
  </si>
  <si>
    <t>H2NY22121</t>
  </si>
  <si>
    <t>Leslie Danks</t>
  </si>
  <si>
    <t>Burke</t>
  </si>
  <si>
    <t>Burke, Leslie Danks</t>
  </si>
  <si>
    <t>H2NY23103</t>
  </si>
  <si>
    <t>Melissa K.</t>
  </si>
  <si>
    <t>Dobson</t>
  </si>
  <si>
    <t>Dobson, Melissa K.</t>
  </si>
  <si>
    <t>Maffei, Daniel B.</t>
  </si>
  <si>
    <t>Buerkle, Ann Marie</t>
  </si>
  <si>
    <t>Rozum, Ursula E.</t>
  </si>
  <si>
    <t>Slaughter, Louise M.</t>
  </si>
  <si>
    <t>Brooks, Maggie</t>
  </si>
  <si>
    <t>Higgins, Brian</t>
  </si>
  <si>
    <t>Madigan, Michael H.</t>
  </si>
  <si>
    <t>Collins, Chris</t>
  </si>
  <si>
    <t>H8NY26087</t>
  </si>
  <si>
    <t>Bellavia</t>
  </si>
  <si>
    <t>Bellavia, David G.</t>
  </si>
  <si>
    <t>Hochul, Kathy C.</t>
  </si>
  <si>
    <t>Gillibrand, Kirsten E.</t>
  </si>
  <si>
    <t>Long, Wendy</t>
  </si>
  <si>
    <t>S2NY00283</t>
  </si>
  <si>
    <t>Turner, Bob</t>
  </si>
  <si>
    <t>S0NY00600</t>
  </si>
  <si>
    <t>Maragos</t>
  </si>
  <si>
    <t>Maragos, George</t>
  </si>
  <si>
    <t>Clark, Colia</t>
  </si>
  <si>
    <t>Edes, Chris</t>
  </si>
  <si>
    <t>Mangelli, John</t>
  </si>
  <si>
    <t>W(LIB)*</t>
  </si>
  <si>
    <t>R</t>
  </si>
  <si>
    <t>Missouri</t>
  </si>
  <si>
    <t xml:space="preserve">H2NC01206 </t>
  </si>
  <si>
    <t>Wilson Foley, Lisa</t>
  </si>
  <si>
    <t>Zabaras, Victoria Ann</t>
  </si>
  <si>
    <t>DISTRICT 1</t>
  </si>
  <si>
    <t>DISTRICT 2</t>
  </si>
  <si>
    <t>DISTRICT 3</t>
  </si>
  <si>
    <t>DISTRICT 4</t>
  </si>
  <si>
    <t>DISTRICT 5</t>
  </si>
  <si>
    <t>DISTRICT 6</t>
  </si>
  <si>
    <t>DISTRICT 7</t>
  </si>
  <si>
    <t>DISTRICT 8</t>
  </si>
  <si>
    <t>DISTRICT 9</t>
  </si>
  <si>
    <t>DISTRICT 10</t>
  </si>
  <si>
    <t>DISTRICT 11</t>
  </si>
  <si>
    <t>DISTRICT 12</t>
  </si>
  <si>
    <t>DISTRICT 13</t>
  </si>
  <si>
    <t>DISTRICT 14</t>
  </si>
  <si>
    <t>DISTRICT 15</t>
  </si>
  <si>
    <t>DISTRICT 16</t>
  </si>
  <si>
    <t>DISTRICT 17</t>
  </si>
  <si>
    <t>DISTRICT 18</t>
  </si>
  <si>
    <t>DISTRICT 19</t>
  </si>
  <si>
    <t>DISTRICT 20</t>
  </si>
  <si>
    <t>DISTRICT 21</t>
  </si>
  <si>
    <t>DISTRICT 22</t>
  </si>
  <si>
    <t>DISTRICT 23</t>
  </si>
  <si>
    <t>DISTRICT 24</t>
  </si>
  <si>
    <t>DISTRICT 25</t>
  </si>
  <si>
    <t>DISTRICT 26</t>
  </si>
  <si>
    <t>DISTRICT 27</t>
  </si>
  <si>
    <t>DISTRICT 28</t>
  </si>
  <si>
    <t>DISTRICT 29</t>
  </si>
  <si>
    <t>DISTRICT 30</t>
  </si>
  <si>
    <t>DISTRICT 31</t>
  </si>
  <si>
    <t>DISTRICT 32</t>
  </si>
  <si>
    <t>DISTRICT 33</t>
  </si>
  <si>
    <t>DISTRICT 34</t>
  </si>
  <si>
    <t>DISTRICT 35</t>
  </si>
  <si>
    <t>DISTRICT 36</t>
  </si>
  <si>
    <t>DISTRICT 37</t>
  </si>
  <si>
    <t>DISTRICT 38</t>
  </si>
  <si>
    <t>DISTRICT 39</t>
  </si>
  <si>
    <t>DISTRICT 40</t>
  </si>
  <si>
    <t>DISTRICT 41</t>
  </si>
  <si>
    <t>DISTRICT 42</t>
  </si>
  <si>
    <t>DISTRICT 43</t>
  </si>
  <si>
    <t>DISTRICT 44</t>
  </si>
  <si>
    <t>DISTRICT 45</t>
  </si>
  <si>
    <t>DISTRICT 46</t>
  </si>
  <si>
    <t>DISTRICT 47</t>
  </si>
  <si>
    <t>DISTRICT 48</t>
  </si>
  <si>
    <t>DISTRICT 49</t>
  </si>
  <si>
    <t>DISTRICT 50</t>
  </si>
  <si>
    <t>DISTRICT 51</t>
  </si>
  <si>
    <t>DISTRICT 52</t>
  </si>
  <si>
    <t>DISTRICT 53</t>
  </si>
  <si>
    <t>W(D)</t>
  </si>
  <si>
    <t>D*</t>
  </si>
  <si>
    <t>D/W</t>
  </si>
  <si>
    <t>W(D)/D</t>
  </si>
  <si>
    <t>N(D)</t>
  </si>
  <si>
    <t>D/WF Combined Parties</t>
  </si>
  <si>
    <t>D/WF/IDP Combined Parties</t>
  </si>
  <si>
    <t>D/IDP/WF Combined Parties</t>
  </si>
  <si>
    <t xml:space="preserve">D  </t>
  </si>
  <si>
    <t>D/WF</t>
  </si>
  <si>
    <t>D/PRO/WF</t>
  </si>
  <si>
    <t>D/IND</t>
  </si>
  <si>
    <t>R*</t>
  </si>
  <si>
    <t>W(R)</t>
  </si>
  <si>
    <t>W(R)/R</t>
  </si>
  <si>
    <t>W(R)/W</t>
  </si>
  <si>
    <t>N(R)</t>
  </si>
  <si>
    <t>R/CRV/IDP Combined Parties</t>
  </si>
  <si>
    <t>R/CRV/IDP/TRP Combined Parties</t>
  </si>
  <si>
    <t>R/TRP</t>
  </si>
  <si>
    <t>R/CRV/TRP Combined Parties</t>
  </si>
  <si>
    <t>R/TRP Combined Parties</t>
  </si>
  <si>
    <t>R/CRV/LIB Combined Parties</t>
  </si>
  <si>
    <t>R/CRV Combined Parties</t>
  </si>
  <si>
    <t>R/IDP Combined Parties</t>
  </si>
  <si>
    <t xml:space="preserve">R  </t>
  </si>
  <si>
    <t>R/CON</t>
  </si>
  <si>
    <t>Bernard J. (Spark), Jr.</t>
  </si>
  <si>
    <t>Duraski</t>
  </si>
  <si>
    <t>Duraski, Bernard J. (Spark), Jr.</t>
  </si>
  <si>
    <t xml:space="preserve"> </t>
  </si>
  <si>
    <t>Fisk, Kevin D.</t>
  </si>
  <si>
    <t>Kevin D.</t>
  </si>
  <si>
    <t>Joseph S., Sr</t>
  </si>
  <si>
    <t>Van Wye, Joseph S., Sr</t>
  </si>
  <si>
    <t>Davis, Rodney #</t>
  </si>
  <si>
    <t>Enyart, William L. #</t>
  </si>
  <si>
    <t>Harriman, Brad #</t>
  </si>
  <si>
    <t>Johnson, Tim #</t>
  </si>
  <si>
    <t>Change, Change, Change</t>
  </si>
  <si>
    <t>DISTRICT 4 UNEXPIRED TERM:</t>
  </si>
  <si>
    <t>DISTRICT 10 UNEXPIRED TERM:</t>
  </si>
  <si>
    <t>Curson</t>
  </si>
  <si>
    <t>Marc J.</t>
  </si>
  <si>
    <t>Sosnowski</t>
  </si>
  <si>
    <t>Curson, David A.</t>
  </si>
  <si>
    <t>Sosnowski, Marc J.</t>
  </si>
  <si>
    <t>H2MI11190</t>
  </si>
  <si>
    <t>H0MI14214</t>
  </si>
  <si>
    <t>Crider</t>
  </si>
  <si>
    <t>Kavanagh</t>
  </si>
  <si>
    <t>Crider, Kenneth</t>
  </si>
  <si>
    <t>Kavanagh, Carolyn</t>
  </si>
  <si>
    <t>H2MI11166</t>
  </si>
  <si>
    <t>H2MI11174</t>
  </si>
  <si>
    <t>H2MI11182</t>
  </si>
  <si>
    <t>DISTRICT 11 UNEXPIRED TERM:</t>
  </si>
  <si>
    <t>Steven J.</t>
  </si>
  <si>
    <t>Gerdes</t>
  </si>
  <si>
    <t>Champion</t>
  </si>
  <si>
    <t>Ruth</t>
  </si>
  <si>
    <t>J. Byron</t>
  </si>
  <si>
    <t>Sullivan, Brian</t>
  </si>
  <si>
    <t>Gerdes, Steven J.</t>
  </si>
  <si>
    <t>Berry, Brian</t>
  </si>
  <si>
    <t>Champion, Bob</t>
  </si>
  <si>
    <t>Morrison, Ruth</t>
  </si>
  <si>
    <t>Holcomb, J. Byron</t>
  </si>
  <si>
    <t>H2WA01211</t>
  </si>
  <si>
    <t>H2WA01229</t>
  </si>
  <si>
    <t>H2WA01187</t>
  </si>
  <si>
    <t>H2WA01237</t>
  </si>
  <si>
    <t>H2WA01203</t>
  </si>
  <si>
    <t>H2WA01195</t>
  </si>
  <si>
    <t>DISTRICT 1 UNEXPIRED TERM:</t>
  </si>
  <si>
    <t>Scattered (Write-In Votes for All Districts)</t>
  </si>
  <si>
    <t>Schuler</t>
  </si>
  <si>
    <t>Forrestal</t>
  </si>
  <si>
    <t>Josh D.</t>
  </si>
  <si>
    <t>Ondich</t>
  </si>
  <si>
    <t>Lane</t>
  </si>
  <si>
    <t>Amber</t>
  </si>
  <si>
    <t>Garlan</t>
  </si>
  <si>
    <t>Hed</t>
  </si>
  <si>
    <t>Henkels</t>
  </si>
  <si>
    <t>AMP</t>
  </si>
  <si>
    <t>APF</t>
  </si>
  <si>
    <t>ATP</t>
  </si>
  <si>
    <t>CG</t>
  </si>
  <si>
    <t>CPF</t>
  </si>
  <si>
    <t>GI</t>
  </si>
  <si>
    <t>GPF</t>
  </si>
  <si>
    <t>GRT</t>
  </si>
  <si>
    <t>IG</t>
  </si>
  <si>
    <t>JPF</t>
  </si>
  <si>
    <t>JUS</t>
  </si>
  <si>
    <t>LBF</t>
  </si>
  <si>
    <t>NJJ</t>
  </si>
  <si>
    <t>NMI</t>
  </si>
  <si>
    <t>NSA</t>
  </si>
  <si>
    <t>OBF</t>
  </si>
  <si>
    <t>OBJ</t>
  </si>
  <si>
    <t>P</t>
  </si>
  <si>
    <t>PFF</t>
  </si>
  <si>
    <t>PFP</t>
  </si>
  <si>
    <t>PSL</t>
  </si>
  <si>
    <t>SEP</t>
  </si>
  <si>
    <t>SFL</t>
  </si>
  <si>
    <t>SLF</t>
  </si>
  <si>
    <t>SLP</t>
  </si>
  <si>
    <t>American Independent </t>
  </si>
  <si>
    <t>America’s Party</t>
  </si>
  <si>
    <t>America’s Party of Florida</t>
  </si>
  <si>
    <t>American Third Position</t>
  </si>
  <si>
    <t>Constitutional Government</t>
  </si>
  <si>
    <t>Constitution </t>
  </si>
  <si>
    <t>Constitution Party of Florida </t>
  </si>
  <si>
    <t>Democratic </t>
  </si>
  <si>
    <t>Democratic-Farmer Labor</t>
  </si>
  <si>
    <t>Green Independent </t>
  </si>
  <si>
    <t>Green Party of Florida</t>
  </si>
  <si>
    <t>Green-Rainbow</t>
  </si>
  <si>
    <t>Green </t>
  </si>
  <si>
    <t>Grassroots</t>
  </si>
  <si>
    <t>Independent American  Party</t>
  </si>
  <si>
    <t>Iowa Green</t>
  </si>
  <si>
    <t>Independent </t>
  </si>
  <si>
    <t>Justice Party of Florida</t>
  </si>
  <si>
    <t>Justice Party</t>
  </si>
  <si>
    <t>Libertarian Party of Florida</t>
  </si>
  <si>
    <t>Libertarian </t>
  </si>
  <si>
    <t>Mountain Party</t>
  </si>
  <si>
    <t>New Jersey Justice Party</t>
  </si>
  <si>
    <t>Natural Law Party</t>
  </si>
  <si>
    <t>New Mexico Independent Party</t>
  </si>
  <si>
    <t>NSA Did 911</t>
  </si>
  <si>
    <t>Objectivist Party of Florida</t>
  </si>
  <si>
    <t>Objectivist Party</t>
  </si>
  <si>
    <t>Prohibition Party</t>
  </si>
  <si>
    <t>Peace and Freedom Party of Florida</t>
  </si>
  <si>
    <t>Pacific Green </t>
  </si>
  <si>
    <t>Party for Socialism and Liberation</t>
  </si>
  <si>
    <t>Republican </t>
  </si>
  <si>
    <t>Socialist Equality Party</t>
  </si>
  <si>
    <t>Socialist Party of Florida</t>
  </si>
  <si>
    <t>Party for Socialism and Liberation - Florida</t>
  </si>
  <si>
    <t>Socialism and Liberation Party</t>
  </si>
  <si>
    <t>Socialist Party USA</t>
  </si>
  <si>
    <t>STG</t>
  </si>
  <si>
    <t>Statehood Green</t>
  </si>
  <si>
    <t>Socialist Workers Party</t>
  </si>
  <si>
    <t>Unaffiliated </t>
  </si>
  <si>
    <t>U.S. Taxpayers </t>
  </si>
  <si>
    <t>Working Families </t>
  </si>
  <si>
    <t>We the People</t>
  </si>
  <si>
    <t>W(AE)/AE</t>
  </si>
  <si>
    <t>Abundant America</t>
  </si>
  <si>
    <t xml:space="preserve">AE </t>
  </si>
  <si>
    <t xml:space="preserve">AF </t>
  </si>
  <si>
    <t>Americans Elect</t>
  </si>
  <si>
    <t>America First</t>
  </si>
  <si>
    <t>Conservative, Compassionate, Creative</t>
  </si>
  <si>
    <t>Constitutional Conservative</t>
  </si>
  <si>
    <t>Bob's for Jobs</t>
  </si>
  <si>
    <t>Bednarski for Congress</t>
  </si>
  <si>
    <t>Country</t>
  </si>
  <si>
    <t>Common Sense</t>
  </si>
  <si>
    <t>I.D.E.A.</t>
  </si>
  <si>
    <t>Independent Party of Delaware</t>
  </si>
  <si>
    <t>Independent Green</t>
  </si>
  <si>
    <t>Jersey Strong Independents</t>
  </si>
  <si>
    <t>Legalize Marijuana Party</t>
  </si>
  <si>
    <t>Liberty Union</t>
  </si>
  <si>
    <t>Minnesota Open Progresssives</t>
  </si>
  <si>
    <t>Sovereignty Union Movement</t>
  </si>
  <si>
    <t>None of Them</t>
  </si>
  <si>
    <t>New Progressive Party</t>
  </si>
  <si>
    <t>No Slogan</t>
  </si>
  <si>
    <t>No Slogan Filed</t>
  </si>
  <si>
    <t>Overthrow All Incumbents</t>
  </si>
  <si>
    <t>Opposing Congressional Gridlock</t>
  </si>
  <si>
    <t>Politicians are Crooks</t>
  </si>
  <si>
    <t>Progressive Independent Party</t>
  </si>
  <si>
    <t>Non-Party</t>
  </si>
  <si>
    <t>Popular Democratic Party</t>
  </si>
  <si>
    <t>Peace and Prosperity</t>
  </si>
  <si>
    <t>Puerto Ricans for Puerto Rico</t>
  </si>
  <si>
    <t>Party of the Working People</t>
  </si>
  <si>
    <t>Puerto Rican Independence Party</t>
  </si>
  <si>
    <t>Restoring America's Promise</t>
  </si>
  <si>
    <t>Responsibility Fairness Integrity</t>
  </si>
  <si>
    <t>Reform Nation</t>
  </si>
  <si>
    <t>Totally Independent Candidate</t>
  </si>
  <si>
    <t>The People's Agenda</t>
  </si>
  <si>
    <t>Tax Revolt</t>
  </si>
  <si>
    <t>Truth Vision Hope</t>
  </si>
  <si>
    <t>Unity Is Strength</t>
  </si>
  <si>
    <t>United States Marijuana</t>
  </si>
  <si>
    <t>Vote KISS</t>
  </si>
  <si>
    <t>Independent for Maine</t>
  </si>
  <si>
    <t>Independent for Liberty</t>
  </si>
  <si>
    <t>Utah Justice Party</t>
  </si>
  <si>
    <t>Petitioning Candidate</t>
  </si>
  <si>
    <t>PEP</t>
  </si>
  <si>
    <t>Employmentwealth Party</t>
  </si>
  <si>
    <t>F.D.R. Democrat Party</t>
  </si>
  <si>
    <t>G.O.P. Party</t>
  </si>
  <si>
    <t>Independent Reform Candidate</t>
  </si>
  <si>
    <t>Ondich, Josh D.</t>
  </si>
  <si>
    <t>Garlan, Amber</t>
  </si>
  <si>
    <t>Lane, Tony</t>
  </si>
  <si>
    <t>Hed, Curtis</t>
  </si>
  <si>
    <t>Henkels, Derek</t>
  </si>
  <si>
    <t xml:space="preserve">Schuler, Andrew </t>
  </si>
  <si>
    <t>Shepard, Jack</t>
  </si>
  <si>
    <t>Forrestal, Frank</t>
  </si>
  <si>
    <t>*  Stan Pate withdrew from the primary election, but his name still appeared on some absentee ballots.</t>
  </si>
  <si>
    <t>Schappert</t>
  </si>
  <si>
    <t>Angelia</t>
  </si>
  <si>
    <t>Stinnett</t>
  </si>
  <si>
    <t>Mary D.</t>
  </si>
  <si>
    <t>Stinnett, Angelia</t>
  </si>
  <si>
    <t>Stewart, Lee</t>
  </si>
  <si>
    <t>Schappert, Christopher</t>
  </si>
  <si>
    <t>Wright, Mary D.</t>
  </si>
  <si>
    <t>Kia'Aina</t>
  </si>
  <si>
    <t>Kia'Aina, Esther</t>
  </si>
  <si>
    <t>Monaghan, John H.</t>
  </si>
  <si>
    <t>Jones, Walter B.</t>
  </si>
  <si>
    <t>Walter B.</t>
  </si>
  <si>
    <t>Roger F.</t>
  </si>
  <si>
    <t>Wicker, Roger F.</t>
  </si>
  <si>
    <t>* A candidate is endorsed by the party at the party convention.  A primary election is only held if a qualified challenger to the party endorsed candidate receives 15% of the delegate votes on roll call at the convention and files for a primary, or, if after the convention, a challenger files a requisite number of petitions to qualify for primary ballot access.  Otherwise, the party endorsed candidate is the nominee.  The Democratic convention for the U.S. Senate was held on</t>
  </si>
  <si>
    <t>May 12, 2012, and the Republican convention was held on May 18, 2012.  The convention vote totals were obtained from the state parties.  An asterisk denotes the party’s endorsed candidate.</t>
  </si>
  <si>
    <t>The Democratic conventions for candidates for the U.S. House of Representatives were held on May 14, 2012, and the Republican conventions were held on May 18, 2012.  The convention vote totals were obtained from the state parties.  An asterisk denotes the party's endorsed candidate.</t>
  </si>
  <si>
    <t>**  There were three rounds of balloting at the Republican convention for U.S. House District 5.  The votes shown above represent the first round.  The results of the</t>
  </si>
  <si>
    <t xml:space="preserve">       other rounds were:</t>
  </si>
  <si>
    <t>Clark, Michael**</t>
  </si>
  <si>
    <t>CONVENTION VOTES 1ST BALLOT</t>
  </si>
  <si>
    <t>CONVENTION % FIRST BALLOT</t>
  </si>
  <si>
    <t>CONVENTION VOTES 2ND BALLOT</t>
  </si>
  <si>
    <t>CONVENTION % 2ND BALLOT</t>
  </si>
  <si>
    <t>CONVENTION VOTES 3RD BALLOT</t>
  </si>
  <si>
    <t>CONVENTION % 3RD BALLOT</t>
  </si>
  <si>
    <t>The Constitution party nominated by convention on May 19, 2012, the Pacific Green Party nominated by convention on June 2, 2012, and the Libertarian party conducted its own primary election on June 29, 2012.  Convention nominees are noted with an asterisk.  The Libertarian party primary vote totals listed below were obtained from the state party; the results shown are for the first round of voting.  Subsequent rounds eliminated or reduced the write-in counts.  For non write-in candidates, the subsequent vote totals per round were:  Steven Reynolds (OR/01), Round 2: 166.  Chuck Huntting (OR/04), Round 2: 159.</t>
  </si>
  <si>
    <t>*  Conventions are held by the political parties prior to the primary election.  A candidate who receives more than 60% of the vote is the nominee.  If no candidate achieves that majority, a primary election is held between the two candidates receiving the highest number of votes.  The Constitution Party convention was held on April 7, 2012, the Democratic, Republican and Libertarian conventions were held on April 21, 2012, and the convention date for the Utah Justice Party was April 28, 2012.  Convention nominees are noted with an asterisk.  The convention vote totals listed below were obtained from the state parties.</t>
  </si>
  <si>
    <t>**  There were two rounds of balloting at the Republican convention for U.S. Senate.  The votes shown below represent the first round.  The second round results were:  Orrin G. Hatch: 2,313; Dan Liljenquist: 1,595.</t>
  </si>
  <si>
    <t>**  There were two rounds of balloting at the Democratic convention for U.S. House District 1.  The votes shown above represent the first round.  The second round results were:  Ryan Combe: 100; Donna McAleer: 103.</t>
  </si>
  <si>
    <t xml:space="preserve">      There were multiple rounds of balloting at the Republican convention.  The votes shown above represent the first round.  The results of the other rounds, if held, were:</t>
  </si>
  <si>
    <t>GE RUNOFF ELECTION VOTES (LA)</t>
  </si>
  <si>
    <t>GE RUNOFF ELECTION % (LA)</t>
  </si>
  <si>
    <t>Excel Tabs:</t>
  </si>
  <si>
    <t>Sheet 1</t>
  </si>
  <si>
    <t>Publication Information</t>
  </si>
  <si>
    <t>Sheet 2</t>
  </si>
  <si>
    <t>Sheet 3</t>
  </si>
  <si>
    <t>Sheet 4</t>
  </si>
  <si>
    <t>Sheet 5</t>
  </si>
  <si>
    <t>Sheet 6</t>
  </si>
  <si>
    <t>Sheet 7</t>
  </si>
  <si>
    <t>Sheet 8</t>
  </si>
  <si>
    <t>Sheet 9</t>
  </si>
  <si>
    <t>Sheet 10</t>
  </si>
  <si>
    <t>Sheet 11</t>
  </si>
  <si>
    <t>Sheet 12</t>
  </si>
  <si>
    <t>Sheet 13</t>
  </si>
  <si>
    <t>Sheet 14</t>
  </si>
  <si>
    <t>Sheet 15</t>
  </si>
  <si>
    <t>Sheet 16</t>
  </si>
  <si>
    <t>Sheet 17</t>
  </si>
  <si>
    <t>Source: State Elections Offices</t>
  </si>
  <si>
    <t>Compiled and Published by:</t>
  </si>
  <si>
    <t>Public Disclosure Division</t>
  </si>
  <si>
    <t>Office of Communications</t>
  </si>
  <si>
    <t>Federal Election Commission</t>
  </si>
  <si>
    <t>999 E Street, NW</t>
  </si>
  <si>
    <t>Washington, DC  20463</t>
  </si>
  <si>
    <t>800/424-9530 (press 2) or 202/694-1120</t>
  </si>
  <si>
    <t>E-mail: pubrec@fec.gov</t>
  </si>
  <si>
    <t>July 2013</t>
  </si>
  <si>
    <t>FEDERAL ELECTIONS 2012:  ELECTION RESULTS FOR THE U.S. PRESIDENT, THE U.S. SENATE AND THE U.S. HOUSE OF REPRESENTATIVES</t>
  </si>
  <si>
    <t>Table 1.  2012 Presidential Popular Vote</t>
  </si>
  <si>
    <t>Table 2.  2012 Presidential Electoral and Popular Vote</t>
  </si>
  <si>
    <t>Table 3.  2012 General Election Votes Cast for U.S. President, Senate and House</t>
  </si>
  <si>
    <t>Table 4.  2012 General Election Votes Cast by Party</t>
  </si>
  <si>
    <t>Table 5.  2012 Primary and General Election Votes Cast for U.S. Congress</t>
  </si>
  <si>
    <t>Table 6.  2012 Votes Cast for the U.S. Senate by Party</t>
  </si>
  <si>
    <t>Table 7.  2012 Votes Cast for the U.S. House of Representatives by Party</t>
  </si>
  <si>
    <t>2012 Presidential General Election Results</t>
  </si>
  <si>
    <t>2012 Presidential Primary Election Results</t>
  </si>
  <si>
    <t>2012 Presidential Primary Party Summary</t>
  </si>
  <si>
    <t>2012 US House &amp; Senate Results (by State)</t>
  </si>
  <si>
    <t>2012 Party Labels</t>
  </si>
  <si>
    <t>2012 Primary Dates</t>
  </si>
  <si>
    <t xml:space="preserve">Appendix A. Table:  1996-2012 Presidential General Election Percentage of Popular Vote Received by State (Democratic/Republican Nominees)
</t>
  </si>
  <si>
    <t xml:space="preserve">Appendix B. Table:  1996-2012 Presidential General Election Ranking by State of Popular Vote Percentages (Democratic Nominee)
</t>
  </si>
  <si>
    <t xml:space="preserve">Appendix C. Table:  1996-2012 Presidential General Election Ranking by State of Popular Vote Percentages (Republican Nominee)
</t>
  </si>
  <si>
    <t>2012 PRESIDENTIAL POPULAR VOTE SUMMARY</t>
  </si>
  <si>
    <t>FOR ALL CANDIDATES LISTED ON AT LEAST ONE STATE BALLOT</t>
  </si>
  <si>
    <t>Candidate (Party Label)</t>
  </si>
  <si>
    <t>Popular Vote Total</t>
  </si>
  <si>
    <t>Percent of Popular Vote</t>
  </si>
  <si>
    <t>Barack Obama (Democrat)</t>
  </si>
  <si>
    <t>Mitt Romney (Republican)</t>
  </si>
  <si>
    <t>Gary Johnson (Libertarian, Independent)</t>
  </si>
  <si>
    <t>Jill Stein (Green, Pacific Green, Mountain, Independent)</t>
  </si>
  <si>
    <t>Write-In (Miscellaneous)</t>
  </si>
  <si>
    <t>Virgil Goode (Constitution, Independent American, U.S. Taxpayers)</t>
  </si>
  <si>
    <t>Roseann Barr (Peace and Freedom)</t>
  </si>
  <si>
    <t>Ross C. "Rocky" Anderson (Justice, Progressive, Independent)</t>
  </si>
  <si>
    <t>Tom Hoefling (American Independent, America's Party)</t>
  </si>
  <si>
    <t>Randall Terry (Independent)</t>
  </si>
  <si>
    <t>Richard Duncan (Independent)</t>
  </si>
  <si>
    <t>Peta Lindsay (Socialism and Liberation)</t>
  </si>
  <si>
    <t>Chuck Baldwin (Reform)</t>
  </si>
  <si>
    <t>Will Christensen (Constitution)</t>
  </si>
  <si>
    <t>Stewart Alexander (Socialist)</t>
  </si>
  <si>
    <t>James Harris (Socialist Workers)</t>
  </si>
  <si>
    <t>Thomas Robert Stevens (Objectivist)</t>
  </si>
  <si>
    <t>Jim Carlson (Grassroots)</t>
  </si>
  <si>
    <t>Jill Reed (Unaffiliated)</t>
  </si>
  <si>
    <t>Merlin Miller (American Third Position, Independent)</t>
  </si>
  <si>
    <t xml:space="preserve">Sheila "Samm" Tittle (We the People) </t>
  </si>
  <si>
    <t>Gloria La Riva (Socialism and Liberation, Independent)</t>
  </si>
  <si>
    <t>Jerry White (Socialist Equality, Independent)</t>
  </si>
  <si>
    <t>Dean Morstad (Constitutional Government)</t>
  </si>
  <si>
    <t>Jerry Litzel (Independent)</t>
  </si>
  <si>
    <t>Barbara Dale Washer (Reform)</t>
  </si>
  <si>
    <t>Jeff Boss (NSA Did 911)</t>
  </si>
  <si>
    <t>Andre Barnett (Reform)</t>
  </si>
  <si>
    <t>Jack Fellure (Prohibition)</t>
  </si>
  <si>
    <t>Total:</t>
  </si>
  <si>
    <t>Percentage of Voting Age Population casting a vote for President:</t>
  </si>
  <si>
    <r>
      <t xml:space="preserve">Note:  </t>
    </r>
    <r>
      <rPr>
        <sz val="9"/>
        <color indexed="8"/>
        <rFont val="Times New Roman"/>
        <family val="1"/>
      </rPr>
      <t>Party designations vary from one state to another.  Vote totals for the candidates listed above include any write-in votes they received.</t>
    </r>
  </si>
  <si>
    <t>2012 PRESIDENTIAL ELECTORAL AND POPULAR VOTE</t>
  </si>
  <si>
    <t>ELECTORAL VOTE</t>
  </si>
  <si>
    <t>POPULAR VOTE</t>
  </si>
  <si>
    <t>Obama (D)</t>
  </si>
  <si>
    <t>Romney (R)</t>
  </si>
  <si>
    <t>Total Vote</t>
  </si>
  <si>
    <t xml:space="preserve">Total:   </t>
  </si>
  <si>
    <t>Total Electoral Vote = 538.  Total Electoral Vote Needed to Win = 270.</t>
  </si>
  <si>
    <t>2012 GENERAL ELECTION VOTES CAST FOR U.S. PRESIDENT, SENATE AND HOUSE</t>
  </si>
  <si>
    <t>State</t>
  </si>
  <si>
    <t>Presidential Vote</t>
  </si>
  <si>
    <t>U.S. Senate Vote</t>
  </si>
  <si>
    <t>U.S. House Vote</t>
  </si>
  <si>
    <t>Notes on Charts</t>
  </si>
  <si>
    <t>*  Runoff election vote totals have been included with the primary election totals.  (For the U.S. Senate, a runoff election was held in Texas.  For the U.S. House of Representatives, runoff elections were held in Arkansas, Georgia, North Carolina, Oklahoma, South Carolina and Texas.)  For Louisiana, the December election vote totals have been included with the general election totals.</t>
  </si>
  <si>
    <t>* For states that had votes for both full and unexpired terms, the votes for both terms are included in the totals.  This applies to Kentucky (KY/04), Michigan (MI/11), New Jersey (NJ/10) and Washington (WA/01).</t>
  </si>
  <si>
    <t>The following three situations account for blank spaces in the charts and should be considered when making comparisons or drawing conclusions about the vote totals.</t>
  </si>
  <si>
    <t>*  In some states, i.e., Connecticut, Utah and Virginia, political parties may nominate general election candidates by party convention, rather than by primary election.</t>
  </si>
  <si>
    <t>*  In some states, there were unopposed candidates whose names did not appear on a ballot and therefore received no votes.</t>
  </si>
  <si>
    <t>*  33 states had regularly scheduled U.S. Senate elections in 2012.</t>
  </si>
  <si>
    <t>FEC ID</t>
  </si>
  <si>
    <t>GENERAL ELECTION DATE</t>
  </si>
  <si>
    <t>FIRST NAME</t>
  </si>
  <si>
    <t>LAST NAME</t>
  </si>
  <si>
    <t>LAST NAME,  FIRST</t>
  </si>
  <si>
    <t>TOTAL VOTES</t>
  </si>
  <si>
    <t>GENERAL RESULTS</t>
  </si>
  <si>
    <t>TOTAL VOTES #</t>
  </si>
  <si>
    <t>P80003353</t>
  </si>
  <si>
    <t>Mitt</t>
  </si>
  <si>
    <t>Romney</t>
  </si>
  <si>
    <t>Romney, Mitt</t>
  </si>
  <si>
    <t>P80003338</t>
  </si>
  <si>
    <t>Barack</t>
  </si>
  <si>
    <t>Obama</t>
  </si>
  <si>
    <t>Obama, Barack</t>
  </si>
  <si>
    <t>P20002671</t>
  </si>
  <si>
    <t>Johnson, Gary</t>
  </si>
  <si>
    <t>P20003984</t>
  </si>
  <si>
    <t>Jill</t>
  </si>
  <si>
    <t>Stein, Jill</t>
  </si>
  <si>
    <t>P20004685</t>
  </si>
  <si>
    <t>Virgil H., Jr.</t>
  </si>
  <si>
    <t>Goode</t>
  </si>
  <si>
    <t>Goode, Virgil H., Jr.</t>
  </si>
  <si>
    <t>Virgil</t>
  </si>
  <si>
    <t>Goode, Virgil</t>
  </si>
  <si>
    <t>P20004263</t>
  </si>
  <si>
    <t>Ross C. "Rocky"</t>
  </si>
  <si>
    <t>Anderson, Ross C. "Rocky"</t>
  </si>
  <si>
    <t>P20003208</t>
  </si>
  <si>
    <t>Reed, Jill</t>
  </si>
  <si>
    <t>Christensen, Will</t>
  </si>
  <si>
    <t>P20002218</t>
  </si>
  <si>
    <t>Knill</t>
  </si>
  <si>
    <t>Knill, Dennis</t>
  </si>
  <si>
    <t>P20002630</t>
  </si>
  <si>
    <t>Sheila "Samm"</t>
  </si>
  <si>
    <t>Tittle</t>
  </si>
  <si>
    <t>Tittle, Sheila "Samm"</t>
  </si>
  <si>
    <t>P20004636</t>
  </si>
  <si>
    <t>Peta</t>
  </si>
  <si>
    <t>Lindsay, Peta</t>
  </si>
  <si>
    <t>P20002804</t>
  </si>
  <si>
    <t>Roseanne</t>
  </si>
  <si>
    <t>Barr, Roseanne</t>
  </si>
  <si>
    <t>Hoefling</t>
  </si>
  <si>
    <t>Hoefling, Thomas</t>
  </si>
  <si>
    <t>P80000748</t>
  </si>
  <si>
    <t>P20003968</t>
  </si>
  <si>
    <t>Alexander, Stewart</t>
  </si>
  <si>
    <t>P20004677</t>
  </si>
  <si>
    <t>White, Jerry</t>
  </si>
  <si>
    <t>Harris, James</t>
  </si>
  <si>
    <t>P20004651</t>
  </si>
  <si>
    <t>Durham</t>
  </si>
  <si>
    <t>Durham, Stephen</t>
  </si>
  <si>
    <t>Sheila 'Samm'</t>
  </si>
  <si>
    <t>Tittle, Sheila 'Samm'</t>
  </si>
  <si>
    <t>Hoefling, Tom</t>
  </si>
  <si>
    <t>P80005572</t>
  </si>
  <si>
    <t>La Riva</t>
  </si>
  <si>
    <t>La Riva, Gloria</t>
  </si>
  <si>
    <t>P20004693</t>
  </si>
  <si>
    <t>Merlin</t>
  </si>
  <si>
    <t>Miller, Merlin</t>
  </si>
  <si>
    <t>P80005655</t>
  </si>
  <si>
    <t>Thomas Robert</t>
  </si>
  <si>
    <t>Stevens, Thomas Robert</t>
  </si>
  <si>
    <t>P20002424</t>
  </si>
  <si>
    <t>Terry, Randall</t>
  </si>
  <si>
    <t>Gerald</t>
  </si>
  <si>
    <t>Warner</t>
  </si>
  <si>
    <t>Warner, Gerald</t>
  </si>
  <si>
    <t>James E.</t>
  </si>
  <si>
    <t>Harris, James E.</t>
  </si>
  <si>
    <t>Sizemore, Raymond</t>
  </si>
  <si>
    <t>P20002697</t>
  </si>
  <si>
    <t>Barnett, Andre</t>
  </si>
  <si>
    <t>Duncan, Richard</t>
  </si>
  <si>
    <t>Durham, Stephen G.</t>
  </si>
  <si>
    <t>P20002648</t>
  </si>
  <si>
    <t>Erin Kent</t>
  </si>
  <si>
    <t>Magee</t>
  </si>
  <si>
    <t>Magee, Erin Kent</t>
  </si>
  <si>
    <t>Andrew Charles</t>
  </si>
  <si>
    <t>Coniglio</t>
  </si>
  <si>
    <t>Coniglio, Andrew Charles</t>
  </si>
  <si>
    <t>P20002903</t>
  </si>
  <si>
    <t>Hykes</t>
  </si>
  <si>
    <t>Hykes, Darrell</t>
  </si>
  <si>
    <t>Reid, Jill</t>
  </si>
  <si>
    <t>David C.</t>
  </si>
  <si>
    <t>Byrne</t>
  </si>
  <si>
    <t>Byrne, David C.</t>
  </si>
  <si>
    <t>Virgil H.</t>
  </si>
  <si>
    <t>Goode, Virgil H.</t>
  </si>
  <si>
    <t>Virgil / Clymer, Jim</t>
  </si>
  <si>
    <t>Goode, Virgil / Clymer, Jim</t>
  </si>
  <si>
    <t>P20004974</t>
  </si>
  <si>
    <t>Hawkins, Michael</t>
  </si>
  <si>
    <t>Cary, Tom</t>
  </si>
  <si>
    <t>Jill / Cary, Tom</t>
  </si>
  <si>
    <t>Reed, Jill / Cary, Tom</t>
  </si>
  <si>
    <t>P20003836</t>
  </si>
  <si>
    <t>Roth</t>
  </si>
  <si>
    <t>Roth, Cecil</t>
  </si>
  <si>
    <t>Phyllis</t>
  </si>
  <si>
    <t>Scherrer</t>
  </si>
  <si>
    <t>Scherrer, Phyllis</t>
  </si>
  <si>
    <t>Clymer</t>
  </si>
  <si>
    <t>Clymer, Jim</t>
  </si>
  <si>
    <t>Prokopich</t>
  </si>
  <si>
    <t>Prokopich, Barbara</t>
  </si>
  <si>
    <t>Jerry / Scherrer, Phyllis</t>
  </si>
  <si>
    <t>White, Jerry / Scherrer, Phyllis</t>
  </si>
  <si>
    <t>Tom / Ellis, Jonathan</t>
  </si>
  <si>
    <t>Hoefling, Tom / Ellis, Jonathan</t>
  </si>
  <si>
    <t>Roy Wayne</t>
  </si>
  <si>
    <t>Tyree</t>
  </si>
  <si>
    <t>Tyree, Roy Wayne</t>
  </si>
  <si>
    <t>P20002580</t>
  </si>
  <si>
    <t>Chehade</t>
  </si>
  <si>
    <t>Chehade, Paul</t>
  </si>
  <si>
    <t>Paul / McAllister, Steve</t>
  </si>
  <si>
    <t>Chehade, Paul / McAllister, Steve</t>
  </si>
  <si>
    <t>Stephen / Lopez, Christina</t>
  </si>
  <si>
    <t>Durham, Stephen / Lopez, Christina</t>
  </si>
  <si>
    <t>Maxwell</t>
  </si>
  <si>
    <t>Maxwell, Lynn</t>
  </si>
  <si>
    <t>James T.</t>
  </si>
  <si>
    <t>Struck</t>
  </si>
  <si>
    <t>Struck, James T.</t>
  </si>
  <si>
    <t>Ellis, Jonathan</t>
  </si>
  <si>
    <t>Stephen James</t>
  </si>
  <si>
    <t>Frost</t>
  </si>
  <si>
    <t>Frost, Stephen James</t>
  </si>
  <si>
    <t>Randall A.</t>
  </si>
  <si>
    <t>Terry, Randall A.</t>
  </si>
  <si>
    <t>P20002499</t>
  </si>
  <si>
    <t>John A., Jr.</t>
  </si>
  <si>
    <t>Dummett</t>
  </si>
  <si>
    <t>Dummett, John A., Jr.</t>
  </si>
  <si>
    <t>P20004669</t>
  </si>
  <si>
    <t>Christina</t>
  </si>
  <si>
    <t>Lopez, Christina</t>
  </si>
  <si>
    <t>Litzel</t>
  </si>
  <si>
    <t>Litzel, Jerry</t>
  </si>
  <si>
    <t>P80005499</t>
  </si>
  <si>
    <t>Baldwin, Chuck</t>
  </si>
  <si>
    <t>Jill E.</t>
  </si>
  <si>
    <t>Stein, Jill E.</t>
  </si>
  <si>
    <t>Ross "Rocky" C.</t>
  </si>
  <si>
    <t>Anderson, Ross "Rocky" C.</t>
  </si>
  <si>
    <t>Roseanne C.</t>
  </si>
  <si>
    <t>Barr, Roseanne C.</t>
  </si>
  <si>
    <t>Kent W.</t>
  </si>
  <si>
    <t>Bush</t>
  </si>
  <si>
    <t>Bush, Kent W.</t>
  </si>
  <si>
    <t>Jill A.</t>
  </si>
  <si>
    <t>Reed, Jill A.</t>
  </si>
  <si>
    <t>Louis Todd</t>
  </si>
  <si>
    <t>House, Louis Todd</t>
  </si>
  <si>
    <t>Tittle, Sheila</t>
  </si>
  <si>
    <t>Anderson, Ross</t>
  </si>
  <si>
    <t>P20000089</t>
  </si>
  <si>
    <t>Fellure</t>
  </si>
  <si>
    <t>Fellure, Jack</t>
  </si>
  <si>
    <t>Gary E.</t>
  </si>
  <si>
    <t>Johnson, Gary E.</t>
  </si>
  <si>
    <t>Paul, Ronald E.</t>
  </si>
  <si>
    <t>Ross C.</t>
  </si>
  <si>
    <t>Anderson, Ross C.</t>
  </si>
  <si>
    <t>Jill Ann</t>
  </si>
  <si>
    <t>Reed, Jill Ann</t>
  </si>
  <si>
    <t>Other</t>
  </si>
  <si>
    <t>P20005146</t>
  </si>
  <si>
    <t>Santa</t>
  </si>
  <si>
    <t>Claus</t>
  </si>
  <si>
    <t>Claus, Santa</t>
  </si>
  <si>
    <t>Clymer, James</t>
  </si>
  <si>
    <t>P20004750</t>
  </si>
  <si>
    <t>Tiffany Renee</t>
  </si>
  <si>
    <t>Briscoe</t>
  </si>
  <si>
    <t>Briscoe, Tiffany Renee</t>
  </si>
  <si>
    <t>Lydick</t>
  </si>
  <si>
    <t>Lydick, Matthew</t>
  </si>
  <si>
    <t>Fred Donald, Jr.</t>
  </si>
  <si>
    <t>Dickson</t>
  </si>
  <si>
    <t>Dickson, Fred Donald, Jr.</t>
  </si>
  <si>
    <t>P20003869</t>
  </si>
  <si>
    <t>Crosby</t>
  </si>
  <si>
    <t>Crosby, David M.</t>
  </si>
  <si>
    <t>Michael David</t>
  </si>
  <si>
    <t>Boyles</t>
  </si>
  <si>
    <t>Boyles, Michael David</t>
  </si>
  <si>
    <t>Keyton</t>
  </si>
  <si>
    <t>Keyton, Nelson</t>
  </si>
  <si>
    <t>Dwight Kenneth</t>
  </si>
  <si>
    <t>French</t>
  </si>
  <si>
    <t>French, Dwight Kenneth</t>
  </si>
  <si>
    <t>Barbara A.</t>
  </si>
  <si>
    <t>Prokopich, Barbara A.</t>
  </si>
  <si>
    <t>Robert William</t>
  </si>
  <si>
    <t>Dietz</t>
  </si>
  <si>
    <t>Dietz, Robert William</t>
  </si>
  <si>
    <t>P20004172</t>
  </si>
  <si>
    <t>Morstad</t>
  </si>
  <si>
    <t>Morstad, Dean</t>
  </si>
  <si>
    <t>P20004149</t>
  </si>
  <si>
    <t>Terrance James</t>
  </si>
  <si>
    <t>O'Hara, Terrance James</t>
  </si>
  <si>
    <t>Cecil James</t>
  </si>
  <si>
    <t>Roth, Cecil James</t>
  </si>
  <si>
    <t>Virgil, Jr.</t>
  </si>
  <si>
    <t>Goode, Virgil, Jr.</t>
  </si>
  <si>
    <t>Carlson, Jim</t>
  </si>
  <si>
    <t>Stein, Jill A.</t>
  </si>
  <si>
    <t>Barbara Dale</t>
  </si>
  <si>
    <t>Washer</t>
  </si>
  <si>
    <t>Washer, Barbara Dale</t>
  </si>
  <si>
    <t>Alexis</t>
  </si>
  <si>
    <t>Logsdon</t>
  </si>
  <si>
    <t>Logsdon, Alexis</t>
  </si>
  <si>
    <t>Ross C. (Rocky)</t>
  </si>
  <si>
    <t>Anderson, Ross C. (Rocky)</t>
  </si>
  <si>
    <t>P80005077</t>
  </si>
  <si>
    <t>Boss</t>
  </si>
  <si>
    <t>Boss, Jeff</t>
  </si>
  <si>
    <t>Combined Parties:</t>
  </si>
  <si>
    <t>[4,337,622]</t>
  </si>
  <si>
    <t>[148,119]</t>
  </si>
  <si>
    <t>[2,228,060]</t>
  </si>
  <si>
    <t>[262,371]</t>
  </si>
  <si>
    <t>Vargo</t>
  </si>
  <si>
    <t>Vargo, Mike</t>
  </si>
  <si>
    <t>Daniels</t>
  </si>
  <si>
    <t>Daniels, Susan</t>
  </si>
  <si>
    <t>Miscellaneous</t>
  </si>
  <si>
    <t>P00003392</t>
  </si>
  <si>
    <t>Hillary</t>
  </si>
  <si>
    <t>Clinton</t>
  </si>
  <si>
    <t>Clinton, Hillary</t>
  </si>
  <si>
    <t>Rocky</t>
  </si>
  <si>
    <t>Anderson, Rocky</t>
  </si>
  <si>
    <t>P20004479</t>
  </si>
  <si>
    <t>Avery</t>
  </si>
  <si>
    <t>Ayers</t>
  </si>
  <si>
    <t>Ayers, Avery</t>
  </si>
  <si>
    <t>Thaddaus</t>
  </si>
  <si>
    <t>Hill, Thaddaus</t>
  </si>
  <si>
    <t>Andre N.</t>
  </si>
  <si>
    <t>Barnett, Andre N.</t>
  </si>
  <si>
    <t>Myers, Justin</t>
  </si>
  <si>
    <t>Joseph A. /Darlene Herleikson</t>
  </si>
  <si>
    <t>Glean</t>
  </si>
  <si>
    <t>Glean, Joseph A. / Darlene Herleikson</t>
  </si>
  <si>
    <t>Joseph A. /Jamie Johnson</t>
  </si>
  <si>
    <t>Glean, Joseph A. / Jamie Johnson</t>
  </si>
  <si>
    <t xml:space="preserve">Total State Votes: </t>
  </si>
  <si>
    <t>Total Votes:</t>
  </si>
  <si>
    <t>PRIMARY DATE</t>
  </si>
  <si>
    <t>PRIMARY RESULTS</t>
  </si>
  <si>
    <t>ALABAMA</t>
  </si>
  <si>
    <t>Uncommitted</t>
  </si>
  <si>
    <t xml:space="preserve">Total Party Votes: </t>
  </si>
  <si>
    <t>P20002721</t>
  </si>
  <si>
    <t>Santorum</t>
  </si>
  <si>
    <t>Santorum, Rick</t>
  </si>
  <si>
    <t>P60003654</t>
  </si>
  <si>
    <t>Newt</t>
  </si>
  <si>
    <t>Gingrich</t>
  </si>
  <si>
    <t>Gingrich, Newt</t>
  </si>
  <si>
    <t>P20003281</t>
  </si>
  <si>
    <t>Perry, Rick</t>
  </si>
  <si>
    <t>P20002978</t>
  </si>
  <si>
    <t>P20003067</t>
  </si>
  <si>
    <t>Huntsman</t>
  </si>
  <si>
    <t>Huntsman, Jon</t>
  </si>
  <si>
    <t>ARIZONA</t>
  </si>
  <si>
    <t>Gonzales</t>
  </si>
  <si>
    <t>Gonzales, Sarah</t>
  </si>
  <si>
    <t>P20002523</t>
  </si>
  <si>
    <t>Buddy</t>
  </si>
  <si>
    <t>Roemer</t>
  </si>
  <si>
    <t>Roemer, Buddy</t>
  </si>
  <si>
    <t>P20003075</t>
  </si>
  <si>
    <t>Sims, Paul</t>
  </si>
  <si>
    <t>P20002390</t>
  </si>
  <si>
    <t>Cesar</t>
  </si>
  <si>
    <t>Cisneros</t>
  </si>
  <si>
    <t>Cisneros, Cesar</t>
  </si>
  <si>
    <t>P20002762</t>
  </si>
  <si>
    <t>Callahan</t>
  </si>
  <si>
    <t>Callahan, Mark</t>
  </si>
  <si>
    <t>Al "Dick"</t>
  </si>
  <si>
    <t>Perry, Al "Dick"</t>
  </si>
  <si>
    <t>Benjamin, Donald</t>
  </si>
  <si>
    <t>P00002568</t>
  </si>
  <si>
    <t>Levinson</t>
  </si>
  <si>
    <t>Levinson, Michael</t>
  </si>
  <si>
    <t>Kip</t>
  </si>
  <si>
    <t>Dean, Kip</t>
  </si>
  <si>
    <t>Ronald</t>
  </si>
  <si>
    <t>Zack</t>
  </si>
  <si>
    <t>Zack, Ronald</t>
  </si>
  <si>
    <t>P20002838</t>
  </si>
  <si>
    <t>Hill, Christopher</t>
  </si>
  <si>
    <t>P80004567</t>
  </si>
  <si>
    <t>Lynch, Frank</t>
  </si>
  <si>
    <t>Wayne Charles</t>
  </si>
  <si>
    <t>Arnett</t>
  </si>
  <si>
    <t>Arnett, Wayne Charles</t>
  </si>
  <si>
    <t>P60002201</t>
  </si>
  <si>
    <t>Raymond Scott</t>
  </si>
  <si>
    <t>Perkins, Raymond Scott</t>
  </si>
  <si>
    <t>Welch, Matt</t>
  </si>
  <si>
    <t>Terr</t>
  </si>
  <si>
    <t>Terr, Jim</t>
  </si>
  <si>
    <t>Skelley</t>
  </si>
  <si>
    <t>Skelley, Charles</t>
  </si>
  <si>
    <t>Bollander</t>
  </si>
  <si>
    <t>Bollander, Simon</t>
  </si>
  <si>
    <t>P40003279</t>
  </si>
  <si>
    <t>Mesplay</t>
  </si>
  <si>
    <t>Mesplay, Kent</t>
  </si>
  <si>
    <t>Oatman</t>
  </si>
  <si>
    <t>Oatman, Michael</t>
  </si>
  <si>
    <t>P00000851</t>
  </si>
  <si>
    <t>P40002057</t>
  </si>
  <si>
    <t>Davis, Gerard</t>
  </si>
  <si>
    <t>ARKANSAS</t>
  </si>
  <si>
    <t>P20004875</t>
  </si>
  <si>
    <t>Wolfe, John</t>
  </si>
  <si>
    <t>CALIFORNIA</t>
  </si>
  <si>
    <t>P20001376</t>
  </si>
  <si>
    <t>Richardson, Darcy</t>
  </si>
  <si>
    <t>Michael W.R., Jr.</t>
  </si>
  <si>
    <t>Meyer, Michael W.R., Jr.</t>
  </si>
  <si>
    <t>P20002481</t>
  </si>
  <si>
    <t>Luis Alberto, Jr.</t>
  </si>
  <si>
    <t>Ramos</t>
  </si>
  <si>
    <t>Ramos, Luis Alberto, Jr.</t>
  </si>
  <si>
    <t>Charles E. "Buddy," III</t>
  </si>
  <si>
    <t>Roemer, Charles E. "Buddy," III</t>
  </si>
  <si>
    <t>P20002564</t>
  </si>
  <si>
    <t>Karger</t>
  </si>
  <si>
    <t>Karger, Fred</t>
  </si>
  <si>
    <t>Jeremy</t>
  </si>
  <si>
    <t>Hannon, Jeremy</t>
  </si>
  <si>
    <t>Donald James</t>
  </si>
  <si>
    <t>Gonzales, Donald James</t>
  </si>
  <si>
    <t>Sheldon Yeu</t>
  </si>
  <si>
    <t>Howard, Sheldon Yeu</t>
  </si>
  <si>
    <t>Edward C.</t>
  </si>
  <si>
    <t>Noonan</t>
  </si>
  <si>
    <t>Noonan, Edward C.</t>
  </si>
  <si>
    <t>P20004552</t>
  </si>
  <si>
    <t>Laurie</t>
  </si>
  <si>
    <t>Roth, Laurie</t>
  </si>
  <si>
    <t>P20003190</t>
  </si>
  <si>
    <t>Mad Max</t>
  </si>
  <si>
    <t>Riekse</t>
  </si>
  <si>
    <t>Riekse, Mad Max</t>
  </si>
  <si>
    <t>Raymond Delmond</t>
  </si>
  <si>
    <t>Smith, Raymond Delmond</t>
  </si>
  <si>
    <t>W(AIP)</t>
  </si>
  <si>
    <t>Andrew Abe</t>
  </si>
  <si>
    <t>Diaz, Andrew Abe</t>
  </si>
  <si>
    <t>P20004370</t>
  </si>
  <si>
    <t>Barbara Joy</t>
  </si>
  <si>
    <t>Waymire</t>
  </si>
  <si>
    <t>Waymire, Barbara Joy</t>
  </si>
  <si>
    <t>P20002382</t>
  </si>
  <si>
    <t>Keller</t>
  </si>
  <si>
    <t>Keller, Scott</t>
  </si>
  <si>
    <t>P20003828</t>
  </si>
  <si>
    <t>Still</t>
  </si>
  <si>
    <t>Still, Bill</t>
  </si>
  <si>
    <t>P20003364</t>
  </si>
  <si>
    <t>R. J.</t>
  </si>
  <si>
    <t>Harris, R. J.</t>
  </si>
  <si>
    <t>P20002770</t>
  </si>
  <si>
    <t>Gary, Roger</t>
  </si>
  <si>
    <t>P60004322</t>
  </si>
  <si>
    <t>Ogle</t>
  </si>
  <si>
    <t>Ogle, James</t>
  </si>
  <si>
    <t>P20002895</t>
  </si>
  <si>
    <t>Person</t>
  </si>
  <si>
    <t>Person, Carl</t>
  </si>
  <si>
    <t>P20002952</t>
  </si>
  <si>
    <t>Wrights</t>
  </si>
  <si>
    <t>Wrights, Lee</t>
  </si>
  <si>
    <t>Upchurch</t>
  </si>
  <si>
    <t>Upchurch, Shelley</t>
  </si>
  <si>
    <t>Leon Leo</t>
  </si>
  <si>
    <t>Ray, Leon Leo</t>
  </si>
  <si>
    <t>Ronald Clinton</t>
  </si>
  <si>
    <t>Forbes, Ronald Clinton</t>
  </si>
  <si>
    <t>CONNECTICUT</t>
  </si>
  <si>
    <t>DELAWARE</t>
  </si>
  <si>
    <t>DISTRICT OF COLUMBIA</t>
  </si>
  <si>
    <t>Candidate None</t>
  </si>
  <si>
    <t>FLORIDA</t>
  </si>
  <si>
    <t>P00003608</t>
  </si>
  <si>
    <t>Herman</t>
  </si>
  <si>
    <t>Cain</t>
  </si>
  <si>
    <t>Cain, Herman</t>
  </si>
  <si>
    <t>GEORGIA</t>
  </si>
  <si>
    <t>ILLINOIS</t>
  </si>
  <si>
    <t>Charles "Buddy"</t>
  </si>
  <si>
    <t>Roemer, Charles "Buddy"</t>
  </si>
  <si>
    <t>INDIANA</t>
  </si>
  <si>
    <t>KENTUCKY</t>
  </si>
  <si>
    <t>"Uncommitted"</t>
  </si>
  <si>
    <t>LOUISIANA</t>
  </si>
  <si>
    <t>P20004347</t>
  </si>
  <si>
    <t>"Bob"</t>
  </si>
  <si>
    <t>Ely</t>
  </si>
  <si>
    <t>Ely, "Bob"</t>
  </si>
  <si>
    <t>Darcy G.</t>
  </si>
  <si>
    <t>Richardson, Darcy G.</t>
  </si>
  <si>
    <t>P00003343</t>
  </si>
  <si>
    <t>MARYLAND</t>
  </si>
  <si>
    <t>Uncommitted To Any Presidential Candidate</t>
  </si>
  <si>
    <t>MASSACHUSETTS</t>
  </si>
  <si>
    <t>No Preference</t>
  </si>
  <si>
    <t>MICHIGAN</t>
  </si>
  <si>
    <t>MISSISSIPPI</t>
  </si>
  <si>
    <t>MISSOURI</t>
  </si>
  <si>
    <t>Meehan, Michael J.</t>
  </si>
  <si>
    <t>P20003430</t>
  </si>
  <si>
    <t>Drummond, Keith</t>
  </si>
  <si>
    <t>James Orland, III</t>
  </si>
  <si>
    <t>Ogle, James Orland, III</t>
  </si>
  <si>
    <t>MONTANA</t>
  </si>
  <si>
    <t>NEBRASKA</t>
  </si>
  <si>
    <t>R. Lee</t>
  </si>
  <si>
    <t>Wrights, R. Lee</t>
  </si>
  <si>
    <t>NEW HAMPSHIRE</t>
  </si>
  <si>
    <t>Cowan, Ed</t>
  </si>
  <si>
    <t>Vermin</t>
  </si>
  <si>
    <t>Supreme</t>
  </si>
  <si>
    <t>Supreme, Vermin</t>
  </si>
  <si>
    <t>P20003885</t>
  </si>
  <si>
    <t>Haywood</t>
  </si>
  <si>
    <t>Haywood, John D.</t>
  </si>
  <si>
    <t>Freis</t>
  </si>
  <si>
    <t>Freis, Craig</t>
  </si>
  <si>
    <t>Ely, Bob</t>
  </si>
  <si>
    <t>Cornelius Edward</t>
  </si>
  <si>
    <t>O'Connor, Cornelius Edward</t>
  </si>
  <si>
    <t>Wolfe, John, Jr.</t>
  </si>
  <si>
    <t>P40003055</t>
  </si>
  <si>
    <t>Edward T., Jr.</t>
  </si>
  <si>
    <t>O'Donnell, Edward T., Jr.</t>
  </si>
  <si>
    <t>P20004396</t>
  </si>
  <si>
    <t>Greene, Bob</t>
  </si>
  <si>
    <t>P20003349</t>
  </si>
  <si>
    <t>Robert B.</t>
  </si>
  <si>
    <t>Jordan, Robert B.</t>
  </si>
  <si>
    <t>P20003539</t>
  </si>
  <si>
    <t>Aldous C.</t>
  </si>
  <si>
    <t>Tyler</t>
  </si>
  <si>
    <t>Tyler, Aldous C.</t>
  </si>
  <si>
    <t>P20004412</t>
  </si>
  <si>
    <t>Stewart J.</t>
  </si>
  <si>
    <t>Greenleaf</t>
  </si>
  <si>
    <t>Greenleaf, Stewart J.</t>
  </si>
  <si>
    <t>Rubash</t>
  </si>
  <si>
    <t>Rubash, Kevin</t>
  </si>
  <si>
    <t>P20003810</t>
  </si>
  <si>
    <t>Lawman</t>
  </si>
  <si>
    <t>Lawman, Jeff</t>
  </si>
  <si>
    <t>Christopher V.</t>
  </si>
  <si>
    <t>Hill, Christopher V.</t>
  </si>
  <si>
    <t>Linn</t>
  </si>
  <si>
    <t>Linn, Benjamin</t>
  </si>
  <si>
    <t>P20003653</t>
  </si>
  <si>
    <t>Story</t>
  </si>
  <si>
    <t>Story, Joe</t>
  </si>
  <si>
    <t>Bear</t>
  </si>
  <si>
    <t>Betzler</t>
  </si>
  <si>
    <t>Betzler, Bear</t>
  </si>
  <si>
    <t>Robinson, Joe</t>
  </si>
  <si>
    <t>P00003731</t>
  </si>
  <si>
    <t>Martin, Andy</t>
  </si>
  <si>
    <t>Linden</t>
  </si>
  <si>
    <t>Swift</t>
  </si>
  <si>
    <t>Swift, Linden</t>
  </si>
  <si>
    <t>Brewer</t>
  </si>
  <si>
    <t>Brewer, Timothy</t>
  </si>
  <si>
    <t>P80003817</t>
  </si>
  <si>
    <t>Wuensche</t>
  </si>
  <si>
    <t>Wuensche, Vern</t>
  </si>
  <si>
    <t>P20002325</t>
  </si>
  <si>
    <t>L. John, Jr.</t>
  </si>
  <si>
    <t>Davis, L. John, Jr.</t>
  </si>
  <si>
    <t>P80003726</t>
  </si>
  <si>
    <t>Cort</t>
  </si>
  <si>
    <t>Cort, Hugh</t>
  </si>
  <si>
    <t>James A.</t>
  </si>
  <si>
    <t>Vestermark</t>
  </si>
  <si>
    <t>Vestermark, James A.</t>
  </si>
  <si>
    <t>NEW JERSEY</t>
  </si>
  <si>
    <t>NEW MEXICO</t>
  </si>
  <si>
    <t>NEW YORK</t>
  </si>
  <si>
    <t>NORTH CAROLINA</t>
  </si>
  <si>
    <t>OHIO</t>
  </si>
  <si>
    <t>OKLAHOMA</t>
  </si>
  <si>
    <t>P80005044</t>
  </si>
  <si>
    <t>Rogers, Jim</t>
  </si>
  <si>
    <t>OREGON</t>
  </si>
  <si>
    <t>PENNSYLVANIA</t>
  </si>
  <si>
    <t>PUERTO RICO</t>
  </si>
  <si>
    <t>RHODE ISLAND</t>
  </si>
  <si>
    <t>SOUTH CAROLINA</t>
  </si>
  <si>
    <t>SOUTH DAKOTA</t>
  </si>
  <si>
    <t>To Be Uncommitted</t>
  </si>
  <si>
    <t>TENNESSEE</t>
  </si>
  <si>
    <t>TEXAS</t>
  </si>
  <si>
    <t>Davis, John</t>
  </si>
  <si>
    <t>UTAH</t>
  </si>
  <si>
    <t>VERMONT</t>
  </si>
  <si>
    <t>VIRGINIA</t>
  </si>
  <si>
    <t>WEST VIRGINIA</t>
  </si>
  <si>
    <t>P60003530</t>
  </si>
  <si>
    <t>Judd</t>
  </si>
  <si>
    <t>Judd, Keith</t>
  </si>
  <si>
    <t>WISCONSIN</t>
  </si>
  <si>
    <t>Uninstructed Delegation</t>
  </si>
  <si>
    <t>Summary of 2012 Presidential Primary Vote Totals by Party</t>
  </si>
  <si>
    <t>Republican Party (R)</t>
  </si>
  <si>
    <t>Democratic Party (D)</t>
  </si>
  <si>
    <t>American Independent (AIP)</t>
  </si>
  <si>
    <t>Green (GRE)</t>
  </si>
  <si>
    <t>Libertarian (LIB)</t>
  </si>
  <si>
    <t>Peace and Freedom (PAF)</t>
  </si>
  <si>
    <t>Green-Rainbow (GR)</t>
  </si>
  <si>
    <t>Constitution (CON)</t>
  </si>
  <si>
    <t>D.C. Statehood Green (DCG)</t>
  </si>
  <si>
    <t>Total Primary Votes:</t>
  </si>
  <si>
    <t>Other Candidates</t>
  </si>
  <si>
    <t>Republican Candidates</t>
  </si>
  <si>
    <t>Democratic Candidates</t>
  </si>
  <si>
    <t>(U.S. President, U.S. Senate and U.S. House Races Combined)</t>
  </si>
  <si>
    <t>Republican</t>
  </si>
  <si>
    <t>Democratic</t>
  </si>
  <si>
    <t>GENERAL ELECTION</t>
  </si>
  <si>
    <t>PRIMARY ELECTION</t>
  </si>
  <si>
    <t>U.S. Census Bureau Voting Age Population (Current Population Survey for November 2012):</t>
  </si>
  <si>
    <t>PRIMARY</t>
  </si>
  <si>
    <t>GENERAL</t>
  </si>
  <si>
    <t>U.S. SENATE VOTE</t>
  </si>
  <si>
    <t>U.S. HOUSE VOTE</t>
  </si>
  <si>
    <t>2012 PRIMARY AND GENERAL ELECTION VOTES CAST FOR U.S. CONGRESS</t>
  </si>
  <si>
    <t>2012 GENERAL ELECTION VOTES CAST BY PARTY</t>
  </si>
  <si>
    <t>2012 VOTES CAST FOR THE U.S. SENATE BY PARTY</t>
  </si>
  <si>
    <t>2012 VOTES CAST FOR THE U.S. HOUSE OF REPRESENTATIVES BY PARTY</t>
  </si>
  <si>
    <t>Appendix A:  1996-2012 Presidential General Election</t>
  </si>
  <si>
    <t>Percentage of Popular Vote Received by State</t>
  </si>
  <si>
    <t>(Democratic/Republican Nominees)</t>
  </si>
  <si>
    <t>OBAMA</t>
  </si>
  <si>
    <t>ROMNEY</t>
  </si>
  <si>
    <t>MCCAIN</t>
  </si>
  <si>
    <t>KERRY</t>
  </si>
  <si>
    <t>BUSH</t>
  </si>
  <si>
    <t>GORE</t>
  </si>
  <si>
    <t>CLINTON</t>
  </si>
  <si>
    <t>(D)</t>
  </si>
  <si>
    <t>(R)</t>
  </si>
  <si>
    <t>D.C.</t>
  </si>
  <si>
    <t>Total Percentage of Popular Vote:</t>
  </si>
  <si>
    <r>
      <t>Note:</t>
    </r>
    <r>
      <rPr>
        <b/>
        <sz val="9"/>
        <rFont val="Times New Roman"/>
        <family val="1"/>
      </rPr>
      <t xml:space="preserve">  </t>
    </r>
    <r>
      <rPr>
        <sz val="9"/>
        <rFont val="Times New Roman"/>
        <family val="1"/>
      </rPr>
      <t xml:space="preserve">The winning candidate percentage in each state is indicated by </t>
    </r>
    <r>
      <rPr>
        <b/>
        <i/>
        <sz val="9"/>
        <rFont val="Times New Roman"/>
        <family val="1"/>
      </rPr>
      <t>bold italics.</t>
    </r>
  </si>
  <si>
    <t>Appendix B:  1996-2012 Presidential General Election</t>
  </si>
  <si>
    <t>Ranking by State of Popular Vote Percentages</t>
  </si>
  <si>
    <t>(Democratic Nominee)</t>
  </si>
  <si>
    <t>OBAMA 2012</t>
  </si>
  <si>
    <t>OBAMA 2008</t>
  </si>
  <si>
    <t>KERRY 2004</t>
  </si>
  <si>
    <t>GORE 2000</t>
  </si>
  <si>
    <t>CLINTON 1996</t>
  </si>
  <si>
    <t>EV</t>
  </si>
  <si>
    <t>%</t>
  </si>
  <si>
    <t> 3</t>
  </si>
  <si>
    <t>D.C.*</t>
  </si>
  <si>
    <t> 4</t>
  </si>
  <si>
    <t> 31</t>
  </si>
  <si>
    <t> 10</t>
  </si>
  <si>
    <t> 21</t>
  </si>
  <si>
    <t> 12</t>
  </si>
  <si>
    <t> 55</t>
  </si>
  <si>
    <t> 7</t>
  </si>
  <si>
    <t> 11</t>
  </si>
  <si>
    <t> 17</t>
  </si>
  <si>
    <t> 15</t>
  </si>
  <si>
    <t>Minnesota**</t>
  </si>
  <si>
    <t>Nebraska***</t>
  </si>
  <si>
    <t>Total Electoral Votes:        332</t>
  </si>
  <si>
    <t>Total Popular Vote %:    51.06%</t>
  </si>
  <si>
    <t>Notes:</t>
  </si>
  <si>
    <r>
      <t>1.</t>
    </r>
    <r>
      <rPr>
        <sz val="7"/>
        <rFont val="Times New Roman"/>
        <family val="1"/>
      </rPr>
      <t xml:space="preserve">           </t>
    </r>
    <r>
      <rPr>
        <sz val="8"/>
        <rFont val="Times New Roman"/>
        <family val="1"/>
      </rPr>
      <t>W = Winning Candidate (For That State).</t>
    </r>
  </si>
  <si>
    <r>
      <t>2.</t>
    </r>
    <r>
      <rPr>
        <sz val="7"/>
        <rFont val="Times New Roman"/>
        <family val="1"/>
      </rPr>
      <t xml:space="preserve">           </t>
    </r>
    <r>
      <rPr>
        <sz val="8"/>
        <rFont val="Times New Roman"/>
        <family val="1"/>
      </rPr>
      <t>EV = Total Possible Electoral Votes Per State.  (Note that the number of electoral votes in several states changed as a result of the U.S. Censuses conducted in 1990 and 2000.)</t>
    </r>
  </si>
  <si>
    <r>
      <t>3.</t>
    </r>
    <r>
      <rPr>
        <sz val="7"/>
        <rFont val="Times New Roman"/>
        <family val="1"/>
      </rPr>
      <t xml:space="preserve">           </t>
    </r>
    <r>
      <rPr>
        <sz val="8"/>
        <rFont val="Times New Roman"/>
        <family val="1"/>
      </rPr>
      <t>Total Electoral Vote = 538;  Total Electoral Vote Needed to Elect = 270.</t>
    </r>
  </si>
  <si>
    <t>In the District of Columbia, one of the three electoral votes was an abstention (2000).</t>
  </si>
  <si>
    <t>**</t>
  </si>
  <si>
    <t>In Minnesota, one of the ten electoral votes was cast for John Edwards (2004).</t>
  </si>
  <si>
    <t>***</t>
  </si>
  <si>
    <t xml:space="preserve">Nebraska has 5 Electoral Votes.  Four were cast for McCain; one was cast for Obama (2008). </t>
  </si>
  <si>
    <t>Appendix C:  1996-2008 Presidential General Election</t>
  </si>
  <si>
    <t>(Republican Nominee)</t>
  </si>
  <si>
    <t>ROMNEY 2012</t>
  </si>
  <si>
    <t>MCCAIN 2008</t>
  </si>
  <si>
    <t>BUSH 2004</t>
  </si>
  <si>
    <t>BUSH 2000</t>
  </si>
  <si>
    <t>DOLE 1996</t>
  </si>
  <si>
    <t>Total Electoral Votes:        206</t>
  </si>
  <si>
    <t>Total Popular Vote %:   47.20%</t>
  </si>
  <si>
    <r>
      <t>1.</t>
    </r>
    <r>
      <rPr>
        <sz val="7"/>
        <rFont val="Times New Roman"/>
        <family val="1"/>
      </rPr>
      <t xml:space="preserve">        </t>
    </r>
    <r>
      <rPr>
        <sz val="8"/>
        <rFont val="Times New Roman"/>
        <family val="1"/>
      </rPr>
      <t>W = Winning Candidate (For That State).</t>
    </r>
  </si>
  <si>
    <r>
      <t>2.</t>
    </r>
    <r>
      <rPr>
        <sz val="7"/>
        <rFont val="Times New Roman"/>
        <family val="1"/>
      </rPr>
      <t xml:space="preserve">        </t>
    </r>
    <r>
      <rPr>
        <sz val="8"/>
        <rFont val="Times New Roman"/>
        <family val="1"/>
      </rPr>
      <t>EV = Total Possible Electoral Votes Per State.  (Note that the number of electoral votes in several states changed as a result of the U.S. Censuses conducted in 1990 and 2000.)</t>
    </r>
  </si>
  <si>
    <r>
      <t>3.</t>
    </r>
    <r>
      <rPr>
        <sz val="7"/>
        <rFont val="Times New Roman"/>
        <family val="1"/>
      </rPr>
      <t xml:space="preserve">        </t>
    </r>
    <r>
      <rPr>
        <sz val="8"/>
        <rFont val="Times New Roman"/>
        <family val="1"/>
      </rPr>
      <t>Total Electoral Vote = 538;  Total Electoral Vote Needed to Elect = 270.</t>
    </r>
  </si>
  <si>
    <t>Nebraska has 5 Electoral Votes.  Four were cast for McCain; one was cast for Obama (2008).</t>
  </si>
  <si>
    <t>Editors:</t>
  </si>
  <si>
    <t>Eileen J. Leamon, Deputy Assistant Staff Director for Disclosure</t>
  </si>
  <si>
    <t>Jason Bucelato, Senior Public Affairs Specialist</t>
  </si>
  <si>
    <t>Map Design:</t>
  </si>
  <si>
    <t>James Landon Jones, FEC Printing Officer</t>
  </si>
  <si>
    <t>*  Thomas Massie was nominated for the special election in accordance with party rules.</t>
  </si>
  <si>
    <t>*  William Adkins was nominated for the special election in accordance with party rules.</t>
  </si>
  <si>
    <t>Owens-Bey, Ronald M.</t>
  </si>
  <si>
    <t>Tarum, Tracy C.</t>
  </si>
  <si>
    <t>GE WINNER INDICATOR</t>
  </si>
  <si>
    <t>WINNER INDICATOR</t>
  </si>
  <si>
    <t>#  Christopher Meek qualified for the primary election, but withdrew on June 15, 2012.</t>
  </si>
  <si>
    <t>Lujan Grisham</t>
  </si>
  <si>
    <t>Michelle</t>
  </si>
  <si>
    <t>#  Brad Harriman withdrew after the primary election and William Enyart was selected by the party to fill the vacancy on the general election ballot.</t>
  </si>
  <si>
    <t>#  Tim Johnson withdrew after the primary election and Rodney Davis was selected by the party to fill the vacancy on the general election ballot.</t>
  </si>
  <si>
    <t>Pate, Stan  #</t>
  </si>
  <si>
    <t>Meek, Christopher D.  #</t>
  </si>
  <si>
    <t>#  Crystal Biggs withdrew after the primary election.</t>
  </si>
  <si>
    <t>Biggs, Crystal C.  #</t>
  </si>
  <si>
    <t>Moore, Matt  #</t>
  </si>
  <si>
    <t>Herrington, Michael  #</t>
  </si>
  <si>
    <t>#  Michael Herrington withdrew after the primary election and Matt Moore was selected by the party to fill the vacancy on the general election ballot.</t>
  </si>
  <si>
    <t>#  Rory Lancman declined the nomination after the primary election and Grace Meng was selected as the Working Families Party nominee for the general election.</t>
  </si>
  <si>
    <t>Meng, Grace  #</t>
  </si>
  <si>
    <t>Lancman, Rory I.  #</t>
  </si>
  <si>
    <t>#  Larry Weissman declined the nomination after the primary election and Sean Patrick Maloney was selected as the Working Families Party nominee for the general election.</t>
  </si>
  <si>
    <t>Weissman, Larry  #</t>
  </si>
  <si>
    <t>Maloney, Sean Patrick  #</t>
  </si>
  <si>
    <t>#  Steven LaTourette withdrew after the primary election and David Joyce was selected by the party to fill the vacancy on the general election ballot.</t>
  </si>
  <si>
    <t>Joyce, David P.  #</t>
  </si>
  <si>
    <t>LaTourette, Steven C.  #</t>
  </si>
  <si>
    <t>04 - UNEXPIRED TERM</t>
  </si>
  <si>
    <t>04 - FULL TERM</t>
  </si>
  <si>
    <t>10 - UNEXPIRED TERM</t>
  </si>
  <si>
    <t>11 - UNEXPIRED TERM</t>
  </si>
  <si>
    <t>10 - FULL TERM</t>
  </si>
  <si>
    <t>11 - FULL TERM</t>
  </si>
  <si>
    <t>01 - FULL TERM</t>
  </si>
  <si>
    <t>01 - UNEXPIRED TERM</t>
  </si>
  <si>
    <t>P20005260</t>
  </si>
  <si>
    <t>P60004454</t>
  </si>
  <si>
    <t>P20005245</t>
  </si>
  <si>
    <t>P20005252</t>
  </si>
  <si>
    <t>P20005278</t>
  </si>
  <si>
    <t>P20005286</t>
  </si>
  <si>
    <t>2012 PRESIDENTIAL AND CONGRESSIONAL PRIMARY DATES</t>
  </si>
  <si>
    <t>IN CHRONOLOGICAL ORDER</t>
  </si>
  <si>
    <r>
      <t xml:space="preserve">Note: </t>
    </r>
    <r>
      <rPr>
        <b/>
        <sz val="11"/>
        <rFont val="Times New Roman"/>
        <family val="1"/>
      </rPr>
      <t>S</t>
    </r>
    <r>
      <rPr>
        <sz val="11"/>
        <rFont val="Times New Roman"/>
        <family val="1"/>
      </rPr>
      <t xml:space="preserve"> Indicates Senate Election / General Election Date 11/6/12</t>
    </r>
  </si>
  <si>
    <t>PRESIDENTIAL PRIMARY DATE</t>
  </si>
  <si>
    <t>PRESIDENTIAL CAUCUS DATE</t>
  </si>
  <si>
    <t xml:space="preserve">Mississippi </t>
  </si>
  <si>
    <r>
      <t>5/15</t>
    </r>
    <r>
      <rPr>
        <vertAlign val="superscript"/>
        <sz val="11"/>
        <rFont val="Times New Roman"/>
        <family val="1"/>
      </rPr>
      <t>1</t>
    </r>
  </si>
  <si>
    <r>
      <t>5/29</t>
    </r>
    <r>
      <rPr>
        <vertAlign val="superscript"/>
        <sz val="11"/>
        <rFont val="Times New Roman"/>
        <family val="1"/>
      </rPr>
      <t>1</t>
    </r>
  </si>
  <si>
    <t xml:space="preserve">Massachusetts </t>
  </si>
  <si>
    <t xml:space="preserve">Tennessee </t>
  </si>
  <si>
    <r>
      <t>6/12</t>
    </r>
    <r>
      <rPr>
        <vertAlign val="superscript"/>
        <sz val="11"/>
        <rFont val="Times New Roman"/>
        <family val="1"/>
      </rPr>
      <t>1</t>
    </r>
  </si>
  <si>
    <r>
      <t>6/26</t>
    </r>
    <r>
      <rPr>
        <vertAlign val="superscript"/>
        <sz val="11"/>
        <rFont val="Times New Roman"/>
        <family val="1"/>
      </rPr>
      <t>1</t>
    </r>
  </si>
  <si>
    <r>
      <t>8/14</t>
    </r>
    <r>
      <rPr>
        <vertAlign val="superscript"/>
        <sz val="11"/>
        <rFont val="Times New Roman"/>
        <family val="1"/>
      </rPr>
      <t>1</t>
    </r>
  </si>
  <si>
    <t>CONGRESSIONAL PRIMARY DATE</t>
  </si>
  <si>
    <t>CONGRESSIONAL RUNOFF DATE</t>
  </si>
  <si>
    <t>4/9-4/16 (Democrats)</t>
  </si>
  <si>
    <t xml:space="preserve">South Dakota </t>
  </si>
  <si>
    <t xml:space="preserve">1. In Connecticut and Utah, conventions are held by the political parties prior to the primary. </t>
  </si>
  <si>
    <t xml:space="preserve">    In Virginia, parties may choose to nominate by convention rather than by primary election. </t>
  </si>
  <si>
    <t xml:space="preserve">    In other states, such as Indiana, Kansas, Maryland, Michigan, Oregon, South Carolina, and Texas,</t>
  </si>
  <si>
    <t xml:space="preserve">    minor parties may hold conventions to nominate candidates.</t>
  </si>
  <si>
    <t>2012 CT, UT and OR Party Convention Results</t>
  </si>
  <si>
    <t>Sheet 18</t>
  </si>
  <si>
    <t>*  California utilizes a "Top Two" primary election system in which the top two vote-getters in the primary election advance to the general election regardless of party affiliation.</t>
  </si>
  <si>
    <t>A candidate is endorsed by the party at the party convention.  A primary election is only held if a qualified challenger to the party endorsed candidate receives 15% of the delegate votes on roll call at the convention and files for a primary, or, if after the convention, a challenger files a requisite number of petitions to qualify for primary ballot access.  Otherwise, the party endorsed candidate is the nominee.  The Democratic convention for the U.S. Senate was held on May 12, 2012, and the Republican convention was held on May 18, 2012.  The convention vote totals on the next tab were obtained from the state parties.  An asterisk denotes the party’s endorsed candidate.</t>
  </si>
  <si>
    <t>* The Libertarian Party nominated by convention on 3/24/2012.  Convention nominees are noted with an asterisk.</t>
  </si>
  <si>
    <t>* The Libertarian Party nominated by convention on June 2, 2012, the Green Party nominated by convention on June 3, 2012, and the U.S. Taxpayers Party nominated by convention on June 16, 2012.  Convention nominees are noted with an asterisk.</t>
  </si>
  <si>
    <t>* In Texas, the Green and Libertarian Parties nominated by convention on June 9, 2012, for U.S. Senate.   Convention nominees are noted with an asterisk.</t>
  </si>
  <si>
    <t>*  Conventions are held by the political parties prior to the primary election.  A candidate who receives more than 60% of the vote is the nominee.  If no candidate achieves that majority, a primary election is held between the two candidates receiving the highest number of votes.  The Constitution Party convention was held on April 7, 2012, the Democratic, Republican and Libertarian conventions were held on April 21, 2012, and the convention date for the Utah Justice Party was April 28, 2012.  Convention nominees are noted with an asterisk.  The convention vote totals listed on the next tab were obtained from the state parties.</t>
  </si>
  <si>
    <t>*  Washington utilizes a "Top Two" primary election system in which the top two vote-getters in the primary election advance to the general election regardless of party affiliation.  According to the state, "Each candidate for partisan office may state a political party that he or she prefers.  A candidate's preference does not imply that the candidate is nominated or endorsed by the party, or that the party approves of or associates with that candidate."</t>
  </si>
  <si>
    <t>* A candidate is endorsed by the party at the party convention.  A primary election is only held if a qualified challenger to the party endorsed candidate receives 15% of the delegate votes on roll call at the convention and files for a primary, or, if after the convention, a challenger files a requisite number of petitions to qualify for primary ballot access.  Otherwise, the party endorsed candidate is the nominee.  The Democratic conventions for candidates for the U.S. House of Representatives were held on May 14, 2012, and the Republican conventions were held on May 18, 2012.  The convention vote totals listed on the next tab were obtained from the state parties.  An asterisk denotes the party's endorsed candidate.</t>
  </si>
  <si>
    <t>*  The Libertarian Party nominated by convention on March 24, 2012.  Convention nominees are noted with an asterisk.</t>
  </si>
  <si>
    <t>*  In Louisiana, a Congressional primary election is not held. The election for candidates seeking Federal office is the General Election on 11/6/2012, with a Runoff Election held on 12/8/12, if necessary.</t>
  </si>
  <si>
    <t>*  The Libertarian Party held a convention on March 3, 2012, and the Green Party held a convention on May 12, 2012.  Convention nominees are noted with an asterisk.</t>
  </si>
  <si>
    <t>* The Libertarian Party nominated by convention on April 21, 2012, the Green Party nominated by convention on April 28, 2012, and the Working Families Party nominated by convention on May 5, 2012.  Convention nominees are noted with an asterisk.</t>
  </si>
  <si>
    <t>* In Texas, the Green and Libertarian Parties nominate by convention. The convention dates are March 17, 2012, for single county U.S. House Districts 2, 3, 7, 16, 18, 20, 29 and 30; and March 24, 2012 for multi-county U.S. House Districts 1, 4-6, 8-15, 17, 19, 21-28, 31-36.  Convention nominees are noted with an asterisk.</t>
  </si>
  <si>
    <t>*  Conventions are held by the political parties prior to the primary election.  A candidate who receives more than 60% of the vote is the nominee.  If no candidate achieves that majority, a primary election is held between the two candidates receiving the highest number of votes.  The Constitution Party convention was held on April 7, 2012, the Democratic, Republican and Libertarian conventions were held on April 21, 2012, and the convention date for the Utah Justice Party was April 28, 2012.  Convention nominees are noted with an asterisk.  The convention vote totals listed on the next tab were obtained from the state parties.  In some districts, there were multiple rounds of balloting.</t>
  </si>
  <si>
    <t>*  In Virginia, the political parties may choose to nominate by convention rather than by primary election.  Democratic Party conventions were held on April 28, 2012, for U.S. House District 7; May 12, 2012 for U.S. House Districts 1 and 10; and May 19, 2012 for U.S. House Districts 5 and 9.  Convention nominees are noted with an asterisk.</t>
  </si>
  <si>
    <t xml:space="preserve">*  The Constitution party nominated by convention on May 19, 2012, the Pacific Green Party nominated by convention on June 2, 2012, and the Libertarian party conducted its own primary election on June 29, 2012.  These convention/primary nominees are noted with an asterisk.  The Libertarian party primary vote totals on the next tab were obtained from the state party </t>
  </si>
  <si>
    <t>COMBINED % (CT, NY, SC)</t>
  </si>
  <si>
    <t>A GUIDE TO PARTY LABELS</t>
  </si>
  <si>
    <t>The following is a list of the abbreviations used in this publication to identify the party labels that appeared on the</t>
  </si>
  <si>
    <t>The party label listed may not necessarily represent a political party organization.</t>
  </si>
  <si>
    <t>various state ballots for the U.S. Presidential and Congressional candidates in the 2012 primary and general elections.</t>
  </si>
  <si>
    <t xml:space="preserve">#  Torin Nelson withdrew after being nominated.  Conventions are held by the political parties prior to the primary election.  The convention date for the Utah Justice Party was April 28, 2012. </t>
  </si>
  <si>
    <t>Lujan Grisham, Michelle</t>
  </si>
  <si>
    <t>H2AZ08045</t>
  </si>
  <si>
    <t>S2AZ00307</t>
  </si>
  <si>
    <t>H4CA53042</t>
  </si>
  <si>
    <t>H2IL02107</t>
  </si>
  <si>
    <t>H2IL17089</t>
  </si>
  <si>
    <t>S2MI00250</t>
  </si>
  <si>
    <t>S2MN00274</t>
  </si>
  <si>
    <t>H2TN06139</t>
  </si>
  <si>
    <t>H2TN09190</t>
  </si>
  <si>
    <t>S0TN00060</t>
  </si>
  <si>
    <t>H2WI02116</t>
  </si>
  <si>
    <t>H2WI07073</t>
  </si>
  <si>
    <t xml:space="preserve">Total Votes: </t>
  </si>
  <si>
    <t>H2MD06187</t>
  </si>
  <si>
    <t>(Updated)</t>
  </si>
  <si>
    <r>
      <t xml:space="preserve">1/21 </t>
    </r>
    <r>
      <rPr>
        <sz val="10"/>
        <color indexed="8"/>
        <rFont val="Times New Roman"/>
        <family val="1"/>
      </rPr>
      <t>(Democrats)</t>
    </r>
  </si>
  <si>
    <r>
      <t xml:space="preserve">1/21 </t>
    </r>
    <r>
      <rPr>
        <sz val="10"/>
        <color indexed="8"/>
        <rFont val="Times New Roman"/>
        <family val="1"/>
      </rPr>
      <t>(Republicans)</t>
    </r>
  </si>
  <si>
    <r>
      <t xml:space="preserve">1/28 </t>
    </r>
    <r>
      <rPr>
        <sz val="10"/>
        <color indexed="8"/>
        <rFont val="Times New Roman"/>
        <family val="1"/>
      </rPr>
      <t>(Democrats)</t>
    </r>
  </si>
  <si>
    <r>
      <t>2/4-2/11</t>
    </r>
    <r>
      <rPr>
        <sz val="11"/>
        <color indexed="8"/>
        <rFont val="Times New Roman"/>
        <family val="1"/>
      </rPr>
      <t xml:space="preserve"> </t>
    </r>
    <r>
      <rPr>
        <sz val="10"/>
        <color indexed="8"/>
        <rFont val="Times New Roman"/>
        <family val="1"/>
      </rPr>
      <t>(Republicans)</t>
    </r>
  </si>
  <si>
    <r>
      <t xml:space="preserve">2/4 </t>
    </r>
    <r>
      <rPr>
        <sz val="10"/>
        <color indexed="8"/>
        <rFont val="Times New Roman"/>
        <family val="1"/>
      </rPr>
      <t>(Republicans)</t>
    </r>
  </si>
  <si>
    <r>
      <t xml:space="preserve">2/7 </t>
    </r>
    <r>
      <rPr>
        <sz val="10"/>
        <color indexed="8"/>
        <rFont val="Times New Roman"/>
        <family val="1"/>
      </rPr>
      <t>(Republicans)</t>
    </r>
  </si>
  <si>
    <r>
      <t xml:space="preserve">3/3 </t>
    </r>
    <r>
      <rPr>
        <sz val="10"/>
        <color indexed="8"/>
        <rFont val="Times New Roman"/>
        <family val="1"/>
      </rPr>
      <t>(Republicans)</t>
    </r>
  </si>
  <si>
    <r>
      <t xml:space="preserve">3/6 </t>
    </r>
    <r>
      <rPr>
        <sz val="10"/>
        <color indexed="8"/>
        <rFont val="Times New Roman"/>
        <family val="1"/>
      </rPr>
      <t>(Republicans)</t>
    </r>
  </si>
  <si>
    <r>
      <t xml:space="preserve">3/6 </t>
    </r>
    <r>
      <rPr>
        <sz val="10"/>
        <color indexed="8"/>
        <rFont val="Times New Roman"/>
        <family val="1"/>
      </rPr>
      <t>(Democrats)</t>
    </r>
  </si>
  <si>
    <r>
      <t>3/6-3/10</t>
    </r>
    <r>
      <rPr>
        <sz val="11"/>
        <color indexed="8"/>
        <rFont val="Times New Roman"/>
        <family val="1"/>
      </rPr>
      <t xml:space="preserve"> </t>
    </r>
    <r>
      <rPr>
        <sz val="10"/>
        <color indexed="8"/>
        <rFont val="Times New Roman"/>
        <family val="1"/>
      </rPr>
      <t>(Republicans)</t>
    </r>
  </si>
  <si>
    <r>
      <t xml:space="preserve">3/7 </t>
    </r>
    <r>
      <rPr>
        <sz val="10"/>
        <color indexed="8"/>
        <rFont val="Times New Roman"/>
        <family val="1"/>
      </rPr>
      <t>(Democrats)</t>
    </r>
  </si>
  <si>
    <r>
      <t xml:space="preserve">3/10 </t>
    </r>
    <r>
      <rPr>
        <sz val="10"/>
        <color indexed="8"/>
        <rFont val="Times New Roman"/>
        <family val="1"/>
      </rPr>
      <t>(Republicans)</t>
    </r>
  </si>
  <si>
    <r>
      <t xml:space="preserve">3/11 </t>
    </r>
    <r>
      <rPr>
        <sz val="10"/>
        <color indexed="8"/>
        <rFont val="Times New Roman"/>
        <family val="1"/>
      </rPr>
      <t>(Democrats)</t>
    </r>
  </si>
  <si>
    <r>
      <t xml:space="preserve">3/13 </t>
    </r>
    <r>
      <rPr>
        <sz val="10"/>
        <color indexed="8"/>
        <rFont val="Times New Roman"/>
        <family val="1"/>
      </rPr>
      <t>(Republicans)</t>
    </r>
  </si>
  <si>
    <r>
      <t xml:space="preserve">3/13 </t>
    </r>
    <r>
      <rPr>
        <sz val="10"/>
        <color indexed="8"/>
        <rFont val="Times New Roman"/>
        <family val="1"/>
      </rPr>
      <t>(Democrats)</t>
    </r>
  </si>
  <si>
    <r>
      <t xml:space="preserve">3/17 </t>
    </r>
    <r>
      <rPr>
        <sz val="10"/>
        <color indexed="8"/>
        <rFont val="Times New Roman"/>
        <family val="1"/>
      </rPr>
      <t>(Republicans)</t>
    </r>
  </si>
  <si>
    <r>
      <t xml:space="preserve">3/18 </t>
    </r>
    <r>
      <rPr>
        <sz val="10"/>
        <color indexed="8"/>
        <rFont val="Times New Roman"/>
        <family val="1"/>
      </rPr>
      <t>(Republicans)</t>
    </r>
  </si>
  <si>
    <r>
      <t xml:space="preserve">4/14 </t>
    </r>
    <r>
      <rPr>
        <sz val="10"/>
        <color indexed="8"/>
        <rFont val="Times New Roman"/>
        <family val="1"/>
      </rPr>
      <t>(Democrats)</t>
    </r>
  </si>
  <si>
    <r>
      <t xml:space="preserve">4/15 </t>
    </r>
    <r>
      <rPr>
        <sz val="10"/>
        <color indexed="8"/>
        <rFont val="Times New Roman"/>
        <family val="1"/>
      </rPr>
      <t>(Democrats)</t>
    </r>
  </si>
  <si>
    <r>
      <t xml:space="preserve">5/5 </t>
    </r>
    <r>
      <rPr>
        <sz val="10"/>
        <color indexed="8"/>
        <rFont val="Times New Roman"/>
        <family val="1"/>
      </rPr>
      <t>(Democrats)</t>
    </r>
  </si>
  <si>
    <r>
      <t xml:space="preserve">6/3 </t>
    </r>
    <r>
      <rPr>
        <sz val="10"/>
        <color indexed="8"/>
        <rFont val="Times New Roman"/>
        <family val="1"/>
      </rPr>
      <t>(Democrats)</t>
    </r>
  </si>
  <si>
    <r>
      <t xml:space="preserve">6/5 </t>
    </r>
    <r>
      <rPr>
        <sz val="10"/>
        <color indexed="8"/>
        <rFont val="Times New Roman"/>
        <family val="1"/>
      </rPr>
      <t>(Democrats)</t>
    </r>
  </si>
  <si>
    <r>
      <t xml:space="preserve">7/14 </t>
    </r>
    <r>
      <rPr>
        <sz val="10"/>
        <color indexed="8"/>
        <rFont val="Times New Roman"/>
        <family val="1"/>
      </rPr>
      <t>(Republican Convention)</t>
    </r>
  </si>
  <si>
    <t>Updated 2015</t>
  </si>
  <si>
    <t>DOLE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</si>
</sst>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69" x14ac:knownFonts="1">
    <font>
      <sz val="10"/>
      <name val="Arial"/>
    </font>
    <font>
      <sz val="10"/>
      <name val="Arial"/>
      <family val="2"/>
    </font>
    <font>
      <u/>
      <sz val="10"/>
      <color indexed="12"/>
      <name val="Arial"/>
      <family val="2"/>
    </font>
    <font>
      <sz val="10"/>
      <name val="Times New Roman"/>
      <family val="1"/>
    </font>
    <font>
      <sz val="10"/>
      <color indexed="8"/>
      <name val="Times New Roman"/>
      <family val="1"/>
    </font>
    <font>
      <sz val="12"/>
      <name val="Times New Roman"/>
      <family val="1"/>
    </font>
    <font>
      <sz val="12"/>
      <color indexed="8"/>
      <name val="Times New Roman"/>
      <family val="1"/>
    </font>
    <font>
      <b/>
      <sz val="12"/>
      <name val="Times New Roman"/>
      <family val="1"/>
    </font>
    <font>
      <sz val="8"/>
      <name val="Times New Roman"/>
      <family val="1"/>
    </font>
    <font>
      <sz val="11"/>
      <name val="Calibri"/>
      <family val="2"/>
    </font>
    <font>
      <b/>
      <sz val="8"/>
      <name val="Times New Roman"/>
      <family val="1"/>
    </font>
    <font>
      <sz val="11"/>
      <color indexed="8"/>
      <name val="Times New Roman"/>
      <family val="1"/>
    </font>
    <font>
      <sz val="11"/>
      <name val="Times New Roman"/>
      <family val="1"/>
    </font>
    <font>
      <b/>
      <sz val="11"/>
      <name val="Times New Roman"/>
      <family val="1"/>
    </font>
    <font>
      <sz val="9"/>
      <color indexed="8"/>
      <name val="Times New Roman"/>
      <family val="1"/>
    </font>
    <font>
      <i/>
      <sz val="10"/>
      <name val="Times New Roman"/>
      <family val="1"/>
    </font>
    <font>
      <b/>
      <sz val="10"/>
      <color indexed="8"/>
      <name val="Times New Roman"/>
      <family val="1"/>
    </font>
    <font>
      <b/>
      <sz val="10"/>
      <name val="Times New Roman"/>
      <family val="1"/>
    </font>
    <font>
      <sz val="10"/>
      <color indexed="10"/>
      <name val="Times New Roman"/>
      <family val="1"/>
    </font>
    <font>
      <i/>
      <sz val="10"/>
      <color indexed="10"/>
      <name val="Times New Roman"/>
      <family val="1"/>
    </font>
    <font>
      <i/>
      <sz val="10"/>
      <color indexed="8"/>
      <name val="Times New Roman"/>
      <family val="1"/>
    </font>
    <font>
      <b/>
      <i/>
      <sz val="10"/>
      <name val="Times New Roman"/>
      <family val="1"/>
    </font>
    <font>
      <i/>
      <sz val="10"/>
      <color indexed="16"/>
      <name val="Times New Roman"/>
      <family val="1"/>
    </font>
    <font>
      <sz val="10"/>
      <color indexed="16"/>
      <name val="Times New Roman"/>
      <family val="1"/>
    </font>
    <font>
      <b/>
      <i/>
      <sz val="10"/>
      <color indexed="10"/>
      <name val="Times New Roman"/>
      <family val="1"/>
    </font>
    <font>
      <i/>
      <sz val="10"/>
      <color indexed="60"/>
      <name val="Times New Roman"/>
      <family val="1"/>
    </font>
    <font>
      <sz val="10"/>
      <color indexed="60"/>
      <name val="Times New Roman"/>
      <family val="1"/>
    </font>
    <font>
      <b/>
      <i/>
      <sz val="10"/>
      <color indexed="8"/>
      <name val="Times New Roman"/>
      <family val="1"/>
    </font>
    <font>
      <b/>
      <sz val="10"/>
      <color indexed="56"/>
      <name val="Times New Roman"/>
      <family val="1"/>
    </font>
    <font>
      <b/>
      <sz val="9"/>
      <name val="Times New Roman"/>
      <family val="1"/>
    </font>
    <font>
      <sz val="9"/>
      <name val="Times New Roman"/>
      <family val="1"/>
    </font>
    <font>
      <b/>
      <i/>
      <sz val="9"/>
      <name val="Times New Roman"/>
      <family val="1"/>
    </font>
    <font>
      <b/>
      <sz val="8"/>
      <color indexed="8"/>
      <name val="Times New Roman"/>
      <family val="1"/>
    </font>
    <font>
      <sz val="8"/>
      <color indexed="8"/>
      <name val="Times New Roman"/>
      <family val="1"/>
    </font>
    <font>
      <sz val="7"/>
      <name val="Times New Roman"/>
      <family val="1"/>
    </font>
    <font>
      <b/>
      <sz val="11"/>
      <name val="Arial"/>
      <family val="2"/>
    </font>
    <font>
      <sz val="11"/>
      <name val="Arial"/>
      <family val="2"/>
    </font>
    <font>
      <b/>
      <u/>
      <sz val="11"/>
      <name val="Arial"/>
      <family val="2"/>
    </font>
    <font>
      <vertAlign val="superscript"/>
      <sz val="11"/>
      <name val="Times New Roman"/>
      <family val="1"/>
    </font>
    <font>
      <b/>
      <u/>
      <sz val="10"/>
      <name val="Times New Roman"/>
      <family val="1"/>
    </font>
    <font>
      <sz val="11"/>
      <color theme="1"/>
      <name val="Calibri"/>
      <family val="2"/>
      <scheme val="minor"/>
    </font>
    <font>
      <b/>
      <sz val="10"/>
      <color theme="1"/>
      <name val="Times New Roman"/>
      <family val="1"/>
    </font>
    <font>
      <sz val="10"/>
      <color theme="1"/>
      <name val="Times New Roman"/>
      <family val="1"/>
    </font>
    <font>
      <i/>
      <sz val="10"/>
      <color theme="1"/>
      <name val="Times New Roman"/>
      <family val="1"/>
    </font>
    <font>
      <b/>
      <sz val="8.5"/>
      <color theme="1"/>
      <name val="Times New Roman"/>
      <family val="1"/>
    </font>
    <font>
      <sz val="8.5"/>
      <color theme="1"/>
      <name val="Times New Roman"/>
      <family val="1"/>
    </font>
    <font>
      <sz val="9"/>
      <color theme="1"/>
      <name val="Times New Roman"/>
      <family val="1"/>
    </font>
    <font>
      <sz val="12"/>
      <color theme="1"/>
      <name val="Times New Roman"/>
      <family val="1"/>
    </font>
    <font>
      <b/>
      <sz val="12"/>
      <color theme="1"/>
      <name val="Times New Roman"/>
      <family val="1"/>
    </font>
    <font>
      <i/>
      <sz val="12"/>
      <color theme="1"/>
      <name val="Times New Roman"/>
      <family val="1"/>
    </font>
    <font>
      <sz val="10"/>
      <color rgb="FF000000"/>
      <name val="Times New Roman"/>
      <family val="1"/>
    </font>
    <font>
      <sz val="12"/>
      <color rgb="FF000000"/>
      <name val="Times New Roman"/>
      <family val="1"/>
    </font>
    <font>
      <sz val="8"/>
      <color rgb="FF000000"/>
      <name val="Times New Roman"/>
      <family val="1"/>
    </font>
    <font>
      <sz val="11"/>
      <color theme="1"/>
      <name val="Times New Roman"/>
      <family val="1"/>
    </font>
    <font>
      <b/>
      <sz val="11"/>
      <color theme="1"/>
      <name val="Times New Roman"/>
      <family val="1"/>
    </font>
    <font>
      <b/>
      <sz val="9"/>
      <color theme="1"/>
      <name val="Times New Roman"/>
      <family val="1"/>
    </font>
    <font>
      <sz val="11"/>
      <color rgb="FF000000"/>
      <name val="Times New Roman"/>
      <family val="1"/>
    </font>
    <font>
      <b/>
      <sz val="11"/>
      <color rgb="FF000000"/>
      <name val="Times New Roman"/>
      <family val="1"/>
    </font>
    <font>
      <b/>
      <sz val="8"/>
      <color theme="1"/>
      <name val="Times New Roman"/>
      <family val="1"/>
    </font>
    <font>
      <b/>
      <sz val="9.5"/>
      <color theme="1"/>
      <name val="Times New Roman"/>
      <family val="1"/>
    </font>
    <font>
      <b/>
      <sz val="9"/>
      <color rgb="FF000000"/>
      <name val="Times New Roman"/>
      <family val="1"/>
    </font>
    <font>
      <b/>
      <i/>
      <sz val="10"/>
      <color rgb="FF000000"/>
      <name val="Times New Roman"/>
      <family val="1"/>
    </font>
    <font>
      <b/>
      <sz val="8"/>
      <color rgb="FF000000"/>
      <name val="Times New Roman"/>
      <family val="1"/>
    </font>
    <font>
      <sz val="8"/>
      <color theme="1"/>
      <name val="Times New Roman"/>
      <family val="1"/>
    </font>
    <font>
      <sz val="11"/>
      <color rgb="FF000000"/>
      <name val="Arial"/>
      <family val="2"/>
    </font>
    <font>
      <b/>
      <sz val="12"/>
      <color rgb="FF000000"/>
      <name val="Times New Roman"/>
      <family val="1"/>
    </font>
    <font>
      <i/>
      <sz val="8"/>
      <color theme="1"/>
      <name val="Times New Roman"/>
      <family val="1"/>
    </font>
    <font>
      <b/>
      <sz val="10"/>
      <color rgb="FF000000"/>
      <name val="Times New Roman"/>
      <family val="1"/>
    </font>
    <font>
      <i/>
      <sz val="11"/>
      <color rgb="FF000000"/>
      <name val="Times New Roman"/>
      <family val="1"/>
    </font>
  </fonts>
  <fills count="7">
    <fill>
      <patternFill patternType="none"/>
    </fill>
    <fill>
      <patternFill patternType="gray125"/>
    </fill>
    <fill>
      <patternFill patternType="solid">
        <fgColor rgb="FFFFFF00"/>
        <bgColor indexed="64"/>
      </patternFill>
    </fill>
    <fill>
      <patternFill patternType="solid">
        <fgColor rgb="FF999999"/>
        <bgColor indexed="64"/>
      </patternFill>
    </fill>
    <fill>
      <patternFill patternType="lightGray">
        <bgColor rgb="FFB2B2B2"/>
      </patternFill>
    </fill>
    <fill>
      <patternFill patternType="solid">
        <fgColor rgb="FFA6A6A6"/>
        <bgColor indexed="64"/>
      </patternFill>
    </fill>
    <fill>
      <patternFill patternType="solid">
        <fgColor rgb="FFE6E6E6"/>
        <bgColor indexed="64"/>
      </patternFill>
    </fill>
  </fills>
  <borders count="47">
    <border>
      <left/>
      <right/>
      <top/>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style="thick">
        <color indexed="64"/>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ck">
        <color indexed="64"/>
      </right>
      <top style="thick">
        <color indexed="64"/>
      </top>
      <bottom/>
      <diagonal/>
    </border>
    <border>
      <left/>
      <right style="thick">
        <color indexed="64"/>
      </right>
      <top/>
      <bottom/>
      <diagonal/>
    </border>
    <border>
      <left/>
      <right/>
      <top/>
      <bottom style="medium">
        <color indexed="64"/>
      </bottom>
      <diagonal/>
    </border>
    <border>
      <left/>
      <right style="thick">
        <color indexed="64"/>
      </right>
      <top/>
      <bottom style="medium">
        <color indexed="64"/>
      </bottom>
      <diagonal/>
    </border>
    <border>
      <left style="thick">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bottom/>
      <diagonal/>
    </border>
    <border>
      <left/>
      <right/>
      <top style="medium">
        <color indexed="64"/>
      </top>
      <bottom/>
      <diagonal/>
    </border>
    <border>
      <left/>
      <right style="thick">
        <color indexed="64"/>
      </right>
      <top style="medium">
        <color indexed="64"/>
      </top>
      <bottom/>
      <diagonal/>
    </border>
    <border>
      <left/>
      <right style="thick">
        <color indexed="64"/>
      </right>
      <top style="medium">
        <color indexed="64"/>
      </top>
      <bottom style="medium">
        <color indexed="64"/>
      </bottom>
      <diagonal/>
    </border>
    <border>
      <left style="thick">
        <color indexed="64"/>
      </left>
      <right/>
      <top/>
      <bottom/>
      <diagonal/>
    </border>
    <border>
      <left style="medium">
        <color indexed="64"/>
      </left>
      <right style="thick">
        <color indexed="64"/>
      </right>
      <top style="medium">
        <color indexed="64"/>
      </top>
      <bottom style="medium">
        <color indexed="64"/>
      </bottom>
      <diagonal/>
    </border>
    <border>
      <left/>
      <right/>
      <top/>
      <bottom style="thick">
        <color indexed="64"/>
      </bottom>
      <diagonal/>
    </border>
    <border>
      <left/>
      <right style="thick">
        <color indexed="64"/>
      </right>
      <top/>
      <bottom style="thick">
        <color indexed="64"/>
      </bottom>
      <diagonal/>
    </border>
    <border>
      <left/>
      <right style="thick">
        <color indexed="64"/>
      </right>
      <top style="thick">
        <color indexed="64"/>
      </top>
      <bottom/>
      <diagonal/>
    </border>
    <border>
      <left style="thick">
        <color indexed="64"/>
      </left>
      <right/>
      <top style="thick">
        <color indexed="64"/>
      </top>
      <bottom/>
      <diagonal/>
    </border>
    <border>
      <left style="thick">
        <color indexed="64"/>
      </left>
      <right/>
      <top style="medium">
        <color indexed="64"/>
      </top>
      <bottom/>
      <diagonal/>
    </border>
    <border>
      <left style="thick">
        <color indexed="64"/>
      </left>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thick">
        <color indexed="64"/>
      </right>
      <top/>
      <bottom style="thick">
        <color indexed="64"/>
      </bottom>
      <diagonal/>
    </border>
    <border>
      <left/>
      <right/>
      <top style="thick">
        <color indexed="64"/>
      </top>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medium">
        <color indexed="64"/>
      </right>
      <top style="thick">
        <color indexed="64"/>
      </top>
      <bottom style="thick">
        <color indexed="64"/>
      </bottom>
      <diagonal/>
    </border>
    <border>
      <left/>
      <right style="medium">
        <color indexed="64"/>
      </right>
      <top style="thick">
        <color indexed="64"/>
      </top>
      <bottom style="thick">
        <color indexed="64"/>
      </bottom>
      <diagonal/>
    </border>
    <border>
      <left style="thick">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medium">
        <color indexed="64"/>
      </right>
      <top/>
      <bottom style="thick">
        <color indexed="64"/>
      </bottom>
      <diagonal/>
    </border>
    <border>
      <left/>
      <right style="medium">
        <color indexed="64"/>
      </right>
      <top/>
      <bottom style="thick">
        <color indexed="64"/>
      </bottom>
      <diagonal/>
    </border>
    <border>
      <left style="thick">
        <color indexed="64"/>
      </left>
      <right style="thick">
        <color indexed="64"/>
      </right>
      <top style="medium">
        <color indexed="64"/>
      </top>
      <bottom/>
      <diagonal/>
    </border>
    <border>
      <left style="thick">
        <color indexed="64"/>
      </left>
      <right/>
      <top style="thick">
        <color indexed="64"/>
      </top>
      <bottom style="medium">
        <color indexed="64"/>
      </bottom>
      <diagonal/>
    </border>
    <border>
      <left style="thick">
        <color indexed="64"/>
      </left>
      <right/>
      <top/>
      <bottom style="thick">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
      <left/>
      <right/>
      <top style="thick">
        <color indexed="64"/>
      </top>
      <bottom style="medium">
        <color indexed="64"/>
      </bottom>
      <diagonal/>
    </border>
    <border>
      <left style="thick">
        <color indexed="64"/>
      </left>
      <right/>
      <top style="thick">
        <color indexed="64"/>
      </top>
      <bottom style="thick">
        <color indexed="64"/>
      </bottom>
      <diagonal/>
    </border>
  </borders>
  <cellStyleXfs count="4">
    <xf numFmtId="0" fontId="0" fillId="0" borderId="0"/>
    <xf numFmtId="0" fontId="2" fillId="0" borderId="0" applyNumberFormat="0" applyFill="0" applyBorder="0" applyAlignment="0" applyProtection="0">
      <alignment vertical="top"/>
      <protection locked="0"/>
    </xf>
    <xf numFmtId="0" fontId="1" fillId="0" borderId="0"/>
    <xf numFmtId="0" fontId="40" fillId="0" borderId="0"/>
  </cellStyleXfs>
  <cellXfs count="563">
    <xf numFmtId="0" fontId="0" fillId="0" borderId="0" xfId="0"/>
    <xf numFmtId="0" fontId="1" fillId="0" borderId="0" xfId="0" applyFont="1"/>
    <xf numFmtId="0" fontId="0" fillId="2" borderId="0" xfId="0" applyFill="1"/>
    <xf numFmtId="0" fontId="41" fillId="0" borderId="1" xfId="0" applyFont="1" applyBorder="1" applyAlignment="1">
      <alignment horizontal="left" vertical="center"/>
    </xf>
    <xf numFmtId="0" fontId="41" fillId="0" borderId="2" xfId="0" applyFont="1" applyBorder="1" applyAlignment="1">
      <alignment vertical="center"/>
    </xf>
    <xf numFmtId="0" fontId="41" fillId="0" borderId="3" xfId="0" applyFont="1" applyBorder="1" applyAlignment="1">
      <alignment vertical="center"/>
    </xf>
    <xf numFmtId="49" fontId="41" fillId="0" borderId="3" xfId="0" applyNumberFormat="1" applyFont="1" applyBorder="1" applyAlignment="1">
      <alignment horizontal="left" vertical="center"/>
    </xf>
    <xf numFmtId="0" fontId="41" fillId="0" borderId="3" xfId="0" applyFont="1" applyBorder="1" applyAlignment="1">
      <alignment horizontal="left" vertical="center"/>
    </xf>
    <xf numFmtId="0" fontId="41" fillId="0" borderId="3" xfId="0" applyFont="1" applyBorder="1" applyAlignment="1">
      <alignment horizontal="right" vertical="center"/>
    </xf>
    <xf numFmtId="3" fontId="41" fillId="0" borderId="3" xfId="0" applyNumberFormat="1" applyFont="1" applyBorder="1" applyAlignment="1">
      <alignment horizontal="right" vertical="center"/>
    </xf>
    <xf numFmtId="10" fontId="41" fillId="0" borderId="3" xfId="0" applyNumberFormat="1" applyFont="1" applyBorder="1" applyAlignment="1">
      <alignment vertical="center"/>
    </xf>
    <xf numFmtId="10" fontId="41" fillId="0" borderId="3" xfId="0" applyNumberFormat="1" applyFont="1" applyBorder="1" applyAlignment="1">
      <alignment horizontal="right" vertical="center"/>
    </xf>
    <xf numFmtId="10" fontId="41" fillId="0" borderId="3" xfId="0" applyNumberFormat="1" applyFont="1" applyBorder="1" applyAlignment="1">
      <alignment horizontal="left" vertical="center"/>
    </xf>
    <xf numFmtId="0" fontId="41" fillId="0" borderId="4" xfId="0" applyFont="1" applyBorder="1" applyAlignment="1">
      <alignment horizontal="left" vertical="center"/>
    </xf>
    <xf numFmtId="0" fontId="41" fillId="0" borderId="5" xfId="0" applyFont="1" applyBorder="1" applyAlignment="1">
      <alignment vertical="center"/>
    </xf>
    <xf numFmtId="0" fontId="41" fillId="0" borderId="0" xfId="0" applyFont="1" applyAlignment="1">
      <alignment horizontal="left" vertical="center"/>
    </xf>
    <xf numFmtId="0" fontId="42" fillId="0" borderId="0" xfId="0" applyFont="1" applyAlignment="1">
      <alignment horizontal="left"/>
    </xf>
    <xf numFmtId="0" fontId="42" fillId="0" borderId="0" xfId="0" applyFont="1"/>
    <xf numFmtId="49" fontId="42" fillId="0" borderId="0" xfId="0" applyNumberFormat="1" applyFont="1" applyAlignment="1">
      <alignment horizontal="left"/>
    </xf>
    <xf numFmtId="0" fontId="42" fillId="0" borderId="0" xfId="0" applyFont="1" applyAlignment="1">
      <alignment horizontal="right"/>
    </xf>
    <xf numFmtId="3" fontId="42" fillId="0" borderId="0" xfId="0" applyNumberFormat="1" applyFont="1" applyAlignment="1">
      <alignment horizontal="right"/>
    </xf>
    <xf numFmtId="10" fontId="42" fillId="0" borderId="0" xfId="0" applyNumberFormat="1" applyFont="1"/>
    <xf numFmtId="10" fontId="42" fillId="0" borderId="0" xfId="0" applyNumberFormat="1" applyFont="1" applyAlignment="1">
      <alignment horizontal="right"/>
    </xf>
    <xf numFmtId="10" fontId="42" fillId="0" borderId="0" xfId="0" applyNumberFormat="1" applyFont="1" applyAlignment="1">
      <alignment horizontal="left"/>
    </xf>
    <xf numFmtId="3" fontId="42" fillId="0" borderId="0" xfId="0" applyNumberFormat="1" applyFont="1" applyAlignment="1">
      <alignment horizontal="left"/>
    </xf>
    <xf numFmtId="0" fontId="42" fillId="0" borderId="0" xfId="2" applyFont="1" applyAlignment="1">
      <alignment horizontal="left"/>
    </xf>
    <xf numFmtId="0" fontId="42" fillId="0" borderId="0" xfId="2" applyFont="1"/>
    <xf numFmtId="0" fontId="42" fillId="2" borderId="0" xfId="0" applyFont="1" applyFill="1"/>
    <xf numFmtId="49" fontId="42" fillId="2" borderId="0" xfId="0" applyNumberFormat="1" applyFont="1" applyFill="1" applyAlignment="1">
      <alignment horizontal="left"/>
    </xf>
    <xf numFmtId="0" fontId="42" fillId="2" borderId="0" xfId="0" applyFont="1" applyFill="1" applyAlignment="1">
      <alignment horizontal="left"/>
    </xf>
    <xf numFmtId="3" fontId="42" fillId="0" borderId="0" xfId="0" applyNumberFormat="1" applyFont="1"/>
    <xf numFmtId="0" fontId="42" fillId="0" borderId="0" xfId="0" applyFont="1" applyAlignment="1">
      <alignment horizontal="left" vertical="top" wrapText="1"/>
    </xf>
    <xf numFmtId="0" fontId="42" fillId="0" borderId="0" xfId="2" applyFont="1" applyAlignment="1">
      <alignment horizontal="right"/>
    </xf>
    <xf numFmtId="3" fontId="42" fillId="0" borderId="0" xfId="2" applyNumberFormat="1" applyFont="1" applyAlignment="1">
      <alignment horizontal="right"/>
    </xf>
    <xf numFmtId="10" fontId="42" fillId="0" borderId="0" xfId="2" applyNumberFormat="1" applyFont="1"/>
    <xf numFmtId="10" fontId="42" fillId="0" borderId="0" xfId="2" applyNumberFormat="1" applyFont="1" applyAlignment="1">
      <alignment horizontal="right"/>
    </xf>
    <xf numFmtId="10" fontId="42" fillId="0" borderId="0" xfId="2" applyNumberFormat="1" applyFont="1" applyAlignment="1">
      <alignment horizontal="left"/>
    </xf>
    <xf numFmtId="49" fontId="42" fillId="2" borderId="0" xfId="2" applyNumberFormat="1" applyFont="1" applyFill="1" applyAlignment="1">
      <alignment horizontal="left"/>
    </xf>
    <xf numFmtId="0" fontId="42" fillId="2" borderId="0" xfId="2" applyFont="1" applyFill="1" applyAlignment="1">
      <alignment horizontal="left"/>
    </xf>
    <xf numFmtId="3" fontId="42" fillId="2" borderId="0" xfId="2" applyNumberFormat="1" applyFont="1" applyFill="1" applyAlignment="1">
      <alignment horizontal="right"/>
    </xf>
    <xf numFmtId="10" fontId="42" fillId="2" borderId="0" xfId="2" applyNumberFormat="1" applyFont="1" applyFill="1"/>
    <xf numFmtId="10" fontId="42" fillId="2" borderId="0" xfId="2" applyNumberFormat="1" applyFont="1" applyFill="1" applyAlignment="1">
      <alignment horizontal="right"/>
    </xf>
    <xf numFmtId="10" fontId="42" fillId="2" borderId="0" xfId="2" applyNumberFormat="1" applyFont="1" applyFill="1" applyAlignment="1">
      <alignment horizontal="left"/>
    </xf>
    <xf numFmtId="0" fontId="43" fillId="0" borderId="0" xfId="0" applyFont="1" applyAlignment="1">
      <alignment horizontal="left"/>
    </xf>
    <xf numFmtId="0" fontId="42" fillId="0" borderId="0" xfId="0" applyFont="1" applyAlignment="1">
      <alignment vertical="center"/>
    </xf>
    <xf numFmtId="0" fontId="42" fillId="0" borderId="0" xfId="0" applyFont="1" applyAlignment="1">
      <alignment horizontal="left" vertical="center"/>
    </xf>
    <xf numFmtId="49" fontId="42" fillId="0" borderId="0" xfId="0" applyNumberFormat="1" applyFont="1" applyAlignment="1">
      <alignment horizontal="left" vertical="center"/>
    </xf>
    <xf numFmtId="3" fontId="42" fillId="0" borderId="0" xfId="0" applyNumberFormat="1" applyFont="1" applyAlignment="1">
      <alignment horizontal="right" vertical="center"/>
    </xf>
    <xf numFmtId="10" fontId="42" fillId="0" borderId="0" xfId="0" applyNumberFormat="1" applyFont="1" applyAlignment="1">
      <alignment horizontal="right" vertical="center"/>
    </xf>
    <xf numFmtId="3" fontId="42" fillId="0" borderId="0" xfId="0" applyNumberFormat="1" applyFont="1" applyAlignment="1">
      <alignment horizontal="center"/>
    </xf>
    <xf numFmtId="0" fontId="42" fillId="0" borderId="0" xfId="0" applyFont="1" applyAlignment="1">
      <alignment horizontal="right" vertical="center"/>
    </xf>
    <xf numFmtId="3" fontId="42" fillId="2" borderId="0" xfId="2" applyNumberFormat="1" applyFont="1" applyFill="1" applyAlignment="1">
      <alignment horizontal="center"/>
    </xf>
    <xf numFmtId="0" fontId="42" fillId="0" borderId="0" xfId="2" applyFont="1" applyAlignment="1">
      <alignment horizontal="left" vertical="center"/>
    </xf>
    <xf numFmtId="49" fontId="42" fillId="0" borderId="0" xfId="0" applyNumberFormat="1" applyFont="1" applyAlignment="1">
      <alignment horizontal="right"/>
    </xf>
    <xf numFmtId="0" fontId="41" fillId="0" borderId="0" xfId="0" applyFont="1" applyAlignment="1">
      <alignment vertical="center"/>
    </xf>
    <xf numFmtId="49" fontId="41" fillId="0" borderId="0" xfId="0" applyNumberFormat="1" applyFont="1" applyAlignment="1">
      <alignment horizontal="left" vertical="center"/>
    </xf>
    <xf numFmtId="0" fontId="41" fillId="0" borderId="0" xfId="0" applyFont="1" applyAlignment="1">
      <alignment horizontal="right" vertical="center"/>
    </xf>
    <xf numFmtId="3" fontId="41" fillId="0" borderId="0" xfId="0" applyNumberFormat="1" applyFont="1" applyAlignment="1">
      <alignment horizontal="right" vertical="center"/>
    </xf>
    <xf numFmtId="10" fontId="41" fillId="0" borderId="0" xfId="0" applyNumberFormat="1" applyFont="1" applyAlignment="1">
      <alignment vertical="center"/>
    </xf>
    <xf numFmtId="10" fontId="41" fillId="0" borderId="0" xfId="0" applyNumberFormat="1" applyFont="1" applyAlignment="1">
      <alignment horizontal="right" vertical="center"/>
    </xf>
    <xf numFmtId="10" fontId="41" fillId="0" borderId="0" xfId="0" applyNumberFormat="1" applyFont="1" applyAlignment="1">
      <alignment horizontal="left" vertical="center"/>
    </xf>
    <xf numFmtId="0" fontId="41" fillId="0" borderId="0" xfId="0" applyFont="1" applyAlignment="1">
      <alignment horizontal="left"/>
    </xf>
    <xf numFmtId="0" fontId="42" fillId="2" borderId="0" xfId="2" applyFont="1" applyFill="1" applyAlignment="1">
      <alignment horizontal="right"/>
    </xf>
    <xf numFmtId="0" fontId="42" fillId="0" borderId="0" xfId="0" applyFont="1" applyAlignment="1" applyProtection="1">
      <alignment horizontal="right"/>
      <protection locked="0"/>
    </xf>
    <xf numFmtId="0" fontId="44" fillId="0" borderId="0" xfId="0" applyFont="1" applyAlignment="1">
      <alignment horizontal="right" vertical="center"/>
    </xf>
    <xf numFmtId="0" fontId="45" fillId="0" borderId="0" xfId="0" applyFont="1" applyAlignment="1">
      <alignment horizontal="right"/>
    </xf>
    <xf numFmtId="0" fontId="45" fillId="2" borderId="0" xfId="0" applyFont="1" applyFill="1" applyAlignment="1">
      <alignment horizontal="right"/>
    </xf>
    <xf numFmtId="0" fontId="45" fillId="0" borderId="0" xfId="2" applyFont="1" applyAlignment="1">
      <alignment horizontal="right"/>
    </xf>
    <xf numFmtId="3" fontId="46" fillId="0" borderId="0" xfId="0" applyNumberFormat="1" applyFont="1" applyAlignment="1">
      <alignment horizontal="right"/>
    </xf>
    <xf numFmtId="3" fontId="3" fillId="0" borderId="0" xfId="0" applyNumberFormat="1" applyFont="1" applyAlignment="1">
      <alignment horizontal="right"/>
    </xf>
    <xf numFmtId="0" fontId="3" fillId="0" borderId="0" xfId="0" applyFont="1"/>
    <xf numFmtId="0" fontId="47" fillId="0" borderId="0" xfId="2" applyFont="1" applyAlignment="1">
      <alignment horizontal="left"/>
    </xf>
    <xf numFmtId="0" fontId="5" fillId="0" borderId="0" xfId="2" applyFont="1"/>
    <xf numFmtId="0" fontId="5" fillId="0" borderId="0" xfId="2" applyFont="1" applyAlignment="1">
      <alignment horizontal="left"/>
    </xf>
    <xf numFmtId="3" fontId="5" fillId="0" borderId="0" xfId="2" applyNumberFormat="1" applyFont="1" applyAlignment="1">
      <alignment horizontal="center"/>
    </xf>
    <xf numFmtId="10" fontId="5" fillId="0" borderId="0" xfId="2" applyNumberFormat="1" applyFont="1" applyAlignment="1">
      <alignment horizontal="center"/>
    </xf>
    <xf numFmtId="0" fontId="6" fillId="0" borderId="0" xfId="2" applyFont="1" applyAlignment="1">
      <alignment horizontal="left" vertical="top" wrapText="1"/>
    </xf>
    <xf numFmtId="0" fontId="6" fillId="0" borderId="0" xfId="2" applyFont="1" applyAlignment="1">
      <alignment horizontal="left"/>
    </xf>
    <xf numFmtId="0" fontId="6" fillId="0" borderId="0" xfId="2" applyFont="1" applyAlignment="1" applyProtection="1">
      <alignment horizontal="left"/>
      <protection locked="0"/>
    </xf>
    <xf numFmtId="3" fontId="5" fillId="0" borderId="0" xfId="2" applyNumberFormat="1" applyFont="1" applyAlignment="1">
      <alignment horizontal="left"/>
    </xf>
    <xf numFmtId="49" fontId="5" fillId="0" borderId="0" xfId="2" applyNumberFormat="1" applyFont="1" applyAlignment="1">
      <alignment horizontal="left"/>
    </xf>
    <xf numFmtId="0" fontId="47" fillId="0" borderId="0" xfId="2" applyFont="1"/>
    <xf numFmtId="0" fontId="47" fillId="0" borderId="0" xfId="2" applyFont="1" applyAlignment="1">
      <alignment horizontal="left" vertical="center"/>
    </xf>
    <xf numFmtId="0" fontId="7" fillId="0" borderId="0" xfId="2" applyFont="1" applyAlignment="1">
      <alignment horizontal="left"/>
    </xf>
    <xf numFmtId="0" fontId="47" fillId="2" borderId="0" xfId="2" applyFont="1" applyFill="1" applyAlignment="1">
      <alignment horizontal="left"/>
    </xf>
    <xf numFmtId="0" fontId="47" fillId="2" borderId="0" xfId="2" applyFont="1" applyFill="1"/>
    <xf numFmtId="0" fontId="48" fillId="0" borderId="0" xfId="2" applyFont="1" applyAlignment="1">
      <alignment horizontal="left" vertical="center"/>
    </xf>
    <xf numFmtId="0" fontId="49" fillId="0" borderId="0" xfId="2" applyFont="1" applyAlignment="1">
      <alignment horizontal="left"/>
    </xf>
    <xf numFmtId="0" fontId="47" fillId="2" borderId="0" xfId="2" applyFont="1" applyFill="1" applyAlignment="1">
      <alignment horizontal="left" vertical="center"/>
    </xf>
    <xf numFmtId="0" fontId="50" fillId="0" borderId="0" xfId="0" applyFont="1" applyAlignment="1">
      <alignment wrapText="1"/>
    </xf>
    <xf numFmtId="0" fontId="50" fillId="0" borderId="0" xfId="0" applyFont="1" applyAlignment="1">
      <alignment vertical="top" wrapText="1"/>
    </xf>
    <xf numFmtId="0" fontId="51" fillId="0" borderId="0" xfId="0" applyFont="1" applyAlignment="1">
      <alignment vertical="top" wrapText="1"/>
    </xf>
    <xf numFmtId="0" fontId="5" fillId="0" borderId="0" xfId="0" applyFont="1"/>
    <xf numFmtId="0" fontId="5" fillId="2" borderId="0" xfId="2" applyFont="1" applyFill="1"/>
    <xf numFmtId="49" fontId="5" fillId="0" borderId="0" xfId="0" applyNumberFormat="1" applyFont="1" applyAlignment="1">
      <alignment horizontal="left"/>
    </xf>
    <xf numFmtId="0" fontId="7" fillId="0" borderId="0" xfId="0" applyFont="1" applyAlignment="1">
      <alignment horizontal="left"/>
    </xf>
    <xf numFmtId="49" fontId="3" fillId="0" borderId="0" xfId="2" applyNumberFormat="1" applyFont="1" applyAlignment="1">
      <alignment horizontal="left"/>
    </xf>
    <xf numFmtId="49" fontId="50" fillId="0" borderId="0" xfId="0" applyNumberFormat="1" applyFont="1" applyAlignment="1">
      <alignment horizontal="left"/>
    </xf>
    <xf numFmtId="0" fontId="3" fillId="0" borderId="0" xfId="2" applyFont="1" applyAlignment="1">
      <alignment horizontal="left"/>
    </xf>
    <xf numFmtId="0" fontId="3" fillId="0" borderId="0" xfId="0" applyFont="1" applyAlignment="1">
      <alignment wrapText="1"/>
    </xf>
    <xf numFmtId="0" fontId="3" fillId="0" borderId="0" xfId="2" applyFont="1"/>
    <xf numFmtId="3" fontId="3" fillId="0" borderId="0" xfId="2" applyNumberFormat="1" applyFont="1" applyAlignment="1">
      <alignment horizontal="left"/>
    </xf>
    <xf numFmtId="3" fontId="41" fillId="0" borderId="0" xfId="0" applyNumberFormat="1" applyFont="1" applyAlignment="1">
      <alignment vertical="center"/>
    </xf>
    <xf numFmtId="3" fontId="42" fillId="0" borderId="0" xfId="2" applyNumberFormat="1" applyFont="1"/>
    <xf numFmtId="3" fontId="42" fillId="2" borderId="0" xfId="2" applyNumberFormat="1" applyFont="1" applyFill="1"/>
    <xf numFmtId="0" fontId="8" fillId="0" borderId="0" xfId="0" applyFont="1"/>
    <xf numFmtId="0" fontId="9" fillId="0" borderId="0" xfId="0" applyFont="1"/>
    <xf numFmtId="0" fontId="10" fillId="0" borderId="0" xfId="0" applyFont="1"/>
    <xf numFmtId="0" fontId="9" fillId="0" borderId="0" xfId="0" applyFont="1" applyAlignment="1">
      <alignment wrapText="1"/>
    </xf>
    <xf numFmtId="0" fontId="52" fillId="0" borderId="0" xfId="0" applyFont="1"/>
    <xf numFmtId="0" fontId="8" fillId="0" borderId="0" xfId="0" applyFont="1" applyAlignment="1">
      <alignment horizontal="center"/>
    </xf>
    <xf numFmtId="10" fontId="8" fillId="0" borderId="0" xfId="0" applyNumberFormat="1" applyFont="1" applyAlignment="1">
      <alignment horizontal="center"/>
    </xf>
    <xf numFmtId="0" fontId="0" fillId="0" borderId="0" xfId="0" applyAlignment="1">
      <alignment horizontal="left"/>
    </xf>
    <xf numFmtId="0" fontId="0" fillId="2" borderId="0" xfId="0" applyFill="1" applyAlignment="1">
      <alignment horizontal="left"/>
    </xf>
    <xf numFmtId="3" fontId="41" fillId="0" borderId="0" xfId="0" applyNumberFormat="1" applyFont="1" applyAlignment="1">
      <alignment horizontal="right"/>
    </xf>
    <xf numFmtId="0" fontId="1" fillId="0" borderId="0" xfId="2"/>
    <xf numFmtId="49" fontId="1" fillId="0" borderId="0" xfId="2" applyNumberFormat="1" applyAlignment="1">
      <alignment horizontal="left"/>
    </xf>
    <xf numFmtId="0" fontId="48" fillId="0" borderId="0" xfId="3" applyFont="1" applyAlignment="1">
      <alignment horizontal="left"/>
    </xf>
    <xf numFmtId="0" fontId="53" fillId="0" borderId="0" xfId="3" applyFont="1"/>
    <xf numFmtId="0" fontId="53" fillId="0" borderId="0" xfId="3" applyFont="1" applyAlignment="1">
      <alignment horizontal="right"/>
    </xf>
    <xf numFmtId="0" fontId="54" fillId="0" borderId="0" xfId="3" applyFont="1"/>
    <xf numFmtId="0" fontId="54" fillId="0" borderId="0" xfId="3" applyFont="1" applyAlignment="1">
      <alignment horizontal="right"/>
    </xf>
    <xf numFmtId="0" fontId="11" fillId="0" borderId="0" xfId="2" applyFont="1" applyAlignment="1">
      <alignment horizontal="left"/>
    </xf>
    <xf numFmtId="3" fontId="53" fillId="0" borderId="0" xfId="2" applyNumberFormat="1" applyFont="1" applyAlignment="1">
      <alignment horizontal="right"/>
    </xf>
    <xf numFmtId="10" fontId="12" fillId="0" borderId="0" xfId="2" applyNumberFormat="1" applyFont="1" applyAlignment="1">
      <alignment horizontal="right"/>
    </xf>
    <xf numFmtId="3" fontId="11" fillId="0" borderId="0" xfId="2" applyNumberFormat="1" applyFont="1" applyAlignment="1">
      <alignment vertical="top" wrapText="1"/>
    </xf>
    <xf numFmtId="0" fontId="53" fillId="0" borderId="0" xfId="2" applyFont="1"/>
    <xf numFmtId="3" fontId="53" fillId="0" borderId="0" xfId="2" applyNumberFormat="1" applyFont="1" applyAlignment="1">
      <alignment horizontal="right" vertical="top" wrapText="1"/>
    </xf>
    <xf numFmtId="3" fontId="54" fillId="0" borderId="0" xfId="2" applyNumberFormat="1" applyFont="1" applyAlignment="1">
      <alignment horizontal="right"/>
    </xf>
    <xf numFmtId="49" fontId="55" fillId="0" borderId="0" xfId="3" applyNumberFormat="1" applyFont="1" applyAlignment="1">
      <alignment wrapText="1"/>
    </xf>
    <xf numFmtId="3" fontId="13" fillId="0" borderId="0" xfId="2" applyNumberFormat="1" applyFont="1"/>
    <xf numFmtId="3" fontId="1" fillId="0" borderId="0" xfId="2" applyNumberFormat="1"/>
    <xf numFmtId="10" fontId="54" fillId="0" borderId="0" xfId="3" applyNumberFormat="1" applyFont="1"/>
    <xf numFmtId="0" fontId="54" fillId="0" borderId="0" xfId="3" applyFont="1" applyAlignment="1">
      <alignment horizontal="left"/>
    </xf>
    <xf numFmtId="0" fontId="56" fillId="0" borderId="0" xfId="2" applyFont="1" applyAlignment="1">
      <alignment horizontal="right" vertical="top" wrapText="1"/>
    </xf>
    <xf numFmtId="3" fontId="11" fillId="0" borderId="0" xfId="2" applyNumberFormat="1" applyFont="1" applyAlignment="1">
      <alignment horizontal="right" vertical="top" wrapText="1"/>
    </xf>
    <xf numFmtId="3" fontId="11" fillId="0" borderId="0" xfId="2" applyNumberFormat="1" applyFont="1" applyAlignment="1">
      <alignment horizontal="right"/>
    </xf>
    <xf numFmtId="3" fontId="12" fillId="0" borderId="0" xfId="2" applyNumberFormat="1" applyFont="1" applyAlignment="1">
      <alignment horizontal="right"/>
    </xf>
    <xf numFmtId="0" fontId="57" fillId="0" borderId="0" xfId="2" applyFont="1" applyAlignment="1">
      <alignment horizontal="right" vertical="top" wrapText="1"/>
    </xf>
    <xf numFmtId="0" fontId="58" fillId="0" borderId="0" xfId="3" applyFont="1" applyAlignment="1">
      <alignment horizontal="left"/>
    </xf>
    <xf numFmtId="3" fontId="53" fillId="0" borderId="0" xfId="3" applyNumberFormat="1" applyFont="1"/>
    <xf numFmtId="0" fontId="12" fillId="0" borderId="0" xfId="2" applyFont="1"/>
    <xf numFmtId="3" fontId="54" fillId="0" borderId="0" xfId="3" applyNumberFormat="1" applyFont="1"/>
    <xf numFmtId="0" fontId="7" fillId="0" borderId="0" xfId="2" applyFont="1"/>
    <xf numFmtId="0" fontId="15" fillId="0" borderId="0" xfId="2" applyFont="1" applyAlignment="1">
      <alignment horizontal="left" indent="1"/>
    </xf>
    <xf numFmtId="0" fontId="3" fillId="0" borderId="0" xfId="2" applyFont="1" applyAlignment="1">
      <alignment horizontal="left" indent="1"/>
    </xf>
    <xf numFmtId="0" fontId="16" fillId="0" borderId="0" xfId="2" applyFont="1" applyAlignment="1">
      <alignment horizontal="left"/>
    </xf>
    <xf numFmtId="0" fontId="17" fillId="0" borderId="0" xfId="2" applyFont="1"/>
    <xf numFmtId="14" fontId="17" fillId="0" borderId="0" xfId="2" applyNumberFormat="1" applyFont="1" applyAlignment="1">
      <alignment horizontal="left"/>
    </xf>
    <xf numFmtId="0" fontId="17" fillId="0" borderId="0" xfId="2" applyFont="1" applyAlignment="1">
      <alignment horizontal="center"/>
    </xf>
    <xf numFmtId="0" fontId="16" fillId="0" borderId="0" xfId="2" applyFont="1" applyAlignment="1">
      <alignment horizontal="center"/>
    </xf>
    <xf numFmtId="10" fontId="16" fillId="0" borderId="0" xfId="2" applyNumberFormat="1" applyFont="1" applyAlignment="1">
      <alignment horizontal="left"/>
    </xf>
    <xf numFmtId="10" fontId="17" fillId="0" borderId="0" xfId="2" applyNumberFormat="1" applyFont="1" applyAlignment="1">
      <alignment horizontal="left"/>
    </xf>
    <xf numFmtId="0" fontId="17" fillId="0" borderId="0" xfId="2" applyFont="1" applyAlignment="1">
      <alignment horizontal="left"/>
    </xf>
    <xf numFmtId="0" fontId="4" fillId="0" borderId="0" xfId="2" applyFont="1" applyAlignment="1">
      <alignment horizontal="left"/>
    </xf>
    <xf numFmtId="49" fontId="3" fillId="0" borderId="0" xfId="2" applyNumberFormat="1" applyFont="1"/>
    <xf numFmtId="0" fontId="4" fillId="0" borderId="0" xfId="2" applyFont="1"/>
    <xf numFmtId="14" fontId="4" fillId="0" borderId="0" xfId="2" applyNumberFormat="1" applyFont="1" applyAlignment="1">
      <alignment horizontal="left"/>
    </xf>
    <xf numFmtId="49" fontId="4" fillId="0" borderId="0" xfId="2" applyNumberFormat="1" applyFont="1"/>
    <xf numFmtId="3" fontId="4" fillId="0" borderId="0" xfId="2" applyNumberFormat="1" applyFont="1" applyAlignment="1">
      <alignment vertical="top" wrapText="1"/>
    </xf>
    <xf numFmtId="0" fontId="3" fillId="0" borderId="0" xfId="2" applyFont="1" applyAlignment="1">
      <alignment horizontal="center"/>
    </xf>
    <xf numFmtId="10" fontId="4" fillId="0" borderId="0" xfId="2" applyNumberFormat="1" applyFont="1"/>
    <xf numFmtId="10" fontId="15" fillId="0" borderId="0" xfId="2" applyNumberFormat="1" applyFont="1" applyAlignment="1">
      <alignment horizontal="center"/>
    </xf>
    <xf numFmtId="0" fontId="18" fillId="0" borderId="0" xfId="2" applyFont="1" applyAlignment="1">
      <alignment horizontal="left"/>
    </xf>
    <xf numFmtId="10" fontId="19" fillId="0" borderId="0" xfId="2" applyNumberFormat="1" applyFont="1" applyAlignment="1">
      <alignment horizontal="center"/>
    </xf>
    <xf numFmtId="49" fontId="4" fillId="0" borderId="0" xfId="2" applyNumberFormat="1" applyFont="1" applyProtection="1">
      <protection locked="0"/>
    </xf>
    <xf numFmtId="10" fontId="20" fillId="0" borderId="0" xfId="2" applyNumberFormat="1" applyFont="1" applyAlignment="1">
      <alignment horizontal="center" wrapText="1"/>
    </xf>
    <xf numFmtId="3" fontId="4" fillId="0" borderId="0" xfId="2" applyNumberFormat="1" applyFont="1" applyAlignment="1">
      <alignment horizontal="right"/>
    </xf>
    <xf numFmtId="3" fontId="16" fillId="0" borderId="0" xfId="2" applyNumberFormat="1" applyFont="1" applyAlignment="1">
      <alignment horizontal="center"/>
    </xf>
    <xf numFmtId="10" fontId="21" fillId="0" borderId="0" xfId="2" applyNumberFormat="1" applyFont="1" applyAlignment="1">
      <alignment horizontal="center"/>
    </xf>
    <xf numFmtId="10" fontId="22" fillId="0" borderId="0" xfId="2" applyNumberFormat="1" applyFont="1" applyAlignment="1">
      <alignment horizontal="left"/>
    </xf>
    <xf numFmtId="0" fontId="23" fillId="0" borderId="0" xfId="2" applyFont="1" applyAlignment="1">
      <alignment horizontal="left"/>
    </xf>
    <xf numFmtId="10" fontId="24" fillId="0" borderId="0" xfId="2" applyNumberFormat="1" applyFont="1" applyAlignment="1">
      <alignment horizontal="center"/>
    </xf>
    <xf numFmtId="0" fontId="4" fillId="0" borderId="0" xfId="2" applyFont="1" applyAlignment="1">
      <alignment horizontal="center" wrapText="1"/>
    </xf>
    <xf numFmtId="3" fontId="3" fillId="0" borderId="0" xfId="2" applyNumberFormat="1" applyFont="1" applyAlignment="1">
      <alignment horizontal="right"/>
    </xf>
    <xf numFmtId="10" fontId="25" fillId="0" borderId="0" xfId="2" applyNumberFormat="1" applyFont="1" applyAlignment="1">
      <alignment horizontal="center"/>
    </xf>
    <xf numFmtId="0" fontId="26" fillId="0" borderId="0" xfId="2" applyFont="1" applyAlignment="1">
      <alignment horizontal="left"/>
    </xf>
    <xf numFmtId="0" fontId="4" fillId="0" borderId="0" xfId="2" applyFont="1" applyAlignment="1" applyProtection="1">
      <alignment horizontal="left"/>
      <protection locked="0"/>
    </xf>
    <xf numFmtId="10" fontId="3" fillId="0" borderId="0" xfId="2" applyNumberFormat="1" applyFont="1"/>
    <xf numFmtId="3" fontId="3" fillId="0" borderId="0" xfId="2" applyNumberFormat="1" applyFont="1"/>
    <xf numFmtId="10" fontId="3" fillId="0" borderId="0" xfId="2" applyNumberFormat="1" applyFont="1" applyAlignment="1">
      <alignment horizontal="right"/>
    </xf>
    <xf numFmtId="3" fontId="16" fillId="0" borderId="0" xfId="2" applyNumberFormat="1" applyFont="1" applyAlignment="1">
      <alignment vertical="top" wrapText="1"/>
    </xf>
    <xf numFmtId="14" fontId="23" fillId="0" borderId="0" xfId="2" applyNumberFormat="1" applyFont="1" applyAlignment="1">
      <alignment horizontal="left"/>
    </xf>
    <xf numFmtId="0" fontId="23" fillId="0" borderId="0" xfId="2" applyFont="1"/>
    <xf numFmtId="14" fontId="18" fillId="0" borderId="0" xfId="2" applyNumberFormat="1" applyFont="1" applyAlignment="1">
      <alignment horizontal="left"/>
    </xf>
    <xf numFmtId="0" fontId="18" fillId="0" borderId="0" xfId="2" applyFont="1"/>
    <xf numFmtId="14" fontId="3" fillId="0" borderId="0" xfId="2" applyNumberFormat="1" applyFont="1" applyAlignment="1">
      <alignment horizontal="left"/>
    </xf>
    <xf numFmtId="0" fontId="20" fillId="0" borderId="0" xfId="2" applyFont="1"/>
    <xf numFmtId="14" fontId="19" fillId="0" borderId="0" xfId="2" applyNumberFormat="1" applyFont="1" applyAlignment="1">
      <alignment horizontal="left"/>
    </xf>
    <xf numFmtId="49" fontId="20" fillId="0" borderId="0" xfId="2" applyNumberFormat="1" applyFont="1" applyProtection="1">
      <protection locked="0"/>
    </xf>
    <xf numFmtId="0" fontId="19" fillId="0" borderId="0" xfId="2" applyFont="1" applyAlignment="1">
      <alignment horizontal="left"/>
    </xf>
    <xf numFmtId="10" fontId="19" fillId="0" borderId="0" xfId="2" applyNumberFormat="1" applyFont="1" applyAlignment="1">
      <alignment horizontal="left"/>
    </xf>
    <xf numFmtId="14" fontId="18" fillId="0" borderId="0" xfId="2" applyNumberFormat="1" applyFont="1" applyAlignment="1">
      <alignment horizontal="left" wrapText="1"/>
    </xf>
    <xf numFmtId="0" fontId="4" fillId="0" borderId="0" xfId="2" applyFont="1" applyAlignment="1">
      <alignment vertical="top" wrapText="1"/>
    </xf>
    <xf numFmtId="14" fontId="18" fillId="0" borderId="0" xfId="2" applyNumberFormat="1" applyFont="1" applyAlignment="1">
      <alignment horizontal="left" vertical="top" wrapText="1"/>
    </xf>
    <xf numFmtId="49" fontId="4" fillId="0" borderId="0" xfId="2" applyNumberFormat="1" applyFont="1" applyAlignment="1">
      <alignment vertical="top" wrapText="1"/>
    </xf>
    <xf numFmtId="3" fontId="18" fillId="0" borderId="0" xfId="2" applyNumberFormat="1" applyFont="1" applyAlignment="1">
      <alignment vertical="top" wrapText="1"/>
    </xf>
    <xf numFmtId="3" fontId="18" fillId="0" borderId="0" xfId="2" applyNumberFormat="1" applyFont="1"/>
    <xf numFmtId="10" fontId="4" fillId="0" borderId="0" xfId="2" applyNumberFormat="1" applyFont="1" applyAlignment="1">
      <alignment horizontal="left"/>
    </xf>
    <xf numFmtId="10" fontId="16" fillId="0" borderId="0" xfId="2" applyNumberFormat="1" applyFont="1" applyAlignment="1">
      <alignment horizontal="center"/>
    </xf>
    <xf numFmtId="1" fontId="3" fillId="0" borderId="0" xfId="2" applyNumberFormat="1" applyFont="1"/>
    <xf numFmtId="1" fontId="18" fillId="0" borderId="0" xfId="2" applyNumberFormat="1" applyFont="1"/>
    <xf numFmtId="1" fontId="4" fillId="0" borderId="0" xfId="2" applyNumberFormat="1" applyFont="1" applyAlignment="1">
      <alignment horizontal="left"/>
    </xf>
    <xf numFmtId="14" fontId="16" fillId="0" borderId="0" xfId="2" applyNumberFormat="1" applyFont="1" applyAlignment="1">
      <alignment horizontal="left"/>
    </xf>
    <xf numFmtId="10" fontId="27" fillId="0" borderId="0" xfId="2" applyNumberFormat="1" applyFont="1" applyAlignment="1">
      <alignment horizontal="left"/>
    </xf>
    <xf numFmtId="10" fontId="15" fillId="0" borderId="0" xfId="2" applyNumberFormat="1" applyFont="1" applyAlignment="1">
      <alignment horizontal="left"/>
    </xf>
    <xf numFmtId="1" fontId="3" fillId="0" borderId="0" xfId="2" applyNumberFormat="1" applyFont="1" applyAlignment="1">
      <alignment horizontal="left"/>
    </xf>
    <xf numFmtId="3" fontId="17" fillId="0" borderId="0" xfId="2" applyNumberFormat="1" applyFont="1" applyAlignment="1">
      <alignment horizontal="right"/>
    </xf>
    <xf numFmtId="10" fontId="17" fillId="0" borderId="0" xfId="2" applyNumberFormat="1" applyFont="1" applyAlignment="1">
      <alignment horizontal="right"/>
    </xf>
    <xf numFmtId="14" fontId="28" fillId="0" borderId="0" xfId="2" applyNumberFormat="1" applyFont="1" applyAlignment="1">
      <alignment horizontal="left"/>
    </xf>
    <xf numFmtId="0" fontId="4" fillId="0" borderId="0" xfId="2" applyFont="1" applyAlignment="1">
      <alignment horizontal="left" wrapText="1"/>
    </xf>
    <xf numFmtId="49" fontId="17" fillId="0" borderId="0" xfId="2" applyNumberFormat="1" applyFont="1"/>
    <xf numFmtId="0" fontId="42" fillId="0" borderId="0" xfId="2" applyFont="1" applyAlignment="1">
      <alignment horizontal="center"/>
    </xf>
    <xf numFmtId="0" fontId="21" fillId="0" borderId="0" xfId="2" applyFont="1" applyAlignment="1">
      <alignment horizontal="left"/>
    </xf>
    <xf numFmtId="0" fontId="21" fillId="0" borderId="0" xfId="2" applyFont="1"/>
    <xf numFmtId="3" fontId="15" fillId="0" borderId="0" xfId="2" applyNumberFormat="1" applyFont="1" applyAlignment="1">
      <alignment horizontal="right"/>
    </xf>
    <xf numFmtId="0" fontId="15" fillId="0" borderId="0" xfId="2" applyFont="1" applyAlignment="1">
      <alignment horizontal="center"/>
    </xf>
    <xf numFmtId="10" fontId="59" fillId="0" borderId="0" xfId="3" applyNumberFormat="1" applyFont="1"/>
    <xf numFmtId="0" fontId="55" fillId="0" borderId="0" xfId="3" applyFont="1" applyAlignment="1">
      <alignment horizontal="left"/>
    </xf>
    <xf numFmtId="3" fontId="54" fillId="0" borderId="0" xfId="3" applyNumberFormat="1" applyFont="1" applyAlignment="1">
      <alignment horizontal="right"/>
    </xf>
    <xf numFmtId="3" fontId="41" fillId="0" borderId="0" xfId="0" applyNumberFormat="1" applyFont="1"/>
    <xf numFmtId="3" fontId="17" fillId="0" borderId="0" xfId="0" applyNumberFormat="1" applyFont="1" applyAlignment="1">
      <alignment horizontal="right"/>
    </xf>
    <xf numFmtId="3" fontId="17" fillId="0" borderId="0" xfId="0" applyNumberFormat="1" applyFont="1"/>
    <xf numFmtId="0" fontId="41" fillId="0" borderId="0" xfId="3" applyFont="1" applyAlignment="1">
      <alignment horizontal="right"/>
    </xf>
    <xf numFmtId="0" fontId="17" fillId="0" borderId="6" xfId="2" applyFont="1" applyBorder="1" applyAlignment="1">
      <alignment vertical="top" wrapText="1"/>
    </xf>
    <xf numFmtId="0" fontId="17" fillId="3" borderId="7" xfId="2" applyFont="1" applyFill="1" applyBorder="1" applyAlignment="1">
      <alignment horizontal="right" vertical="top" wrapText="1"/>
    </xf>
    <xf numFmtId="0" fontId="17" fillId="3" borderId="8" xfId="2" applyFont="1" applyFill="1" applyBorder="1" applyAlignment="1">
      <alignment horizontal="right" vertical="top" wrapText="1"/>
    </xf>
    <xf numFmtId="0" fontId="17" fillId="4" borderId="8" xfId="2" applyFont="1" applyFill="1" applyBorder="1" applyAlignment="1">
      <alignment horizontal="right" vertical="top" wrapText="1"/>
    </xf>
    <xf numFmtId="0" fontId="60" fillId="0" borderId="0" xfId="2" applyFont="1" applyAlignment="1">
      <alignment horizontal="center" wrapText="1"/>
    </xf>
    <xf numFmtId="0" fontId="60" fillId="0" borderId="9" xfId="2" applyFont="1" applyBorder="1" applyAlignment="1">
      <alignment horizontal="center" wrapText="1"/>
    </xf>
    <xf numFmtId="0" fontId="60" fillId="0" borderId="0" xfId="2" applyFont="1" applyAlignment="1">
      <alignment horizontal="center" vertical="top" wrapText="1"/>
    </xf>
    <xf numFmtId="0" fontId="60" fillId="0" borderId="9" xfId="2" applyFont="1" applyBorder="1" applyAlignment="1">
      <alignment horizontal="center" vertical="top" wrapText="1"/>
    </xf>
    <xf numFmtId="0" fontId="29" fillId="0" borderId="0" xfId="2" applyFont="1" applyAlignment="1">
      <alignment horizontal="center" vertical="top" wrapText="1"/>
    </xf>
    <xf numFmtId="0" fontId="29" fillId="0" borderId="9" xfId="2" applyFont="1" applyBorder="1" applyAlignment="1">
      <alignment horizontal="center" vertical="top" wrapText="1"/>
    </xf>
    <xf numFmtId="0" fontId="60" fillId="0" borderId="10" xfId="2" applyFont="1" applyBorder="1" applyAlignment="1">
      <alignment horizontal="center" wrapText="1"/>
    </xf>
    <xf numFmtId="0" fontId="60" fillId="0" borderId="11" xfId="2" applyFont="1" applyBorder="1" applyAlignment="1">
      <alignment horizontal="center" wrapText="1"/>
    </xf>
    <xf numFmtId="0" fontId="60" fillId="0" borderId="10" xfId="2" applyFont="1" applyBorder="1" applyAlignment="1">
      <alignment horizontal="center" vertical="top" wrapText="1"/>
    </xf>
    <xf numFmtId="0" fontId="60" fillId="0" borderId="11" xfId="2" applyFont="1" applyBorder="1" applyAlignment="1">
      <alignment horizontal="center" vertical="top" wrapText="1"/>
    </xf>
    <xf numFmtId="0" fontId="29" fillId="0" borderId="10" xfId="2" applyFont="1" applyBorder="1" applyAlignment="1">
      <alignment horizontal="center" vertical="top" wrapText="1"/>
    </xf>
    <xf numFmtId="0" fontId="29" fillId="0" borderId="11" xfId="2" applyFont="1" applyBorder="1" applyAlignment="1">
      <alignment horizontal="center" vertical="top" wrapText="1"/>
    </xf>
    <xf numFmtId="0" fontId="29" fillId="0" borderId="12" xfId="2" applyFont="1" applyBorder="1" applyAlignment="1">
      <alignment vertical="top" wrapText="1"/>
    </xf>
    <xf numFmtId="10" fontId="4" fillId="0" borderId="13" xfId="2" applyNumberFormat="1" applyFont="1" applyBorder="1"/>
    <xf numFmtId="10" fontId="27" fillId="0" borderId="13" xfId="2" applyNumberFormat="1" applyFont="1" applyBorder="1" applyAlignment="1">
      <alignment horizontal="right"/>
    </xf>
    <xf numFmtId="0" fontId="3" fillId="3" borderId="11" xfId="2" applyFont="1" applyFill="1" applyBorder="1" applyAlignment="1">
      <alignment horizontal="right" vertical="top" wrapText="1"/>
    </xf>
    <xf numFmtId="10" fontId="50" fillId="0" borderId="10" xfId="2" applyNumberFormat="1" applyFont="1" applyBorder="1" applyAlignment="1">
      <alignment horizontal="center" wrapText="1"/>
    </xf>
    <xf numFmtId="10" fontId="61" fillId="0" borderId="11" xfId="2" applyNumberFormat="1" applyFont="1" applyBorder="1" applyAlignment="1">
      <alignment horizontal="center" wrapText="1"/>
    </xf>
    <xf numFmtId="10" fontId="61" fillId="0" borderId="10" xfId="2" applyNumberFormat="1" applyFont="1" applyBorder="1" applyAlignment="1">
      <alignment horizontal="center" wrapText="1"/>
    </xf>
    <xf numFmtId="0" fontId="3" fillId="3" borderId="14" xfId="2" applyFont="1" applyFill="1" applyBorder="1" applyAlignment="1">
      <alignment horizontal="right" vertical="top" wrapText="1"/>
    </xf>
    <xf numFmtId="0" fontId="50" fillId="0" borderId="10" xfId="2" applyFont="1" applyBorder="1" applyAlignment="1">
      <alignment horizontal="center" vertical="top" wrapText="1"/>
    </xf>
    <xf numFmtId="0" fontId="61" fillId="0" borderId="11" xfId="2" applyFont="1" applyBorder="1" applyAlignment="1">
      <alignment horizontal="center" vertical="top" wrapText="1"/>
    </xf>
    <xf numFmtId="0" fontId="3" fillId="4" borderId="9" xfId="2" applyFont="1" applyFill="1" applyBorder="1" applyAlignment="1">
      <alignment horizontal="right" vertical="top" wrapText="1"/>
    </xf>
    <xf numFmtId="0" fontId="3" fillId="0" borderId="10" xfId="2" applyFont="1" applyBorder="1" applyAlignment="1">
      <alignment horizontal="center" vertical="top" wrapText="1"/>
    </xf>
    <xf numFmtId="0" fontId="21" fillId="0" borderId="11" xfId="2" applyFont="1" applyBorder="1" applyAlignment="1">
      <alignment horizontal="center" vertical="top" wrapText="1"/>
    </xf>
    <xf numFmtId="10" fontId="50" fillId="0" borderId="0" xfId="2" applyNumberFormat="1" applyFont="1" applyAlignment="1">
      <alignment horizontal="center" wrapText="1"/>
    </xf>
    <xf numFmtId="10" fontId="61" fillId="0" borderId="9" xfId="2" applyNumberFormat="1" applyFont="1" applyBorder="1" applyAlignment="1">
      <alignment horizontal="center" wrapText="1"/>
    </xf>
    <xf numFmtId="0" fontId="21" fillId="0" borderId="9" xfId="2" applyFont="1" applyBorder="1" applyAlignment="1">
      <alignment horizontal="center" vertical="top" wrapText="1"/>
    </xf>
    <xf numFmtId="0" fontId="21" fillId="3" borderId="11" xfId="2" applyFont="1" applyFill="1" applyBorder="1" applyAlignment="1">
      <alignment horizontal="right" vertical="top" wrapText="1"/>
    </xf>
    <xf numFmtId="10" fontId="50" fillId="0" borderId="15" xfId="2" applyNumberFormat="1" applyFont="1" applyBorder="1" applyAlignment="1">
      <alignment horizontal="center" wrapText="1"/>
    </xf>
    <xf numFmtId="10" fontId="61" fillId="0" borderId="16" xfId="2" applyNumberFormat="1" applyFont="1" applyBorder="1" applyAlignment="1">
      <alignment horizontal="center" wrapText="1"/>
    </xf>
    <xf numFmtId="0" fontId="15" fillId="3" borderId="14" xfId="2" applyFont="1" applyFill="1" applyBorder="1" applyAlignment="1">
      <alignment horizontal="right" vertical="top" wrapText="1"/>
    </xf>
    <xf numFmtId="0" fontId="21" fillId="0" borderId="10" xfId="2" applyFont="1" applyBorder="1" applyAlignment="1">
      <alignment horizontal="center" vertical="top" wrapText="1"/>
    </xf>
    <xf numFmtId="0" fontId="3" fillId="0" borderId="16" xfId="2" applyFont="1" applyBorder="1" applyAlignment="1">
      <alignment horizontal="center" vertical="top" wrapText="1"/>
    </xf>
    <xf numFmtId="10" fontId="50" fillId="0" borderId="3" xfId="2" applyNumberFormat="1" applyFont="1" applyBorder="1" applyAlignment="1">
      <alignment horizontal="center" wrapText="1"/>
    </xf>
    <xf numFmtId="10" fontId="61" fillId="0" borderId="17" xfId="2" applyNumberFormat="1" applyFont="1" applyBorder="1" applyAlignment="1">
      <alignment horizontal="center" wrapText="1"/>
    </xf>
    <xf numFmtId="0" fontId="21" fillId="4" borderId="9" xfId="2" applyFont="1" applyFill="1" applyBorder="1" applyAlignment="1">
      <alignment horizontal="right" vertical="top" wrapText="1"/>
    </xf>
    <xf numFmtId="0" fontId="3" fillId="0" borderId="17" xfId="2" applyFont="1" applyBorder="1" applyAlignment="1">
      <alignment horizontal="center" vertical="top" wrapText="1"/>
    </xf>
    <xf numFmtId="10" fontId="27" fillId="0" borderId="13" xfId="2" applyNumberFormat="1" applyFont="1" applyBorder="1"/>
    <xf numFmtId="10" fontId="4" fillId="0" borderId="13" xfId="2" applyNumberFormat="1" applyFont="1" applyBorder="1" applyAlignment="1">
      <alignment horizontal="right"/>
    </xf>
    <xf numFmtId="0" fontId="15" fillId="3" borderId="11" xfId="2" applyFont="1" applyFill="1" applyBorder="1" applyAlignment="1">
      <alignment horizontal="right" vertical="top" wrapText="1"/>
    </xf>
    <xf numFmtId="10" fontId="50" fillId="0" borderId="11" xfId="2" applyNumberFormat="1" applyFont="1" applyBorder="1" applyAlignment="1">
      <alignment horizontal="center" wrapText="1"/>
    </xf>
    <xf numFmtId="0" fontId="61" fillId="0" borderId="10" xfId="2" applyFont="1" applyBorder="1" applyAlignment="1">
      <alignment horizontal="center" vertical="top" wrapText="1"/>
    </xf>
    <xf numFmtId="0" fontId="50" fillId="0" borderId="11" xfId="2" applyFont="1" applyBorder="1" applyAlignment="1">
      <alignment horizontal="center" vertical="top" wrapText="1"/>
    </xf>
    <xf numFmtId="0" fontId="3" fillId="0" borderId="11" xfId="2" applyFont="1" applyBorder="1" applyAlignment="1">
      <alignment horizontal="center" vertical="top" wrapText="1"/>
    </xf>
    <xf numFmtId="10" fontId="61" fillId="0" borderId="0" xfId="2" applyNumberFormat="1" applyFont="1" applyAlignment="1">
      <alignment horizontal="center" wrapText="1"/>
    </xf>
    <xf numFmtId="10" fontId="50" fillId="0" borderId="9" xfId="2" applyNumberFormat="1" applyFont="1" applyBorder="1" applyAlignment="1">
      <alignment horizontal="center" wrapText="1"/>
    </xf>
    <xf numFmtId="10" fontId="61" fillId="0" borderId="15" xfId="2" applyNumberFormat="1" applyFont="1" applyBorder="1" applyAlignment="1">
      <alignment horizontal="center" wrapText="1"/>
    </xf>
    <xf numFmtId="10" fontId="50" fillId="0" borderId="16" xfId="2" applyNumberFormat="1" applyFont="1" applyBorder="1" applyAlignment="1">
      <alignment horizontal="center" wrapText="1"/>
    </xf>
    <xf numFmtId="10" fontId="61" fillId="0" borderId="3" xfId="2" applyNumberFormat="1" applyFont="1" applyBorder="1" applyAlignment="1">
      <alignment horizontal="center" wrapText="1"/>
    </xf>
    <xf numFmtId="10" fontId="50" fillId="0" borderId="17" xfId="2" applyNumberFormat="1" applyFont="1" applyBorder="1" applyAlignment="1">
      <alignment horizontal="center" wrapText="1"/>
    </xf>
    <xf numFmtId="0" fontId="3" fillId="0" borderId="9" xfId="2" applyFont="1" applyBorder="1" applyAlignment="1">
      <alignment horizontal="center" vertical="top" wrapText="1"/>
    </xf>
    <xf numFmtId="0" fontId="21" fillId="0" borderId="16" xfId="2" applyFont="1" applyBorder="1" applyAlignment="1">
      <alignment horizontal="center" vertical="top" wrapText="1"/>
    </xf>
    <xf numFmtId="10" fontId="21" fillId="0" borderId="13" xfId="2" applyNumberFormat="1" applyFont="1" applyBorder="1"/>
    <xf numFmtId="10" fontId="3" fillId="0" borderId="13" xfId="2" applyNumberFormat="1" applyFont="1" applyBorder="1" applyAlignment="1">
      <alignment horizontal="right"/>
    </xf>
    <xf numFmtId="10" fontId="21" fillId="0" borderId="15" xfId="2" applyNumberFormat="1" applyFont="1" applyBorder="1" applyAlignment="1">
      <alignment horizontal="center" wrapText="1"/>
    </xf>
    <xf numFmtId="10" fontId="3" fillId="0" borderId="16" xfId="2" applyNumberFormat="1" applyFont="1" applyBorder="1" applyAlignment="1">
      <alignment horizontal="center" wrapText="1"/>
    </xf>
    <xf numFmtId="0" fontId="29" fillId="0" borderId="18" xfId="2" applyFont="1" applyBorder="1" applyAlignment="1">
      <alignment vertical="top" wrapText="1"/>
    </xf>
    <xf numFmtId="0" fontId="3" fillId="3" borderId="19" xfId="2" applyFont="1" applyFill="1" applyBorder="1" applyAlignment="1">
      <alignment horizontal="right" vertical="top" wrapText="1"/>
    </xf>
    <xf numFmtId="0" fontId="1" fillId="0" borderId="0" xfId="2" applyAlignment="1">
      <alignment horizontal="center" vertical="top" wrapText="1"/>
    </xf>
    <xf numFmtId="0" fontId="1" fillId="0" borderId="16" xfId="2" applyBorder="1" applyAlignment="1">
      <alignment horizontal="center" vertical="top" wrapText="1"/>
    </xf>
    <xf numFmtId="10" fontId="17" fillId="0" borderId="20" xfId="2" applyNumberFormat="1" applyFont="1" applyBorder="1" applyAlignment="1">
      <alignment horizontal="center" vertical="top" wrapText="1"/>
    </xf>
    <xf numFmtId="10" fontId="17" fillId="0" borderId="21" xfId="2" applyNumberFormat="1" applyFont="1" applyBorder="1" applyAlignment="1">
      <alignment horizontal="center" vertical="top" wrapText="1"/>
    </xf>
    <xf numFmtId="0" fontId="30" fillId="0" borderId="0" xfId="2" applyFont="1" applyAlignment="1">
      <alignment horizontal="left"/>
    </xf>
    <xf numFmtId="10" fontId="13" fillId="0" borderId="0" xfId="2" applyNumberFormat="1" applyFont="1"/>
    <xf numFmtId="10" fontId="13" fillId="0" borderId="0" xfId="2" applyNumberFormat="1" applyFont="1" applyAlignment="1">
      <alignment horizontal="right"/>
    </xf>
    <xf numFmtId="0" fontId="60" fillId="0" borderId="8" xfId="2" applyFont="1" applyBorder="1" applyAlignment="1">
      <alignment horizontal="center" vertical="top" wrapText="1"/>
    </xf>
    <xf numFmtId="0" fontId="29" fillId="5" borderId="22" xfId="2" applyFont="1" applyFill="1" applyBorder="1" applyAlignment="1">
      <alignment vertical="top" wrapText="1"/>
    </xf>
    <xf numFmtId="0" fontId="60" fillId="4" borderId="8" xfId="2" applyFont="1" applyFill="1" applyBorder="1" applyAlignment="1">
      <alignment horizontal="right" vertical="top" wrapText="1"/>
    </xf>
    <xf numFmtId="0" fontId="29" fillId="4" borderId="8" xfId="2" applyFont="1" applyFill="1" applyBorder="1" applyAlignment="1">
      <alignment horizontal="right" vertical="top" wrapText="1"/>
    </xf>
    <xf numFmtId="0" fontId="62" fillId="0" borderId="14" xfId="2" applyFont="1" applyBorder="1" applyAlignment="1">
      <alignment horizontal="center" vertical="top" wrapText="1"/>
    </xf>
    <xf numFmtId="0" fontId="10" fillId="0" borderId="0" xfId="2" applyFont="1" applyAlignment="1">
      <alignment vertical="top" wrapText="1"/>
    </xf>
    <xf numFmtId="0" fontId="10" fillId="0" borderId="0" xfId="2" applyFont="1" applyAlignment="1">
      <alignment horizontal="center" vertical="top" wrapText="1"/>
    </xf>
    <xf numFmtId="0" fontId="10" fillId="0" borderId="9" xfId="2" applyFont="1" applyBorder="1" applyAlignment="1">
      <alignment horizontal="center" vertical="top" wrapText="1"/>
    </xf>
    <xf numFmtId="0" fontId="10" fillId="5" borderId="9" xfId="2" applyFont="1" applyFill="1" applyBorder="1" applyAlignment="1">
      <alignment vertical="top" wrapText="1"/>
    </xf>
    <xf numFmtId="0" fontId="10" fillId="0" borderId="10" xfId="2" applyFont="1" applyBorder="1" applyAlignment="1">
      <alignment vertical="top" wrapText="1"/>
    </xf>
    <xf numFmtId="0" fontId="10" fillId="0" borderId="20" xfId="2" applyFont="1" applyBorder="1" applyAlignment="1">
      <alignment horizontal="center" vertical="top" wrapText="1"/>
    </xf>
    <xf numFmtId="0" fontId="10" fillId="0" borderId="21" xfId="2" applyFont="1" applyBorder="1" applyAlignment="1">
      <alignment horizontal="center" vertical="top" wrapText="1"/>
    </xf>
    <xf numFmtId="0" fontId="10" fillId="0" borderId="10" xfId="2" applyFont="1" applyBorder="1" applyAlignment="1">
      <alignment horizontal="center" vertical="top" wrapText="1"/>
    </xf>
    <xf numFmtId="0" fontId="62" fillId="4" borderId="14" xfId="2" applyFont="1" applyFill="1" applyBorder="1" applyAlignment="1">
      <alignment horizontal="right" vertical="top" wrapText="1"/>
    </xf>
    <xf numFmtId="0" fontId="10" fillId="4" borderId="14" xfId="2" applyFont="1" applyFill="1" applyBorder="1" applyAlignment="1">
      <alignment horizontal="right" vertical="top" wrapText="1"/>
    </xf>
    <xf numFmtId="0" fontId="10" fillId="0" borderId="11" xfId="2" applyFont="1" applyBorder="1" applyAlignment="1">
      <alignment horizontal="center" vertical="top" wrapText="1"/>
    </xf>
    <xf numFmtId="0" fontId="62" fillId="0" borderId="23" xfId="2" applyFont="1" applyBorder="1" applyAlignment="1">
      <alignment horizontal="center" vertical="top" wrapText="1"/>
    </xf>
    <xf numFmtId="0" fontId="32" fillId="0" borderId="13" xfId="2" applyFont="1" applyBorder="1"/>
    <xf numFmtId="0" fontId="63" fillId="0" borderId="13" xfId="2" applyFont="1" applyBorder="1" applyAlignment="1">
      <alignment horizontal="center"/>
    </xf>
    <xf numFmtId="0" fontId="52" fillId="0" borderId="13" xfId="2" applyFont="1" applyBorder="1" applyAlignment="1">
      <alignment horizontal="center" wrapText="1"/>
    </xf>
    <xf numFmtId="10" fontId="33" fillId="0" borderId="13" xfId="2" applyNumberFormat="1" applyFont="1" applyBorder="1"/>
    <xf numFmtId="0" fontId="8" fillId="5" borderId="11" xfId="2" applyFont="1" applyFill="1" applyBorder="1" applyAlignment="1">
      <alignment vertical="top" wrapText="1"/>
    </xf>
    <xf numFmtId="0" fontId="62" fillId="0" borderId="10" xfId="2" applyFont="1" applyBorder="1" applyAlignment="1">
      <alignment wrapText="1"/>
    </xf>
    <xf numFmtId="0" fontId="52" fillId="0" borderId="10" xfId="2" applyFont="1" applyBorder="1" applyAlignment="1">
      <alignment horizontal="center" wrapText="1"/>
    </xf>
    <xf numFmtId="0" fontId="52" fillId="0" borderId="11" xfId="2" applyFont="1" applyBorder="1" applyAlignment="1">
      <alignment horizontal="right" wrapText="1"/>
    </xf>
    <xf numFmtId="0" fontId="52" fillId="4" borderId="14" xfId="2" applyFont="1" applyFill="1" applyBorder="1" applyAlignment="1">
      <alignment horizontal="right" vertical="top" wrapText="1"/>
    </xf>
    <xf numFmtId="0" fontId="8" fillId="0" borderId="10" xfId="2" applyFont="1" applyBorder="1" applyAlignment="1">
      <alignment horizontal="center" vertical="top" wrapText="1"/>
    </xf>
    <xf numFmtId="0" fontId="52" fillId="0" borderId="10" xfId="2" applyFont="1" applyBorder="1" applyAlignment="1">
      <alignment horizontal="center" vertical="top" wrapText="1"/>
    </xf>
    <xf numFmtId="0" fontId="8" fillId="4" borderId="14" xfId="2" applyFont="1" applyFill="1" applyBorder="1" applyAlignment="1">
      <alignment horizontal="right" vertical="top" wrapText="1"/>
    </xf>
    <xf numFmtId="0" fontId="8" fillId="0" borderId="11" xfId="2" applyFont="1" applyBorder="1" applyAlignment="1">
      <alignment horizontal="center" vertical="top" wrapText="1"/>
    </xf>
    <xf numFmtId="0" fontId="62" fillId="0" borderId="24" xfId="2" applyFont="1" applyBorder="1" applyAlignment="1">
      <alignment horizontal="center" vertical="top" wrapText="1"/>
    </xf>
    <xf numFmtId="0" fontId="8" fillId="5" borderId="9" xfId="2" applyFont="1" applyFill="1" applyBorder="1" applyAlignment="1">
      <alignment vertical="top" wrapText="1"/>
    </xf>
    <xf numFmtId="0" fontId="62" fillId="0" borderId="0" xfId="2" applyFont="1" applyAlignment="1">
      <alignment wrapText="1"/>
    </xf>
    <xf numFmtId="0" fontId="52" fillId="0" borderId="0" xfId="2" applyFont="1" applyAlignment="1">
      <alignment horizontal="center" wrapText="1"/>
    </xf>
    <xf numFmtId="0" fontId="52" fillId="0" borderId="9" xfId="2" applyFont="1" applyBorder="1" applyAlignment="1">
      <alignment horizontal="right" wrapText="1"/>
    </xf>
    <xf numFmtId="0" fontId="8" fillId="0" borderId="0" xfId="2" applyFont="1" applyAlignment="1">
      <alignment horizontal="center" vertical="top" wrapText="1"/>
    </xf>
    <xf numFmtId="0" fontId="52" fillId="0" borderId="0" xfId="2" applyFont="1" applyAlignment="1">
      <alignment horizontal="center" vertical="top" wrapText="1"/>
    </xf>
    <xf numFmtId="0" fontId="8" fillId="0" borderId="9" xfId="2" applyFont="1" applyBorder="1" applyAlignment="1">
      <alignment horizontal="center" vertical="top" wrapText="1"/>
    </xf>
    <xf numFmtId="0" fontId="8" fillId="5" borderId="16" xfId="2" applyFont="1" applyFill="1" applyBorder="1" applyAlignment="1">
      <alignment vertical="top" wrapText="1"/>
    </xf>
    <xf numFmtId="0" fontId="62" fillId="0" borderId="15" xfId="2" applyFont="1" applyBorder="1" applyAlignment="1">
      <alignment wrapText="1"/>
    </xf>
    <xf numFmtId="0" fontId="52" fillId="0" borderId="15" xfId="2" applyFont="1" applyBorder="1" applyAlignment="1">
      <alignment horizontal="center" wrapText="1"/>
    </xf>
    <xf numFmtId="0" fontId="52" fillId="0" borderId="16" xfId="2" applyFont="1" applyBorder="1" applyAlignment="1">
      <alignment horizontal="right" wrapText="1"/>
    </xf>
    <xf numFmtId="0" fontId="10" fillId="0" borderId="15" xfId="2" applyFont="1" applyBorder="1" applyAlignment="1">
      <alignment vertical="top" wrapText="1"/>
    </xf>
    <xf numFmtId="0" fontId="8" fillId="0" borderId="15" xfId="2" applyFont="1" applyBorder="1" applyAlignment="1">
      <alignment horizontal="center" vertical="top" wrapText="1"/>
    </xf>
    <xf numFmtId="0" fontId="52" fillId="0" borderId="15" xfId="2" applyFont="1" applyBorder="1" applyAlignment="1">
      <alignment horizontal="center" vertical="top" wrapText="1"/>
    </xf>
    <xf numFmtId="0" fontId="8" fillId="0" borderId="16" xfId="2" applyFont="1" applyBorder="1" applyAlignment="1">
      <alignment horizontal="center" vertical="top" wrapText="1"/>
    </xf>
    <xf numFmtId="0" fontId="62" fillId="0" borderId="25" xfId="2" applyFont="1" applyBorder="1" applyAlignment="1">
      <alignment horizontal="center" vertical="top" wrapText="1"/>
    </xf>
    <xf numFmtId="10" fontId="8" fillId="0" borderId="13" xfId="2" applyNumberFormat="1" applyFont="1" applyBorder="1"/>
    <xf numFmtId="0" fontId="8" fillId="0" borderId="16" xfId="2" applyFont="1" applyBorder="1" applyAlignment="1">
      <alignment horizontal="right" wrapText="1"/>
    </xf>
    <xf numFmtId="0" fontId="62" fillId="0" borderId="18" xfId="2" applyFont="1" applyBorder="1" applyAlignment="1">
      <alignment horizontal="center" vertical="top" wrapText="1"/>
    </xf>
    <xf numFmtId="0" fontId="62" fillId="0" borderId="12" xfId="2" applyFont="1" applyBorder="1" applyAlignment="1">
      <alignment horizontal="center" vertical="top" wrapText="1"/>
    </xf>
    <xf numFmtId="0" fontId="8" fillId="0" borderId="15" xfId="2" applyFont="1" applyBorder="1" applyAlignment="1">
      <alignment vertical="top" wrapText="1"/>
    </xf>
    <xf numFmtId="0" fontId="8" fillId="5" borderId="17" xfId="2" applyFont="1" applyFill="1" applyBorder="1" applyAlignment="1">
      <alignment vertical="top" wrapText="1"/>
    </xf>
    <xf numFmtId="0" fontId="62" fillId="0" borderId="3" xfId="2" applyFont="1" applyBorder="1" applyAlignment="1">
      <alignment wrapText="1"/>
    </xf>
    <xf numFmtId="0" fontId="52" fillId="0" borderId="3" xfId="2" applyFont="1" applyBorder="1" applyAlignment="1">
      <alignment horizontal="center" wrapText="1"/>
    </xf>
    <xf numFmtId="0" fontId="52" fillId="0" borderId="17" xfId="2" applyFont="1" applyBorder="1" applyAlignment="1">
      <alignment horizontal="right" wrapText="1"/>
    </xf>
    <xf numFmtId="0" fontId="8" fillId="0" borderId="3" xfId="2" applyFont="1" applyBorder="1" applyAlignment="1">
      <alignment vertical="top" wrapText="1"/>
    </xf>
    <xf numFmtId="0" fontId="10" fillId="0" borderId="3" xfId="2" applyFont="1" applyBorder="1" applyAlignment="1">
      <alignment vertical="top" wrapText="1"/>
    </xf>
    <xf numFmtId="0" fontId="8" fillId="0" borderId="3" xfId="2" applyFont="1" applyBorder="1" applyAlignment="1">
      <alignment horizontal="center" vertical="top" wrapText="1"/>
    </xf>
    <xf numFmtId="0" fontId="52" fillId="0" borderId="3" xfId="2" applyFont="1" applyBorder="1" applyAlignment="1">
      <alignment horizontal="center" vertical="top" wrapText="1"/>
    </xf>
    <xf numFmtId="0" fontId="8" fillId="0" borderId="17" xfId="2" applyFont="1" applyBorder="1" applyAlignment="1">
      <alignment horizontal="center" vertical="top" wrapText="1"/>
    </xf>
    <xf numFmtId="0" fontId="62" fillId="0" borderId="26" xfId="2" applyFont="1" applyBorder="1" applyAlignment="1">
      <alignment horizontal="center" vertical="top" wrapText="1"/>
    </xf>
    <xf numFmtId="0" fontId="10" fillId="5" borderId="11" xfId="2" applyFont="1" applyFill="1" applyBorder="1" applyAlignment="1">
      <alignment vertical="top" wrapText="1"/>
    </xf>
    <xf numFmtId="0" fontId="62" fillId="0" borderId="27" xfId="2" applyFont="1" applyBorder="1" applyAlignment="1">
      <alignment horizontal="center" vertical="top" wrapText="1"/>
    </xf>
    <xf numFmtId="0" fontId="10" fillId="5" borderId="21" xfId="2" applyFont="1" applyFill="1" applyBorder="1" applyAlignment="1">
      <alignment vertical="top" wrapText="1"/>
    </xf>
    <xf numFmtId="0" fontId="62" fillId="4" borderId="27" xfId="2" applyFont="1" applyFill="1" applyBorder="1" applyAlignment="1">
      <alignment horizontal="right" vertical="top" wrapText="1"/>
    </xf>
    <xf numFmtId="0" fontId="10" fillId="4" borderId="27" xfId="2" applyFont="1" applyFill="1" applyBorder="1" applyAlignment="1">
      <alignment horizontal="right" vertical="top" wrapText="1"/>
    </xf>
    <xf numFmtId="0" fontId="10" fillId="0" borderId="0" xfId="2" applyFont="1"/>
    <xf numFmtId="0" fontId="8" fillId="0" borderId="0" xfId="2" applyFont="1"/>
    <xf numFmtId="0" fontId="62" fillId="0" borderId="8" xfId="2" applyFont="1" applyBorder="1" applyAlignment="1">
      <alignment horizontal="center" vertical="top" wrapText="1"/>
    </xf>
    <xf numFmtId="0" fontId="10" fillId="5" borderId="22" xfId="2" applyFont="1" applyFill="1" applyBorder="1" applyAlignment="1">
      <alignment vertical="top" wrapText="1"/>
    </xf>
    <xf numFmtId="0" fontId="62" fillId="4" borderId="8" xfId="2" applyFont="1" applyFill="1" applyBorder="1" applyAlignment="1">
      <alignment horizontal="center" vertical="top" wrapText="1"/>
    </xf>
    <xf numFmtId="0" fontId="10" fillId="4" borderId="8" xfId="2" applyFont="1" applyFill="1" applyBorder="1" applyAlignment="1">
      <alignment horizontal="right" vertical="top" wrapText="1"/>
    </xf>
    <xf numFmtId="0" fontId="62" fillId="0" borderId="28" xfId="2" applyFont="1" applyBorder="1" applyAlignment="1">
      <alignment wrapText="1"/>
    </xf>
    <xf numFmtId="0" fontId="10" fillId="0" borderId="28" xfId="2" applyFont="1" applyBorder="1" applyAlignment="1">
      <alignment horizontal="center" wrapText="1"/>
    </xf>
    <xf numFmtId="0" fontId="62" fillId="0" borderId="28" xfId="2" applyFont="1" applyBorder="1" applyAlignment="1">
      <alignment horizontal="center" wrapText="1"/>
    </xf>
    <xf numFmtId="0" fontId="62" fillId="0" borderId="22" xfId="2" applyFont="1" applyBorder="1" applyAlignment="1">
      <alignment horizontal="center" wrapText="1"/>
    </xf>
    <xf numFmtId="0" fontId="10" fillId="0" borderId="29" xfId="2" applyFont="1" applyBorder="1" applyAlignment="1">
      <alignment horizontal="center" wrapText="1"/>
    </xf>
    <xf numFmtId="0" fontId="62" fillId="0" borderId="29" xfId="2" applyFont="1" applyBorder="1" applyAlignment="1">
      <alignment horizontal="center" wrapText="1"/>
    </xf>
    <xf numFmtId="0" fontId="62" fillId="0" borderId="30" xfId="2" applyFont="1" applyBorder="1" applyAlignment="1">
      <alignment horizontal="center" wrapText="1"/>
    </xf>
    <xf numFmtId="0" fontId="62" fillId="4" borderId="14" xfId="2" applyFont="1" applyFill="1" applyBorder="1" applyAlignment="1">
      <alignment horizontal="center" vertical="top" wrapText="1"/>
    </xf>
    <xf numFmtId="0" fontId="52" fillId="0" borderId="13" xfId="2" applyFont="1" applyBorder="1" applyAlignment="1">
      <alignment horizontal="center" vertical="top" wrapText="1"/>
    </xf>
    <xf numFmtId="10" fontId="33" fillId="0" borderId="13" xfId="2" applyNumberFormat="1" applyFont="1" applyBorder="1" applyAlignment="1">
      <alignment horizontal="right"/>
    </xf>
    <xf numFmtId="0" fontId="52" fillId="0" borderId="9" xfId="2" applyFont="1" applyBorder="1" applyAlignment="1">
      <alignment horizontal="center" wrapText="1"/>
    </xf>
    <xf numFmtId="0" fontId="8" fillId="0" borderId="28" xfId="2" applyFont="1" applyBorder="1" applyAlignment="1">
      <alignment horizontal="center" wrapText="1"/>
    </xf>
    <xf numFmtId="0" fontId="52" fillId="0" borderId="28" xfId="2" applyFont="1" applyBorder="1" applyAlignment="1">
      <alignment horizontal="center" wrapText="1"/>
    </xf>
    <xf numFmtId="0" fontId="52" fillId="4" borderId="14" xfId="2" applyFont="1" applyFill="1" applyBorder="1" applyAlignment="1">
      <alignment horizontal="center" vertical="top" wrapText="1"/>
    </xf>
    <xf numFmtId="0" fontId="10" fillId="0" borderId="28" xfId="2" applyFont="1" applyBorder="1" applyAlignment="1">
      <alignment vertical="top" wrapText="1"/>
    </xf>
    <xf numFmtId="0" fontId="8" fillId="0" borderId="28" xfId="2" applyFont="1" applyBorder="1" applyAlignment="1">
      <alignment horizontal="center" vertical="top" wrapText="1"/>
    </xf>
    <xf numFmtId="0" fontId="8" fillId="0" borderId="22" xfId="2" applyFont="1" applyBorder="1" applyAlignment="1">
      <alignment horizontal="center" vertical="top" wrapText="1"/>
    </xf>
    <xf numFmtId="0" fontId="52" fillId="0" borderId="16" xfId="2" applyFont="1" applyBorder="1" applyAlignment="1">
      <alignment horizontal="center" wrapText="1"/>
    </xf>
    <xf numFmtId="0" fontId="8" fillId="0" borderId="15" xfId="2" applyFont="1" applyBorder="1" applyAlignment="1">
      <alignment horizontal="center" wrapText="1"/>
    </xf>
    <xf numFmtId="0" fontId="8" fillId="0" borderId="16" xfId="2" applyFont="1" applyBorder="1" applyAlignment="1">
      <alignment horizontal="center" wrapText="1"/>
    </xf>
    <xf numFmtId="10" fontId="8" fillId="0" borderId="13" xfId="2" applyNumberFormat="1" applyFont="1" applyBorder="1" applyAlignment="1">
      <alignment horizontal="right"/>
    </xf>
    <xf numFmtId="0" fontId="52" fillId="0" borderId="17" xfId="2" applyFont="1" applyBorder="1" applyAlignment="1">
      <alignment horizontal="center" wrapText="1"/>
    </xf>
    <xf numFmtId="0" fontId="62" fillId="4" borderId="27" xfId="2" applyFont="1" applyFill="1" applyBorder="1" applyAlignment="1">
      <alignment horizontal="center" vertical="top" wrapText="1"/>
    </xf>
    <xf numFmtId="0" fontId="35" fillId="0" borderId="0" xfId="2" applyFont="1"/>
    <xf numFmtId="0" fontId="36" fillId="0" borderId="0" xfId="0" applyFont="1"/>
    <xf numFmtId="0" fontId="64" fillId="0" borderId="0" xfId="0" applyFont="1"/>
    <xf numFmtId="0" fontId="35" fillId="0" borderId="0" xfId="0" applyFont="1"/>
    <xf numFmtId="49" fontId="35" fillId="0" borderId="0" xfId="0" applyNumberFormat="1" applyFont="1" applyAlignment="1">
      <alignment horizontal="left"/>
    </xf>
    <xf numFmtId="0" fontId="35" fillId="0" borderId="0" xfId="2" applyFont="1" applyAlignment="1">
      <alignment vertical="top" wrapText="1"/>
    </xf>
    <xf numFmtId="0" fontId="36" fillId="0" borderId="0" xfId="2" applyFont="1"/>
    <xf numFmtId="49" fontId="35" fillId="0" borderId="0" xfId="2" applyNumberFormat="1" applyFont="1" applyAlignment="1">
      <alignment vertical="top"/>
    </xf>
    <xf numFmtId="0" fontId="35" fillId="0" borderId="0" xfId="2" applyFont="1" applyAlignment="1">
      <alignment horizontal="left" vertical="top" wrapText="1"/>
    </xf>
    <xf numFmtId="49" fontId="37" fillId="0" borderId="0" xfId="2" applyNumberFormat="1" applyFont="1" applyAlignment="1">
      <alignment vertical="top" readingOrder="1"/>
    </xf>
    <xf numFmtId="3" fontId="53" fillId="0" borderId="0" xfId="0" applyNumberFormat="1" applyFont="1"/>
    <xf numFmtId="3" fontId="53" fillId="0" borderId="0" xfId="2" applyNumberFormat="1" applyFont="1"/>
    <xf numFmtId="3" fontId="54" fillId="0" borderId="0" xfId="0" applyNumberFormat="1" applyFont="1"/>
    <xf numFmtId="49" fontId="42" fillId="0" borderId="0" xfId="2" applyNumberFormat="1" applyFont="1" applyAlignment="1">
      <alignment horizontal="left"/>
    </xf>
    <xf numFmtId="49" fontId="42" fillId="0" borderId="0" xfId="0" applyNumberFormat="1" applyFont="1" applyAlignment="1" applyProtection="1">
      <alignment horizontal="left"/>
      <protection locked="0"/>
    </xf>
    <xf numFmtId="0" fontId="42" fillId="0" borderId="0" xfId="1" applyFont="1" applyFill="1" applyBorder="1" applyAlignment="1" applyProtection="1">
      <alignment horizontal="left"/>
    </xf>
    <xf numFmtId="49" fontId="42" fillId="0" borderId="0" xfId="0" applyNumberFormat="1" applyFont="1"/>
    <xf numFmtId="3" fontId="43" fillId="0" borderId="0" xfId="2" applyNumberFormat="1" applyFont="1" applyAlignment="1">
      <alignment horizontal="right"/>
    </xf>
    <xf numFmtId="0" fontId="43" fillId="0" borderId="0" xfId="2" applyFont="1" applyAlignment="1">
      <alignment horizontal="right"/>
    </xf>
    <xf numFmtId="0" fontId="43" fillId="0" borderId="0" xfId="2" applyFont="1" applyAlignment="1">
      <alignment horizontal="left"/>
    </xf>
    <xf numFmtId="10" fontId="43" fillId="0" borderId="0" xfId="2" applyNumberFormat="1" applyFont="1" applyAlignment="1">
      <alignment horizontal="right"/>
    </xf>
    <xf numFmtId="49" fontId="43" fillId="0" borderId="0" xfId="2" applyNumberFormat="1" applyFont="1" applyAlignment="1">
      <alignment horizontal="left"/>
    </xf>
    <xf numFmtId="0" fontId="42" fillId="0" borderId="0" xfId="2" applyFont="1" applyAlignment="1" applyProtection="1">
      <alignment horizontal="right"/>
      <protection locked="0"/>
    </xf>
    <xf numFmtId="10" fontId="42" fillId="0" borderId="0" xfId="2" quotePrefix="1" applyNumberFormat="1" applyFont="1" applyAlignment="1">
      <alignment horizontal="right"/>
    </xf>
    <xf numFmtId="0" fontId="43" fillId="0" borderId="0" xfId="2" applyFont="1"/>
    <xf numFmtId="10" fontId="55" fillId="0" borderId="0" xfId="2" applyNumberFormat="1" applyFont="1" applyAlignment="1">
      <alignment horizontal="center"/>
    </xf>
    <xf numFmtId="10" fontId="55" fillId="0" borderId="0" xfId="2" applyNumberFormat="1" applyFont="1" applyAlignment="1">
      <alignment horizontal="center" wrapText="1"/>
    </xf>
    <xf numFmtId="0" fontId="41" fillId="0" borderId="0" xfId="2" applyFont="1" applyAlignment="1">
      <alignment horizontal="center"/>
    </xf>
    <xf numFmtId="10" fontId="41" fillId="0" borderId="0" xfId="2" applyNumberFormat="1" applyFont="1" applyAlignment="1">
      <alignment horizontal="center"/>
    </xf>
    <xf numFmtId="0" fontId="65" fillId="0" borderId="0" xfId="3" applyFont="1"/>
    <xf numFmtId="0" fontId="65" fillId="0" borderId="0" xfId="3" applyFont="1" applyAlignment="1">
      <alignment horizontal="left"/>
    </xf>
    <xf numFmtId="3" fontId="42" fillId="0" borderId="0" xfId="3" applyNumberFormat="1" applyFont="1" applyAlignment="1">
      <alignment horizontal="right"/>
    </xf>
    <xf numFmtId="0" fontId="42" fillId="0" borderId="0" xfId="3" applyFont="1" applyAlignment="1">
      <alignment horizontal="right"/>
    </xf>
    <xf numFmtId="0" fontId="4" fillId="0" borderId="0" xfId="0" applyFont="1"/>
    <xf numFmtId="3" fontId="16" fillId="0" borderId="0" xfId="2" applyNumberFormat="1" applyFont="1" applyAlignment="1">
      <alignment horizontal="right" vertical="top" wrapText="1"/>
    </xf>
    <xf numFmtId="0" fontId="4" fillId="0" borderId="0" xfId="2" applyFont="1" applyAlignment="1">
      <alignment horizontal="left" vertical="top" wrapText="1"/>
    </xf>
    <xf numFmtId="3" fontId="4" fillId="0" borderId="0" xfId="2" applyNumberFormat="1" applyFont="1" applyAlignment="1">
      <alignment horizontal="right" vertical="top" wrapText="1"/>
    </xf>
    <xf numFmtId="3" fontId="16" fillId="0" borderId="0" xfId="2" applyNumberFormat="1" applyFont="1" applyAlignment="1">
      <alignment horizontal="center" vertical="top" wrapText="1"/>
    </xf>
    <xf numFmtId="3" fontId="4" fillId="0" borderId="0" xfId="2" applyNumberFormat="1" applyFont="1" applyAlignment="1">
      <alignment horizontal="right" wrapText="1"/>
    </xf>
    <xf numFmtId="10" fontId="43" fillId="0" borderId="0" xfId="0" applyNumberFormat="1" applyFont="1" applyAlignment="1">
      <alignment horizontal="right"/>
    </xf>
    <xf numFmtId="3" fontId="43" fillId="0" borderId="0" xfId="0" applyNumberFormat="1" applyFont="1" applyAlignment="1">
      <alignment horizontal="right"/>
    </xf>
    <xf numFmtId="0" fontId="41" fillId="0" borderId="0" xfId="0" applyFont="1" applyAlignment="1">
      <alignment horizontal="center" vertical="center"/>
    </xf>
    <xf numFmtId="0" fontId="42" fillId="0" borderId="0" xfId="0" applyFont="1" applyAlignment="1">
      <alignment horizontal="center"/>
    </xf>
    <xf numFmtId="0" fontId="42" fillId="0" borderId="0" xfId="0" applyFont="1" applyAlignment="1">
      <alignment horizontal="center" vertical="center"/>
    </xf>
    <xf numFmtId="0" fontId="43" fillId="0" borderId="0" xfId="0" applyFont="1" applyAlignment="1">
      <alignment horizontal="center"/>
    </xf>
    <xf numFmtId="0" fontId="43" fillId="0" borderId="0" xfId="2" applyFont="1" applyAlignment="1">
      <alignment horizontal="center"/>
    </xf>
    <xf numFmtId="0" fontId="42" fillId="0" borderId="0" xfId="0" applyFont="1" applyAlignment="1" applyProtection="1">
      <alignment horizontal="center"/>
      <protection locked="0"/>
    </xf>
    <xf numFmtId="0" fontId="41" fillId="0" borderId="5" xfId="0" applyFont="1" applyBorder="1" applyAlignment="1">
      <alignment horizontal="left" vertical="center"/>
    </xf>
    <xf numFmtId="0" fontId="8" fillId="0" borderId="0" xfId="0" applyFont="1" applyAlignment="1">
      <alignment horizontal="left"/>
    </xf>
    <xf numFmtId="0" fontId="63" fillId="0" borderId="0" xfId="0" applyFont="1" applyAlignment="1">
      <alignment horizontal="left"/>
    </xf>
    <xf numFmtId="0" fontId="41" fillId="0" borderId="2" xfId="0" applyFont="1" applyBorder="1" applyAlignment="1">
      <alignment horizontal="left" vertical="center"/>
    </xf>
    <xf numFmtId="0" fontId="42" fillId="0" borderId="0" xfId="0" applyFont="1" applyAlignment="1">
      <alignment horizontal="left" vertical="top"/>
    </xf>
    <xf numFmtId="0" fontId="42" fillId="0" borderId="0" xfId="2" applyFont="1" applyAlignment="1">
      <alignment horizontal="left" vertical="top"/>
    </xf>
    <xf numFmtId="0" fontId="41" fillId="0" borderId="0" xfId="0" applyFont="1"/>
    <xf numFmtId="0" fontId="42" fillId="0" borderId="0" xfId="0" applyFont="1" applyAlignment="1">
      <alignment vertical="top" wrapText="1"/>
    </xf>
    <xf numFmtId="0" fontId="42" fillId="0" borderId="0" xfId="2" applyFont="1" applyAlignment="1">
      <alignment vertical="top" wrapText="1"/>
    </xf>
    <xf numFmtId="14" fontId="42" fillId="0" borderId="0" xfId="0" applyNumberFormat="1" applyFont="1" applyAlignment="1">
      <alignment vertical="center"/>
    </xf>
    <xf numFmtId="3" fontId="41" fillId="0" borderId="3" xfId="0" applyNumberFormat="1" applyFont="1" applyBorder="1" applyAlignment="1">
      <alignment horizontal="left" vertical="center"/>
    </xf>
    <xf numFmtId="0" fontId="8" fillId="0" borderId="0" xfId="0" applyFont="1" applyAlignment="1">
      <alignment horizontal="left" indent="1"/>
    </xf>
    <xf numFmtId="0" fontId="58" fillId="0" borderId="0" xfId="0" applyFont="1" applyAlignment="1">
      <alignment horizontal="left" vertical="center"/>
    </xf>
    <xf numFmtId="0" fontId="63" fillId="0" borderId="0" xfId="2" applyFont="1" applyAlignment="1">
      <alignment horizontal="left"/>
    </xf>
    <xf numFmtId="0" fontId="66" fillId="0" borderId="0" xfId="2" applyFont="1" applyAlignment="1">
      <alignment horizontal="left"/>
    </xf>
    <xf numFmtId="0" fontId="63" fillId="0" borderId="0" xfId="0" applyFont="1" applyAlignment="1">
      <alignment horizontal="left" vertical="center"/>
    </xf>
    <xf numFmtId="49" fontId="63" fillId="0" borderId="0" xfId="0" applyNumberFormat="1" applyFont="1" applyAlignment="1" applyProtection="1">
      <alignment horizontal="left"/>
      <protection locked="0"/>
    </xf>
    <xf numFmtId="0" fontId="7" fillId="0" borderId="0" xfId="0" applyFont="1"/>
    <xf numFmtId="1" fontId="17" fillId="0" borderId="0" xfId="2" applyNumberFormat="1" applyFont="1" applyAlignment="1">
      <alignment horizontal="left"/>
    </xf>
    <xf numFmtId="14" fontId="17" fillId="0" borderId="0" xfId="2" applyNumberFormat="1" applyFont="1"/>
    <xf numFmtId="10" fontId="41" fillId="0" borderId="0" xfId="2" applyNumberFormat="1" applyFont="1" applyAlignment="1">
      <alignment horizontal="left"/>
    </xf>
    <xf numFmtId="164" fontId="1" fillId="0" borderId="0" xfId="2" applyNumberFormat="1"/>
    <xf numFmtId="0" fontId="1" fillId="0" borderId="0" xfId="2" applyAlignment="1">
      <alignment horizontal="center"/>
    </xf>
    <xf numFmtId="0" fontId="12" fillId="0" borderId="0" xfId="2" applyFont="1" applyAlignment="1">
      <alignment horizontal="left"/>
    </xf>
    <xf numFmtId="0" fontId="17" fillId="0" borderId="31" xfId="2" applyFont="1" applyBorder="1" applyAlignment="1">
      <alignment vertical="top" wrapText="1"/>
    </xf>
    <xf numFmtId="164" fontId="67" fillId="0" borderId="32" xfId="2" applyNumberFormat="1" applyFont="1" applyBorder="1" applyAlignment="1">
      <alignment horizontal="center" vertical="top" wrapText="1"/>
    </xf>
    <xf numFmtId="164" fontId="67" fillId="0" borderId="30" xfId="2" applyNumberFormat="1" applyFont="1" applyBorder="1" applyAlignment="1">
      <alignment horizontal="center" vertical="top" wrapText="1"/>
    </xf>
    <xf numFmtId="0" fontId="67" fillId="6" borderId="31" xfId="2" applyFont="1" applyFill="1" applyBorder="1" applyAlignment="1">
      <alignment vertical="top" wrapText="1"/>
    </xf>
    <xf numFmtId="0" fontId="67" fillId="0" borderId="32" xfId="2" applyFont="1" applyBorder="1" applyAlignment="1">
      <alignment horizontal="center" vertical="top" wrapText="1"/>
    </xf>
    <xf numFmtId="0" fontId="17" fillId="0" borderId="30" xfId="2" applyFont="1" applyBorder="1" applyAlignment="1">
      <alignment vertical="top" wrapText="1"/>
    </xf>
    <xf numFmtId="0" fontId="56" fillId="0" borderId="33" xfId="2" applyFont="1" applyBorder="1" applyAlignment="1">
      <alignment vertical="top" wrapText="1"/>
    </xf>
    <xf numFmtId="164" fontId="68" fillId="0" borderId="34" xfId="2" applyNumberFormat="1" applyFont="1" applyBorder="1" applyAlignment="1">
      <alignment horizontal="center" wrapText="1"/>
    </xf>
    <xf numFmtId="164" fontId="56" fillId="0" borderId="34" xfId="2" applyNumberFormat="1" applyFont="1" applyBorder="1" applyAlignment="1">
      <alignment horizontal="center" wrapText="1"/>
    </xf>
    <xf numFmtId="0" fontId="56" fillId="6" borderId="35" xfId="2" applyFont="1" applyFill="1" applyBorder="1" applyAlignment="1">
      <alignment wrapText="1"/>
    </xf>
    <xf numFmtId="0" fontId="57" fillId="0" borderId="34" xfId="2" applyFont="1" applyBorder="1" applyAlignment="1">
      <alignment horizontal="center" wrapText="1"/>
    </xf>
    <xf numFmtId="0" fontId="56" fillId="0" borderId="34" xfId="2" applyFont="1" applyBorder="1" applyAlignment="1">
      <alignment vertical="top" wrapText="1"/>
    </xf>
    <xf numFmtId="164" fontId="56" fillId="0" borderId="5" xfId="2" applyNumberFormat="1" applyFont="1" applyBorder="1" applyAlignment="1">
      <alignment horizontal="center" wrapText="1"/>
    </xf>
    <xf numFmtId="164" fontId="56" fillId="0" borderId="17" xfId="2" applyNumberFormat="1" applyFont="1" applyBorder="1" applyAlignment="1">
      <alignment horizontal="center" wrapText="1"/>
    </xf>
    <xf numFmtId="164" fontId="56" fillId="0" borderId="34" xfId="2" applyNumberFormat="1" applyFont="1" applyBorder="1" applyAlignment="1">
      <alignment horizontal="center" vertical="top" wrapText="1"/>
    </xf>
    <xf numFmtId="164" fontId="56" fillId="0" borderId="11" xfId="2" applyNumberFormat="1" applyFont="1" applyBorder="1" applyAlignment="1">
      <alignment horizontal="center" vertical="top" wrapText="1"/>
    </xf>
    <xf numFmtId="164" fontId="56" fillId="0" borderId="11" xfId="2" applyNumberFormat="1" applyFont="1" applyBorder="1" applyAlignment="1">
      <alignment horizontal="center" wrapText="1"/>
    </xf>
    <xf numFmtId="0" fontId="56" fillId="6" borderId="35" xfId="2" applyFont="1" applyFill="1" applyBorder="1" applyAlignment="1">
      <alignment horizontal="center" vertical="top" wrapText="1"/>
    </xf>
    <xf numFmtId="164" fontId="50" fillId="0" borderId="34" xfId="2" applyNumberFormat="1" applyFont="1" applyBorder="1" applyAlignment="1">
      <alignment horizontal="center" vertical="top" wrapText="1"/>
    </xf>
    <xf numFmtId="0" fontId="57" fillId="0" borderId="34" xfId="2" applyFont="1" applyBorder="1" applyAlignment="1">
      <alignment horizontal="center" vertical="top" wrapText="1"/>
    </xf>
    <xf numFmtId="164" fontId="56" fillId="0" borderId="11" xfId="2" applyNumberFormat="1" applyFont="1" applyBorder="1" applyAlignment="1">
      <alignment wrapText="1"/>
    </xf>
    <xf numFmtId="164" fontId="50" fillId="0" borderId="34" xfId="2" applyNumberFormat="1" applyFont="1" applyBorder="1" applyAlignment="1">
      <alignment horizontal="center" wrapText="1"/>
    </xf>
    <xf numFmtId="0" fontId="50" fillId="0" borderId="33" xfId="2" applyFont="1" applyBorder="1" applyAlignment="1">
      <alignment vertical="top" wrapText="1"/>
    </xf>
    <xf numFmtId="164" fontId="56" fillId="0" borderId="36" xfId="2" applyNumberFormat="1" applyFont="1" applyBorder="1" applyAlignment="1">
      <alignment vertical="top" wrapText="1"/>
    </xf>
    <xf numFmtId="0" fontId="57" fillId="0" borderId="13" xfId="2" applyFont="1" applyBorder="1" applyAlignment="1">
      <alignment horizontal="center" wrapText="1"/>
    </xf>
    <xf numFmtId="164" fontId="56" fillId="0" borderId="13" xfId="2" applyNumberFormat="1" applyFont="1" applyBorder="1" applyAlignment="1">
      <alignment vertical="top" wrapText="1"/>
    </xf>
    <xf numFmtId="164" fontId="56" fillId="0" borderId="5" xfId="2" applyNumberFormat="1" applyFont="1" applyBorder="1" applyAlignment="1">
      <alignment horizontal="center" vertical="top" wrapText="1"/>
    </xf>
    <xf numFmtId="164" fontId="56" fillId="0" borderId="33" xfId="2" applyNumberFormat="1" applyFont="1" applyBorder="1" applyAlignment="1">
      <alignment vertical="top" wrapText="1"/>
    </xf>
    <xf numFmtId="0" fontId="57" fillId="0" borderId="35" xfId="2" applyFont="1" applyBorder="1" applyAlignment="1">
      <alignment horizontal="center" wrapText="1"/>
    </xf>
    <xf numFmtId="164" fontId="56" fillId="0" borderId="35" xfId="2" applyNumberFormat="1" applyFont="1" applyBorder="1" applyAlignment="1">
      <alignment wrapText="1"/>
    </xf>
    <xf numFmtId="0" fontId="57" fillId="0" borderId="35" xfId="2" applyFont="1" applyBorder="1" applyAlignment="1">
      <alignment horizontal="center" vertical="top" wrapText="1"/>
    </xf>
    <xf numFmtId="164" fontId="56" fillId="0" borderId="35" xfId="2" applyNumberFormat="1" applyFont="1" applyBorder="1" applyAlignment="1">
      <alignment vertical="top" wrapText="1"/>
    </xf>
    <xf numFmtId="164" fontId="67" fillId="0" borderId="11" xfId="2" applyNumberFormat="1" applyFont="1" applyBorder="1" applyAlignment="1">
      <alignment horizontal="center" vertical="top" wrapText="1"/>
    </xf>
    <xf numFmtId="0" fontId="39" fillId="0" borderId="0" xfId="2" applyFont="1"/>
    <xf numFmtId="164" fontId="52" fillId="0" borderId="34" xfId="2" applyNumberFormat="1" applyFont="1" applyBorder="1" applyAlignment="1">
      <alignment horizontal="center" wrapText="1"/>
    </xf>
    <xf numFmtId="164" fontId="56" fillId="0" borderId="37" xfId="2" applyNumberFormat="1" applyFont="1" applyBorder="1" applyAlignment="1">
      <alignment vertical="top" wrapText="1"/>
    </xf>
    <xf numFmtId="164" fontId="56" fillId="0" borderId="38" xfId="2" applyNumberFormat="1" applyFont="1" applyBorder="1" applyAlignment="1">
      <alignment horizontal="center" vertical="top" wrapText="1"/>
    </xf>
    <xf numFmtId="164" fontId="56" fillId="0" borderId="38" xfId="2" applyNumberFormat="1" applyFont="1" applyBorder="1" applyAlignment="1">
      <alignment horizontal="center" wrapText="1"/>
    </xf>
    <xf numFmtId="0" fontId="53" fillId="0" borderId="0" xfId="0" applyFont="1" applyAlignment="1">
      <alignment horizontal="left"/>
    </xf>
    <xf numFmtId="0" fontId="54" fillId="0" borderId="0" xfId="0" applyFont="1" applyAlignment="1">
      <alignment horizontal="left"/>
    </xf>
    <xf numFmtId="0" fontId="8" fillId="0" borderId="0" xfId="0" applyFont="1"/>
    <xf numFmtId="0" fontId="29" fillId="0" borderId="39" xfId="2" applyFont="1" applyBorder="1" applyAlignment="1">
      <alignment vertical="top" wrapText="1"/>
    </xf>
    <xf numFmtId="0" fontId="29" fillId="0" borderId="26" xfId="2" applyFont="1" applyBorder="1" applyAlignment="1">
      <alignment vertical="top" wrapText="1"/>
    </xf>
    <xf numFmtId="0" fontId="29" fillId="3" borderId="39" xfId="2" applyFont="1" applyFill="1" applyBorder="1" applyAlignment="1">
      <alignment horizontal="right" vertical="top" wrapText="1"/>
    </xf>
    <xf numFmtId="0" fontId="29" fillId="3" borderId="26" xfId="2" applyFont="1" applyFill="1" applyBorder="1" applyAlignment="1">
      <alignment horizontal="right" vertical="top" wrapText="1"/>
    </xf>
    <xf numFmtId="0" fontId="29" fillId="3" borderId="14" xfId="2" applyFont="1" applyFill="1" applyBorder="1" applyAlignment="1">
      <alignment horizontal="right" vertical="top" wrapText="1"/>
    </xf>
    <xf numFmtId="0" fontId="29" fillId="4" borderId="14" xfId="2" applyFont="1" applyFill="1" applyBorder="1" applyAlignment="1">
      <alignment horizontal="right" vertical="top" wrapText="1"/>
    </xf>
    <xf numFmtId="0" fontId="67" fillId="0" borderId="40" xfId="2" applyFont="1" applyBorder="1" applyAlignment="1">
      <alignment horizontal="center" wrapText="1"/>
    </xf>
    <xf numFmtId="0" fontId="67" fillId="0" borderId="7" xfId="2" applyFont="1" applyBorder="1" applyAlignment="1">
      <alignment horizontal="center" wrapText="1"/>
    </xf>
    <xf numFmtId="0" fontId="67" fillId="0" borderId="40" xfId="2" applyFont="1" applyBorder="1" applyAlignment="1">
      <alignment horizontal="center" vertical="top" wrapText="1"/>
    </xf>
    <xf numFmtId="0" fontId="67" fillId="0" borderId="7" xfId="2" applyFont="1" applyBorder="1" applyAlignment="1">
      <alignment horizontal="center" vertical="top" wrapText="1"/>
    </xf>
    <xf numFmtId="10" fontId="67" fillId="0" borderId="24" xfId="2" applyNumberFormat="1" applyFont="1" applyBorder="1" applyAlignment="1">
      <alignment horizontal="center" wrapText="1"/>
    </xf>
    <xf numFmtId="10" fontId="67" fillId="0" borderId="41" xfId="2" applyNumberFormat="1" applyFont="1" applyBorder="1" applyAlignment="1">
      <alignment horizontal="center" wrapText="1"/>
    </xf>
    <xf numFmtId="10" fontId="67" fillId="0" borderId="16" xfId="2" applyNumberFormat="1" applyFont="1" applyBorder="1" applyAlignment="1">
      <alignment horizontal="center" wrapText="1"/>
    </xf>
    <xf numFmtId="10" fontId="67" fillId="0" borderId="21" xfId="2" applyNumberFormat="1" applyFont="1" applyBorder="1" applyAlignment="1">
      <alignment horizontal="center" wrapText="1"/>
    </xf>
    <xf numFmtId="0" fontId="17" fillId="3" borderId="14" xfId="2" applyFont="1" applyFill="1" applyBorder="1" applyAlignment="1">
      <alignment horizontal="right" vertical="top" wrapText="1"/>
    </xf>
    <xf numFmtId="0" fontId="17" fillId="3" borderId="27" xfId="2" applyFont="1" applyFill="1" applyBorder="1" applyAlignment="1">
      <alignment horizontal="right" vertical="top" wrapText="1"/>
    </xf>
    <xf numFmtId="0" fontId="17" fillId="4" borderId="14" xfId="2" applyFont="1" applyFill="1" applyBorder="1" applyAlignment="1">
      <alignment horizontal="right" vertical="top" wrapText="1"/>
    </xf>
    <xf numFmtId="0" fontId="17" fillId="4" borderId="27" xfId="2" applyFont="1" applyFill="1" applyBorder="1" applyAlignment="1">
      <alignment horizontal="right" vertical="top" wrapText="1"/>
    </xf>
    <xf numFmtId="0" fontId="17" fillId="0" borderId="40" xfId="2" applyFont="1" applyBorder="1" applyAlignment="1">
      <alignment horizontal="center" vertical="top" wrapText="1"/>
    </xf>
    <xf numFmtId="0" fontId="17" fillId="0" borderId="7" xfId="2" applyFont="1" applyBorder="1" applyAlignment="1">
      <alignment horizontal="center" vertical="top" wrapText="1"/>
    </xf>
    <xf numFmtId="0" fontId="60" fillId="0" borderId="24" xfId="2" applyFont="1" applyBorder="1" applyAlignment="1">
      <alignment horizontal="center" vertical="top" wrapText="1"/>
    </xf>
    <xf numFmtId="0" fontId="60" fillId="0" borderId="41" xfId="2" applyFont="1" applyBorder="1" applyAlignment="1">
      <alignment horizontal="center" vertical="top" wrapText="1"/>
    </xf>
    <xf numFmtId="0" fontId="17" fillId="3" borderId="16" xfId="2" applyFont="1" applyFill="1" applyBorder="1" applyAlignment="1">
      <alignment horizontal="right" vertical="top" wrapText="1"/>
    </xf>
    <xf numFmtId="0" fontId="17" fillId="3" borderId="21" xfId="2" applyFont="1" applyFill="1" applyBorder="1" applyAlignment="1">
      <alignment horizontal="right" vertical="top" wrapText="1"/>
    </xf>
    <xf numFmtId="0" fontId="17" fillId="3" borderId="39" xfId="2" applyFont="1" applyFill="1" applyBorder="1" applyAlignment="1">
      <alignment horizontal="right" vertical="top" wrapText="1"/>
    </xf>
    <xf numFmtId="0" fontId="62" fillId="0" borderId="42" xfId="2" applyFont="1" applyBorder="1" applyAlignment="1">
      <alignment wrapText="1"/>
    </xf>
    <xf numFmtId="0" fontId="62" fillId="0" borderId="43" xfId="2" applyFont="1" applyBorder="1" applyAlignment="1">
      <alignment wrapText="1"/>
    </xf>
    <xf numFmtId="0" fontId="62" fillId="0" borderId="44" xfId="2" applyFont="1" applyBorder="1" applyAlignment="1">
      <alignment wrapText="1"/>
    </xf>
    <xf numFmtId="10" fontId="62" fillId="0" borderId="42" xfId="2" applyNumberFormat="1" applyFont="1" applyBorder="1" applyAlignment="1">
      <alignment horizontal="center" wrapText="1"/>
    </xf>
    <xf numFmtId="0" fontId="62" fillId="0" borderId="43" xfId="2" applyFont="1" applyBorder="1" applyAlignment="1">
      <alignment horizontal="center" wrapText="1"/>
    </xf>
    <xf numFmtId="0" fontId="62" fillId="0" borderId="44" xfId="2" applyFont="1" applyBorder="1" applyAlignment="1">
      <alignment horizontal="center" wrapText="1"/>
    </xf>
    <xf numFmtId="10" fontId="62" fillId="0" borderId="42" xfId="2" applyNumberFormat="1" applyFont="1" applyBorder="1" applyAlignment="1">
      <alignment horizontal="center" vertical="top" wrapText="1"/>
    </xf>
    <xf numFmtId="10" fontId="62" fillId="0" borderId="43" xfId="2" applyNumberFormat="1" applyFont="1" applyBorder="1" applyAlignment="1">
      <alignment horizontal="center" vertical="top" wrapText="1"/>
    </xf>
    <xf numFmtId="10" fontId="62" fillId="0" borderId="44" xfId="2" applyNumberFormat="1" applyFont="1" applyBorder="1" applyAlignment="1">
      <alignment horizontal="center" vertical="top" wrapText="1"/>
    </xf>
    <xf numFmtId="10" fontId="10" fillId="0" borderId="42" xfId="2" applyNumberFormat="1" applyFont="1" applyBorder="1" applyAlignment="1">
      <alignment horizontal="center" vertical="top" wrapText="1"/>
    </xf>
    <xf numFmtId="10" fontId="10" fillId="0" borderId="43" xfId="2" applyNumberFormat="1" applyFont="1" applyBorder="1" applyAlignment="1">
      <alignment horizontal="center" vertical="top" wrapText="1"/>
    </xf>
    <xf numFmtId="10" fontId="10" fillId="0" borderId="44" xfId="2" applyNumberFormat="1" applyFont="1" applyBorder="1" applyAlignment="1">
      <alignment horizontal="center" vertical="top" wrapText="1"/>
    </xf>
    <xf numFmtId="0" fontId="29" fillId="0" borderId="40" xfId="2" applyFont="1" applyBorder="1" applyAlignment="1">
      <alignment horizontal="center" vertical="top" wrapText="1"/>
    </xf>
    <xf numFmtId="0" fontId="29" fillId="0" borderId="45" xfId="2" applyFont="1" applyBorder="1" applyAlignment="1">
      <alignment horizontal="center" vertical="top" wrapText="1"/>
    </xf>
    <xf numFmtId="0" fontId="29" fillId="0" borderId="7" xfId="2" applyFont="1" applyBorder="1" applyAlignment="1">
      <alignment horizontal="center" vertical="top" wrapText="1"/>
    </xf>
    <xf numFmtId="0" fontId="62" fillId="0" borderId="12" xfId="2" applyFont="1" applyBorder="1" applyAlignment="1">
      <alignment wrapText="1"/>
    </xf>
    <xf numFmtId="0" fontId="62" fillId="0" borderId="10" xfId="2" applyFont="1" applyBorder="1" applyAlignment="1">
      <alignment wrapText="1"/>
    </xf>
    <xf numFmtId="0" fontId="62" fillId="0" borderId="11" xfId="2" applyFont="1" applyBorder="1" applyAlignment="1">
      <alignment wrapText="1"/>
    </xf>
    <xf numFmtId="0" fontId="62" fillId="0" borderId="25" xfId="2" applyFont="1" applyBorder="1" applyAlignment="1">
      <alignment horizontal="center" wrapText="1"/>
    </xf>
    <xf numFmtId="0" fontId="62" fillId="0" borderId="3" xfId="2" applyFont="1" applyBorder="1" applyAlignment="1">
      <alignment horizontal="center" wrapText="1"/>
    </xf>
    <xf numFmtId="0" fontId="62" fillId="0" borderId="17" xfId="2" applyFont="1" applyBorder="1" applyAlignment="1">
      <alignment horizontal="center" wrapText="1"/>
    </xf>
    <xf numFmtId="0" fontId="62" fillId="0" borderId="25" xfId="2" applyFont="1" applyBorder="1" applyAlignment="1">
      <alignment horizontal="center" vertical="top" wrapText="1"/>
    </xf>
    <xf numFmtId="0" fontId="62" fillId="0" borderId="3" xfId="2" applyFont="1" applyBorder="1" applyAlignment="1">
      <alignment horizontal="center" vertical="top" wrapText="1"/>
    </xf>
    <xf numFmtId="0" fontId="62" fillId="0" borderId="17" xfId="2" applyFont="1" applyBorder="1" applyAlignment="1">
      <alignment horizontal="center" vertical="top" wrapText="1"/>
    </xf>
    <xf numFmtId="0" fontId="10" fillId="0" borderId="25" xfId="2" applyFont="1" applyBorder="1" applyAlignment="1">
      <alignment horizontal="center" vertical="top" wrapText="1"/>
    </xf>
    <xf numFmtId="0" fontId="10" fillId="0" borderId="3" xfId="2" applyFont="1" applyBorder="1" applyAlignment="1">
      <alignment horizontal="center" vertical="top" wrapText="1"/>
    </xf>
    <xf numFmtId="0" fontId="10" fillId="0" borderId="17" xfId="2" applyFont="1" applyBorder="1" applyAlignment="1">
      <alignment horizontal="center" vertical="top" wrapText="1"/>
    </xf>
    <xf numFmtId="0" fontId="60" fillId="0" borderId="46" xfId="2" applyFont="1" applyBorder="1" applyAlignment="1">
      <alignment horizontal="center" wrapText="1"/>
    </xf>
    <xf numFmtId="0" fontId="60" fillId="0" borderId="29" xfId="2" applyFont="1" applyBorder="1" applyAlignment="1">
      <alignment horizontal="center" wrapText="1"/>
    </xf>
    <xf numFmtId="0" fontId="60" fillId="0" borderId="30" xfId="2" applyFont="1" applyBorder="1" applyAlignment="1">
      <alignment horizontal="center" wrapText="1"/>
    </xf>
    <xf numFmtId="0" fontId="29" fillId="0" borderId="46" xfId="2" applyFont="1" applyBorder="1" applyAlignment="1">
      <alignment horizontal="center" vertical="top" wrapText="1"/>
    </xf>
    <xf numFmtId="0" fontId="29" fillId="0" borderId="29" xfId="2" applyFont="1" applyBorder="1" applyAlignment="1">
      <alignment horizontal="center" vertical="top" wrapText="1"/>
    </xf>
    <xf numFmtId="0" fontId="29" fillId="0" borderId="30" xfId="2" applyFont="1" applyBorder="1" applyAlignment="1">
      <alignment horizontal="center" vertical="top" wrapText="1"/>
    </xf>
    <xf numFmtId="0" fontId="62" fillId="0" borderId="25" xfId="2" applyFont="1" applyBorder="1" applyAlignment="1">
      <alignment wrapText="1"/>
    </xf>
    <xf numFmtId="0" fontId="62" fillId="0" borderId="3" xfId="2" applyFont="1" applyBorder="1" applyAlignment="1">
      <alignment wrapText="1"/>
    </xf>
    <xf numFmtId="0" fontId="62" fillId="0" borderId="17" xfId="2" applyFont="1" applyBorder="1" applyAlignment="1">
      <alignment wrapText="1"/>
    </xf>
  </cellXfs>
  <cellStyles count="4">
    <cellStyle name="Hyperlink" xfId="1" builtinId="8"/>
    <cellStyle name="Normal" xfId="0" builtinId="0"/>
    <cellStyle name="Normal 2" xfId="2" xr:uid="{C5EAAF51-53C9-43E1-B13E-81C99230E2E4}"/>
    <cellStyle name="Normal 3" xfId="3" xr:uid="{56286E67-C936-453C-A2CD-99DBC7ACC46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0</xdr:colOff>
      <xdr:row>9</xdr:row>
      <xdr:rowOff>0</xdr:rowOff>
    </xdr:from>
    <xdr:ext cx="184731" cy="264560"/>
    <xdr:sp macro="" textlink="">
      <xdr:nvSpPr>
        <xdr:cNvPr id="4" name="TextBox 3">
          <a:extLst>
            <a:ext uri="{FF2B5EF4-FFF2-40B4-BE49-F238E27FC236}">
              <a16:creationId xmlns:a16="http://schemas.microsoft.com/office/drawing/2014/main" id="{49B6F9C2-45C5-F737-EE65-241E487390D2}"/>
            </a:ext>
          </a:extLst>
        </xdr:cNvPr>
        <xdr:cNvSpPr txBox="1"/>
      </xdr:nvSpPr>
      <xdr:spPr>
        <a:xfrm>
          <a:off x="5760720" y="16230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5</xdr:col>
      <xdr:colOff>0</xdr:colOff>
      <xdr:row>9</xdr:row>
      <xdr:rowOff>0</xdr:rowOff>
    </xdr:from>
    <xdr:ext cx="184731" cy="264560"/>
    <xdr:sp macro="" textlink="">
      <xdr:nvSpPr>
        <xdr:cNvPr id="5" name="TextBox 4">
          <a:extLst>
            <a:ext uri="{FF2B5EF4-FFF2-40B4-BE49-F238E27FC236}">
              <a16:creationId xmlns:a16="http://schemas.microsoft.com/office/drawing/2014/main" id="{BA7F399D-A20B-0592-2A7E-0F95C2C11092}"/>
            </a:ext>
          </a:extLst>
        </xdr:cNvPr>
        <xdr:cNvSpPr txBox="1"/>
      </xdr:nvSpPr>
      <xdr:spPr>
        <a:xfrm>
          <a:off x="5760720" y="16230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13</xdr:col>
      <xdr:colOff>670560</xdr:colOff>
      <xdr:row>1242</xdr:row>
      <xdr:rowOff>0</xdr:rowOff>
    </xdr:from>
    <xdr:ext cx="184731" cy="264560"/>
    <xdr:sp macro="" textlink="">
      <xdr:nvSpPr>
        <xdr:cNvPr id="2" name="TextBox 1">
          <a:extLst>
            <a:ext uri="{FF2B5EF4-FFF2-40B4-BE49-F238E27FC236}">
              <a16:creationId xmlns:a16="http://schemas.microsoft.com/office/drawing/2014/main" id="{89176D87-5804-5189-5FF3-3B4DB14ADD87}"/>
            </a:ext>
          </a:extLst>
        </xdr:cNvPr>
        <xdr:cNvSpPr txBox="1"/>
      </xdr:nvSpPr>
      <xdr:spPr>
        <a:xfrm>
          <a:off x="490537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13</xdr:col>
      <xdr:colOff>670560</xdr:colOff>
      <xdr:row>1242</xdr:row>
      <xdr:rowOff>0</xdr:rowOff>
    </xdr:from>
    <xdr:ext cx="184731" cy="264560"/>
    <xdr:sp macro="" textlink="">
      <xdr:nvSpPr>
        <xdr:cNvPr id="3" name="TextBox 2">
          <a:extLst>
            <a:ext uri="{FF2B5EF4-FFF2-40B4-BE49-F238E27FC236}">
              <a16:creationId xmlns:a16="http://schemas.microsoft.com/office/drawing/2014/main" id="{9F515B31-0BE9-A586-7678-5BDAEF407995}"/>
            </a:ext>
          </a:extLst>
        </xdr:cNvPr>
        <xdr:cNvSpPr txBox="1"/>
      </xdr:nvSpPr>
      <xdr:spPr>
        <a:xfrm>
          <a:off x="490537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2.bin"/><Relationship Id="rId1" Type="http://schemas.openxmlformats.org/officeDocument/2006/relationships/hyperlink" Target="javascript:ePortfolioCrystalEvent('ePortfolio',%20'brch=0-0-0-0-0-0&amp;name=CANDID1&amp;drillname=2%252C012.00&amp;gnpath=%252FDUMMY%255B%255D%252FFEC_ELECTION_YR%255B2%252C012.00%255D%252FCAND_OFFICE_ST%255BFL%255D%252FCAND_OFFICE_DISTRICT%255B14%255D%252FCAND_ID%255BH2FL00284%255D%252FCAND_ELECTION_YR%255B2%252C012.00%255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6A19E-A0E3-43FE-B398-063F4A71DADA}">
  <dimension ref="A1:B148"/>
  <sheetViews>
    <sheetView workbookViewId="0"/>
  </sheetViews>
  <sheetFormatPr defaultRowHeight="13.2" x14ac:dyDescent="0.25"/>
  <cols>
    <col min="1" max="1" width="15.33203125" style="115" customWidth="1"/>
    <col min="2" max="2" width="49" style="115" customWidth="1"/>
    <col min="3" max="16384" width="8.88671875" style="115"/>
  </cols>
  <sheetData>
    <row r="1" spans="1:2" s="396" customFormat="1" ht="13.2" customHeight="1" x14ac:dyDescent="0.25">
      <c r="A1" s="395" t="s">
        <v>9259</v>
      </c>
      <c r="B1" s="395"/>
    </row>
    <row r="2" spans="1:2" s="396" customFormat="1" ht="13.8" x14ac:dyDescent="0.25"/>
    <row r="3" spans="1:2" s="396" customFormat="1" ht="13.2" customHeight="1" x14ac:dyDescent="0.25">
      <c r="A3" s="395" t="s">
        <v>9260</v>
      </c>
      <c r="B3" s="390" t="s">
        <v>9261</v>
      </c>
    </row>
    <row r="4" spans="1:2" s="396" customFormat="1" ht="13.2" customHeight="1" x14ac:dyDescent="0.25">
      <c r="A4" s="395" t="s">
        <v>9262</v>
      </c>
      <c r="B4" s="397" t="s">
        <v>9289</v>
      </c>
    </row>
    <row r="5" spans="1:2" s="396" customFormat="1" ht="13.2" customHeight="1" x14ac:dyDescent="0.25">
      <c r="A5" s="395" t="s">
        <v>9263</v>
      </c>
      <c r="B5" s="397" t="s">
        <v>9290</v>
      </c>
    </row>
    <row r="6" spans="1:2" s="396" customFormat="1" ht="13.2" customHeight="1" x14ac:dyDescent="0.25">
      <c r="A6" s="395" t="s">
        <v>9264</v>
      </c>
      <c r="B6" s="397" t="s">
        <v>9291</v>
      </c>
    </row>
    <row r="7" spans="1:2" s="396" customFormat="1" ht="13.2" customHeight="1" x14ac:dyDescent="0.25">
      <c r="A7" s="395" t="s">
        <v>9265</v>
      </c>
      <c r="B7" s="397" t="s">
        <v>9292</v>
      </c>
    </row>
    <row r="8" spans="1:2" s="396" customFormat="1" ht="13.2" customHeight="1" x14ac:dyDescent="0.25">
      <c r="A8" s="395" t="s">
        <v>9266</v>
      </c>
      <c r="B8" s="397" t="s">
        <v>9293</v>
      </c>
    </row>
    <row r="9" spans="1:2" s="396" customFormat="1" ht="13.2" customHeight="1" x14ac:dyDescent="0.25">
      <c r="A9" s="395" t="s">
        <v>9267</v>
      </c>
      <c r="B9" s="397" t="s">
        <v>9294</v>
      </c>
    </row>
    <row r="10" spans="1:2" s="396" customFormat="1" ht="13.2" customHeight="1" x14ac:dyDescent="0.25">
      <c r="A10" s="395" t="s">
        <v>9268</v>
      </c>
      <c r="B10" s="397" t="s">
        <v>9295</v>
      </c>
    </row>
    <row r="11" spans="1:2" s="396" customFormat="1" ht="13.2" customHeight="1" x14ac:dyDescent="0.25">
      <c r="A11" s="395" t="s">
        <v>9269</v>
      </c>
      <c r="B11" s="395" t="s">
        <v>9296</v>
      </c>
    </row>
    <row r="12" spans="1:2" s="396" customFormat="1" ht="13.2" customHeight="1" x14ac:dyDescent="0.25">
      <c r="A12" s="395" t="s">
        <v>9270</v>
      </c>
      <c r="B12" s="395" t="s">
        <v>9297</v>
      </c>
    </row>
    <row r="13" spans="1:2" s="396" customFormat="1" ht="13.2" customHeight="1" x14ac:dyDescent="0.25">
      <c r="A13" s="395" t="s">
        <v>9271</v>
      </c>
      <c r="B13" s="395" t="s">
        <v>9298</v>
      </c>
    </row>
    <row r="14" spans="1:2" s="396" customFormat="1" ht="13.2" customHeight="1" x14ac:dyDescent="0.25">
      <c r="A14" s="395" t="s">
        <v>9272</v>
      </c>
      <c r="B14" s="395" t="s">
        <v>9299</v>
      </c>
    </row>
    <row r="15" spans="1:2" s="396" customFormat="1" ht="13.2" customHeight="1" x14ac:dyDescent="0.25">
      <c r="A15" s="395" t="s">
        <v>9273</v>
      </c>
      <c r="B15" s="395" t="s">
        <v>10051</v>
      </c>
    </row>
    <row r="16" spans="1:2" s="396" customFormat="1" ht="13.2" customHeight="1" x14ac:dyDescent="0.25">
      <c r="A16" s="395" t="s">
        <v>9274</v>
      </c>
      <c r="B16" s="395" t="s">
        <v>9300</v>
      </c>
    </row>
    <row r="17" spans="1:2" s="396" customFormat="1" ht="13.2" customHeight="1" x14ac:dyDescent="0.25">
      <c r="A17" s="395" t="s">
        <v>9275</v>
      </c>
      <c r="B17" s="395" t="s">
        <v>9301</v>
      </c>
    </row>
    <row r="18" spans="1:2" s="396" customFormat="1" ht="13.2" customHeight="1" x14ac:dyDescent="0.25">
      <c r="A18" s="395" t="s">
        <v>9276</v>
      </c>
      <c r="B18" s="398" t="s">
        <v>9302</v>
      </c>
    </row>
    <row r="19" spans="1:2" s="396" customFormat="1" ht="13.2" customHeight="1" x14ac:dyDescent="0.25">
      <c r="A19" s="395" t="s">
        <v>9277</v>
      </c>
      <c r="B19" s="395" t="s">
        <v>9303</v>
      </c>
    </row>
    <row r="20" spans="1:2" s="396" customFormat="1" ht="13.2" customHeight="1" x14ac:dyDescent="0.25">
      <c r="A20" s="390" t="s">
        <v>10052</v>
      </c>
      <c r="B20" s="395" t="s">
        <v>9304</v>
      </c>
    </row>
    <row r="21" spans="1:2" s="396" customFormat="1" ht="13.2" customHeight="1" x14ac:dyDescent="0.25">
      <c r="A21" s="395"/>
      <c r="B21" s="395"/>
    </row>
    <row r="22" spans="1:2" s="396" customFormat="1" ht="13.2" customHeight="1" x14ac:dyDescent="0.25">
      <c r="A22" s="399" t="s">
        <v>9288</v>
      </c>
    </row>
    <row r="23" spans="1:2" ht="13.2" customHeight="1" x14ac:dyDescent="0.25">
      <c r="A23" s="116"/>
    </row>
    <row r="24" spans="1:2" s="391" customFormat="1" ht="13.2" customHeight="1" x14ac:dyDescent="0.25">
      <c r="A24" s="393" t="s">
        <v>9278</v>
      </c>
    </row>
    <row r="25" spans="1:2" s="391" customFormat="1" ht="13.2" customHeight="1" x14ac:dyDescent="0.25"/>
    <row r="26" spans="1:2" s="391" customFormat="1" ht="13.2" customHeight="1" x14ac:dyDescent="0.25">
      <c r="A26" s="390" t="s">
        <v>9279</v>
      </c>
    </row>
    <row r="27" spans="1:2" s="391" customFormat="1" ht="13.2" customHeight="1" x14ac:dyDescent="0.25">
      <c r="A27" s="391" t="s">
        <v>9280</v>
      </c>
    </row>
    <row r="28" spans="1:2" s="391" customFormat="1" ht="13.2" customHeight="1" x14ac:dyDescent="0.25">
      <c r="A28" s="391" t="s">
        <v>9281</v>
      </c>
    </row>
    <row r="29" spans="1:2" s="391" customFormat="1" ht="13.2" customHeight="1" x14ac:dyDescent="0.25">
      <c r="A29" s="391" t="s">
        <v>9282</v>
      </c>
    </row>
    <row r="30" spans="1:2" s="391" customFormat="1" ht="13.2" customHeight="1" x14ac:dyDescent="0.25">
      <c r="A30" s="391" t="s">
        <v>9283</v>
      </c>
    </row>
    <row r="31" spans="1:2" s="391" customFormat="1" ht="13.2" customHeight="1" x14ac:dyDescent="0.25">
      <c r="A31" s="391" t="s">
        <v>9284</v>
      </c>
    </row>
    <row r="32" spans="1:2" s="391" customFormat="1" ht="13.2" customHeight="1" x14ac:dyDescent="0.25">
      <c r="A32" s="391" t="s">
        <v>9285</v>
      </c>
    </row>
    <row r="33" spans="1:2" s="391" customFormat="1" ht="13.2" customHeight="1" x14ac:dyDescent="0.25">
      <c r="A33" s="391" t="s">
        <v>9286</v>
      </c>
    </row>
    <row r="34" spans="1:2" s="391" customFormat="1" ht="13.2" customHeight="1" x14ac:dyDescent="0.25"/>
    <row r="35" spans="1:2" s="391" customFormat="1" ht="13.2" customHeight="1" x14ac:dyDescent="0.25">
      <c r="A35" s="392" t="s">
        <v>9984</v>
      </c>
      <c r="B35" s="392" t="s">
        <v>9985</v>
      </c>
    </row>
    <row r="36" spans="1:2" s="391" customFormat="1" ht="13.2" customHeight="1" x14ac:dyDescent="0.25">
      <c r="B36" s="392" t="s">
        <v>9986</v>
      </c>
    </row>
    <row r="37" spans="1:2" s="391" customFormat="1" ht="13.2" customHeight="1" x14ac:dyDescent="0.25">
      <c r="A37" s="392"/>
    </row>
    <row r="38" spans="1:2" s="391" customFormat="1" ht="13.2" customHeight="1" x14ac:dyDescent="0.25">
      <c r="A38" s="392" t="s">
        <v>9987</v>
      </c>
      <c r="B38" s="392" t="s">
        <v>9988</v>
      </c>
    </row>
    <row r="39" spans="1:2" s="391" customFormat="1" ht="13.2" customHeight="1" x14ac:dyDescent="0.25"/>
    <row r="40" spans="1:2" s="391" customFormat="1" ht="13.2" customHeight="1" x14ac:dyDescent="0.25">
      <c r="A40" s="394" t="s">
        <v>9287</v>
      </c>
    </row>
    <row r="41" spans="1:2" s="391" customFormat="1" ht="13.2" customHeight="1" x14ac:dyDescent="0.25">
      <c r="A41" s="393" t="s">
        <v>10114</v>
      </c>
    </row>
    <row r="42" spans="1:2" s="391" customFormat="1" ht="13.2" customHeight="1" x14ac:dyDescent="0.25"/>
    <row r="43" spans="1:2" s="391" customFormat="1" ht="13.2" customHeight="1" x14ac:dyDescent="0.25"/>
    <row r="44" spans="1:2" s="391" customFormat="1" ht="13.2" customHeight="1" x14ac:dyDescent="0.25"/>
    <row r="45" spans="1:2" s="391" customFormat="1" ht="13.2" customHeight="1" x14ac:dyDescent="0.25"/>
    <row r="46" spans="1:2" s="391" customFormat="1" ht="13.2" customHeight="1" x14ac:dyDescent="0.25">
      <c r="A46" s="392"/>
      <c r="B46" s="392"/>
    </row>
    <row r="47" spans="1:2" s="391" customFormat="1" ht="13.2" customHeight="1" x14ac:dyDescent="0.25">
      <c r="B47" s="392"/>
    </row>
    <row r="48" spans="1:2" s="391" customFormat="1" ht="13.2" customHeight="1" x14ac:dyDescent="0.25">
      <c r="A48" s="392"/>
    </row>
    <row r="49" spans="1:2" s="391" customFormat="1" ht="13.2" customHeight="1" x14ac:dyDescent="0.25">
      <c r="A49" s="392"/>
      <c r="B49" s="392"/>
    </row>
    <row r="50" spans="1:2" ht="13.2" customHeight="1" x14ac:dyDescent="0.25"/>
    <row r="51" spans="1:2" ht="13.2" customHeight="1" x14ac:dyDescent="0.25"/>
    <row r="52" spans="1:2" ht="13.2" customHeight="1" x14ac:dyDescent="0.25"/>
    <row r="53" spans="1:2" ht="13.2" customHeight="1" x14ac:dyDescent="0.25"/>
    <row r="54" spans="1:2" ht="13.2" customHeight="1" x14ac:dyDescent="0.25"/>
    <row r="55" spans="1:2" ht="13.2" customHeight="1" x14ac:dyDescent="0.25"/>
    <row r="56" spans="1:2" ht="13.2" customHeight="1" x14ac:dyDescent="0.25"/>
    <row r="57" spans="1:2" ht="13.2" customHeight="1" x14ac:dyDescent="0.25"/>
    <row r="58" spans="1:2" ht="13.2" customHeight="1" x14ac:dyDescent="0.25"/>
    <row r="59" spans="1:2" ht="13.2" customHeight="1" x14ac:dyDescent="0.25"/>
    <row r="60" spans="1:2" ht="13.2" customHeight="1" x14ac:dyDescent="0.25"/>
    <row r="61" spans="1:2" ht="13.2" customHeight="1" x14ac:dyDescent="0.25"/>
    <row r="62" spans="1:2" ht="13.2" customHeight="1" x14ac:dyDescent="0.25"/>
    <row r="63" spans="1:2" ht="13.2" customHeight="1" x14ac:dyDescent="0.25"/>
    <row r="64" spans="1:2" ht="13.2" customHeight="1" x14ac:dyDescent="0.25"/>
    <row r="65" ht="13.2" customHeight="1" x14ac:dyDescent="0.25"/>
    <row r="66" ht="13.2" customHeight="1" x14ac:dyDescent="0.25"/>
    <row r="67" ht="13.2" customHeight="1" x14ac:dyDescent="0.25"/>
    <row r="68" ht="13.2" customHeight="1" x14ac:dyDescent="0.25"/>
    <row r="69" ht="13.2" customHeight="1" x14ac:dyDescent="0.25"/>
    <row r="70" ht="13.2" customHeight="1" x14ac:dyDescent="0.25"/>
    <row r="71" ht="13.2" customHeight="1" x14ac:dyDescent="0.25"/>
    <row r="72" ht="13.2" customHeight="1" x14ac:dyDescent="0.25"/>
    <row r="73" ht="13.2" customHeight="1" x14ac:dyDescent="0.25"/>
    <row r="74" ht="13.2" customHeight="1" x14ac:dyDescent="0.25"/>
    <row r="75" ht="13.2" customHeight="1" x14ac:dyDescent="0.25"/>
    <row r="76" ht="13.2" customHeight="1" x14ac:dyDescent="0.25"/>
    <row r="77" ht="13.2" customHeight="1" x14ac:dyDescent="0.25"/>
    <row r="78" ht="13.2" customHeight="1" x14ac:dyDescent="0.25"/>
    <row r="79" ht="13.2" customHeight="1" x14ac:dyDescent="0.25"/>
    <row r="80" ht="13.2" customHeight="1" x14ac:dyDescent="0.25"/>
    <row r="81" ht="13.2" customHeight="1" x14ac:dyDescent="0.25"/>
    <row r="82" ht="13.2" customHeight="1" x14ac:dyDescent="0.25"/>
    <row r="83" ht="13.2" customHeight="1" x14ac:dyDescent="0.25"/>
    <row r="84" ht="13.2" customHeight="1" x14ac:dyDescent="0.25"/>
    <row r="85" ht="13.2" customHeight="1" x14ac:dyDescent="0.25"/>
    <row r="86" ht="13.2" customHeight="1" x14ac:dyDescent="0.25"/>
    <row r="87" ht="13.2" customHeight="1" x14ac:dyDescent="0.25"/>
    <row r="88" ht="13.2" customHeight="1" x14ac:dyDescent="0.25"/>
    <row r="89" ht="13.2" customHeight="1" x14ac:dyDescent="0.25"/>
    <row r="90" ht="13.2" customHeight="1" x14ac:dyDescent="0.25"/>
    <row r="91" ht="13.2" customHeight="1" x14ac:dyDescent="0.25"/>
    <row r="92" ht="13.2" customHeight="1" x14ac:dyDescent="0.25"/>
    <row r="93" ht="13.2" customHeight="1" x14ac:dyDescent="0.25"/>
    <row r="94" ht="13.2" customHeight="1" x14ac:dyDescent="0.25"/>
    <row r="95" ht="13.2" customHeight="1" x14ac:dyDescent="0.25"/>
    <row r="96" ht="13.2" customHeight="1" x14ac:dyDescent="0.25"/>
    <row r="97" ht="13.2" customHeight="1" x14ac:dyDescent="0.25"/>
    <row r="98" ht="13.2" customHeight="1" x14ac:dyDescent="0.25"/>
    <row r="99" ht="13.2" customHeight="1" x14ac:dyDescent="0.25"/>
    <row r="100" ht="13.2" customHeight="1" x14ac:dyDescent="0.25"/>
    <row r="101" ht="13.2" customHeight="1" x14ac:dyDescent="0.25"/>
    <row r="102" ht="13.2" customHeight="1" x14ac:dyDescent="0.25"/>
    <row r="103" ht="13.2" customHeight="1" x14ac:dyDescent="0.25"/>
    <row r="104" ht="13.2" customHeight="1" x14ac:dyDescent="0.25"/>
    <row r="105" ht="13.2" customHeight="1" x14ac:dyDescent="0.25"/>
    <row r="106" ht="13.2" customHeight="1" x14ac:dyDescent="0.25"/>
    <row r="107" ht="13.2" customHeight="1" x14ac:dyDescent="0.25"/>
    <row r="108" ht="13.2" customHeight="1" x14ac:dyDescent="0.25"/>
    <row r="109" ht="13.2" customHeight="1" x14ac:dyDescent="0.25"/>
    <row r="110" ht="13.2" customHeight="1" x14ac:dyDescent="0.25"/>
    <row r="111" ht="13.2" customHeight="1" x14ac:dyDescent="0.25"/>
    <row r="112" ht="13.2" customHeight="1" x14ac:dyDescent="0.25"/>
    <row r="113" ht="13.2" customHeight="1" x14ac:dyDescent="0.25"/>
    <row r="114" ht="13.2" customHeight="1" x14ac:dyDescent="0.25"/>
    <row r="115" ht="13.2" customHeight="1" x14ac:dyDescent="0.25"/>
    <row r="116" ht="13.2" customHeight="1" x14ac:dyDescent="0.25"/>
    <row r="117" ht="13.2" customHeight="1" x14ac:dyDescent="0.25"/>
    <row r="118" ht="13.2" customHeight="1" x14ac:dyDescent="0.25"/>
    <row r="119" ht="13.2" customHeight="1" x14ac:dyDescent="0.25"/>
    <row r="120" ht="13.2" customHeight="1" x14ac:dyDescent="0.25"/>
    <row r="121" ht="13.2" customHeight="1" x14ac:dyDescent="0.25"/>
    <row r="122" ht="13.2" customHeight="1" x14ac:dyDescent="0.25"/>
    <row r="123" ht="13.2" customHeight="1" x14ac:dyDescent="0.25"/>
    <row r="124" ht="13.2" customHeight="1" x14ac:dyDescent="0.25"/>
    <row r="125" ht="13.2" customHeight="1" x14ac:dyDescent="0.25"/>
    <row r="126" ht="13.2" customHeight="1" x14ac:dyDescent="0.25"/>
    <row r="127" ht="13.2" customHeight="1" x14ac:dyDescent="0.25"/>
    <row r="128" ht="13.2" customHeight="1" x14ac:dyDescent="0.25"/>
    <row r="129" ht="13.2" customHeight="1" x14ac:dyDescent="0.25"/>
    <row r="130" ht="13.2" customHeight="1" x14ac:dyDescent="0.25"/>
    <row r="131" ht="13.2" customHeight="1" x14ac:dyDescent="0.25"/>
    <row r="132" ht="13.2" customHeight="1" x14ac:dyDescent="0.25"/>
    <row r="133" ht="13.2" customHeight="1" x14ac:dyDescent="0.25"/>
    <row r="134" ht="13.2" customHeight="1" x14ac:dyDescent="0.25"/>
    <row r="135" ht="13.2" customHeight="1" x14ac:dyDescent="0.25"/>
    <row r="136" ht="13.2" customHeight="1" x14ac:dyDescent="0.25"/>
    <row r="137" ht="13.2" customHeight="1" x14ac:dyDescent="0.25"/>
    <row r="138" ht="13.2" customHeight="1" x14ac:dyDescent="0.25"/>
    <row r="139" ht="13.2" customHeight="1" x14ac:dyDescent="0.25"/>
    <row r="140" ht="13.2" customHeight="1" x14ac:dyDescent="0.25"/>
    <row r="141" ht="13.2" customHeight="1" x14ac:dyDescent="0.25"/>
    <row r="142" ht="13.2" customHeight="1" x14ac:dyDescent="0.25"/>
    <row r="143" ht="13.2" customHeight="1" x14ac:dyDescent="0.25"/>
    <row r="144" ht="13.2" customHeight="1" x14ac:dyDescent="0.25"/>
    <row r="145" ht="13.2" customHeight="1" x14ac:dyDescent="0.25"/>
    <row r="146" ht="13.2" customHeight="1" x14ac:dyDescent="0.25"/>
    <row r="147" ht="13.2" customHeight="1" x14ac:dyDescent="0.25"/>
    <row r="148" ht="13.2" customHeight="1" x14ac:dyDescent="0.25"/>
  </sheetData>
  <pageMargins left="0.75" right="0.75" top="1" bottom="1" header="0.5" footer="0.5"/>
  <pageSetup orientation="portrait" r:id="rId1"/>
  <headerFooter alignWithMargins="0">
    <oddHeader>&amp;A</oddHead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68210-EB6C-4F72-81B9-B67F495ABCEC}">
  <sheetPr codeName="Sheet8"/>
  <dimension ref="A1:FI658"/>
  <sheetViews>
    <sheetView zoomScale="90" zoomScaleNormal="90" workbookViewId="0">
      <pane ySplit="1" topLeftCell="A2" activePane="bottomLeft" state="frozen"/>
      <selection activeCell="I421" sqref="I421"/>
      <selection pane="bottomLeft"/>
    </sheetView>
  </sheetViews>
  <sheetFormatPr defaultColWidth="4.109375" defaultRowHeight="13.2" x14ac:dyDescent="0.25"/>
  <cols>
    <col min="1" max="1" width="4.109375" style="206" customWidth="1"/>
    <col min="2" max="2" width="10.33203125" style="155" bestFit="1" customWidth="1"/>
    <col min="3" max="3" width="23.6640625" style="155" customWidth="1"/>
    <col min="4" max="4" width="21.33203125" style="100" customWidth="1"/>
    <col min="5" max="5" width="15.109375" style="186" customWidth="1"/>
    <col min="6" max="6" width="18.33203125" style="100" customWidth="1"/>
    <col min="7" max="7" width="23.5546875" style="100" customWidth="1"/>
    <col min="8" max="8" width="27.6640625" style="100" bestFit="1" customWidth="1"/>
    <col min="9" max="9" width="16.88671875" style="98" bestFit="1" customWidth="1"/>
    <col min="10" max="10" width="8" style="98" bestFit="1" customWidth="1"/>
    <col min="11" max="11" width="24.44140625" style="174" bestFit="1" customWidth="1"/>
    <col min="12" max="12" width="14.44140625" style="180" bestFit="1" customWidth="1"/>
    <col min="13" max="13" width="4.6640625" style="100" customWidth="1"/>
    <col min="14" max="255" width="1.6640625" style="100" customWidth="1"/>
    <col min="256" max="16384" width="4.109375" style="100"/>
  </cols>
  <sheetData>
    <row r="1" spans="1:12" s="147" customFormat="1" x14ac:dyDescent="0.25">
      <c r="A1" s="455">
        <v>1</v>
      </c>
      <c r="B1" s="211" t="s">
        <v>9362</v>
      </c>
      <c r="C1" s="211" t="s">
        <v>0</v>
      </c>
      <c r="D1" s="147" t="s">
        <v>5</v>
      </c>
      <c r="E1" s="456" t="s">
        <v>9623</v>
      </c>
      <c r="F1" s="147" t="s">
        <v>9364</v>
      </c>
      <c r="G1" s="147" t="s">
        <v>9365</v>
      </c>
      <c r="H1" s="147" t="s">
        <v>9366</v>
      </c>
      <c r="I1" s="153" t="s">
        <v>9367</v>
      </c>
      <c r="J1" s="147" t="s">
        <v>1</v>
      </c>
      <c r="K1" s="207" t="s">
        <v>9624</v>
      </c>
      <c r="L1" s="208" t="s">
        <v>6</v>
      </c>
    </row>
    <row r="2" spans="1:12" s="147" customFormat="1" x14ac:dyDescent="0.25">
      <c r="A2" s="206">
        <v>2</v>
      </c>
      <c r="B2" s="155" t="s">
        <v>6306</v>
      </c>
      <c r="C2" s="147" t="s">
        <v>9625</v>
      </c>
      <c r="D2" s="147" t="s">
        <v>67</v>
      </c>
      <c r="F2" s="153"/>
      <c r="G2" s="153"/>
      <c r="H2" s="154"/>
      <c r="I2" s="153"/>
      <c r="J2" s="153"/>
      <c r="K2" s="207"/>
      <c r="L2" s="208"/>
    </row>
    <row r="3" spans="1:12" s="147" customFormat="1" x14ac:dyDescent="0.25">
      <c r="A3" s="206">
        <v>3</v>
      </c>
      <c r="B3" s="155" t="s">
        <v>9374</v>
      </c>
      <c r="C3" s="100" t="s">
        <v>68</v>
      </c>
      <c r="D3" s="100" t="s">
        <v>67</v>
      </c>
      <c r="E3" s="186">
        <v>40981</v>
      </c>
      <c r="F3" s="98" t="s">
        <v>9375</v>
      </c>
      <c r="G3" s="98" t="s">
        <v>9376</v>
      </c>
      <c r="H3" s="154" t="s">
        <v>9377</v>
      </c>
      <c r="I3" s="98"/>
      <c r="J3" s="98" t="s">
        <v>16</v>
      </c>
      <c r="K3" s="174">
        <v>241276</v>
      </c>
      <c r="L3" s="180">
        <v>0.84100233189608598</v>
      </c>
    </row>
    <row r="4" spans="1:12" s="147" customFormat="1" x14ac:dyDescent="0.25">
      <c r="A4" s="206">
        <v>4</v>
      </c>
      <c r="B4" s="155" t="s">
        <v>6306</v>
      </c>
      <c r="C4" s="100" t="s">
        <v>68</v>
      </c>
      <c r="D4" s="100" t="s">
        <v>67</v>
      </c>
      <c r="E4" s="186">
        <v>40981</v>
      </c>
      <c r="F4" s="98"/>
      <c r="G4" s="98" t="s">
        <v>9626</v>
      </c>
      <c r="H4" s="98" t="s">
        <v>9626</v>
      </c>
      <c r="I4" s="98"/>
      <c r="J4" s="98" t="s">
        <v>16</v>
      </c>
      <c r="K4" s="179">
        <v>45615</v>
      </c>
      <c r="L4" s="180">
        <v>0.15899766810391402</v>
      </c>
    </row>
    <row r="5" spans="1:12" s="147" customFormat="1" x14ac:dyDescent="0.25">
      <c r="A5" s="206">
        <v>5</v>
      </c>
      <c r="B5" s="155" t="s">
        <v>6306</v>
      </c>
      <c r="C5" s="100" t="s">
        <v>68</v>
      </c>
      <c r="D5" s="100" t="s">
        <v>67</v>
      </c>
      <c r="E5" s="186">
        <v>40981</v>
      </c>
      <c r="F5" s="98"/>
      <c r="G5" s="98"/>
      <c r="H5" s="154"/>
      <c r="I5" s="98" t="s">
        <v>9627</v>
      </c>
      <c r="J5" s="98" t="s">
        <v>16</v>
      </c>
      <c r="K5" s="174">
        <v>286891</v>
      </c>
      <c r="L5" s="180"/>
    </row>
    <row r="6" spans="1:12" s="147" customFormat="1" x14ac:dyDescent="0.25">
      <c r="A6" s="206">
        <v>6</v>
      </c>
      <c r="B6" s="155" t="s">
        <v>9628</v>
      </c>
      <c r="C6" s="100" t="s">
        <v>68</v>
      </c>
      <c r="D6" s="100" t="s">
        <v>67</v>
      </c>
      <c r="E6" s="186">
        <v>40981</v>
      </c>
      <c r="F6" s="98" t="s">
        <v>119</v>
      </c>
      <c r="G6" s="98" t="s">
        <v>9629</v>
      </c>
      <c r="H6" s="154" t="s">
        <v>9630</v>
      </c>
      <c r="I6" s="98"/>
      <c r="J6" s="98" t="s">
        <v>8950</v>
      </c>
      <c r="K6" s="174">
        <v>214628</v>
      </c>
      <c r="L6" s="180">
        <v>0.34501449964956499</v>
      </c>
    </row>
    <row r="7" spans="1:12" s="147" customFormat="1" x14ac:dyDescent="0.25">
      <c r="A7" s="206">
        <v>7</v>
      </c>
      <c r="B7" s="155" t="s">
        <v>9631</v>
      </c>
      <c r="C7" s="100" t="s">
        <v>68</v>
      </c>
      <c r="D7" s="100" t="s">
        <v>67</v>
      </c>
      <c r="E7" s="186">
        <v>40981</v>
      </c>
      <c r="F7" s="98" t="s">
        <v>9632</v>
      </c>
      <c r="G7" s="98" t="s">
        <v>9633</v>
      </c>
      <c r="H7" s="154" t="s">
        <v>9634</v>
      </c>
      <c r="I7" s="98"/>
      <c r="J7" s="98" t="s">
        <v>8950</v>
      </c>
      <c r="K7" s="174">
        <v>182292</v>
      </c>
      <c r="L7" s="180">
        <v>0.29303438120896858</v>
      </c>
    </row>
    <row r="8" spans="1:12" s="147" customFormat="1" x14ac:dyDescent="0.25">
      <c r="A8" s="206">
        <v>8</v>
      </c>
      <c r="B8" s="155" t="s">
        <v>9370</v>
      </c>
      <c r="C8" s="100" t="s">
        <v>68</v>
      </c>
      <c r="D8" s="100" t="s">
        <v>67</v>
      </c>
      <c r="E8" s="186">
        <v>40981</v>
      </c>
      <c r="F8" s="98" t="s">
        <v>9371</v>
      </c>
      <c r="G8" s="98" t="s">
        <v>9372</v>
      </c>
      <c r="H8" s="154" t="s">
        <v>9373</v>
      </c>
      <c r="I8" s="98"/>
      <c r="J8" s="98" t="s">
        <v>8950</v>
      </c>
      <c r="K8" s="174">
        <v>180336</v>
      </c>
      <c r="L8" s="180">
        <v>0.28989011130329667</v>
      </c>
    </row>
    <row r="9" spans="1:12" s="147" customFormat="1" x14ac:dyDescent="0.25">
      <c r="A9" s="206">
        <v>9</v>
      </c>
      <c r="B9" s="155" t="s">
        <v>9410</v>
      </c>
      <c r="C9" s="100" t="s">
        <v>68</v>
      </c>
      <c r="D9" s="100" t="s">
        <v>67</v>
      </c>
      <c r="E9" s="186">
        <v>40981</v>
      </c>
      <c r="F9" s="98" t="s">
        <v>1559</v>
      </c>
      <c r="G9" s="98" t="s">
        <v>1429</v>
      </c>
      <c r="H9" s="154" t="s">
        <v>7965</v>
      </c>
      <c r="I9" s="98"/>
      <c r="J9" s="98" t="s">
        <v>8950</v>
      </c>
      <c r="K9" s="174">
        <v>30950</v>
      </c>
      <c r="L9" s="180">
        <v>4.9752123507436297E-2</v>
      </c>
    </row>
    <row r="10" spans="1:12" s="147" customFormat="1" x14ac:dyDescent="0.25">
      <c r="A10" s="206">
        <v>10</v>
      </c>
      <c r="B10" s="155" t="s">
        <v>6306</v>
      </c>
      <c r="C10" s="100" t="s">
        <v>68</v>
      </c>
      <c r="D10" s="100" t="s">
        <v>67</v>
      </c>
      <c r="E10" s="186">
        <v>40981</v>
      </c>
      <c r="F10" s="98"/>
      <c r="G10" s="154" t="s">
        <v>9626</v>
      </c>
      <c r="H10" s="154" t="s">
        <v>9626</v>
      </c>
      <c r="I10" s="98"/>
      <c r="J10" s="98" t="s">
        <v>8950</v>
      </c>
      <c r="K10" s="174">
        <v>9259</v>
      </c>
      <c r="L10" s="180">
        <v>1.4883842053484739E-2</v>
      </c>
    </row>
    <row r="11" spans="1:12" s="147" customFormat="1" x14ac:dyDescent="0.25">
      <c r="A11" s="206">
        <v>11</v>
      </c>
      <c r="B11" s="155" t="s">
        <v>9635</v>
      </c>
      <c r="C11" s="100" t="s">
        <v>68</v>
      </c>
      <c r="D11" s="100" t="s">
        <v>67</v>
      </c>
      <c r="E11" s="186">
        <v>40981</v>
      </c>
      <c r="F11" s="98" t="s">
        <v>119</v>
      </c>
      <c r="G11" s="98" t="s">
        <v>4727</v>
      </c>
      <c r="H11" s="154" t="s">
        <v>9636</v>
      </c>
      <c r="I11" s="98"/>
      <c r="J11" s="98" t="s">
        <v>8950</v>
      </c>
      <c r="K11" s="174">
        <v>1869</v>
      </c>
      <c r="L11" s="180">
        <v>3.0044174098674777E-3</v>
      </c>
    </row>
    <row r="12" spans="1:12" s="147" customFormat="1" x14ac:dyDescent="0.25">
      <c r="A12" s="206">
        <v>12</v>
      </c>
      <c r="B12" s="155" t="s">
        <v>9637</v>
      </c>
      <c r="C12" s="100" t="s">
        <v>68</v>
      </c>
      <c r="D12" s="100" t="s">
        <v>67</v>
      </c>
      <c r="E12" s="186">
        <v>40981</v>
      </c>
      <c r="F12" s="98" t="s">
        <v>3233</v>
      </c>
      <c r="G12" s="98" t="s">
        <v>3234</v>
      </c>
      <c r="H12" s="154" t="s">
        <v>7550</v>
      </c>
      <c r="I12" s="98"/>
      <c r="J12" s="98" t="s">
        <v>8950</v>
      </c>
      <c r="K12" s="174">
        <v>1701</v>
      </c>
      <c r="L12" s="180">
        <v>2.7343574179692774E-3</v>
      </c>
    </row>
    <row r="13" spans="1:12" s="147" customFormat="1" x14ac:dyDescent="0.25">
      <c r="A13" s="206">
        <v>13</v>
      </c>
      <c r="B13" s="155" t="s">
        <v>9638</v>
      </c>
      <c r="C13" s="100" t="s">
        <v>68</v>
      </c>
      <c r="D13" s="100" t="s">
        <v>67</v>
      </c>
      <c r="E13" s="186">
        <v>40981</v>
      </c>
      <c r="F13" s="98" t="s">
        <v>2685</v>
      </c>
      <c r="G13" s="98" t="s">
        <v>9639</v>
      </c>
      <c r="H13" s="154" t="s">
        <v>9640</v>
      </c>
      <c r="I13" s="98"/>
      <c r="J13" s="98" t="s">
        <v>8950</v>
      </c>
      <c r="K13" s="174">
        <v>1049</v>
      </c>
      <c r="L13" s="180">
        <v>1.6862674494119766E-3</v>
      </c>
    </row>
    <row r="14" spans="1:12" s="147" customFormat="1" x14ac:dyDescent="0.25">
      <c r="A14" s="206">
        <v>14</v>
      </c>
      <c r="B14" s="155" t="s">
        <v>6306</v>
      </c>
      <c r="C14" s="100" t="s">
        <v>68</v>
      </c>
      <c r="D14" s="100" t="s">
        <v>67</v>
      </c>
      <c r="E14" s="186">
        <v>40981</v>
      </c>
      <c r="F14" s="98"/>
      <c r="G14" s="98"/>
      <c r="H14" s="154"/>
      <c r="I14" s="98" t="s">
        <v>9627</v>
      </c>
      <c r="J14" s="98" t="s">
        <v>8950</v>
      </c>
      <c r="K14" s="174">
        <v>622084</v>
      </c>
      <c r="L14" s="208"/>
    </row>
    <row r="15" spans="1:12" s="147" customFormat="1" x14ac:dyDescent="0.25">
      <c r="A15" s="206">
        <v>15</v>
      </c>
      <c r="B15" s="155" t="s">
        <v>6306</v>
      </c>
      <c r="C15" s="100" t="s">
        <v>68</v>
      </c>
      <c r="D15" s="100" t="s">
        <v>67</v>
      </c>
      <c r="E15" s="186">
        <v>40981</v>
      </c>
      <c r="F15" s="153"/>
      <c r="G15" s="98"/>
      <c r="H15" s="154"/>
      <c r="I15" s="98" t="s">
        <v>9621</v>
      </c>
      <c r="J15" s="98"/>
      <c r="K15" s="174">
        <v>908975</v>
      </c>
      <c r="L15" s="208"/>
    </row>
    <row r="16" spans="1:12" s="147" customFormat="1" x14ac:dyDescent="0.25">
      <c r="A16" s="206">
        <v>16</v>
      </c>
      <c r="B16" s="155"/>
      <c r="C16" s="100"/>
      <c r="D16" s="100"/>
      <c r="E16" s="186"/>
      <c r="F16" s="153"/>
      <c r="G16" s="98"/>
      <c r="H16" s="154"/>
      <c r="I16" s="153"/>
      <c r="J16" s="153"/>
      <c r="K16" s="207"/>
      <c r="L16" s="208"/>
    </row>
    <row r="17" spans="1:12" x14ac:dyDescent="0.25">
      <c r="A17" s="206">
        <v>17</v>
      </c>
      <c r="B17" s="155" t="s">
        <v>6306</v>
      </c>
      <c r="C17" s="147" t="s">
        <v>9641</v>
      </c>
      <c r="D17" s="147" t="s">
        <v>201</v>
      </c>
      <c r="E17" s="209"/>
      <c r="H17" s="154"/>
    </row>
    <row r="18" spans="1:12" x14ac:dyDescent="0.25">
      <c r="A18" s="206">
        <v>18</v>
      </c>
      <c r="B18" s="155" t="s">
        <v>9370</v>
      </c>
      <c r="C18" s="100" t="s">
        <v>202</v>
      </c>
      <c r="D18" s="100" t="s">
        <v>201</v>
      </c>
      <c r="E18" s="186">
        <v>40967</v>
      </c>
      <c r="F18" s="100" t="s">
        <v>9371</v>
      </c>
      <c r="G18" s="100" t="s">
        <v>9372</v>
      </c>
      <c r="H18" s="154" t="s">
        <v>9373</v>
      </c>
      <c r="J18" s="98" t="s">
        <v>8950</v>
      </c>
      <c r="K18" s="174">
        <v>239167</v>
      </c>
      <c r="L18" s="180">
        <v>0.46871778590438562</v>
      </c>
    </row>
    <row r="19" spans="1:12" x14ac:dyDescent="0.25">
      <c r="A19" s="206">
        <v>19</v>
      </c>
      <c r="B19" s="155" t="s">
        <v>9628</v>
      </c>
      <c r="C19" s="100" t="s">
        <v>202</v>
      </c>
      <c r="D19" s="100" t="s">
        <v>201</v>
      </c>
      <c r="E19" s="186">
        <v>40967</v>
      </c>
      <c r="F19" s="100" t="s">
        <v>119</v>
      </c>
      <c r="G19" s="100" t="s">
        <v>9629</v>
      </c>
      <c r="H19" s="154" t="s">
        <v>9630</v>
      </c>
      <c r="J19" s="98" t="s">
        <v>8950</v>
      </c>
      <c r="K19" s="174">
        <v>138031</v>
      </c>
      <c r="L19" s="180">
        <v>0.27051217227363411</v>
      </c>
    </row>
    <row r="20" spans="1:12" x14ac:dyDescent="0.25">
      <c r="A20" s="206">
        <v>20</v>
      </c>
      <c r="B20" s="155" t="s">
        <v>9631</v>
      </c>
      <c r="C20" s="100" t="s">
        <v>202</v>
      </c>
      <c r="D20" s="100" t="s">
        <v>201</v>
      </c>
      <c r="E20" s="186">
        <v>40967</v>
      </c>
      <c r="F20" s="100" t="s">
        <v>9632</v>
      </c>
      <c r="G20" s="100" t="s">
        <v>9633</v>
      </c>
      <c r="H20" s="154" t="s">
        <v>9634</v>
      </c>
      <c r="J20" s="98" t="s">
        <v>8950</v>
      </c>
      <c r="K20" s="174">
        <v>81748</v>
      </c>
      <c r="L20" s="180">
        <v>0.16020914909712342</v>
      </c>
    </row>
    <row r="21" spans="1:12" x14ac:dyDescent="0.25">
      <c r="A21" s="206">
        <v>21</v>
      </c>
      <c r="B21" s="155" t="s">
        <v>9410</v>
      </c>
      <c r="C21" s="100" t="s">
        <v>202</v>
      </c>
      <c r="D21" s="100" t="s">
        <v>201</v>
      </c>
      <c r="E21" s="186">
        <v>40967</v>
      </c>
      <c r="F21" s="100" t="s">
        <v>1559</v>
      </c>
      <c r="G21" s="100" t="s">
        <v>1429</v>
      </c>
      <c r="H21" s="154" t="s">
        <v>7965</v>
      </c>
      <c r="J21" s="98" t="s">
        <v>8950</v>
      </c>
      <c r="K21" s="174">
        <v>43952</v>
      </c>
      <c r="L21" s="180">
        <v>8.6136817061172974E-2</v>
      </c>
    </row>
    <row r="22" spans="1:12" x14ac:dyDescent="0.25">
      <c r="A22" s="206">
        <v>22</v>
      </c>
      <c r="B22" s="155" t="s">
        <v>9635</v>
      </c>
      <c r="C22" s="100" t="s">
        <v>202</v>
      </c>
      <c r="D22" s="100" t="s">
        <v>201</v>
      </c>
      <c r="E22" s="186">
        <v>40967</v>
      </c>
      <c r="F22" s="100" t="s">
        <v>119</v>
      </c>
      <c r="G22" s="100" t="s">
        <v>4727</v>
      </c>
      <c r="H22" s="154" t="s">
        <v>9636</v>
      </c>
      <c r="J22" s="98" t="s">
        <v>8950</v>
      </c>
      <c r="K22" s="174">
        <v>2023</v>
      </c>
      <c r="L22" s="180">
        <v>3.9646610146239743E-3</v>
      </c>
    </row>
    <row r="23" spans="1:12" x14ac:dyDescent="0.25">
      <c r="A23" s="206">
        <v>23</v>
      </c>
      <c r="B23" s="155" t="s">
        <v>6306</v>
      </c>
      <c r="C23" s="100" t="s">
        <v>202</v>
      </c>
      <c r="D23" s="100" t="s">
        <v>201</v>
      </c>
      <c r="E23" s="186">
        <v>40967</v>
      </c>
      <c r="F23" s="100" t="s">
        <v>3445</v>
      </c>
      <c r="G23" s="100" t="s">
        <v>9642</v>
      </c>
      <c r="H23" s="154" t="s">
        <v>9643</v>
      </c>
      <c r="J23" s="98" t="s">
        <v>8950</v>
      </c>
      <c r="K23" s="174">
        <v>1544</v>
      </c>
      <c r="L23" s="180">
        <v>3.0259202207510712E-3</v>
      </c>
    </row>
    <row r="24" spans="1:12" x14ac:dyDescent="0.25">
      <c r="A24" s="206">
        <v>24</v>
      </c>
      <c r="B24" s="155" t="s">
        <v>9644</v>
      </c>
      <c r="C24" s="100" t="s">
        <v>202</v>
      </c>
      <c r="D24" s="100" t="s">
        <v>201</v>
      </c>
      <c r="E24" s="186">
        <v>40967</v>
      </c>
      <c r="F24" s="100" t="s">
        <v>9645</v>
      </c>
      <c r="G24" s="100" t="s">
        <v>9646</v>
      </c>
      <c r="H24" s="154" t="s">
        <v>9647</v>
      </c>
      <c r="J24" s="98" t="s">
        <v>8950</v>
      </c>
      <c r="K24" s="174">
        <v>692</v>
      </c>
      <c r="L24" s="180">
        <v>1.3561766792485369E-3</v>
      </c>
    </row>
    <row r="25" spans="1:12" x14ac:dyDescent="0.25">
      <c r="A25" s="206">
        <v>25</v>
      </c>
      <c r="B25" s="155" t="s">
        <v>9648</v>
      </c>
      <c r="C25" s="100" t="s">
        <v>202</v>
      </c>
      <c r="D25" s="100" t="s">
        <v>201</v>
      </c>
      <c r="E25" s="186">
        <v>40967</v>
      </c>
      <c r="F25" s="100" t="s">
        <v>1429</v>
      </c>
      <c r="G25" s="100" t="s">
        <v>2166</v>
      </c>
      <c r="H25" s="154" t="s">
        <v>9649</v>
      </c>
      <c r="J25" s="98" t="s">
        <v>8950</v>
      </c>
      <c r="K25" s="174">
        <v>530</v>
      </c>
      <c r="L25" s="180">
        <v>1.0386902312163649E-3</v>
      </c>
    </row>
    <row r="26" spans="1:12" x14ac:dyDescent="0.25">
      <c r="A26" s="206">
        <v>26</v>
      </c>
      <c r="B26" s="155" t="s">
        <v>9650</v>
      </c>
      <c r="C26" s="100" t="s">
        <v>202</v>
      </c>
      <c r="D26" s="100" t="s">
        <v>201</v>
      </c>
      <c r="E26" s="186">
        <v>40967</v>
      </c>
      <c r="F26" s="100" t="s">
        <v>9651</v>
      </c>
      <c r="G26" s="100" t="s">
        <v>9652</v>
      </c>
      <c r="H26" s="154" t="s">
        <v>9653</v>
      </c>
      <c r="J26" s="98" t="s">
        <v>8950</v>
      </c>
      <c r="K26" s="174">
        <v>418</v>
      </c>
      <c r="L26" s="180">
        <v>8.1919342763856721E-4</v>
      </c>
    </row>
    <row r="27" spans="1:12" x14ac:dyDescent="0.25">
      <c r="A27" s="206">
        <v>27</v>
      </c>
      <c r="B27" s="155" t="s">
        <v>9654</v>
      </c>
      <c r="C27" s="100" t="s">
        <v>202</v>
      </c>
      <c r="D27" s="100" t="s">
        <v>201</v>
      </c>
      <c r="E27" s="186">
        <v>40967</v>
      </c>
      <c r="F27" s="100" t="s">
        <v>262</v>
      </c>
      <c r="G27" s="100" t="s">
        <v>9655</v>
      </c>
      <c r="H27" s="154" t="s">
        <v>9656</v>
      </c>
      <c r="J27" s="98" t="s">
        <v>8950</v>
      </c>
      <c r="K27" s="174">
        <v>358</v>
      </c>
      <c r="L27" s="180">
        <v>7.0160585429331827E-4</v>
      </c>
    </row>
    <row r="28" spans="1:12" x14ac:dyDescent="0.25">
      <c r="A28" s="206">
        <v>28</v>
      </c>
      <c r="B28" s="100" t="s">
        <v>9635</v>
      </c>
      <c r="C28" s="100" t="s">
        <v>202</v>
      </c>
      <c r="D28" s="100" t="s">
        <v>201</v>
      </c>
      <c r="E28" s="186">
        <v>40967</v>
      </c>
      <c r="F28" s="100" t="s">
        <v>9657</v>
      </c>
      <c r="G28" s="100" t="s">
        <v>4727</v>
      </c>
      <c r="H28" s="154" t="s">
        <v>9658</v>
      </c>
      <c r="J28" s="98" t="s">
        <v>8950</v>
      </c>
      <c r="K28" s="174">
        <v>310</v>
      </c>
      <c r="L28" s="180">
        <v>6.0753579561711915E-4</v>
      </c>
    </row>
    <row r="29" spans="1:12" x14ac:dyDescent="0.25">
      <c r="A29" s="206">
        <v>29</v>
      </c>
      <c r="B29" s="155" t="s">
        <v>6306</v>
      </c>
      <c r="C29" s="100" t="s">
        <v>202</v>
      </c>
      <c r="D29" s="100" t="s">
        <v>201</v>
      </c>
      <c r="E29" s="186">
        <v>40967</v>
      </c>
      <c r="F29" s="100" t="s">
        <v>494</v>
      </c>
      <c r="G29" s="100" t="s">
        <v>5620</v>
      </c>
      <c r="H29" s="154" t="s">
        <v>9659</v>
      </c>
      <c r="J29" s="98" t="s">
        <v>8950</v>
      </c>
      <c r="K29" s="174">
        <v>223</v>
      </c>
      <c r="L29" s="180">
        <v>4.3703381426650831E-4</v>
      </c>
    </row>
    <row r="30" spans="1:12" x14ac:dyDescent="0.25">
      <c r="A30" s="206">
        <v>30</v>
      </c>
      <c r="B30" s="155" t="s">
        <v>9660</v>
      </c>
      <c r="C30" s="100" t="s">
        <v>202</v>
      </c>
      <c r="D30" s="100" t="s">
        <v>201</v>
      </c>
      <c r="E30" s="186">
        <v>40967</v>
      </c>
      <c r="F30" s="100" t="s">
        <v>1147</v>
      </c>
      <c r="G30" s="100" t="s">
        <v>9661</v>
      </c>
      <c r="H30" s="154" t="s">
        <v>9662</v>
      </c>
      <c r="J30" s="98" t="s">
        <v>8950</v>
      </c>
      <c r="K30" s="174">
        <v>217</v>
      </c>
      <c r="L30" s="180">
        <v>4.252750569319834E-4</v>
      </c>
    </row>
    <row r="31" spans="1:12" x14ac:dyDescent="0.25">
      <c r="A31" s="206">
        <v>31</v>
      </c>
      <c r="B31" s="155" t="s">
        <v>6306</v>
      </c>
      <c r="C31" s="100" t="s">
        <v>202</v>
      </c>
      <c r="D31" s="100" t="s">
        <v>201</v>
      </c>
      <c r="E31" s="186">
        <v>40967</v>
      </c>
      <c r="F31" s="100" t="s">
        <v>9663</v>
      </c>
      <c r="G31" s="100" t="s">
        <v>127</v>
      </c>
      <c r="H31" s="154" t="s">
        <v>9664</v>
      </c>
      <c r="J31" s="98" t="s">
        <v>8950</v>
      </c>
      <c r="K31" s="174">
        <v>198</v>
      </c>
      <c r="L31" s="180">
        <v>3.880389920393213E-4</v>
      </c>
    </row>
    <row r="32" spans="1:12" x14ac:dyDescent="0.25">
      <c r="A32" s="206">
        <v>32</v>
      </c>
      <c r="B32" s="155" t="s">
        <v>6306</v>
      </c>
      <c r="C32" s="100" t="s">
        <v>202</v>
      </c>
      <c r="D32" s="100" t="s">
        <v>201</v>
      </c>
      <c r="E32" s="186">
        <v>40967</v>
      </c>
      <c r="F32" s="100" t="s">
        <v>9665</v>
      </c>
      <c r="G32" s="100" t="s">
        <v>9666</v>
      </c>
      <c r="H32" s="154" t="s">
        <v>9667</v>
      </c>
      <c r="J32" s="98" t="s">
        <v>8950</v>
      </c>
      <c r="K32" s="174">
        <v>156</v>
      </c>
      <c r="L32" s="180">
        <v>3.0572769069764708E-4</v>
      </c>
    </row>
    <row r="33" spans="1:12" x14ac:dyDescent="0.25">
      <c r="A33" s="206">
        <v>33</v>
      </c>
      <c r="B33" s="155" t="s">
        <v>9668</v>
      </c>
      <c r="C33" s="100" t="s">
        <v>202</v>
      </c>
      <c r="D33" s="100" t="s">
        <v>201</v>
      </c>
      <c r="E33" s="186">
        <v>40967</v>
      </c>
      <c r="F33" s="100" t="s">
        <v>1333</v>
      </c>
      <c r="G33" s="100" t="s">
        <v>183</v>
      </c>
      <c r="H33" s="154" t="s">
        <v>9669</v>
      </c>
      <c r="J33" s="98" t="s">
        <v>8950</v>
      </c>
      <c r="K33" s="174">
        <v>139</v>
      </c>
      <c r="L33" s="180">
        <v>2.7241121158315986E-4</v>
      </c>
    </row>
    <row r="34" spans="1:12" x14ac:dyDescent="0.25">
      <c r="A34" s="206">
        <v>34</v>
      </c>
      <c r="B34" s="100" t="s">
        <v>9670</v>
      </c>
      <c r="C34" s="100" t="s">
        <v>202</v>
      </c>
      <c r="D34" s="100" t="s">
        <v>201</v>
      </c>
      <c r="E34" s="186">
        <v>40967</v>
      </c>
      <c r="F34" s="100" t="s">
        <v>1215</v>
      </c>
      <c r="G34" s="100" t="s">
        <v>2970</v>
      </c>
      <c r="H34" s="154" t="s">
        <v>9671</v>
      </c>
      <c r="J34" s="98" t="s">
        <v>8950</v>
      </c>
      <c r="K34" s="174">
        <v>110</v>
      </c>
      <c r="L34" s="180">
        <v>2.1557721779962293E-4</v>
      </c>
    </row>
    <row r="35" spans="1:12" x14ac:dyDescent="0.25">
      <c r="A35" s="206">
        <v>35</v>
      </c>
      <c r="B35" s="155" t="s">
        <v>6306</v>
      </c>
      <c r="C35" s="100" t="s">
        <v>202</v>
      </c>
      <c r="D35" s="100" t="s">
        <v>201</v>
      </c>
      <c r="E35" s="186">
        <v>40967</v>
      </c>
      <c r="F35" s="100" t="s">
        <v>9672</v>
      </c>
      <c r="G35" s="100" t="s">
        <v>9673</v>
      </c>
      <c r="H35" s="154" t="s">
        <v>9674</v>
      </c>
      <c r="J35" s="98" t="s">
        <v>8950</v>
      </c>
      <c r="K35" s="174">
        <v>96</v>
      </c>
      <c r="L35" s="180">
        <v>1.881401173523982E-4</v>
      </c>
    </row>
    <row r="36" spans="1:12" x14ac:dyDescent="0.25">
      <c r="A36" s="206">
        <v>36</v>
      </c>
      <c r="B36" s="100" t="s">
        <v>9675</v>
      </c>
      <c r="C36" s="100" t="s">
        <v>202</v>
      </c>
      <c r="D36" s="100" t="s">
        <v>201</v>
      </c>
      <c r="E36" s="186">
        <v>40967</v>
      </c>
      <c r="F36" s="100" t="s">
        <v>9676</v>
      </c>
      <c r="G36" s="100" t="s">
        <v>5952</v>
      </c>
      <c r="H36" s="154" t="s">
        <v>9677</v>
      </c>
      <c r="J36" s="98" t="s">
        <v>8950</v>
      </c>
      <c r="K36" s="174">
        <v>90</v>
      </c>
      <c r="L36" s="180">
        <v>1.7638136001787332E-4</v>
      </c>
    </row>
    <row r="37" spans="1:12" x14ac:dyDescent="0.25">
      <c r="A37" s="206">
        <v>37</v>
      </c>
      <c r="B37" s="155" t="s">
        <v>6306</v>
      </c>
      <c r="C37" s="100" t="s">
        <v>202</v>
      </c>
      <c r="D37" s="100" t="s">
        <v>201</v>
      </c>
      <c r="E37" s="186">
        <v>40967</v>
      </c>
      <c r="F37" s="100" t="s">
        <v>161</v>
      </c>
      <c r="G37" s="100" t="s">
        <v>4815</v>
      </c>
      <c r="H37" s="154" t="s">
        <v>9678</v>
      </c>
      <c r="J37" s="98" t="s">
        <v>8950</v>
      </c>
      <c r="K37" s="174">
        <v>86</v>
      </c>
      <c r="L37" s="180">
        <v>1.6854218846152339E-4</v>
      </c>
    </row>
    <row r="38" spans="1:12" x14ac:dyDescent="0.25">
      <c r="A38" s="206">
        <v>38</v>
      </c>
      <c r="B38" s="155" t="s">
        <v>6306</v>
      </c>
      <c r="C38" s="100" t="s">
        <v>202</v>
      </c>
      <c r="D38" s="100" t="s">
        <v>201</v>
      </c>
      <c r="E38" s="186">
        <v>40967</v>
      </c>
      <c r="F38" s="100" t="s">
        <v>525</v>
      </c>
      <c r="G38" s="100" t="s">
        <v>9679</v>
      </c>
      <c r="H38" s="154" t="s">
        <v>9680</v>
      </c>
      <c r="J38" s="98" t="s">
        <v>8950</v>
      </c>
      <c r="K38" s="174">
        <v>59</v>
      </c>
      <c r="L38" s="180">
        <v>1.1562778045616139E-4</v>
      </c>
    </row>
    <row r="39" spans="1:12" x14ac:dyDescent="0.25">
      <c r="A39" s="206">
        <v>39</v>
      </c>
      <c r="B39" s="155" t="s">
        <v>6306</v>
      </c>
      <c r="C39" s="100" t="s">
        <v>202</v>
      </c>
      <c r="D39" s="100" t="s">
        <v>201</v>
      </c>
      <c r="E39" s="186">
        <v>40967</v>
      </c>
      <c r="F39" s="100" t="s">
        <v>3641</v>
      </c>
      <c r="G39" s="100" t="s">
        <v>9681</v>
      </c>
      <c r="H39" s="154" t="s">
        <v>9682</v>
      </c>
      <c r="J39" s="98" t="s">
        <v>8950</v>
      </c>
      <c r="K39" s="174">
        <v>57</v>
      </c>
      <c r="L39" s="180">
        <v>1.1170819467798643E-4</v>
      </c>
    </row>
    <row r="40" spans="1:12" x14ac:dyDescent="0.25">
      <c r="A40" s="206">
        <v>40</v>
      </c>
      <c r="B40" s="155" t="s">
        <v>6306</v>
      </c>
      <c r="C40" s="100" t="s">
        <v>202</v>
      </c>
      <c r="D40" s="100" t="s">
        <v>201</v>
      </c>
      <c r="E40" s="186">
        <v>40967</v>
      </c>
      <c r="F40" s="100" t="s">
        <v>2204</v>
      </c>
      <c r="G40" s="100" t="s">
        <v>9683</v>
      </c>
      <c r="H40" s="154" t="s">
        <v>9684</v>
      </c>
      <c r="J40" s="98" t="s">
        <v>8950</v>
      </c>
      <c r="K40" s="174">
        <v>54</v>
      </c>
      <c r="L40" s="180">
        <v>1.0582881601072399E-4</v>
      </c>
    </row>
    <row r="41" spans="1:12" s="147" customFormat="1" x14ac:dyDescent="0.25">
      <c r="A41" s="206">
        <v>41</v>
      </c>
      <c r="B41" s="155" t="s">
        <v>6306</v>
      </c>
      <c r="C41" s="100" t="s">
        <v>202</v>
      </c>
      <c r="D41" s="100" t="s">
        <v>201</v>
      </c>
      <c r="E41" s="186">
        <v>40967</v>
      </c>
      <c r="H41" s="154"/>
      <c r="I41" s="98" t="s">
        <v>9627</v>
      </c>
      <c r="J41" s="98" t="s">
        <v>8950</v>
      </c>
      <c r="K41" s="174">
        <v>510258</v>
      </c>
      <c r="L41" s="208"/>
    </row>
    <row r="42" spans="1:12" x14ac:dyDescent="0.25">
      <c r="A42" s="206">
        <v>42</v>
      </c>
      <c r="B42" s="155" t="s">
        <v>9380</v>
      </c>
      <c r="C42" s="100" t="s">
        <v>202</v>
      </c>
      <c r="D42" s="100" t="s">
        <v>201</v>
      </c>
      <c r="E42" s="186">
        <v>40967</v>
      </c>
      <c r="F42" s="100" t="s">
        <v>9381</v>
      </c>
      <c r="G42" s="100" t="s">
        <v>3916</v>
      </c>
      <c r="H42" s="154" t="s">
        <v>9382</v>
      </c>
      <c r="J42" s="98" t="s">
        <v>30</v>
      </c>
      <c r="K42" s="174">
        <v>385</v>
      </c>
      <c r="L42" s="180">
        <v>0.68627450980392157</v>
      </c>
    </row>
    <row r="43" spans="1:12" x14ac:dyDescent="0.25">
      <c r="A43" s="206">
        <v>43</v>
      </c>
      <c r="B43" s="100" t="s">
        <v>9685</v>
      </c>
      <c r="C43" s="100" t="s">
        <v>202</v>
      </c>
      <c r="D43" s="100" t="s">
        <v>201</v>
      </c>
      <c r="E43" s="186">
        <v>40967</v>
      </c>
      <c r="F43" s="100" t="s">
        <v>1295</v>
      </c>
      <c r="G43" s="100" t="s">
        <v>9686</v>
      </c>
      <c r="H43" s="154" t="s">
        <v>9687</v>
      </c>
      <c r="J43" s="98" t="s">
        <v>30</v>
      </c>
      <c r="K43" s="174">
        <v>50</v>
      </c>
      <c r="L43" s="180">
        <v>8.9126559714795009E-2</v>
      </c>
    </row>
    <row r="44" spans="1:12" x14ac:dyDescent="0.25">
      <c r="A44" s="206">
        <v>44</v>
      </c>
      <c r="B44" s="100" t="s">
        <v>9690</v>
      </c>
      <c r="C44" s="100" t="s">
        <v>202</v>
      </c>
      <c r="D44" s="100" t="s">
        <v>201</v>
      </c>
      <c r="E44" s="186">
        <v>40967</v>
      </c>
      <c r="F44" s="100" t="s">
        <v>205</v>
      </c>
      <c r="G44" s="100" t="s">
        <v>302</v>
      </c>
      <c r="H44" s="154" t="s">
        <v>6477</v>
      </c>
      <c r="J44" s="98" t="s">
        <v>30</v>
      </c>
      <c r="K44" s="174">
        <v>39</v>
      </c>
      <c r="L44" s="180">
        <v>6.9518716577540107E-2</v>
      </c>
    </row>
    <row r="45" spans="1:12" x14ac:dyDescent="0.25">
      <c r="A45" s="206">
        <v>45</v>
      </c>
      <c r="B45" s="155" t="s">
        <v>6306</v>
      </c>
      <c r="C45" s="100" t="s">
        <v>202</v>
      </c>
      <c r="D45" s="100" t="s">
        <v>201</v>
      </c>
      <c r="E45" s="186">
        <v>40967</v>
      </c>
      <c r="F45" s="100" t="s">
        <v>1147</v>
      </c>
      <c r="G45" s="100" t="s">
        <v>9688</v>
      </c>
      <c r="H45" s="154" t="s">
        <v>9689</v>
      </c>
      <c r="J45" s="98" t="s">
        <v>30</v>
      </c>
      <c r="K45" s="174">
        <v>39</v>
      </c>
      <c r="L45" s="180">
        <v>6.9518716577540107E-2</v>
      </c>
    </row>
    <row r="46" spans="1:12" x14ac:dyDescent="0.25">
      <c r="A46" s="206">
        <v>46</v>
      </c>
      <c r="B46" s="100" t="s">
        <v>9691</v>
      </c>
      <c r="C46" s="100" t="s">
        <v>202</v>
      </c>
      <c r="D46" s="100" t="s">
        <v>201</v>
      </c>
      <c r="E46" s="186">
        <v>40967</v>
      </c>
      <c r="F46" s="100" t="s">
        <v>394</v>
      </c>
      <c r="G46" s="100" t="s">
        <v>1218</v>
      </c>
      <c r="H46" s="154" t="s">
        <v>6806</v>
      </c>
      <c r="J46" s="98" t="s">
        <v>30</v>
      </c>
      <c r="K46" s="174">
        <v>30</v>
      </c>
      <c r="L46" s="180">
        <v>5.3475935828877004E-2</v>
      </c>
    </row>
    <row r="47" spans="1:12" x14ac:dyDescent="0.25">
      <c r="A47" s="206">
        <v>47</v>
      </c>
      <c r="B47" s="155" t="s">
        <v>6306</v>
      </c>
      <c r="C47" s="100" t="s">
        <v>202</v>
      </c>
      <c r="D47" s="100" t="s">
        <v>201</v>
      </c>
      <c r="E47" s="186">
        <v>40967</v>
      </c>
      <c r="F47" s="100" t="s">
        <v>3715</v>
      </c>
      <c r="G47" s="100" t="s">
        <v>1199</v>
      </c>
      <c r="H47" s="154" t="s">
        <v>9692</v>
      </c>
      <c r="J47" s="98" t="s">
        <v>30</v>
      </c>
      <c r="K47" s="174">
        <v>18</v>
      </c>
      <c r="L47" s="180">
        <v>3.2085561497326207E-2</v>
      </c>
    </row>
    <row r="48" spans="1:12" s="147" customFormat="1" x14ac:dyDescent="0.25">
      <c r="A48" s="206">
        <v>48</v>
      </c>
      <c r="B48" s="155" t="s">
        <v>6306</v>
      </c>
      <c r="C48" s="100" t="s">
        <v>202</v>
      </c>
      <c r="D48" s="100" t="s">
        <v>201</v>
      </c>
      <c r="E48" s="186">
        <v>40967</v>
      </c>
      <c r="H48" s="154"/>
      <c r="I48" s="98" t="s">
        <v>9627</v>
      </c>
      <c r="J48" s="98" t="s">
        <v>30</v>
      </c>
      <c r="K48" s="174">
        <v>561</v>
      </c>
      <c r="L48" s="208"/>
    </row>
    <row r="49" spans="1:12" s="147" customFormat="1" x14ac:dyDescent="0.25">
      <c r="A49" s="206">
        <v>49</v>
      </c>
      <c r="B49" s="155" t="s">
        <v>6306</v>
      </c>
      <c r="C49" s="100" t="s">
        <v>202</v>
      </c>
      <c r="D49" s="100" t="s">
        <v>201</v>
      </c>
      <c r="E49" s="186">
        <v>40967</v>
      </c>
      <c r="H49" s="154"/>
      <c r="I49" s="98" t="s">
        <v>9621</v>
      </c>
      <c r="J49" s="98"/>
      <c r="K49" s="174">
        <v>510819</v>
      </c>
      <c r="L49" s="208"/>
    </row>
    <row r="50" spans="1:12" x14ac:dyDescent="0.25">
      <c r="A50" s="206">
        <v>50</v>
      </c>
      <c r="H50" s="154"/>
      <c r="I50" s="210"/>
      <c r="J50" s="210"/>
    </row>
    <row r="51" spans="1:12" x14ac:dyDescent="0.25">
      <c r="A51" s="206">
        <v>51</v>
      </c>
      <c r="B51" s="155" t="s">
        <v>6306</v>
      </c>
      <c r="C51" s="147" t="s">
        <v>9693</v>
      </c>
      <c r="D51" s="147" t="s">
        <v>386</v>
      </c>
      <c r="H51" s="154"/>
      <c r="I51" s="210"/>
      <c r="J51" s="210"/>
    </row>
    <row r="52" spans="1:12" x14ac:dyDescent="0.25">
      <c r="A52" s="206">
        <v>52</v>
      </c>
      <c r="B52" s="155" t="s">
        <v>9374</v>
      </c>
      <c r="C52" s="100" t="s">
        <v>387</v>
      </c>
      <c r="D52" s="100" t="s">
        <v>386</v>
      </c>
      <c r="E52" s="186">
        <v>41051</v>
      </c>
      <c r="F52" s="100" t="s">
        <v>9375</v>
      </c>
      <c r="G52" s="100" t="s">
        <v>9376</v>
      </c>
      <c r="H52" s="154" t="s">
        <v>9377</v>
      </c>
      <c r="I52" s="210"/>
      <c r="J52" s="98" t="s">
        <v>16</v>
      </c>
      <c r="K52" s="174">
        <v>94936</v>
      </c>
      <c r="L52" s="180">
        <v>0.5836935203231538</v>
      </c>
    </row>
    <row r="53" spans="1:12" x14ac:dyDescent="0.25">
      <c r="A53" s="206">
        <v>53</v>
      </c>
      <c r="B53" s="100" t="s">
        <v>9694</v>
      </c>
      <c r="C53" s="100" t="s">
        <v>387</v>
      </c>
      <c r="D53" s="100" t="s">
        <v>386</v>
      </c>
      <c r="E53" s="186">
        <v>41051</v>
      </c>
      <c r="F53" s="100" t="s">
        <v>223</v>
      </c>
      <c r="G53" s="100" t="s">
        <v>2110</v>
      </c>
      <c r="H53" s="154" t="s">
        <v>9695</v>
      </c>
      <c r="I53" s="210"/>
      <c r="J53" s="98" t="s">
        <v>16</v>
      </c>
      <c r="K53" s="174">
        <v>67711</v>
      </c>
      <c r="L53" s="180">
        <v>0.4163064796768462</v>
      </c>
    </row>
    <row r="54" spans="1:12" x14ac:dyDescent="0.25">
      <c r="A54" s="206">
        <v>54</v>
      </c>
      <c r="B54" s="155" t="s">
        <v>6306</v>
      </c>
      <c r="C54" s="100" t="s">
        <v>387</v>
      </c>
      <c r="D54" s="100" t="s">
        <v>386</v>
      </c>
      <c r="E54" s="186">
        <v>41051</v>
      </c>
      <c r="H54" s="154"/>
      <c r="I54" s="98" t="s">
        <v>9627</v>
      </c>
      <c r="J54" s="98" t="s">
        <v>16</v>
      </c>
      <c r="K54" s="174">
        <v>162647</v>
      </c>
    </row>
    <row r="55" spans="1:12" x14ac:dyDescent="0.25">
      <c r="A55" s="206">
        <v>55</v>
      </c>
      <c r="B55" s="155" t="s">
        <v>9370</v>
      </c>
      <c r="C55" s="100" t="s">
        <v>387</v>
      </c>
      <c r="D55" s="100" t="s">
        <v>386</v>
      </c>
      <c r="E55" s="186">
        <v>41051</v>
      </c>
      <c r="F55" s="100" t="s">
        <v>9371</v>
      </c>
      <c r="G55" s="100" t="s">
        <v>9372</v>
      </c>
      <c r="H55" s="154" t="s">
        <v>9373</v>
      </c>
      <c r="I55" s="210"/>
      <c r="J55" s="210" t="s">
        <v>8950</v>
      </c>
      <c r="K55" s="174">
        <v>104200</v>
      </c>
      <c r="L55" s="180">
        <v>0.68390653714885796</v>
      </c>
    </row>
    <row r="56" spans="1:12" x14ac:dyDescent="0.25">
      <c r="A56" s="206">
        <v>56</v>
      </c>
      <c r="B56" s="155" t="s">
        <v>9410</v>
      </c>
      <c r="C56" s="100" t="s">
        <v>387</v>
      </c>
      <c r="D56" s="100" t="s">
        <v>386</v>
      </c>
      <c r="E56" s="186">
        <v>41051</v>
      </c>
      <c r="F56" s="100" t="s">
        <v>1559</v>
      </c>
      <c r="G56" s="100" t="s">
        <v>1429</v>
      </c>
      <c r="H56" s="154" t="s">
        <v>7965</v>
      </c>
      <c r="I56" s="210"/>
      <c r="J56" s="210" t="s">
        <v>8950</v>
      </c>
      <c r="K56" s="174">
        <v>20399</v>
      </c>
      <c r="L56" s="180">
        <v>0.13388684694145445</v>
      </c>
    </row>
    <row r="57" spans="1:12" x14ac:dyDescent="0.25">
      <c r="A57" s="206">
        <v>57</v>
      </c>
      <c r="B57" s="155" t="s">
        <v>9628</v>
      </c>
      <c r="C57" s="100" t="s">
        <v>387</v>
      </c>
      <c r="D57" s="100" t="s">
        <v>386</v>
      </c>
      <c r="E57" s="186">
        <v>41051</v>
      </c>
      <c r="F57" s="100" t="s">
        <v>119</v>
      </c>
      <c r="G57" s="100" t="s">
        <v>9629</v>
      </c>
      <c r="H57" s="154" t="s">
        <v>9630</v>
      </c>
      <c r="J57" s="210" t="s">
        <v>8950</v>
      </c>
      <c r="K57" s="174">
        <v>20308</v>
      </c>
      <c r="L57" s="180">
        <v>0.13328957731688107</v>
      </c>
    </row>
    <row r="58" spans="1:12" x14ac:dyDescent="0.25">
      <c r="A58" s="206">
        <v>58</v>
      </c>
      <c r="B58" s="155" t="s">
        <v>9631</v>
      </c>
      <c r="C58" s="100" t="s">
        <v>387</v>
      </c>
      <c r="D58" s="100" t="s">
        <v>386</v>
      </c>
      <c r="E58" s="186">
        <v>41051</v>
      </c>
      <c r="F58" s="100" t="s">
        <v>9632</v>
      </c>
      <c r="G58" s="100" t="s">
        <v>9633</v>
      </c>
      <c r="H58" s="154" t="s">
        <v>9634</v>
      </c>
      <c r="I58" s="210"/>
      <c r="J58" s="210" t="s">
        <v>8950</v>
      </c>
      <c r="K58" s="174">
        <v>7453</v>
      </c>
      <c r="L58" s="180">
        <v>4.8917038592806508E-2</v>
      </c>
    </row>
    <row r="59" spans="1:12" x14ac:dyDescent="0.25">
      <c r="A59" s="206">
        <v>59</v>
      </c>
      <c r="B59" s="155" t="s">
        <v>6306</v>
      </c>
      <c r="C59" s="100" t="s">
        <v>387</v>
      </c>
      <c r="D59" s="100" t="s">
        <v>386</v>
      </c>
      <c r="E59" s="186">
        <v>41051</v>
      </c>
      <c r="H59" s="154"/>
      <c r="I59" s="98" t="s">
        <v>9627</v>
      </c>
      <c r="J59" s="210" t="s">
        <v>8950</v>
      </c>
      <c r="K59" s="174">
        <v>152360</v>
      </c>
    </row>
    <row r="60" spans="1:12" x14ac:dyDescent="0.25">
      <c r="A60" s="206">
        <v>60</v>
      </c>
      <c r="B60" s="155" t="s">
        <v>6306</v>
      </c>
      <c r="C60" s="100" t="s">
        <v>387</v>
      </c>
      <c r="D60" s="100" t="s">
        <v>386</v>
      </c>
      <c r="E60" s="186">
        <v>41051</v>
      </c>
      <c r="H60" s="154"/>
      <c r="I60" s="98" t="s">
        <v>9621</v>
      </c>
      <c r="J60" s="210"/>
      <c r="K60" s="174">
        <v>315007</v>
      </c>
    </row>
    <row r="61" spans="1:12" x14ac:dyDescent="0.25">
      <c r="A61" s="206">
        <v>61</v>
      </c>
      <c r="H61" s="154"/>
      <c r="I61" s="210"/>
      <c r="J61" s="210"/>
    </row>
    <row r="62" spans="1:12" x14ac:dyDescent="0.25">
      <c r="A62" s="206">
        <v>62</v>
      </c>
      <c r="B62" s="155" t="s">
        <v>6306</v>
      </c>
      <c r="C62" s="147" t="s">
        <v>9696</v>
      </c>
      <c r="D62" s="147" t="s">
        <v>451</v>
      </c>
      <c r="H62" s="154"/>
    </row>
    <row r="63" spans="1:12" x14ac:dyDescent="0.25">
      <c r="A63" s="206">
        <v>63</v>
      </c>
      <c r="B63" s="155" t="s">
        <v>9374</v>
      </c>
      <c r="C63" s="100" t="s">
        <v>452</v>
      </c>
      <c r="D63" s="100" t="s">
        <v>451</v>
      </c>
      <c r="E63" s="186">
        <v>41065</v>
      </c>
      <c r="F63" s="100" t="s">
        <v>9375</v>
      </c>
      <c r="G63" s="100" t="s">
        <v>9376</v>
      </c>
      <c r="H63" s="154" t="s">
        <v>9377</v>
      </c>
      <c r="J63" s="98" t="s">
        <v>16</v>
      </c>
      <c r="K63" s="174">
        <v>2075905</v>
      </c>
      <c r="L63" s="180">
        <v>0.99980542395182992</v>
      </c>
    </row>
    <row r="64" spans="1:12" x14ac:dyDescent="0.25">
      <c r="A64" s="206">
        <v>64</v>
      </c>
      <c r="B64" s="155" t="s">
        <v>9697</v>
      </c>
      <c r="C64" s="100" t="s">
        <v>452</v>
      </c>
      <c r="D64" s="100" t="s">
        <v>451</v>
      </c>
      <c r="E64" s="186">
        <v>41065</v>
      </c>
      <c r="F64" s="100" t="s">
        <v>6050</v>
      </c>
      <c r="G64" s="100" t="s">
        <v>760</v>
      </c>
      <c r="H64" s="154" t="s">
        <v>9698</v>
      </c>
      <c r="J64" s="98" t="s">
        <v>9008</v>
      </c>
      <c r="K64" s="174">
        <v>221</v>
      </c>
      <c r="L64" s="180">
        <v>1.064388778356208E-4</v>
      </c>
    </row>
    <row r="65" spans="1:12" x14ac:dyDescent="0.25">
      <c r="A65" s="206">
        <v>65</v>
      </c>
      <c r="B65" s="155" t="s">
        <v>6306</v>
      </c>
      <c r="C65" s="100" t="s">
        <v>452</v>
      </c>
      <c r="D65" s="100" t="s">
        <v>451</v>
      </c>
      <c r="E65" s="186">
        <v>41065</v>
      </c>
      <c r="F65" s="100" t="s">
        <v>9699</v>
      </c>
      <c r="G65" s="100" t="s">
        <v>5488</v>
      </c>
      <c r="H65" s="154" t="s">
        <v>9700</v>
      </c>
      <c r="J65" s="98" t="s">
        <v>9008</v>
      </c>
      <c r="K65" s="174">
        <v>129</v>
      </c>
      <c r="L65" s="180">
        <v>6.2129480727579571E-5</v>
      </c>
    </row>
    <row r="66" spans="1:12" x14ac:dyDescent="0.25">
      <c r="A66" s="206">
        <v>66</v>
      </c>
      <c r="B66" s="100" t="s">
        <v>9701</v>
      </c>
      <c r="C66" s="100" t="s">
        <v>452</v>
      </c>
      <c r="D66" s="100" t="s">
        <v>451</v>
      </c>
      <c r="E66" s="186">
        <v>41065</v>
      </c>
      <c r="F66" s="100" t="s">
        <v>9702</v>
      </c>
      <c r="G66" s="100" t="s">
        <v>9703</v>
      </c>
      <c r="H66" s="154" t="s">
        <v>9704</v>
      </c>
      <c r="J66" s="98" t="s">
        <v>9008</v>
      </c>
      <c r="K66" s="174">
        <v>54</v>
      </c>
      <c r="L66" s="180">
        <v>2.6007689606893772E-5</v>
      </c>
    </row>
    <row r="67" spans="1:12" x14ac:dyDescent="0.25">
      <c r="A67" s="206">
        <v>67</v>
      </c>
      <c r="B67" s="155" t="s">
        <v>6306</v>
      </c>
      <c r="C67" s="100" t="s">
        <v>452</v>
      </c>
      <c r="D67" s="100" t="s">
        <v>451</v>
      </c>
      <c r="E67" s="186">
        <v>41065</v>
      </c>
      <c r="H67" s="154"/>
      <c r="I67" s="98" t="s">
        <v>9627</v>
      </c>
      <c r="J67" s="98" t="s">
        <v>16</v>
      </c>
      <c r="K67" s="174">
        <v>2076309</v>
      </c>
    </row>
    <row r="68" spans="1:12" x14ac:dyDescent="0.25">
      <c r="A68" s="206">
        <v>68</v>
      </c>
      <c r="B68" s="155" t="s">
        <v>9370</v>
      </c>
      <c r="C68" s="100" t="s">
        <v>452</v>
      </c>
      <c r="D68" s="100" t="s">
        <v>451</v>
      </c>
      <c r="E68" s="186">
        <v>41065</v>
      </c>
      <c r="F68" s="100" t="s">
        <v>9371</v>
      </c>
      <c r="G68" s="100" t="s">
        <v>9372</v>
      </c>
      <c r="H68" s="154" t="s">
        <v>9373</v>
      </c>
      <c r="J68" s="98" t="s">
        <v>8950</v>
      </c>
      <c r="K68" s="174">
        <v>1530513</v>
      </c>
      <c r="L68" s="180">
        <v>0.79508407923240365</v>
      </c>
    </row>
    <row r="69" spans="1:12" x14ac:dyDescent="0.25">
      <c r="A69" s="206">
        <v>69</v>
      </c>
      <c r="B69" s="155" t="s">
        <v>9410</v>
      </c>
      <c r="C69" s="100" t="s">
        <v>452</v>
      </c>
      <c r="D69" s="100" t="s">
        <v>451</v>
      </c>
      <c r="E69" s="186">
        <v>41065</v>
      </c>
      <c r="F69" s="100" t="s">
        <v>1559</v>
      </c>
      <c r="G69" s="100" t="s">
        <v>1429</v>
      </c>
      <c r="H69" s="154" t="s">
        <v>7965</v>
      </c>
      <c r="J69" s="98" t="s">
        <v>8950</v>
      </c>
      <c r="K69" s="174">
        <v>199246</v>
      </c>
      <c r="L69" s="180">
        <v>0.10350602866538179</v>
      </c>
    </row>
    <row r="70" spans="1:12" x14ac:dyDescent="0.25">
      <c r="A70" s="206">
        <v>70</v>
      </c>
      <c r="B70" s="155" t="s">
        <v>9628</v>
      </c>
      <c r="C70" s="100" t="s">
        <v>452</v>
      </c>
      <c r="D70" s="100" t="s">
        <v>451</v>
      </c>
      <c r="E70" s="186">
        <v>41065</v>
      </c>
      <c r="F70" s="100" t="s">
        <v>119</v>
      </c>
      <c r="G70" s="100" t="s">
        <v>9629</v>
      </c>
      <c r="H70" s="154" t="s">
        <v>9630</v>
      </c>
      <c r="J70" s="98" t="s">
        <v>8950</v>
      </c>
      <c r="K70" s="174">
        <v>102258</v>
      </c>
      <c r="L70" s="180">
        <v>5.312186683428833E-2</v>
      </c>
    </row>
    <row r="71" spans="1:12" x14ac:dyDescent="0.25">
      <c r="A71" s="206">
        <v>71</v>
      </c>
      <c r="B71" s="155" t="s">
        <v>9631</v>
      </c>
      <c r="C71" s="100" t="s">
        <v>452</v>
      </c>
      <c r="D71" s="100" t="s">
        <v>451</v>
      </c>
      <c r="E71" s="186">
        <v>41065</v>
      </c>
      <c r="F71" s="100" t="s">
        <v>9632</v>
      </c>
      <c r="G71" s="100" t="s">
        <v>9633</v>
      </c>
      <c r="H71" s="154" t="s">
        <v>9634</v>
      </c>
      <c r="J71" s="98" t="s">
        <v>8950</v>
      </c>
      <c r="K71" s="174">
        <v>72022</v>
      </c>
      <c r="L71" s="180">
        <v>3.7414609058842474E-2</v>
      </c>
    </row>
    <row r="72" spans="1:12" x14ac:dyDescent="0.25">
      <c r="A72" s="206">
        <v>72</v>
      </c>
      <c r="B72" s="155" t="s">
        <v>9644</v>
      </c>
      <c r="C72" s="100" t="s">
        <v>452</v>
      </c>
      <c r="D72" s="100" t="s">
        <v>451</v>
      </c>
      <c r="E72" s="186">
        <v>41065</v>
      </c>
      <c r="F72" s="100" t="s">
        <v>9705</v>
      </c>
      <c r="G72" s="100" t="s">
        <v>9646</v>
      </c>
      <c r="H72" s="154" t="s">
        <v>9706</v>
      </c>
      <c r="J72" s="98" t="s">
        <v>8950</v>
      </c>
      <c r="K72" s="174">
        <v>12520</v>
      </c>
      <c r="L72" s="180">
        <v>6.503997464895557E-3</v>
      </c>
    </row>
    <row r="73" spans="1:12" x14ac:dyDescent="0.25">
      <c r="A73" s="206">
        <v>73</v>
      </c>
      <c r="B73" s="155" t="s">
        <v>9707</v>
      </c>
      <c r="C73" s="100" t="s">
        <v>452</v>
      </c>
      <c r="D73" s="100" t="s">
        <v>451</v>
      </c>
      <c r="E73" s="186">
        <v>41065</v>
      </c>
      <c r="F73" s="100" t="s">
        <v>2168</v>
      </c>
      <c r="G73" s="100" t="s">
        <v>9708</v>
      </c>
      <c r="H73" s="154" t="s">
        <v>9709</v>
      </c>
      <c r="J73" s="98" t="s">
        <v>8950</v>
      </c>
      <c r="K73" s="174">
        <v>8393</v>
      </c>
      <c r="L73" s="180">
        <v>4.3600679491108954E-3</v>
      </c>
    </row>
    <row r="74" spans="1:12" x14ac:dyDescent="0.25">
      <c r="A74" s="206">
        <v>74</v>
      </c>
      <c r="B74" s="155" t="s">
        <v>6306</v>
      </c>
      <c r="C74" s="100" t="s">
        <v>452</v>
      </c>
      <c r="D74" s="100" t="s">
        <v>451</v>
      </c>
      <c r="E74" s="186">
        <v>41065</v>
      </c>
      <c r="F74" s="100" t="s">
        <v>9710</v>
      </c>
      <c r="G74" s="100" t="s">
        <v>6126</v>
      </c>
      <c r="H74" s="154" t="s">
        <v>9711</v>
      </c>
      <c r="J74" s="98" t="s">
        <v>9021</v>
      </c>
      <c r="K74" s="174">
        <v>11</v>
      </c>
      <c r="L74" s="180">
        <v>5.7143747694769271E-6</v>
      </c>
    </row>
    <row r="75" spans="1:12" x14ac:dyDescent="0.25">
      <c r="A75" s="206">
        <v>75</v>
      </c>
      <c r="B75" s="155" t="s">
        <v>6306</v>
      </c>
      <c r="C75" s="100" t="s">
        <v>452</v>
      </c>
      <c r="D75" s="100" t="s">
        <v>451</v>
      </c>
      <c r="E75" s="186">
        <v>41065</v>
      </c>
      <c r="F75" s="100" t="s">
        <v>9712</v>
      </c>
      <c r="G75" s="100" t="s">
        <v>9642</v>
      </c>
      <c r="H75" s="154" t="s">
        <v>9713</v>
      </c>
      <c r="J75" s="98" t="s">
        <v>9021</v>
      </c>
      <c r="K75" s="174">
        <v>5</v>
      </c>
      <c r="L75" s="180">
        <v>2.5974430770349666E-6</v>
      </c>
    </row>
    <row r="76" spans="1:12" x14ac:dyDescent="0.25">
      <c r="A76" s="206">
        <v>76</v>
      </c>
      <c r="B76" s="155" t="s">
        <v>6306</v>
      </c>
      <c r="C76" s="100" t="s">
        <v>452</v>
      </c>
      <c r="D76" s="100" t="s">
        <v>451</v>
      </c>
      <c r="E76" s="186">
        <v>41065</v>
      </c>
      <c r="F76" s="100" t="s">
        <v>9714</v>
      </c>
      <c r="G76" s="100" t="s">
        <v>1856</v>
      </c>
      <c r="H76" s="154" t="s">
        <v>9715</v>
      </c>
      <c r="J76" s="98" t="s">
        <v>9021</v>
      </c>
      <c r="K76" s="174">
        <v>2</v>
      </c>
      <c r="L76" s="180">
        <v>1.0389772308139867E-6</v>
      </c>
    </row>
    <row r="77" spans="1:12" x14ac:dyDescent="0.25">
      <c r="A77" s="206">
        <v>77</v>
      </c>
      <c r="B77" s="155" t="s">
        <v>6306</v>
      </c>
      <c r="C77" s="100" t="s">
        <v>452</v>
      </c>
      <c r="D77" s="100" t="s">
        <v>451</v>
      </c>
      <c r="E77" s="186">
        <v>41065</v>
      </c>
      <c r="H77" s="154"/>
      <c r="I77" s="98" t="s">
        <v>9627</v>
      </c>
      <c r="J77" s="98" t="s">
        <v>8950</v>
      </c>
      <c r="K77" s="174">
        <v>1924970</v>
      </c>
    </row>
    <row r="78" spans="1:12" x14ac:dyDescent="0.25">
      <c r="A78" s="206">
        <v>78</v>
      </c>
      <c r="B78" s="155" t="s">
        <v>6306</v>
      </c>
      <c r="C78" s="100" t="s">
        <v>452</v>
      </c>
      <c r="D78" s="100" t="s">
        <v>451</v>
      </c>
      <c r="E78" s="186">
        <v>41065</v>
      </c>
      <c r="F78" s="100" t="s">
        <v>9716</v>
      </c>
      <c r="G78" s="100" t="s">
        <v>9717</v>
      </c>
      <c r="H78" s="154" t="s">
        <v>9718</v>
      </c>
      <c r="J78" s="98" t="s">
        <v>18</v>
      </c>
      <c r="K78" s="174">
        <v>16926</v>
      </c>
      <c r="L78" s="180">
        <v>0.38739357319417744</v>
      </c>
    </row>
    <row r="79" spans="1:12" x14ac:dyDescent="0.25">
      <c r="A79" s="206">
        <v>79</v>
      </c>
      <c r="B79" s="100" t="s">
        <v>9719</v>
      </c>
      <c r="C79" s="100" t="s">
        <v>452</v>
      </c>
      <c r="D79" s="100" t="s">
        <v>451</v>
      </c>
      <c r="E79" s="186">
        <v>41065</v>
      </c>
      <c r="F79" s="100" t="s">
        <v>9720</v>
      </c>
      <c r="G79" s="100" t="s">
        <v>9467</v>
      </c>
      <c r="H79" s="154" t="s">
        <v>9721</v>
      </c>
      <c r="J79" s="98" t="s">
        <v>18</v>
      </c>
      <c r="K79" s="174">
        <v>16326</v>
      </c>
      <c r="L79" s="180">
        <v>0.37366108212029664</v>
      </c>
    </row>
    <row r="80" spans="1:12" x14ac:dyDescent="0.25">
      <c r="A80" s="206">
        <v>80</v>
      </c>
      <c r="B80" s="100" t="s">
        <v>9722</v>
      </c>
      <c r="C80" s="100" t="s">
        <v>452</v>
      </c>
      <c r="D80" s="100" t="s">
        <v>451</v>
      </c>
      <c r="E80" s="186">
        <v>41065</v>
      </c>
      <c r="F80" s="100" t="s">
        <v>9723</v>
      </c>
      <c r="G80" s="100" t="s">
        <v>9724</v>
      </c>
      <c r="H80" s="154" t="s">
        <v>9725</v>
      </c>
      <c r="J80" s="98" t="s">
        <v>18</v>
      </c>
      <c r="K80" s="174">
        <v>10430</v>
      </c>
      <c r="L80" s="180">
        <v>0.23871646983429462</v>
      </c>
    </row>
    <row r="81" spans="1:12" x14ac:dyDescent="0.25">
      <c r="A81" s="206">
        <v>81</v>
      </c>
      <c r="B81" s="155" t="s">
        <v>6306</v>
      </c>
      <c r="C81" s="100" t="s">
        <v>452</v>
      </c>
      <c r="D81" s="100" t="s">
        <v>451</v>
      </c>
      <c r="E81" s="186">
        <v>41065</v>
      </c>
      <c r="F81" s="100" t="s">
        <v>9726</v>
      </c>
      <c r="G81" s="100" t="s">
        <v>977</v>
      </c>
      <c r="H81" s="154" t="s">
        <v>9727</v>
      </c>
      <c r="J81" s="98" t="s">
        <v>9728</v>
      </c>
      <c r="K81" s="174">
        <v>6</v>
      </c>
      <c r="L81" s="180">
        <v>1.3732491073880802E-4</v>
      </c>
    </row>
    <row r="82" spans="1:12" x14ac:dyDescent="0.25">
      <c r="A82" s="206">
        <v>82</v>
      </c>
      <c r="B82" s="155" t="s">
        <v>6306</v>
      </c>
      <c r="C82" s="100" t="s">
        <v>452</v>
      </c>
      <c r="D82" s="100" t="s">
        <v>451</v>
      </c>
      <c r="E82" s="186">
        <v>41065</v>
      </c>
      <c r="F82" s="100" t="s">
        <v>9729</v>
      </c>
      <c r="G82" s="100" t="s">
        <v>695</v>
      </c>
      <c r="H82" s="154" t="s">
        <v>9730</v>
      </c>
      <c r="J82" s="98" t="s">
        <v>9728</v>
      </c>
      <c r="K82" s="174">
        <v>4</v>
      </c>
      <c r="L82" s="180">
        <v>9.154994049253868E-5</v>
      </c>
    </row>
    <row r="83" spans="1:12" x14ac:dyDescent="0.25">
      <c r="A83" s="206">
        <v>83</v>
      </c>
      <c r="B83" s="155" t="s">
        <v>6306</v>
      </c>
      <c r="C83" s="100" t="s">
        <v>452</v>
      </c>
      <c r="D83" s="100" t="s">
        <v>451</v>
      </c>
      <c r="E83" s="186">
        <v>41065</v>
      </c>
      <c r="H83" s="154"/>
      <c r="I83" s="98" t="s">
        <v>9627</v>
      </c>
      <c r="J83" s="98" t="s">
        <v>18</v>
      </c>
      <c r="K83" s="174">
        <v>43692</v>
      </c>
    </row>
    <row r="84" spans="1:12" x14ac:dyDescent="0.25">
      <c r="A84" s="206">
        <v>84</v>
      </c>
      <c r="B84" s="155" t="s">
        <v>9380</v>
      </c>
      <c r="C84" s="100" t="s">
        <v>452</v>
      </c>
      <c r="D84" s="100" t="s">
        <v>451</v>
      </c>
      <c r="E84" s="186">
        <v>41065</v>
      </c>
      <c r="F84" s="100" t="s">
        <v>9381</v>
      </c>
      <c r="G84" s="100" t="s">
        <v>3916</v>
      </c>
      <c r="H84" s="154" t="s">
        <v>9382</v>
      </c>
      <c r="J84" s="98" t="s">
        <v>30</v>
      </c>
      <c r="K84" s="174">
        <v>9165</v>
      </c>
      <c r="L84" s="180">
        <v>0.49356454305563036</v>
      </c>
    </row>
    <row r="85" spans="1:12" x14ac:dyDescent="0.25">
      <c r="A85" s="206">
        <v>85</v>
      </c>
      <c r="B85" s="100" t="s">
        <v>9405</v>
      </c>
      <c r="C85" s="100" t="s">
        <v>452</v>
      </c>
      <c r="D85" s="100" t="s">
        <v>451</v>
      </c>
      <c r="E85" s="186">
        <v>41065</v>
      </c>
      <c r="F85" s="100" t="s">
        <v>9406</v>
      </c>
      <c r="G85" s="100" t="s">
        <v>2559</v>
      </c>
      <c r="H85" s="154" t="s">
        <v>9407</v>
      </c>
      <c r="J85" s="98" t="s">
        <v>30</v>
      </c>
      <c r="K85" s="174">
        <v>7399</v>
      </c>
      <c r="L85" s="180">
        <v>0.39845979858904623</v>
      </c>
    </row>
    <row r="86" spans="1:12" x14ac:dyDescent="0.25">
      <c r="A86" s="206">
        <v>86</v>
      </c>
      <c r="B86" s="100" t="s">
        <v>9685</v>
      </c>
      <c r="C86" s="100" t="s">
        <v>452</v>
      </c>
      <c r="D86" s="100" t="s">
        <v>451</v>
      </c>
      <c r="E86" s="186">
        <v>41065</v>
      </c>
      <c r="F86" s="100" t="s">
        <v>1295</v>
      </c>
      <c r="G86" s="100" t="s">
        <v>9686</v>
      </c>
      <c r="H86" s="154" t="s">
        <v>9687</v>
      </c>
      <c r="J86" s="98" t="s">
        <v>30</v>
      </c>
      <c r="K86" s="174">
        <v>2005</v>
      </c>
      <c r="L86" s="180">
        <v>0.10797565835532338</v>
      </c>
    </row>
    <row r="87" spans="1:12" x14ac:dyDescent="0.25">
      <c r="A87" s="206">
        <v>87</v>
      </c>
      <c r="B87" s="155" t="s">
        <v>6306</v>
      </c>
      <c r="C87" s="100" t="s">
        <v>452</v>
      </c>
      <c r="D87" s="100" t="s">
        <v>451</v>
      </c>
      <c r="E87" s="186">
        <v>41065</v>
      </c>
      <c r="H87" s="154"/>
      <c r="I87" s="98" t="s">
        <v>9627</v>
      </c>
      <c r="J87" s="98" t="s">
        <v>30</v>
      </c>
      <c r="K87" s="174">
        <v>18569</v>
      </c>
    </row>
    <row r="88" spans="1:12" x14ac:dyDescent="0.25">
      <c r="A88" s="206">
        <v>88</v>
      </c>
      <c r="B88" s="155" t="s">
        <v>9378</v>
      </c>
      <c r="C88" s="100" t="s">
        <v>452</v>
      </c>
      <c r="D88" s="100" t="s">
        <v>451</v>
      </c>
      <c r="E88" s="186">
        <v>41065</v>
      </c>
      <c r="F88" s="100" t="s">
        <v>394</v>
      </c>
      <c r="G88" s="100" t="s">
        <v>980</v>
      </c>
      <c r="H88" s="154" t="s">
        <v>9379</v>
      </c>
      <c r="J88" s="98" t="s">
        <v>39</v>
      </c>
      <c r="K88" s="174">
        <v>6780</v>
      </c>
      <c r="L88" s="180">
        <v>0.49981570217471433</v>
      </c>
    </row>
    <row r="89" spans="1:12" x14ac:dyDescent="0.25">
      <c r="A89" s="206">
        <v>89</v>
      </c>
      <c r="B89" s="100" t="s">
        <v>9731</v>
      </c>
      <c r="C89" s="100" t="s">
        <v>452</v>
      </c>
      <c r="D89" s="100" t="s">
        <v>451</v>
      </c>
      <c r="E89" s="186">
        <v>41065</v>
      </c>
      <c r="F89" s="100" t="s">
        <v>9732</v>
      </c>
      <c r="G89" s="100" t="s">
        <v>9733</v>
      </c>
      <c r="H89" s="154" t="s">
        <v>9734</v>
      </c>
      <c r="J89" s="98" t="s">
        <v>39</v>
      </c>
      <c r="K89" s="174">
        <v>2118</v>
      </c>
      <c r="L89" s="180">
        <v>0.15613711758201254</v>
      </c>
    </row>
    <row r="90" spans="1:12" x14ac:dyDescent="0.25">
      <c r="A90" s="206">
        <v>90</v>
      </c>
      <c r="B90" s="100" t="s">
        <v>9735</v>
      </c>
      <c r="C90" s="100" t="s">
        <v>452</v>
      </c>
      <c r="D90" s="100" t="s">
        <v>451</v>
      </c>
      <c r="E90" s="186">
        <v>41065</v>
      </c>
      <c r="F90" s="100" t="s">
        <v>110</v>
      </c>
      <c r="G90" s="100" t="s">
        <v>9736</v>
      </c>
      <c r="H90" s="154" t="s">
        <v>9737</v>
      </c>
      <c r="J90" s="98" t="s">
        <v>39</v>
      </c>
      <c r="K90" s="174">
        <v>1208</v>
      </c>
      <c r="L90" s="180">
        <v>8.9052709178031694E-2</v>
      </c>
    </row>
    <row r="91" spans="1:12" x14ac:dyDescent="0.25">
      <c r="A91" s="206">
        <v>91</v>
      </c>
      <c r="B91" s="100" t="s">
        <v>9741</v>
      </c>
      <c r="C91" s="100" t="s">
        <v>452</v>
      </c>
      <c r="D91" s="100" t="s">
        <v>451</v>
      </c>
      <c r="E91" s="186">
        <v>41065</v>
      </c>
      <c r="F91" s="100" t="s">
        <v>9742</v>
      </c>
      <c r="G91" s="100" t="s">
        <v>117</v>
      </c>
      <c r="H91" s="154" t="s">
        <v>9743</v>
      </c>
      <c r="J91" s="98" t="s">
        <v>39</v>
      </c>
      <c r="K91" s="174">
        <v>670</v>
      </c>
      <c r="L91" s="180">
        <v>4.9391817176557315E-2</v>
      </c>
    </row>
    <row r="92" spans="1:12" x14ac:dyDescent="0.25">
      <c r="A92" s="206">
        <v>92</v>
      </c>
      <c r="B92" s="100" t="s">
        <v>9738</v>
      </c>
      <c r="C92" s="100" t="s">
        <v>452</v>
      </c>
      <c r="D92" s="100" t="s">
        <v>451</v>
      </c>
      <c r="E92" s="186">
        <v>41065</v>
      </c>
      <c r="F92" s="100" t="s">
        <v>640</v>
      </c>
      <c r="G92" s="100" t="s">
        <v>9739</v>
      </c>
      <c r="H92" s="154" t="s">
        <v>9740</v>
      </c>
      <c r="J92" s="98" t="s">
        <v>39</v>
      </c>
      <c r="K92" s="174">
        <v>670</v>
      </c>
      <c r="L92" s="180">
        <v>4.9391817176557315E-2</v>
      </c>
    </row>
    <row r="93" spans="1:12" x14ac:dyDescent="0.25">
      <c r="A93" s="206">
        <v>93</v>
      </c>
      <c r="B93" s="100" t="s">
        <v>9744</v>
      </c>
      <c r="C93" s="100" t="s">
        <v>452</v>
      </c>
      <c r="D93" s="100" t="s">
        <v>451</v>
      </c>
      <c r="E93" s="186">
        <v>41065</v>
      </c>
      <c r="F93" s="100" t="s">
        <v>3289</v>
      </c>
      <c r="G93" s="100" t="s">
        <v>394</v>
      </c>
      <c r="H93" s="154" t="s">
        <v>9745</v>
      </c>
      <c r="J93" s="98" t="s">
        <v>39</v>
      </c>
      <c r="K93" s="174">
        <v>559</v>
      </c>
      <c r="L93" s="180">
        <v>4.120899373387394E-2</v>
      </c>
    </row>
    <row r="94" spans="1:12" x14ac:dyDescent="0.25">
      <c r="A94" s="206">
        <v>94</v>
      </c>
      <c r="B94" s="155" t="s">
        <v>9746</v>
      </c>
      <c r="C94" s="100" t="s">
        <v>452</v>
      </c>
      <c r="D94" s="100" t="s">
        <v>451</v>
      </c>
      <c r="E94" s="186">
        <v>41065</v>
      </c>
      <c r="F94" s="100" t="s">
        <v>1720</v>
      </c>
      <c r="G94" s="100" t="s">
        <v>9747</v>
      </c>
      <c r="H94" s="154" t="s">
        <v>9748</v>
      </c>
      <c r="J94" s="98" t="s">
        <v>39</v>
      </c>
      <c r="K94" s="174">
        <v>558</v>
      </c>
      <c r="L94" s="180">
        <v>4.1135274603759674E-2</v>
      </c>
    </row>
    <row r="95" spans="1:12" x14ac:dyDescent="0.25">
      <c r="A95" s="206">
        <v>95</v>
      </c>
      <c r="B95" s="100" t="s">
        <v>9749</v>
      </c>
      <c r="C95" s="100" t="s">
        <v>452</v>
      </c>
      <c r="D95" s="100" t="s">
        <v>451</v>
      </c>
      <c r="E95" s="186">
        <v>41065</v>
      </c>
      <c r="F95" s="100" t="s">
        <v>5797</v>
      </c>
      <c r="G95" s="100" t="s">
        <v>9750</v>
      </c>
      <c r="H95" s="154" t="s">
        <v>9751</v>
      </c>
      <c r="J95" s="98" t="s">
        <v>39</v>
      </c>
      <c r="K95" s="174">
        <v>523</v>
      </c>
      <c r="L95" s="180">
        <v>3.855510504976041E-2</v>
      </c>
    </row>
    <row r="96" spans="1:12" x14ac:dyDescent="0.25">
      <c r="A96" s="206">
        <v>96</v>
      </c>
      <c r="B96" s="100" t="s">
        <v>9752</v>
      </c>
      <c r="C96" s="100" t="s">
        <v>452</v>
      </c>
      <c r="D96" s="100" t="s">
        <v>451</v>
      </c>
      <c r="E96" s="186">
        <v>41065</v>
      </c>
      <c r="F96" s="100" t="s">
        <v>714</v>
      </c>
      <c r="G96" s="100" t="s">
        <v>9753</v>
      </c>
      <c r="H96" s="154" t="s">
        <v>9754</v>
      </c>
      <c r="J96" s="98" t="s">
        <v>39</v>
      </c>
      <c r="K96" s="174">
        <v>479</v>
      </c>
      <c r="L96" s="180">
        <v>3.531146332473277E-2</v>
      </c>
    </row>
    <row r="97" spans="1:12" x14ac:dyDescent="0.25">
      <c r="A97" s="206">
        <v>97</v>
      </c>
      <c r="B97" s="155" t="s">
        <v>6306</v>
      </c>
      <c r="C97" s="100" t="s">
        <v>452</v>
      </c>
      <c r="D97" s="100" t="s">
        <v>451</v>
      </c>
      <c r="E97" s="186">
        <v>41065</v>
      </c>
      <c r="H97" s="154"/>
      <c r="I97" s="98" t="s">
        <v>9627</v>
      </c>
      <c r="J97" s="98" t="s">
        <v>39</v>
      </c>
      <c r="K97" s="174">
        <v>13565</v>
      </c>
    </row>
    <row r="98" spans="1:12" x14ac:dyDescent="0.25">
      <c r="A98" s="206">
        <v>98</v>
      </c>
      <c r="B98" s="100" t="s">
        <v>9389</v>
      </c>
      <c r="C98" s="100" t="s">
        <v>452</v>
      </c>
      <c r="D98" s="100" t="s">
        <v>451</v>
      </c>
      <c r="E98" s="186">
        <v>41065</v>
      </c>
      <c r="F98" s="100" t="s">
        <v>9390</v>
      </c>
      <c r="G98" s="100" t="s">
        <v>323</v>
      </c>
      <c r="H98" s="154" t="s">
        <v>9391</v>
      </c>
      <c r="J98" s="98" t="s">
        <v>52</v>
      </c>
      <c r="K98" s="174">
        <v>1589</v>
      </c>
      <c r="L98" s="180">
        <v>0.43391589295466959</v>
      </c>
    </row>
    <row r="99" spans="1:12" x14ac:dyDescent="0.25">
      <c r="A99" s="206">
        <v>99</v>
      </c>
      <c r="B99" s="100" t="s">
        <v>9411</v>
      </c>
      <c r="C99" s="100" t="s">
        <v>452</v>
      </c>
      <c r="D99" s="100" t="s">
        <v>451</v>
      </c>
      <c r="E99" s="186">
        <v>41065</v>
      </c>
      <c r="F99" s="100" t="s">
        <v>467</v>
      </c>
      <c r="G99" s="100" t="s">
        <v>1454</v>
      </c>
      <c r="H99" s="154" t="s">
        <v>9412</v>
      </c>
      <c r="J99" s="98" t="s">
        <v>52</v>
      </c>
      <c r="K99" s="174">
        <v>1094</v>
      </c>
      <c r="L99" s="180">
        <v>0.29874385581649371</v>
      </c>
    </row>
    <row r="100" spans="1:12" x14ac:dyDescent="0.25">
      <c r="A100" s="206">
        <v>100</v>
      </c>
      <c r="B100" s="100" t="s">
        <v>9416</v>
      </c>
      <c r="C100" s="100" t="s">
        <v>452</v>
      </c>
      <c r="D100" s="100" t="s">
        <v>451</v>
      </c>
      <c r="E100" s="186">
        <v>41065</v>
      </c>
      <c r="F100" s="100" t="s">
        <v>352</v>
      </c>
      <c r="G100" s="100" t="s">
        <v>9417</v>
      </c>
      <c r="H100" s="154" t="s">
        <v>9418</v>
      </c>
      <c r="J100" s="98" t="s">
        <v>52</v>
      </c>
      <c r="K100" s="174">
        <v>971</v>
      </c>
      <c r="L100" s="180">
        <v>0.26515565264882579</v>
      </c>
    </row>
    <row r="101" spans="1:12" x14ac:dyDescent="0.25">
      <c r="A101" s="206">
        <v>101</v>
      </c>
      <c r="B101" s="155" t="s">
        <v>6306</v>
      </c>
      <c r="C101" s="100" t="s">
        <v>452</v>
      </c>
      <c r="D101" s="100" t="s">
        <v>451</v>
      </c>
      <c r="E101" s="186">
        <v>41065</v>
      </c>
      <c r="F101" s="100" t="s">
        <v>3586</v>
      </c>
      <c r="G101" s="100" t="s">
        <v>9755</v>
      </c>
      <c r="H101" s="154" t="s">
        <v>9756</v>
      </c>
      <c r="J101" s="98" t="s">
        <v>52</v>
      </c>
      <c r="K101" s="174">
        <v>4</v>
      </c>
      <c r="L101" s="180">
        <v>1.0922992900054614E-3</v>
      </c>
    </row>
    <row r="102" spans="1:12" x14ac:dyDescent="0.25">
      <c r="A102" s="206">
        <v>102</v>
      </c>
      <c r="B102" s="155" t="s">
        <v>6306</v>
      </c>
      <c r="C102" s="100" t="s">
        <v>452</v>
      </c>
      <c r="D102" s="100" t="s">
        <v>451</v>
      </c>
      <c r="E102" s="186">
        <v>41065</v>
      </c>
      <c r="F102" s="100" t="s">
        <v>9757</v>
      </c>
      <c r="G102" s="100" t="s">
        <v>584</v>
      </c>
      <c r="H102" s="154" t="s">
        <v>9758</v>
      </c>
      <c r="J102" s="98" t="s">
        <v>52</v>
      </c>
      <c r="K102" s="174">
        <v>2</v>
      </c>
      <c r="L102" s="180">
        <v>5.461496450027307E-4</v>
      </c>
    </row>
    <row r="103" spans="1:12" x14ac:dyDescent="0.25">
      <c r="A103" s="206">
        <v>103</v>
      </c>
      <c r="B103" s="155" t="s">
        <v>6306</v>
      </c>
      <c r="C103" s="100" t="s">
        <v>452</v>
      </c>
      <c r="D103" s="100" t="s">
        <v>451</v>
      </c>
      <c r="E103" s="186">
        <v>41065</v>
      </c>
      <c r="F103" s="100" t="s">
        <v>9759</v>
      </c>
      <c r="G103" s="100" t="s">
        <v>5906</v>
      </c>
      <c r="H103" s="154" t="s">
        <v>9760</v>
      </c>
      <c r="J103" s="98" t="s">
        <v>52</v>
      </c>
      <c r="K103" s="174">
        <v>2</v>
      </c>
      <c r="L103" s="180">
        <v>5.461496450027307E-4</v>
      </c>
    </row>
    <row r="104" spans="1:12" x14ac:dyDescent="0.25">
      <c r="A104" s="206">
        <v>104</v>
      </c>
      <c r="B104" s="155" t="s">
        <v>6306</v>
      </c>
      <c r="C104" s="100" t="s">
        <v>452</v>
      </c>
      <c r="D104" s="100" t="s">
        <v>451</v>
      </c>
      <c r="E104" s="186">
        <v>41065</v>
      </c>
      <c r="H104" s="154"/>
      <c r="I104" s="98" t="s">
        <v>9627</v>
      </c>
      <c r="J104" s="98" t="s">
        <v>52</v>
      </c>
      <c r="K104" s="174">
        <v>3662</v>
      </c>
    </row>
    <row r="105" spans="1:12" x14ac:dyDescent="0.25">
      <c r="A105" s="206">
        <v>105</v>
      </c>
      <c r="B105" s="155" t="s">
        <v>6306</v>
      </c>
      <c r="C105" s="100" t="s">
        <v>452</v>
      </c>
      <c r="D105" s="100" t="s">
        <v>451</v>
      </c>
      <c r="E105" s="186">
        <v>41065</v>
      </c>
      <c r="H105" s="154"/>
      <c r="I105" s="98" t="s">
        <v>9621</v>
      </c>
      <c r="K105" s="174">
        <v>4080767</v>
      </c>
    </row>
    <row r="106" spans="1:12" x14ac:dyDescent="0.25">
      <c r="A106" s="206">
        <v>106</v>
      </c>
      <c r="H106" s="154"/>
    </row>
    <row r="107" spans="1:12" x14ac:dyDescent="0.25">
      <c r="A107" s="206">
        <v>107</v>
      </c>
      <c r="B107" s="155" t="s">
        <v>6306</v>
      </c>
      <c r="C107" s="147" t="s">
        <v>9761</v>
      </c>
      <c r="D107" s="147" t="s">
        <v>1298</v>
      </c>
      <c r="H107" s="154"/>
    </row>
    <row r="108" spans="1:12" x14ac:dyDescent="0.25">
      <c r="A108" s="206">
        <v>108</v>
      </c>
      <c r="B108" s="155" t="s">
        <v>9374</v>
      </c>
      <c r="C108" s="100" t="s">
        <v>1299</v>
      </c>
      <c r="D108" s="100" t="s">
        <v>1298</v>
      </c>
      <c r="E108" s="186">
        <v>41023</v>
      </c>
      <c r="F108" s="100" t="s">
        <v>9375</v>
      </c>
      <c r="G108" s="100" t="s">
        <v>9376</v>
      </c>
      <c r="H108" s="154" t="s">
        <v>9377</v>
      </c>
      <c r="J108" s="98" t="s">
        <v>16</v>
      </c>
      <c r="K108" s="174" t="s">
        <v>144</v>
      </c>
    </row>
    <row r="109" spans="1:12" x14ac:dyDescent="0.25">
      <c r="A109" s="206">
        <v>109</v>
      </c>
      <c r="B109" s="155" t="s">
        <v>9370</v>
      </c>
      <c r="C109" s="100" t="s">
        <v>1299</v>
      </c>
      <c r="D109" s="100" t="s">
        <v>1298</v>
      </c>
      <c r="E109" s="186">
        <v>41023</v>
      </c>
      <c r="F109" s="100" t="s">
        <v>9371</v>
      </c>
      <c r="G109" s="100" t="s">
        <v>9372</v>
      </c>
      <c r="H109" s="154" t="s">
        <v>9373</v>
      </c>
      <c r="J109" s="98" t="s">
        <v>8950</v>
      </c>
      <c r="K109" s="174">
        <v>40171</v>
      </c>
      <c r="L109" s="180">
        <v>0.6742589546476887</v>
      </c>
    </row>
    <row r="110" spans="1:12" x14ac:dyDescent="0.25">
      <c r="A110" s="206">
        <v>110</v>
      </c>
      <c r="B110" s="155" t="s">
        <v>9410</v>
      </c>
      <c r="C110" s="100" t="s">
        <v>1299</v>
      </c>
      <c r="D110" s="100" t="s">
        <v>1298</v>
      </c>
      <c r="E110" s="186">
        <v>41023</v>
      </c>
      <c r="F110" s="100" t="s">
        <v>1559</v>
      </c>
      <c r="G110" s="100" t="s">
        <v>1429</v>
      </c>
      <c r="H110" s="154" t="s">
        <v>7965</v>
      </c>
      <c r="J110" s="98" t="s">
        <v>8950</v>
      </c>
      <c r="K110" s="174">
        <v>8032</v>
      </c>
      <c r="L110" s="180">
        <v>0.13481486454731612</v>
      </c>
    </row>
    <row r="111" spans="1:12" x14ac:dyDescent="0.25">
      <c r="A111" s="206">
        <v>111</v>
      </c>
      <c r="B111" s="155" t="s">
        <v>9631</v>
      </c>
      <c r="C111" s="100" t="s">
        <v>1299</v>
      </c>
      <c r="D111" s="100" t="s">
        <v>1298</v>
      </c>
      <c r="E111" s="186">
        <v>41023</v>
      </c>
      <c r="F111" s="100" t="s">
        <v>9632</v>
      </c>
      <c r="G111" s="100" t="s">
        <v>9633</v>
      </c>
      <c r="H111" s="154" t="s">
        <v>9634</v>
      </c>
      <c r="J111" s="98" t="s">
        <v>8950</v>
      </c>
      <c r="K111" s="174">
        <v>6135</v>
      </c>
      <c r="L111" s="180">
        <v>0.10297425224076001</v>
      </c>
    </row>
    <row r="112" spans="1:12" x14ac:dyDescent="0.25">
      <c r="A112" s="206">
        <v>112</v>
      </c>
      <c r="B112" s="155" t="s">
        <v>9628</v>
      </c>
      <c r="C112" s="100" t="s">
        <v>1299</v>
      </c>
      <c r="D112" s="100" t="s">
        <v>1298</v>
      </c>
      <c r="E112" s="186">
        <v>41023</v>
      </c>
      <c r="F112" s="100" t="s">
        <v>119</v>
      </c>
      <c r="G112" s="100" t="s">
        <v>9629</v>
      </c>
      <c r="H112" s="154" t="s">
        <v>9630</v>
      </c>
      <c r="J112" s="98" t="s">
        <v>8950</v>
      </c>
      <c r="K112" s="174">
        <v>4072</v>
      </c>
      <c r="L112" s="180">
        <v>6.8347376548390348E-2</v>
      </c>
    </row>
    <row r="113" spans="1:12" x14ac:dyDescent="0.25">
      <c r="A113" s="206">
        <v>113</v>
      </c>
      <c r="B113" s="155" t="s">
        <v>6306</v>
      </c>
      <c r="C113" s="100" t="s">
        <v>1299</v>
      </c>
      <c r="D113" s="100" t="s">
        <v>1298</v>
      </c>
      <c r="E113" s="186">
        <v>41023</v>
      </c>
      <c r="G113" s="100" t="s">
        <v>9626</v>
      </c>
      <c r="H113" s="100" t="s">
        <v>9626</v>
      </c>
      <c r="J113" s="98" t="s">
        <v>8950</v>
      </c>
      <c r="K113" s="174">
        <v>1168</v>
      </c>
      <c r="L113" s="180">
        <v>1.9604552015844774E-2</v>
      </c>
    </row>
    <row r="114" spans="1:12" x14ac:dyDescent="0.25">
      <c r="A114" s="206">
        <v>114</v>
      </c>
      <c r="B114" s="155" t="s">
        <v>6306</v>
      </c>
      <c r="C114" s="100" t="s">
        <v>1299</v>
      </c>
      <c r="D114" s="100" t="s">
        <v>1298</v>
      </c>
      <c r="E114" s="186">
        <v>41023</v>
      </c>
      <c r="H114" s="154"/>
      <c r="I114" s="98" t="s">
        <v>9627</v>
      </c>
      <c r="J114" s="98" t="s">
        <v>8950</v>
      </c>
      <c r="K114" s="174">
        <v>59578</v>
      </c>
    </row>
    <row r="115" spans="1:12" x14ac:dyDescent="0.25">
      <c r="A115" s="206">
        <v>115</v>
      </c>
      <c r="B115" s="155" t="s">
        <v>6306</v>
      </c>
      <c r="C115" s="100" t="s">
        <v>1299</v>
      </c>
      <c r="D115" s="100" t="s">
        <v>1298</v>
      </c>
      <c r="E115" s="186">
        <v>41023</v>
      </c>
      <c r="H115" s="154"/>
      <c r="I115" s="98" t="s">
        <v>9621</v>
      </c>
      <c r="K115" s="174">
        <v>59578</v>
      </c>
    </row>
    <row r="116" spans="1:12" x14ac:dyDescent="0.25">
      <c r="A116" s="206">
        <v>116</v>
      </c>
      <c r="H116" s="154"/>
    </row>
    <row r="117" spans="1:12" x14ac:dyDescent="0.25">
      <c r="A117" s="206">
        <v>117</v>
      </c>
      <c r="B117" s="155" t="s">
        <v>6306</v>
      </c>
      <c r="C117" s="147" t="s">
        <v>9762</v>
      </c>
      <c r="D117" s="147" t="s">
        <v>1444</v>
      </c>
      <c r="H117" s="154"/>
    </row>
    <row r="118" spans="1:12" x14ac:dyDescent="0.25">
      <c r="A118" s="206">
        <v>118</v>
      </c>
      <c r="B118" s="155" t="s">
        <v>9370</v>
      </c>
      <c r="C118" s="100" t="s">
        <v>1445</v>
      </c>
      <c r="D118" s="100" t="s">
        <v>1444</v>
      </c>
      <c r="E118" s="186">
        <v>41023</v>
      </c>
      <c r="F118" s="100" t="s">
        <v>9371</v>
      </c>
      <c r="G118" s="100" t="s">
        <v>9372</v>
      </c>
      <c r="H118" s="154" t="s">
        <v>9373</v>
      </c>
      <c r="J118" s="98" t="s">
        <v>8950</v>
      </c>
      <c r="K118" s="174">
        <v>16143</v>
      </c>
      <c r="L118" s="180">
        <v>0.5645984890878567</v>
      </c>
    </row>
    <row r="119" spans="1:12" x14ac:dyDescent="0.25">
      <c r="A119" s="206">
        <v>119</v>
      </c>
      <c r="B119" s="155" t="s">
        <v>9631</v>
      </c>
      <c r="C119" s="100" t="s">
        <v>1445</v>
      </c>
      <c r="D119" s="100" t="s">
        <v>1444</v>
      </c>
      <c r="E119" s="186">
        <v>41023</v>
      </c>
      <c r="F119" s="100" t="s">
        <v>9632</v>
      </c>
      <c r="G119" s="100" t="s">
        <v>9633</v>
      </c>
      <c r="H119" s="154" t="s">
        <v>9634</v>
      </c>
      <c r="J119" s="98" t="s">
        <v>8950</v>
      </c>
      <c r="K119" s="174">
        <v>7742</v>
      </c>
      <c r="L119" s="180">
        <v>0.27077504196978175</v>
      </c>
    </row>
    <row r="120" spans="1:12" x14ac:dyDescent="0.25">
      <c r="A120" s="206">
        <v>120</v>
      </c>
      <c r="B120" s="155" t="s">
        <v>9410</v>
      </c>
      <c r="C120" s="100" t="s">
        <v>1445</v>
      </c>
      <c r="D120" s="100" t="s">
        <v>1444</v>
      </c>
      <c r="E120" s="186">
        <v>41023</v>
      </c>
      <c r="F120" s="100" t="s">
        <v>6313</v>
      </c>
      <c r="G120" s="100" t="s">
        <v>1429</v>
      </c>
      <c r="H120" s="154" t="s">
        <v>9532</v>
      </c>
      <c r="J120" s="98" t="s">
        <v>8950</v>
      </c>
      <c r="K120" s="174">
        <v>3017</v>
      </c>
      <c r="L120" s="180">
        <v>0.10551902630106323</v>
      </c>
    </row>
    <row r="121" spans="1:12" x14ac:dyDescent="0.25">
      <c r="A121" s="206">
        <v>121</v>
      </c>
      <c r="B121" s="155" t="s">
        <v>9628</v>
      </c>
      <c r="C121" s="100" t="s">
        <v>1445</v>
      </c>
      <c r="D121" s="100" t="s">
        <v>1444</v>
      </c>
      <c r="E121" s="186">
        <v>41023</v>
      </c>
      <c r="F121" s="100" t="s">
        <v>119</v>
      </c>
      <c r="G121" s="100" t="s">
        <v>9629</v>
      </c>
      <c r="H121" s="154" t="s">
        <v>9630</v>
      </c>
      <c r="J121" s="98" t="s">
        <v>8950</v>
      </c>
      <c r="K121" s="174">
        <v>1690</v>
      </c>
      <c r="L121" s="180">
        <v>5.9107442641298268E-2</v>
      </c>
    </row>
    <row r="122" spans="1:12" x14ac:dyDescent="0.25">
      <c r="A122" s="206">
        <v>122</v>
      </c>
      <c r="B122" s="155" t="s">
        <v>6306</v>
      </c>
      <c r="C122" s="100" t="s">
        <v>1445</v>
      </c>
      <c r="D122" s="100" t="s">
        <v>1444</v>
      </c>
      <c r="E122" s="186">
        <v>41023</v>
      </c>
      <c r="H122" s="154"/>
      <c r="I122" s="98" t="s">
        <v>9627</v>
      </c>
      <c r="J122" s="98" t="s">
        <v>8950</v>
      </c>
      <c r="K122" s="174">
        <v>28592</v>
      </c>
    </row>
    <row r="123" spans="1:12" x14ac:dyDescent="0.25">
      <c r="A123" s="206">
        <v>123</v>
      </c>
      <c r="B123" s="155" t="s">
        <v>6306</v>
      </c>
      <c r="C123" s="100" t="s">
        <v>1445</v>
      </c>
      <c r="D123" s="100" t="s">
        <v>1444</v>
      </c>
      <c r="E123" s="186">
        <v>41023</v>
      </c>
      <c r="H123" s="154"/>
      <c r="I123" s="98" t="s">
        <v>9621</v>
      </c>
      <c r="K123" s="174">
        <v>28592</v>
      </c>
    </row>
    <row r="124" spans="1:12" x14ac:dyDescent="0.25">
      <c r="A124" s="206">
        <v>124</v>
      </c>
      <c r="H124" s="154"/>
    </row>
    <row r="125" spans="1:12" x14ac:dyDescent="0.25">
      <c r="A125" s="206">
        <v>125</v>
      </c>
      <c r="B125" s="155" t="s">
        <v>6306</v>
      </c>
      <c r="C125" s="147" t="s">
        <v>9763</v>
      </c>
      <c r="D125" s="147" t="s">
        <v>417</v>
      </c>
      <c r="H125" s="154"/>
    </row>
    <row r="126" spans="1:12" x14ac:dyDescent="0.25">
      <c r="A126" s="206">
        <v>126</v>
      </c>
      <c r="B126" s="155" t="s">
        <v>9374</v>
      </c>
      <c r="C126" s="100" t="s">
        <v>1477</v>
      </c>
      <c r="D126" s="100" t="s">
        <v>417</v>
      </c>
      <c r="E126" s="186">
        <v>41002</v>
      </c>
      <c r="F126" s="100" t="s">
        <v>9375</v>
      </c>
      <c r="G126" s="100" t="s">
        <v>9376</v>
      </c>
      <c r="H126" s="154" t="s">
        <v>9377</v>
      </c>
      <c r="J126" s="98" t="s">
        <v>16</v>
      </c>
      <c r="K126" s="174">
        <v>56503</v>
      </c>
      <c r="L126" s="180">
        <v>0.97437445032678616</v>
      </c>
    </row>
    <row r="127" spans="1:12" x14ac:dyDescent="0.25">
      <c r="A127" s="206">
        <v>127</v>
      </c>
      <c r="B127" s="155" t="s">
        <v>6306</v>
      </c>
      <c r="C127" s="100" t="s">
        <v>1477</v>
      </c>
      <c r="D127" s="100" t="s">
        <v>417</v>
      </c>
      <c r="E127" s="186">
        <v>41002</v>
      </c>
      <c r="G127" s="100" t="s">
        <v>9626</v>
      </c>
      <c r="H127" s="100" t="s">
        <v>9626</v>
      </c>
      <c r="J127" s="98" t="s">
        <v>16</v>
      </c>
      <c r="K127" s="174">
        <v>1100</v>
      </c>
      <c r="L127" s="180">
        <v>1.8969114832123334E-2</v>
      </c>
    </row>
    <row r="128" spans="1:12" x14ac:dyDescent="0.25">
      <c r="A128" s="206">
        <v>128</v>
      </c>
      <c r="B128" s="155" t="s">
        <v>6306</v>
      </c>
      <c r="C128" s="100" t="s">
        <v>1477</v>
      </c>
      <c r="D128" s="100" t="s">
        <v>417</v>
      </c>
      <c r="E128" s="186">
        <v>41002</v>
      </c>
      <c r="G128" s="100" t="s">
        <v>1487</v>
      </c>
      <c r="H128" s="100" t="s">
        <v>1487</v>
      </c>
      <c r="J128" s="98" t="s">
        <v>9008</v>
      </c>
      <c r="K128" s="174">
        <v>386</v>
      </c>
      <c r="L128" s="180">
        <v>6.6564348410905515E-3</v>
      </c>
    </row>
    <row r="129" spans="1:12" x14ac:dyDescent="0.25">
      <c r="A129" s="206">
        <v>129</v>
      </c>
      <c r="B129" s="155" t="s">
        <v>6306</v>
      </c>
      <c r="C129" s="100" t="s">
        <v>1477</v>
      </c>
      <c r="D129" s="100" t="s">
        <v>417</v>
      </c>
      <c r="E129" s="186">
        <v>41002</v>
      </c>
      <c r="H129" s="154"/>
      <c r="I129" s="98" t="s">
        <v>9627</v>
      </c>
      <c r="J129" s="98" t="s">
        <v>16</v>
      </c>
      <c r="K129" s="174">
        <v>57989</v>
      </c>
    </row>
    <row r="130" spans="1:12" x14ac:dyDescent="0.25">
      <c r="A130" s="206">
        <v>130</v>
      </c>
      <c r="B130" s="155" t="s">
        <v>9370</v>
      </c>
      <c r="C130" s="100" t="s">
        <v>1477</v>
      </c>
      <c r="D130" s="100" t="s">
        <v>417</v>
      </c>
      <c r="E130" s="186">
        <v>41002</v>
      </c>
      <c r="F130" s="100" t="s">
        <v>9371</v>
      </c>
      <c r="G130" s="100" t="s">
        <v>9372</v>
      </c>
      <c r="H130" s="154" t="s">
        <v>9373</v>
      </c>
      <c r="J130" s="98" t="s">
        <v>8950</v>
      </c>
      <c r="K130" s="174">
        <v>3577</v>
      </c>
      <c r="L130" s="180">
        <v>0.70082288401253923</v>
      </c>
    </row>
    <row r="131" spans="1:12" x14ac:dyDescent="0.25">
      <c r="A131" s="206">
        <v>131</v>
      </c>
      <c r="B131" s="155" t="s">
        <v>9410</v>
      </c>
      <c r="C131" s="100" t="s">
        <v>1477</v>
      </c>
      <c r="D131" s="100" t="s">
        <v>417</v>
      </c>
      <c r="E131" s="186">
        <v>41002</v>
      </c>
      <c r="F131" s="100" t="s">
        <v>1559</v>
      </c>
      <c r="G131" s="100" t="s">
        <v>1429</v>
      </c>
      <c r="H131" s="154" t="s">
        <v>7965</v>
      </c>
      <c r="J131" s="98" t="s">
        <v>8950</v>
      </c>
      <c r="K131" s="174">
        <v>621</v>
      </c>
      <c r="L131" s="180">
        <v>0.12166927899686521</v>
      </c>
    </row>
    <row r="132" spans="1:12" x14ac:dyDescent="0.25">
      <c r="A132" s="206">
        <v>132</v>
      </c>
      <c r="B132" s="155" t="s">
        <v>9631</v>
      </c>
      <c r="C132" s="100" t="s">
        <v>1477</v>
      </c>
      <c r="D132" s="100" t="s">
        <v>417</v>
      </c>
      <c r="E132" s="186">
        <v>41002</v>
      </c>
      <c r="F132" s="100" t="s">
        <v>9632</v>
      </c>
      <c r="G132" s="100" t="s">
        <v>9633</v>
      </c>
      <c r="H132" s="154" t="s">
        <v>9634</v>
      </c>
      <c r="J132" s="98" t="s">
        <v>8950</v>
      </c>
      <c r="K132" s="174">
        <v>558</v>
      </c>
      <c r="L132" s="180">
        <v>0.10932601880877743</v>
      </c>
    </row>
    <row r="133" spans="1:12" x14ac:dyDescent="0.25">
      <c r="A133" s="206">
        <v>133</v>
      </c>
      <c r="B133" s="155" t="s">
        <v>9638</v>
      </c>
      <c r="C133" s="100" t="s">
        <v>1477</v>
      </c>
      <c r="D133" s="100" t="s">
        <v>417</v>
      </c>
      <c r="E133" s="186">
        <v>41002</v>
      </c>
      <c r="F133" s="100" t="s">
        <v>2685</v>
      </c>
      <c r="G133" s="100" t="s">
        <v>9639</v>
      </c>
      <c r="H133" s="154" t="s">
        <v>9640</v>
      </c>
      <c r="J133" s="98" t="s">
        <v>8950</v>
      </c>
      <c r="K133" s="174">
        <v>348</v>
      </c>
      <c r="L133" s="180">
        <v>6.8181818181818177E-2</v>
      </c>
    </row>
    <row r="134" spans="1:12" x14ac:dyDescent="0.25">
      <c r="A134" s="206">
        <v>134</v>
      </c>
      <c r="B134" s="155" t="s">
        <v>6306</v>
      </c>
      <c r="C134" s="100" t="s">
        <v>1477</v>
      </c>
      <c r="D134" s="100" t="s">
        <v>417</v>
      </c>
      <c r="E134" s="186">
        <v>41002</v>
      </c>
      <c r="H134" s="154"/>
      <c r="I134" s="98" t="s">
        <v>9627</v>
      </c>
      <c r="J134" s="98" t="s">
        <v>8950</v>
      </c>
      <c r="K134" s="174">
        <v>5104</v>
      </c>
    </row>
    <row r="135" spans="1:12" x14ac:dyDescent="0.25">
      <c r="A135" s="206">
        <v>135</v>
      </c>
      <c r="B135" s="155" t="s">
        <v>9380</v>
      </c>
      <c r="C135" s="100" t="s">
        <v>1477</v>
      </c>
      <c r="D135" s="100" t="s">
        <v>417</v>
      </c>
      <c r="E135" s="186">
        <v>41002</v>
      </c>
      <c r="F135" s="100" t="s">
        <v>9381</v>
      </c>
      <c r="G135" s="100" t="s">
        <v>3916</v>
      </c>
      <c r="H135" s="154" t="s">
        <v>9382</v>
      </c>
      <c r="J135" s="98" t="s">
        <v>26</v>
      </c>
      <c r="K135" s="174">
        <v>216</v>
      </c>
      <c r="L135" s="180">
        <v>0.62973760932944611</v>
      </c>
    </row>
    <row r="136" spans="1:12" x14ac:dyDescent="0.25">
      <c r="A136" s="206">
        <v>136</v>
      </c>
      <c r="B136" s="155" t="s">
        <v>6306</v>
      </c>
      <c r="C136" s="100" t="s">
        <v>1477</v>
      </c>
      <c r="D136" s="100" t="s">
        <v>417</v>
      </c>
      <c r="E136" s="186">
        <v>41002</v>
      </c>
      <c r="G136" s="100" t="s">
        <v>1487</v>
      </c>
      <c r="H136" s="100" t="s">
        <v>1487</v>
      </c>
      <c r="J136" s="98" t="s">
        <v>1488</v>
      </c>
      <c r="K136" s="174">
        <v>100</v>
      </c>
      <c r="L136" s="180">
        <v>0.29154518950437319</v>
      </c>
    </row>
    <row r="137" spans="1:12" x14ac:dyDescent="0.25">
      <c r="A137" s="206">
        <v>137</v>
      </c>
      <c r="B137" s="155" t="s">
        <v>6306</v>
      </c>
      <c r="C137" s="100" t="s">
        <v>1477</v>
      </c>
      <c r="D137" s="100" t="s">
        <v>417</v>
      </c>
      <c r="E137" s="186">
        <v>41002</v>
      </c>
      <c r="G137" s="100" t="s">
        <v>9764</v>
      </c>
      <c r="H137" s="100" t="s">
        <v>9764</v>
      </c>
      <c r="J137" s="98" t="s">
        <v>26</v>
      </c>
      <c r="K137" s="174">
        <v>27</v>
      </c>
      <c r="L137" s="180">
        <v>7.8717201166180764E-2</v>
      </c>
    </row>
    <row r="138" spans="1:12" x14ac:dyDescent="0.25">
      <c r="A138" s="206">
        <v>138</v>
      </c>
      <c r="B138" s="155" t="s">
        <v>6306</v>
      </c>
      <c r="C138" s="100" t="s">
        <v>1477</v>
      </c>
      <c r="D138" s="100" t="s">
        <v>417</v>
      </c>
      <c r="E138" s="186">
        <v>41002</v>
      </c>
      <c r="H138" s="154"/>
      <c r="I138" s="98" t="s">
        <v>9627</v>
      </c>
      <c r="J138" s="98" t="s">
        <v>26</v>
      </c>
      <c r="K138" s="174">
        <v>343</v>
      </c>
    </row>
    <row r="139" spans="1:12" x14ac:dyDescent="0.25">
      <c r="A139" s="206">
        <v>139</v>
      </c>
      <c r="B139" s="155" t="s">
        <v>6306</v>
      </c>
      <c r="C139" s="100" t="s">
        <v>1477</v>
      </c>
      <c r="D139" s="100" t="s">
        <v>417</v>
      </c>
      <c r="E139" s="186">
        <v>41002</v>
      </c>
      <c r="H139" s="154"/>
      <c r="I139" s="98" t="s">
        <v>10088</v>
      </c>
      <c r="K139" s="174">
        <v>63436</v>
      </c>
    </row>
    <row r="140" spans="1:12" x14ac:dyDescent="0.25">
      <c r="A140" s="206">
        <v>140</v>
      </c>
      <c r="C140" s="100"/>
      <c r="H140" s="154"/>
      <c r="I140" s="153"/>
      <c r="K140" s="207"/>
    </row>
    <row r="141" spans="1:12" x14ac:dyDescent="0.25">
      <c r="A141" s="206">
        <v>141</v>
      </c>
      <c r="B141" s="155" t="s">
        <v>6306</v>
      </c>
      <c r="C141" s="147" t="s">
        <v>9765</v>
      </c>
      <c r="D141" s="147" t="s">
        <v>1489</v>
      </c>
      <c r="H141" s="154"/>
    </row>
    <row r="142" spans="1:12" x14ac:dyDescent="0.25">
      <c r="A142" s="206">
        <v>142</v>
      </c>
      <c r="B142" s="155" t="s">
        <v>9374</v>
      </c>
      <c r="C142" s="100" t="s">
        <v>1490</v>
      </c>
      <c r="D142" s="100" t="s">
        <v>1489</v>
      </c>
      <c r="E142" s="186">
        <v>40939</v>
      </c>
      <c r="F142" s="100" t="s">
        <v>9375</v>
      </c>
      <c r="G142" s="100" t="s">
        <v>9376</v>
      </c>
      <c r="H142" s="154" t="s">
        <v>9377</v>
      </c>
      <c r="J142" s="98" t="s">
        <v>16</v>
      </c>
      <c r="K142" s="174" t="s">
        <v>144</v>
      </c>
    </row>
    <row r="143" spans="1:12" x14ac:dyDescent="0.25">
      <c r="A143" s="206">
        <v>143</v>
      </c>
      <c r="B143" s="155" t="s">
        <v>9370</v>
      </c>
      <c r="C143" s="100" t="s">
        <v>1490</v>
      </c>
      <c r="D143" s="100" t="s">
        <v>1489</v>
      </c>
      <c r="E143" s="186">
        <v>40939</v>
      </c>
      <c r="F143" s="100" t="s">
        <v>9371</v>
      </c>
      <c r="G143" s="100" t="s">
        <v>9372</v>
      </c>
      <c r="H143" s="154" t="s">
        <v>9373</v>
      </c>
      <c r="J143" s="98" t="s">
        <v>8950</v>
      </c>
      <c r="K143" s="174">
        <v>776159</v>
      </c>
      <c r="L143" s="180">
        <v>0.46403397276391606</v>
      </c>
    </row>
    <row r="144" spans="1:12" x14ac:dyDescent="0.25">
      <c r="A144" s="206">
        <v>144</v>
      </c>
      <c r="B144" s="155" t="s">
        <v>9631</v>
      </c>
      <c r="C144" s="100" t="s">
        <v>1490</v>
      </c>
      <c r="D144" s="100" t="s">
        <v>1489</v>
      </c>
      <c r="E144" s="186">
        <v>40939</v>
      </c>
      <c r="F144" s="100" t="s">
        <v>9632</v>
      </c>
      <c r="G144" s="100" t="s">
        <v>9633</v>
      </c>
      <c r="H144" s="154" t="s">
        <v>9634</v>
      </c>
      <c r="J144" s="98" t="s">
        <v>8950</v>
      </c>
      <c r="K144" s="174">
        <v>534121</v>
      </c>
      <c r="L144" s="180">
        <v>0.31932927346927065</v>
      </c>
    </row>
    <row r="145" spans="1:12" x14ac:dyDescent="0.25">
      <c r="A145" s="206">
        <v>145</v>
      </c>
      <c r="B145" s="155" t="s">
        <v>9628</v>
      </c>
      <c r="C145" s="100" t="s">
        <v>1490</v>
      </c>
      <c r="D145" s="100" t="s">
        <v>1489</v>
      </c>
      <c r="E145" s="186">
        <v>40939</v>
      </c>
      <c r="F145" s="100" t="s">
        <v>119</v>
      </c>
      <c r="G145" s="100" t="s">
        <v>9629</v>
      </c>
      <c r="H145" s="154" t="s">
        <v>9630</v>
      </c>
      <c r="J145" s="98" t="s">
        <v>8950</v>
      </c>
      <c r="K145" s="174">
        <v>223249</v>
      </c>
      <c r="L145" s="180">
        <v>0.13347151857489445</v>
      </c>
    </row>
    <row r="146" spans="1:12" x14ac:dyDescent="0.25">
      <c r="A146" s="206">
        <v>146</v>
      </c>
      <c r="B146" s="155" t="s">
        <v>9410</v>
      </c>
      <c r="C146" s="100" t="s">
        <v>1490</v>
      </c>
      <c r="D146" s="100" t="s">
        <v>1489</v>
      </c>
      <c r="E146" s="186">
        <v>40939</v>
      </c>
      <c r="F146" s="100" t="s">
        <v>1559</v>
      </c>
      <c r="G146" s="100" t="s">
        <v>1429</v>
      </c>
      <c r="H146" s="154" t="s">
        <v>7965</v>
      </c>
      <c r="J146" s="98" t="s">
        <v>8950</v>
      </c>
      <c r="K146" s="174">
        <v>117461</v>
      </c>
      <c r="L146" s="180">
        <v>7.0225165816311275E-2</v>
      </c>
    </row>
    <row r="147" spans="1:12" x14ac:dyDescent="0.25">
      <c r="A147" s="206">
        <v>147</v>
      </c>
      <c r="B147" s="155" t="s">
        <v>9635</v>
      </c>
      <c r="C147" s="100" t="s">
        <v>1490</v>
      </c>
      <c r="D147" s="100" t="s">
        <v>1489</v>
      </c>
      <c r="E147" s="186">
        <v>40939</v>
      </c>
      <c r="F147" s="100" t="s">
        <v>119</v>
      </c>
      <c r="G147" s="100" t="s">
        <v>4727</v>
      </c>
      <c r="H147" s="154" t="s">
        <v>9636</v>
      </c>
      <c r="J147" s="98" t="s">
        <v>8950</v>
      </c>
      <c r="K147" s="174">
        <v>6775</v>
      </c>
      <c r="L147" s="180">
        <v>4.0504975983986936E-3</v>
      </c>
    </row>
    <row r="148" spans="1:12" x14ac:dyDescent="0.25">
      <c r="A148" s="206">
        <v>148</v>
      </c>
      <c r="B148" s="155" t="s">
        <v>9638</v>
      </c>
      <c r="C148" s="100" t="s">
        <v>1490</v>
      </c>
      <c r="D148" s="100" t="s">
        <v>1489</v>
      </c>
      <c r="E148" s="186">
        <v>40939</v>
      </c>
      <c r="F148" s="100" t="s">
        <v>2685</v>
      </c>
      <c r="G148" s="100" t="s">
        <v>9639</v>
      </c>
      <c r="H148" s="154" t="s">
        <v>9640</v>
      </c>
      <c r="J148" s="98" t="s">
        <v>8950</v>
      </c>
      <c r="K148" s="174">
        <v>6204</v>
      </c>
      <c r="L148" s="180">
        <v>3.7091198672273792E-3</v>
      </c>
    </row>
    <row r="149" spans="1:12" x14ac:dyDescent="0.25">
      <c r="A149" s="206">
        <v>149</v>
      </c>
      <c r="B149" s="155" t="s">
        <v>9637</v>
      </c>
      <c r="C149" s="100" t="s">
        <v>1490</v>
      </c>
      <c r="D149" s="100" t="s">
        <v>1489</v>
      </c>
      <c r="E149" s="186">
        <v>40939</v>
      </c>
      <c r="F149" s="100" t="s">
        <v>3233</v>
      </c>
      <c r="G149" s="100" t="s">
        <v>3234</v>
      </c>
      <c r="H149" s="154" t="s">
        <v>7550</v>
      </c>
      <c r="J149" s="98" t="s">
        <v>8950</v>
      </c>
      <c r="K149" s="174">
        <v>3967</v>
      </c>
      <c r="L149" s="180">
        <v>2.371708335475663E-3</v>
      </c>
    </row>
    <row r="150" spans="1:12" x14ac:dyDescent="0.25">
      <c r="A150" s="206">
        <v>150</v>
      </c>
      <c r="B150" s="155" t="s">
        <v>9766</v>
      </c>
      <c r="C150" s="100" t="s">
        <v>1490</v>
      </c>
      <c r="D150" s="100" t="s">
        <v>1489</v>
      </c>
      <c r="E150" s="186">
        <v>40939</v>
      </c>
      <c r="F150" s="100" t="s">
        <v>9767</v>
      </c>
      <c r="G150" s="100" t="s">
        <v>9768</v>
      </c>
      <c r="H150" s="154" t="s">
        <v>9769</v>
      </c>
      <c r="J150" s="98" t="s">
        <v>8950</v>
      </c>
      <c r="K150" s="174">
        <v>3503</v>
      </c>
      <c r="L150" s="180">
        <v>2.0943015626849627E-3</v>
      </c>
    </row>
    <row r="151" spans="1:12" x14ac:dyDescent="0.25">
      <c r="A151" s="206">
        <v>151</v>
      </c>
      <c r="B151" s="155" t="s">
        <v>9378</v>
      </c>
      <c r="C151" s="100" t="s">
        <v>1490</v>
      </c>
      <c r="D151" s="100" t="s">
        <v>1489</v>
      </c>
      <c r="E151" s="186">
        <v>40939</v>
      </c>
      <c r="F151" s="100" t="s">
        <v>394</v>
      </c>
      <c r="G151" s="100" t="s">
        <v>980</v>
      </c>
      <c r="H151" s="154" t="s">
        <v>9379</v>
      </c>
      <c r="J151" s="98" t="s">
        <v>8950</v>
      </c>
      <c r="K151" s="174">
        <v>1195</v>
      </c>
      <c r="L151" s="180">
        <v>7.1444201182087655E-4</v>
      </c>
    </row>
    <row r="152" spans="1:12" s="147" customFormat="1" x14ac:dyDescent="0.25">
      <c r="A152" s="206">
        <v>152</v>
      </c>
      <c r="B152" s="155" t="s">
        <v>6306</v>
      </c>
      <c r="C152" s="100" t="s">
        <v>1490</v>
      </c>
      <c r="D152" s="100" t="s">
        <v>1489</v>
      </c>
      <c r="E152" s="186">
        <v>40939</v>
      </c>
      <c r="H152" s="154"/>
      <c r="I152" s="98" t="s">
        <v>9627</v>
      </c>
      <c r="J152" s="98" t="s">
        <v>8950</v>
      </c>
      <c r="K152" s="174">
        <v>1672634</v>
      </c>
      <c r="L152" s="208"/>
    </row>
    <row r="153" spans="1:12" s="147" customFormat="1" x14ac:dyDescent="0.25">
      <c r="A153" s="206">
        <v>153</v>
      </c>
      <c r="B153" s="155" t="s">
        <v>6306</v>
      </c>
      <c r="C153" s="100" t="s">
        <v>1490</v>
      </c>
      <c r="D153" s="100" t="s">
        <v>1489</v>
      </c>
      <c r="E153" s="186">
        <v>40939</v>
      </c>
      <c r="H153" s="154"/>
      <c r="I153" s="98" t="s">
        <v>9621</v>
      </c>
      <c r="J153" s="98"/>
      <c r="K153" s="174">
        <v>1672634</v>
      </c>
      <c r="L153" s="208"/>
    </row>
    <row r="154" spans="1:12" x14ac:dyDescent="0.25">
      <c r="A154" s="206">
        <v>154</v>
      </c>
      <c r="H154" s="154"/>
    </row>
    <row r="155" spans="1:12" x14ac:dyDescent="0.25">
      <c r="A155" s="206">
        <v>155</v>
      </c>
      <c r="B155" s="155" t="s">
        <v>6306</v>
      </c>
      <c r="C155" s="147" t="s">
        <v>9770</v>
      </c>
      <c r="D155" s="147" t="s">
        <v>1824</v>
      </c>
      <c r="H155" s="154"/>
    </row>
    <row r="156" spans="1:12" x14ac:dyDescent="0.25">
      <c r="A156" s="206">
        <v>156</v>
      </c>
      <c r="B156" s="155" t="s">
        <v>9374</v>
      </c>
      <c r="C156" s="100" t="s">
        <v>1825</v>
      </c>
      <c r="D156" s="100" t="s">
        <v>1824</v>
      </c>
      <c r="E156" s="186">
        <v>40974</v>
      </c>
      <c r="F156" s="100" t="s">
        <v>9375</v>
      </c>
      <c r="G156" s="100" t="s">
        <v>9376</v>
      </c>
      <c r="H156" s="154" t="s">
        <v>9377</v>
      </c>
      <c r="J156" s="98" t="s">
        <v>16</v>
      </c>
      <c r="K156" s="174">
        <v>139273</v>
      </c>
      <c r="L156" s="180">
        <v>1</v>
      </c>
    </row>
    <row r="157" spans="1:12" x14ac:dyDescent="0.25">
      <c r="A157" s="206">
        <v>157</v>
      </c>
      <c r="B157" s="155" t="s">
        <v>6306</v>
      </c>
      <c r="C157" s="100" t="s">
        <v>1825</v>
      </c>
      <c r="D157" s="100" t="s">
        <v>1824</v>
      </c>
      <c r="E157" s="186">
        <v>40974</v>
      </c>
      <c r="H157" s="154"/>
      <c r="I157" s="98" t="s">
        <v>9627</v>
      </c>
      <c r="J157" s="98" t="s">
        <v>16</v>
      </c>
      <c r="K157" s="174">
        <v>139273</v>
      </c>
    </row>
    <row r="158" spans="1:12" x14ac:dyDescent="0.25">
      <c r="A158" s="206">
        <v>158</v>
      </c>
      <c r="B158" s="155" t="s">
        <v>9631</v>
      </c>
      <c r="C158" s="100" t="s">
        <v>1825</v>
      </c>
      <c r="D158" s="100" t="s">
        <v>1824</v>
      </c>
      <c r="E158" s="186">
        <v>40974</v>
      </c>
      <c r="F158" s="100" t="s">
        <v>9632</v>
      </c>
      <c r="G158" s="100" t="s">
        <v>9633</v>
      </c>
      <c r="H158" s="154" t="s">
        <v>9634</v>
      </c>
      <c r="J158" s="98" t="s">
        <v>8950</v>
      </c>
      <c r="K158" s="174">
        <v>425395</v>
      </c>
      <c r="L158" s="180">
        <v>0.47189035686157055</v>
      </c>
    </row>
    <row r="159" spans="1:12" x14ac:dyDescent="0.25">
      <c r="A159" s="206">
        <v>159</v>
      </c>
      <c r="B159" s="155" t="s">
        <v>9370</v>
      </c>
      <c r="C159" s="100" t="s">
        <v>1825</v>
      </c>
      <c r="D159" s="100" t="s">
        <v>1824</v>
      </c>
      <c r="E159" s="186">
        <v>40974</v>
      </c>
      <c r="F159" s="100" t="s">
        <v>9371</v>
      </c>
      <c r="G159" s="100" t="s">
        <v>9372</v>
      </c>
      <c r="H159" s="154" t="s">
        <v>9373</v>
      </c>
      <c r="J159" s="98" t="s">
        <v>8950</v>
      </c>
      <c r="K159" s="174">
        <v>233611</v>
      </c>
      <c r="L159" s="180">
        <v>0.25914450841403486</v>
      </c>
    </row>
    <row r="160" spans="1:12" x14ac:dyDescent="0.25">
      <c r="A160" s="206">
        <v>160</v>
      </c>
      <c r="B160" s="155" t="s">
        <v>9628</v>
      </c>
      <c r="C160" s="100" t="s">
        <v>1825</v>
      </c>
      <c r="D160" s="100" t="s">
        <v>1824</v>
      </c>
      <c r="E160" s="186">
        <v>40974</v>
      </c>
      <c r="F160" s="100" t="s">
        <v>119</v>
      </c>
      <c r="G160" s="100" t="s">
        <v>9629</v>
      </c>
      <c r="H160" s="154" t="s">
        <v>9630</v>
      </c>
      <c r="J160" s="98" t="s">
        <v>8950</v>
      </c>
      <c r="K160" s="174">
        <v>176259</v>
      </c>
      <c r="L160" s="180">
        <v>0.19552397750341111</v>
      </c>
    </row>
    <row r="161" spans="1:12" x14ac:dyDescent="0.25">
      <c r="A161" s="206">
        <v>161</v>
      </c>
      <c r="B161" s="155" t="s">
        <v>9410</v>
      </c>
      <c r="C161" s="100" t="s">
        <v>1825</v>
      </c>
      <c r="D161" s="100" t="s">
        <v>1824</v>
      </c>
      <c r="E161" s="186">
        <v>40974</v>
      </c>
      <c r="F161" s="100" t="s">
        <v>1559</v>
      </c>
      <c r="G161" s="100" t="s">
        <v>1429</v>
      </c>
      <c r="H161" s="154" t="s">
        <v>7965</v>
      </c>
      <c r="J161" s="98" t="s">
        <v>8950</v>
      </c>
      <c r="K161" s="174">
        <v>59100</v>
      </c>
      <c r="L161" s="180">
        <v>6.5559586009517792E-2</v>
      </c>
    </row>
    <row r="162" spans="1:12" x14ac:dyDescent="0.25">
      <c r="A162" s="206">
        <v>162</v>
      </c>
      <c r="B162" s="155" t="s">
        <v>9638</v>
      </c>
      <c r="C162" s="100" t="s">
        <v>1825</v>
      </c>
      <c r="D162" s="100" t="s">
        <v>1824</v>
      </c>
      <c r="E162" s="186">
        <v>40974</v>
      </c>
      <c r="F162" s="100" t="s">
        <v>2685</v>
      </c>
      <c r="G162" s="100" t="s">
        <v>9639</v>
      </c>
      <c r="H162" s="154" t="s">
        <v>9640</v>
      </c>
      <c r="J162" s="98" t="s">
        <v>8950</v>
      </c>
      <c r="K162" s="174">
        <v>1813</v>
      </c>
      <c r="L162" s="180">
        <v>2.0111595505119418E-3</v>
      </c>
    </row>
    <row r="163" spans="1:12" x14ac:dyDescent="0.25">
      <c r="A163" s="206">
        <v>163</v>
      </c>
      <c r="B163" s="155" t="s">
        <v>9637</v>
      </c>
      <c r="C163" s="100" t="s">
        <v>1825</v>
      </c>
      <c r="D163" s="100" t="s">
        <v>1824</v>
      </c>
      <c r="E163" s="186">
        <v>40974</v>
      </c>
      <c r="F163" s="100" t="s">
        <v>3233</v>
      </c>
      <c r="G163" s="100" t="s">
        <v>3234</v>
      </c>
      <c r="H163" s="154" t="s">
        <v>7550</v>
      </c>
      <c r="J163" s="98" t="s">
        <v>8950</v>
      </c>
      <c r="K163" s="174">
        <v>1714</v>
      </c>
      <c r="L163" s="180">
        <v>1.9013389242015818E-3</v>
      </c>
    </row>
    <row r="164" spans="1:12" x14ac:dyDescent="0.25">
      <c r="A164" s="206">
        <v>164</v>
      </c>
      <c r="B164" s="155" t="s">
        <v>9635</v>
      </c>
      <c r="C164" s="100" t="s">
        <v>1825</v>
      </c>
      <c r="D164" s="100" t="s">
        <v>1824</v>
      </c>
      <c r="E164" s="186">
        <v>40974</v>
      </c>
      <c r="F164" s="100" t="s">
        <v>119</v>
      </c>
      <c r="G164" s="100" t="s">
        <v>4727</v>
      </c>
      <c r="H164" s="154" t="s">
        <v>9636</v>
      </c>
      <c r="J164" s="98" t="s">
        <v>8950</v>
      </c>
      <c r="K164" s="174">
        <v>1696</v>
      </c>
      <c r="L164" s="180">
        <v>1.8813715375996982E-3</v>
      </c>
    </row>
    <row r="165" spans="1:12" x14ac:dyDescent="0.25">
      <c r="A165" s="206">
        <v>165</v>
      </c>
      <c r="B165" s="155" t="s">
        <v>9644</v>
      </c>
      <c r="C165" s="100" t="s">
        <v>1825</v>
      </c>
      <c r="D165" s="100" t="s">
        <v>1824</v>
      </c>
      <c r="E165" s="186">
        <v>40974</v>
      </c>
      <c r="F165" s="100" t="s">
        <v>9645</v>
      </c>
      <c r="G165" s="100" t="s">
        <v>9646</v>
      </c>
      <c r="H165" s="154" t="s">
        <v>9647</v>
      </c>
      <c r="J165" s="98" t="s">
        <v>8950</v>
      </c>
      <c r="K165" s="174">
        <v>1142</v>
      </c>
      <c r="L165" s="180">
        <v>1.2668197499639477E-3</v>
      </c>
    </row>
    <row r="166" spans="1:12" x14ac:dyDescent="0.25">
      <c r="A166" s="206">
        <v>166</v>
      </c>
      <c r="B166" s="155" t="s">
        <v>9378</v>
      </c>
      <c r="C166" s="100" t="s">
        <v>1825</v>
      </c>
      <c r="D166" s="100" t="s">
        <v>1824</v>
      </c>
      <c r="E166" s="186">
        <v>40974</v>
      </c>
      <c r="F166" s="100" t="s">
        <v>394</v>
      </c>
      <c r="G166" s="100" t="s">
        <v>980</v>
      </c>
      <c r="H166" s="154" t="s">
        <v>9379</v>
      </c>
      <c r="J166" s="98" t="s">
        <v>8950</v>
      </c>
      <c r="K166" s="174">
        <v>740</v>
      </c>
      <c r="L166" s="180">
        <v>8.2088144918854755E-4</v>
      </c>
    </row>
    <row r="167" spans="1:12" x14ac:dyDescent="0.25">
      <c r="A167" s="206">
        <v>167</v>
      </c>
      <c r="B167" s="155" t="s">
        <v>6306</v>
      </c>
      <c r="C167" s="100" t="s">
        <v>1825</v>
      </c>
      <c r="D167" s="100" t="s">
        <v>1824</v>
      </c>
      <c r="E167" s="186">
        <v>40974</v>
      </c>
      <c r="H167" s="154"/>
      <c r="I167" s="98" t="s">
        <v>9627</v>
      </c>
      <c r="J167" s="98" t="s">
        <v>8950</v>
      </c>
      <c r="K167" s="174">
        <v>901470</v>
      </c>
    </row>
    <row r="168" spans="1:12" x14ac:dyDescent="0.25">
      <c r="A168" s="206">
        <v>168</v>
      </c>
      <c r="B168" s="155" t="s">
        <v>6306</v>
      </c>
      <c r="C168" s="100" t="s">
        <v>1825</v>
      </c>
      <c r="D168" s="100" t="s">
        <v>1824</v>
      </c>
      <c r="E168" s="186">
        <v>40974</v>
      </c>
      <c r="H168" s="154"/>
      <c r="I168" s="98" t="s">
        <v>9621</v>
      </c>
      <c r="K168" s="174">
        <v>1040743</v>
      </c>
    </row>
    <row r="169" spans="1:12" x14ac:dyDescent="0.25">
      <c r="A169" s="206">
        <v>169</v>
      </c>
      <c r="H169" s="154"/>
    </row>
    <row r="170" spans="1:12" x14ac:dyDescent="0.25">
      <c r="A170" s="206">
        <v>170</v>
      </c>
      <c r="B170" s="155" t="s">
        <v>6306</v>
      </c>
      <c r="C170" s="147" t="s">
        <v>9771</v>
      </c>
      <c r="D170" s="147" t="s">
        <v>2056</v>
      </c>
      <c r="H170" s="154"/>
    </row>
    <row r="171" spans="1:12" x14ac:dyDescent="0.25">
      <c r="A171" s="206">
        <v>171</v>
      </c>
      <c r="B171" s="155" t="s">
        <v>9374</v>
      </c>
      <c r="C171" s="100" t="s">
        <v>2057</v>
      </c>
      <c r="D171" s="100" t="s">
        <v>2056</v>
      </c>
      <c r="E171" s="186">
        <v>40988</v>
      </c>
      <c r="F171" s="100" t="s">
        <v>9375</v>
      </c>
      <c r="G171" s="100" t="s">
        <v>9376</v>
      </c>
      <c r="H171" s="154" t="s">
        <v>9377</v>
      </c>
      <c r="J171" s="98" t="s">
        <v>16</v>
      </c>
      <c r="K171" s="174">
        <v>652583</v>
      </c>
      <c r="L171" s="180">
        <v>0.99979470428991435</v>
      </c>
    </row>
    <row r="172" spans="1:12" x14ac:dyDescent="0.25">
      <c r="A172" s="206">
        <v>172</v>
      </c>
      <c r="B172" s="155" t="s">
        <v>9431</v>
      </c>
      <c r="C172" s="100" t="s">
        <v>2057</v>
      </c>
      <c r="D172" s="100" t="s">
        <v>2056</v>
      </c>
      <c r="E172" s="186">
        <v>40988</v>
      </c>
      <c r="F172" s="100" t="s">
        <v>2633</v>
      </c>
      <c r="G172" s="154" t="s">
        <v>1648</v>
      </c>
      <c r="H172" s="154" t="s">
        <v>9432</v>
      </c>
      <c r="J172" s="98" t="s">
        <v>9008</v>
      </c>
      <c r="K172" s="174">
        <v>134</v>
      </c>
      <c r="L172" s="180">
        <v>2.0529571008568798E-4</v>
      </c>
    </row>
    <row r="173" spans="1:12" x14ac:dyDescent="0.25">
      <c r="A173" s="206">
        <v>173</v>
      </c>
      <c r="B173" s="155" t="s">
        <v>6306</v>
      </c>
      <c r="C173" s="100" t="s">
        <v>2057</v>
      </c>
      <c r="D173" s="100" t="s">
        <v>2056</v>
      </c>
      <c r="E173" s="186">
        <v>40988</v>
      </c>
      <c r="H173" s="154"/>
      <c r="I173" s="98" t="s">
        <v>9627</v>
      </c>
      <c r="J173" s="98" t="s">
        <v>16</v>
      </c>
      <c r="K173" s="174">
        <v>652717</v>
      </c>
    </row>
    <row r="174" spans="1:12" x14ac:dyDescent="0.25">
      <c r="A174" s="206">
        <v>174</v>
      </c>
      <c r="B174" s="155" t="s">
        <v>9370</v>
      </c>
      <c r="C174" s="100" t="s">
        <v>2057</v>
      </c>
      <c r="D174" s="100" t="s">
        <v>2056</v>
      </c>
      <c r="E174" s="186">
        <v>40988</v>
      </c>
      <c r="F174" s="100" t="s">
        <v>9371</v>
      </c>
      <c r="G174" s="100" t="s">
        <v>9372</v>
      </c>
      <c r="H174" s="154" t="s">
        <v>9373</v>
      </c>
      <c r="J174" s="98" t="s">
        <v>8950</v>
      </c>
      <c r="K174" s="174">
        <v>435859</v>
      </c>
      <c r="L174" s="180">
        <v>0.46693141815236744</v>
      </c>
    </row>
    <row r="175" spans="1:12" x14ac:dyDescent="0.25">
      <c r="A175" s="206">
        <v>175</v>
      </c>
      <c r="B175" s="155" t="s">
        <v>9628</v>
      </c>
      <c r="C175" s="100" t="s">
        <v>2057</v>
      </c>
      <c r="D175" s="100" t="s">
        <v>2056</v>
      </c>
      <c r="E175" s="186">
        <v>40988</v>
      </c>
      <c r="F175" s="100" t="s">
        <v>119</v>
      </c>
      <c r="G175" s="100" t="s">
        <v>9629</v>
      </c>
      <c r="H175" s="154" t="s">
        <v>9630</v>
      </c>
      <c r="J175" s="98" t="s">
        <v>8950</v>
      </c>
      <c r="K175" s="174">
        <v>326778</v>
      </c>
      <c r="L175" s="180">
        <v>0.35007402614376282</v>
      </c>
    </row>
    <row r="176" spans="1:12" x14ac:dyDescent="0.25">
      <c r="A176" s="206">
        <v>176</v>
      </c>
      <c r="B176" s="155" t="s">
        <v>9410</v>
      </c>
      <c r="C176" s="100" t="s">
        <v>2057</v>
      </c>
      <c r="D176" s="100" t="s">
        <v>2056</v>
      </c>
      <c r="E176" s="186">
        <v>40988</v>
      </c>
      <c r="F176" s="100" t="s">
        <v>1559</v>
      </c>
      <c r="G176" s="100" t="s">
        <v>1429</v>
      </c>
      <c r="H176" s="154" t="s">
        <v>7965</v>
      </c>
      <c r="J176" s="98" t="s">
        <v>8950</v>
      </c>
      <c r="K176" s="174">
        <v>87044</v>
      </c>
      <c r="L176" s="180">
        <v>9.3249372759664648E-2</v>
      </c>
    </row>
    <row r="177" spans="1:12" x14ac:dyDescent="0.25">
      <c r="A177" s="206">
        <v>177</v>
      </c>
      <c r="B177" s="155" t="s">
        <v>9631</v>
      </c>
      <c r="C177" s="100" t="s">
        <v>2057</v>
      </c>
      <c r="D177" s="100" t="s">
        <v>2056</v>
      </c>
      <c r="E177" s="186">
        <v>40988</v>
      </c>
      <c r="F177" s="100" t="s">
        <v>9632</v>
      </c>
      <c r="G177" s="100" t="s">
        <v>9633</v>
      </c>
      <c r="H177" s="154" t="s">
        <v>9634</v>
      </c>
      <c r="J177" s="98" t="s">
        <v>8950</v>
      </c>
      <c r="K177" s="174">
        <v>74482</v>
      </c>
      <c r="L177" s="180">
        <v>7.9791826913806138E-2</v>
      </c>
    </row>
    <row r="178" spans="1:12" x14ac:dyDescent="0.25">
      <c r="A178" s="206">
        <v>178</v>
      </c>
      <c r="B178" s="155" t="s">
        <v>9635</v>
      </c>
      <c r="C178" s="100" t="s">
        <v>2057</v>
      </c>
      <c r="D178" s="100" t="s">
        <v>2056</v>
      </c>
      <c r="E178" s="186">
        <v>40988</v>
      </c>
      <c r="F178" s="100" t="s">
        <v>119</v>
      </c>
      <c r="G178" s="100" t="s">
        <v>4727</v>
      </c>
      <c r="H178" s="154" t="s">
        <v>9636</v>
      </c>
      <c r="J178" s="98" t="s">
        <v>8950</v>
      </c>
      <c r="K178" s="174">
        <v>5568</v>
      </c>
      <c r="L178" s="180">
        <v>5.9649431037844397E-3</v>
      </c>
    </row>
    <row r="179" spans="1:12" x14ac:dyDescent="0.25">
      <c r="A179" s="206">
        <v>179</v>
      </c>
      <c r="B179" s="155" t="s">
        <v>9644</v>
      </c>
      <c r="C179" s="100" t="s">
        <v>2057</v>
      </c>
      <c r="D179" s="100" t="s">
        <v>2056</v>
      </c>
      <c r="E179" s="186">
        <v>40988</v>
      </c>
      <c r="F179" s="100" t="s">
        <v>9772</v>
      </c>
      <c r="G179" s="100" t="s">
        <v>9646</v>
      </c>
      <c r="H179" s="154" t="s">
        <v>9773</v>
      </c>
      <c r="J179" s="98" t="s">
        <v>8950</v>
      </c>
      <c r="K179" s="174">
        <v>3723</v>
      </c>
      <c r="L179" s="180">
        <v>3.9884129266144876E-3</v>
      </c>
    </row>
    <row r="180" spans="1:12" x14ac:dyDescent="0.25">
      <c r="A180" s="206">
        <v>180</v>
      </c>
      <c r="B180" s="155" t="s">
        <v>6306</v>
      </c>
      <c r="C180" s="100" t="s">
        <v>2057</v>
      </c>
      <c r="D180" s="100" t="s">
        <v>2056</v>
      </c>
      <c r="E180" s="186">
        <v>40988</v>
      </c>
      <c r="H180" s="154"/>
      <c r="I180" s="98" t="s">
        <v>9627</v>
      </c>
      <c r="J180" s="98" t="s">
        <v>8950</v>
      </c>
      <c r="K180" s="174">
        <v>933454</v>
      </c>
    </row>
    <row r="181" spans="1:12" x14ac:dyDescent="0.25">
      <c r="A181" s="206">
        <v>181</v>
      </c>
      <c r="B181" s="155" t="s">
        <v>6306</v>
      </c>
      <c r="C181" s="100" t="s">
        <v>2057</v>
      </c>
      <c r="D181" s="100" t="s">
        <v>2056</v>
      </c>
      <c r="E181" s="186">
        <v>40988</v>
      </c>
      <c r="H181" s="154"/>
      <c r="I181" s="98" t="s">
        <v>9621</v>
      </c>
      <c r="K181" s="174">
        <v>1586171</v>
      </c>
    </row>
    <row r="182" spans="1:12" x14ac:dyDescent="0.25">
      <c r="A182" s="206">
        <v>182</v>
      </c>
      <c r="H182" s="154"/>
    </row>
    <row r="183" spans="1:12" x14ac:dyDescent="0.25">
      <c r="A183" s="206">
        <v>183</v>
      </c>
      <c r="B183" s="155" t="s">
        <v>6306</v>
      </c>
      <c r="C183" s="147" t="s">
        <v>9774</v>
      </c>
      <c r="D183" s="147" t="s">
        <v>2256</v>
      </c>
      <c r="H183" s="154"/>
    </row>
    <row r="184" spans="1:12" x14ac:dyDescent="0.25">
      <c r="A184" s="206">
        <v>184</v>
      </c>
      <c r="B184" s="155" t="s">
        <v>9374</v>
      </c>
      <c r="C184" s="100" t="s">
        <v>2257</v>
      </c>
      <c r="D184" s="100" t="s">
        <v>2256</v>
      </c>
      <c r="E184" s="186">
        <v>41037</v>
      </c>
      <c r="F184" s="100" t="s">
        <v>9375</v>
      </c>
      <c r="G184" s="100" t="s">
        <v>9376</v>
      </c>
      <c r="H184" s="154" t="s">
        <v>9377</v>
      </c>
      <c r="J184" s="98" t="s">
        <v>16</v>
      </c>
      <c r="K184" s="174">
        <v>221466</v>
      </c>
      <c r="L184" s="180">
        <v>1</v>
      </c>
    </row>
    <row r="185" spans="1:12" x14ac:dyDescent="0.25">
      <c r="A185" s="206">
        <v>185</v>
      </c>
      <c r="B185" s="155" t="s">
        <v>6306</v>
      </c>
      <c r="C185" s="100" t="s">
        <v>2257</v>
      </c>
      <c r="D185" s="100" t="s">
        <v>2256</v>
      </c>
      <c r="E185" s="186">
        <v>41037</v>
      </c>
      <c r="H185" s="154"/>
      <c r="I185" s="98" t="s">
        <v>9627</v>
      </c>
      <c r="J185" s="98" t="s">
        <v>16</v>
      </c>
      <c r="K185" s="174">
        <v>221466</v>
      </c>
    </row>
    <row r="186" spans="1:12" x14ac:dyDescent="0.25">
      <c r="A186" s="206">
        <v>186</v>
      </c>
      <c r="B186" s="155" t="s">
        <v>9370</v>
      </c>
      <c r="C186" s="100" t="s">
        <v>2257</v>
      </c>
      <c r="D186" s="100" t="s">
        <v>2256</v>
      </c>
      <c r="E186" s="186">
        <v>41037</v>
      </c>
      <c r="F186" s="100" t="s">
        <v>9371</v>
      </c>
      <c r="G186" s="100" t="s">
        <v>9372</v>
      </c>
      <c r="H186" s="154" t="s">
        <v>9373</v>
      </c>
      <c r="J186" s="98" t="s">
        <v>8950</v>
      </c>
      <c r="K186" s="174">
        <v>410635</v>
      </c>
      <c r="L186" s="180">
        <v>0.64607002323828766</v>
      </c>
    </row>
    <row r="187" spans="1:12" x14ac:dyDescent="0.25">
      <c r="A187" s="206">
        <v>187</v>
      </c>
      <c r="B187" s="155" t="s">
        <v>9410</v>
      </c>
      <c r="C187" s="100" t="s">
        <v>2257</v>
      </c>
      <c r="D187" s="100" t="s">
        <v>2256</v>
      </c>
      <c r="E187" s="186">
        <v>41037</v>
      </c>
      <c r="F187" s="100" t="s">
        <v>1559</v>
      </c>
      <c r="G187" s="100" t="s">
        <v>1429</v>
      </c>
      <c r="H187" s="154" t="s">
        <v>7965</v>
      </c>
      <c r="J187" s="98" t="s">
        <v>8950</v>
      </c>
      <c r="K187" s="174">
        <v>98487</v>
      </c>
      <c r="L187" s="180">
        <v>0.15495390889395505</v>
      </c>
    </row>
    <row r="188" spans="1:12" x14ac:dyDescent="0.25">
      <c r="A188" s="206">
        <v>188</v>
      </c>
      <c r="B188" s="155" t="s">
        <v>9628</v>
      </c>
      <c r="C188" s="100" t="s">
        <v>2257</v>
      </c>
      <c r="D188" s="100" t="s">
        <v>2256</v>
      </c>
      <c r="E188" s="186">
        <v>41037</v>
      </c>
      <c r="F188" s="100" t="s">
        <v>119</v>
      </c>
      <c r="G188" s="100" t="s">
        <v>9629</v>
      </c>
      <c r="H188" s="154" t="s">
        <v>9630</v>
      </c>
      <c r="J188" s="98" t="s">
        <v>8950</v>
      </c>
      <c r="K188" s="174">
        <v>85332</v>
      </c>
      <c r="L188" s="180">
        <v>0.13425657146363451</v>
      </c>
    </row>
    <row r="189" spans="1:12" x14ac:dyDescent="0.25">
      <c r="A189" s="206">
        <v>189</v>
      </c>
      <c r="B189" s="155" t="s">
        <v>9631</v>
      </c>
      <c r="C189" s="100" t="s">
        <v>2257</v>
      </c>
      <c r="D189" s="100" t="s">
        <v>2256</v>
      </c>
      <c r="E189" s="186">
        <v>41037</v>
      </c>
      <c r="F189" s="100" t="s">
        <v>9632</v>
      </c>
      <c r="G189" s="100" t="s">
        <v>9633</v>
      </c>
      <c r="H189" s="154" t="s">
        <v>9634</v>
      </c>
      <c r="J189" s="98" t="s">
        <v>8950</v>
      </c>
      <c r="K189" s="174">
        <v>41135</v>
      </c>
      <c r="L189" s="180">
        <v>6.4719496404122792E-2</v>
      </c>
    </row>
    <row r="190" spans="1:12" x14ac:dyDescent="0.25">
      <c r="A190" s="206">
        <v>190</v>
      </c>
      <c r="B190" s="155" t="s">
        <v>6306</v>
      </c>
      <c r="C190" s="100" t="s">
        <v>2257</v>
      </c>
      <c r="D190" s="100" t="s">
        <v>2256</v>
      </c>
      <c r="E190" s="186">
        <v>41037</v>
      </c>
      <c r="H190" s="154"/>
      <c r="I190" s="98" t="s">
        <v>9627</v>
      </c>
      <c r="J190" s="98" t="s">
        <v>8950</v>
      </c>
      <c r="K190" s="174">
        <v>635589</v>
      </c>
    </row>
    <row r="191" spans="1:12" x14ac:dyDescent="0.25">
      <c r="A191" s="206">
        <v>191</v>
      </c>
      <c r="B191" s="155" t="s">
        <v>6306</v>
      </c>
      <c r="C191" s="100" t="s">
        <v>2257</v>
      </c>
      <c r="D191" s="100" t="s">
        <v>2256</v>
      </c>
      <c r="E191" s="186">
        <v>41037</v>
      </c>
      <c r="H191" s="154"/>
      <c r="I191" s="98" t="s">
        <v>9621</v>
      </c>
      <c r="K191" s="174">
        <v>857055</v>
      </c>
    </row>
    <row r="192" spans="1:12" x14ac:dyDescent="0.25">
      <c r="A192" s="206">
        <v>192</v>
      </c>
      <c r="H192" s="154"/>
    </row>
    <row r="193" spans="1:12" x14ac:dyDescent="0.25">
      <c r="A193" s="206">
        <v>193</v>
      </c>
      <c r="B193" s="155" t="s">
        <v>6306</v>
      </c>
      <c r="C193" s="147" t="s">
        <v>9775</v>
      </c>
      <c r="D193" s="147" t="s">
        <v>2517</v>
      </c>
      <c r="H193" s="154"/>
    </row>
    <row r="194" spans="1:12" x14ac:dyDescent="0.25">
      <c r="A194" s="206">
        <v>194</v>
      </c>
      <c r="B194" s="155" t="s">
        <v>9374</v>
      </c>
      <c r="C194" s="100" t="s">
        <v>2518</v>
      </c>
      <c r="D194" s="100" t="s">
        <v>2517</v>
      </c>
      <c r="E194" s="186">
        <v>41051</v>
      </c>
      <c r="F194" s="100" t="s">
        <v>9375</v>
      </c>
      <c r="G194" s="100" t="s">
        <v>9376</v>
      </c>
      <c r="H194" s="154" t="s">
        <v>9377</v>
      </c>
      <c r="J194" s="98" t="s">
        <v>16</v>
      </c>
      <c r="K194" s="174">
        <v>119293</v>
      </c>
      <c r="L194" s="180">
        <v>0.5784800550873348</v>
      </c>
    </row>
    <row r="195" spans="1:12" x14ac:dyDescent="0.25">
      <c r="A195" s="206">
        <v>195</v>
      </c>
      <c r="B195" s="155" t="s">
        <v>6306</v>
      </c>
      <c r="C195" s="100" t="s">
        <v>2518</v>
      </c>
      <c r="D195" s="100" t="s">
        <v>2517</v>
      </c>
      <c r="E195" s="186">
        <v>41051</v>
      </c>
      <c r="G195" s="154" t="s">
        <v>9776</v>
      </c>
      <c r="H195" s="154" t="s">
        <v>9776</v>
      </c>
      <c r="J195" s="98" t="s">
        <v>16</v>
      </c>
      <c r="K195" s="174">
        <v>86925</v>
      </c>
      <c r="L195" s="180">
        <v>0.42151994491266526</v>
      </c>
    </row>
    <row r="196" spans="1:12" x14ac:dyDescent="0.25">
      <c r="A196" s="206">
        <v>196</v>
      </c>
      <c r="B196" s="155" t="s">
        <v>6306</v>
      </c>
      <c r="C196" s="100" t="s">
        <v>2518</v>
      </c>
      <c r="D196" s="100" t="s">
        <v>2517</v>
      </c>
      <c r="E196" s="186">
        <v>41051</v>
      </c>
      <c r="H196" s="154"/>
      <c r="I196" s="98" t="s">
        <v>9627</v>
      </c>
      <c r="J196" s="98" t="s">
        <v>16</v>
      </c>
      <c r="K196" s="174">
        <v>206218</v>
      </c>
    </row>
    <row r="197" spans="1:12" x14ac:dyDescent="0.25">
      <c r="A197" s="206">
        <v>197</v>
      </c>
      <c r="B197" s="155" t="s">
        <v>9370</v>
      </c>
      <c r="C197" s="100" t="s">
        <v>2518</v>
      </c>
      <c r="D197" s="100" t="s">
        <v>2517</v>
      </c>
      <c r="E197" s="186">
        <v>41051</v>
      </c>
      <c r="F197" s="100" t="s">
        <v>9371</v>
      </c>
      <c r="G197" s="100" t="s">
        <v>9372</v>
      </c>
      <c r="H197" s="154" t="s">
        <v>9373</v>
      </c>
      <c r="J197" s="98" t="s">
        <v>8950</v>
      </c>
      <c r="K197" s="174">
        <v>117621</v>
      </c>
      <c r="L197" s="180">
        <v>0.66769414168937324</v>
      </c>
    </row>
    <row r="198" spans="1:12" x14ac:dyDescent="0.25">
      <c r="A198" s="206">
        <v>198</v>
      </c>
      <c r="B198" s="155" t="s">
        <v>9410</v>
      </c>
      <c r="C198" s="100" t="s">
        <v>2518</v>
      </c>
      <c r="D198" s="100" t="s">
        <v>2517</v>
      </c>
      <c r="E198" s="186">
        <v>41051</v>
      </c>
      <c r="F198" s="100" t="s">
        <v>1559</v>
      </c>
      <c r="G198" s="100" t="s">
        <v>1429</v>
      </c>
      <c r="H198" s="154" t="s">
        <v>7965</v>
      </c>
      <c r="J198" s="98" t="s">
        <v>8950</v>
      </c>
      <c r="K198" s="174">
        <v>22074</v>
      </c>
      <c r="L198" s="180">
        <v>0.1253065395095368</v>
      </c>
    </row>
    <row r="199" spans="1:12" x14ac:dyDescent="0.25">
      <c r="A199" s="206">
        <v>199</v>
      </c>
      <c r="B199" s="155" t="s">
        <v>9628</v>
      </c>
      <c r="C199" s="100" t="s">
        <v>2518</v>
      </c>
      <c r="D199" s="100" t="s">
        <v>2517</v>
      </c>
      <c r="E199" s="186">
        <v>41051</v>
      </c>
      <c r="F199" s="100" t="s">
        <v>119</v>
      </c>
      <c r="G199" s="100" t="s">
        <v>9629</v>
      </c>
      <c r="H199" s="154" t="s">
        <v>9630</v>
      </c>
      <c r="J199" s="98" t="s">
        <v>8950</v>
      </c>
      <c r="K199" s="174">
        <v>15629</v>
      </c>
      <c r="L199" s="180">
        <v>8.8720481380563126E-2</v>
      </c>
    </row>
    <row r="200" spans="1:12" x14ac:dyDescent="0.25">
      <c r="A200" s="206">
        <v>200</v>
      </c>
      <c r="B200" s="155" t="s">
        <v>9631</v>
      </c>
      <c r="C200" s="100" t="s">
        <v>2518</v>
      </c>
      <c r="D200" s="100" t="s">
        <v>2517</v>
      </c>
      <c r="E200" s="186">
        <v>41051</v>
      </c>
      <c r="F200" s="100" t="s">
        <v>9632</v>
      </c>
      <c r="G200" s="100" t="s">
        <v>9633</v>
      </c>
      <c r="H200" s="154" t="s">
        <v>9634</v>
      </c>
      <c r="J200" s="98" t="s">
        <v>8950</v>
      </c>
      <c r="K200" s="174">
        <v>10479</v>
      </c>
      <c r="L200" s="180">
        <v>5.9485694822888284E-2</v>
      </c>
    </row>
    <row r="201" spans="1:12" x14ac:dyDescent="0.25">
      <c r="A201" s="206">
        <v>201</v>
      </c>
      <c r="B201" s="155" t="s">
        <v>6306</v>
      </c>
      <c r="C201" s="100" t="s">
        <v>2518</v>
      </c>
      <c r="D201" s="100" t="s">
        <v>2517</v>
      </c>
      <c r="E201" s="186">
        <v>41051</v>
      </c>
      <c r="G201" s="154" t="s">
        <v>9776</v>
      </c>
      <c r="H201" s="154" t="s">
        <v>9776</v>
      </c>
      <c r="J201" s="98" t="s">
        <v>8950</v>
      </c>
      <c r="K201" s="174">
        <v>10357</v>
      </c>
      <c r="L201" s="180">
        <v>5.8793142597638508E-2</v>
      </c>
    </row>
    <row r="202" spans="1:12" x14ac:dyDescent="0.25">
      <c r="A202" s="206">
        <v>202</v>
      </c>
      <c r="B202" s="155" t="s">
        <v>6306</v>
      </c>
      <c r="C202" s="100" t="s">
        <v>2518</v>
      </c>
      <c r="D202" s="100" t="s">
        <v>2517</v>
      </c>
      <c r="E202" s="186">
        <v>41051</v>
      </c>
      <c r="H202" s="154"/>
      <c r="I202" s="98" t="s">
        <v>9627</v>
      </c>
      <c r="J202" s="98" t="s">
        <v>8950</v>
      </c>
      <c r="K202" s="174">
        <v>176160</v>
      </c>
    </row>
    <row r="203" spans="1:12" x14ac:dyDescent="0.25">
      <c r="A203" s="206">
        <v>203</v>
      </c>
      <c r="B203" s="155" t="s">
        <v>6306</v>
      </c>
      <c r="C203" s="100" t="s">
        <v>2518</v>
      </c>
      <c r="D203" s="100" t="s">
        <v>2517</v>
      </c>
      <c r="E203" s="186">
        <v>41051</v>
      </c>
      <c r="H203" s="154"/>
      <c r="I203" s="98" t="s">
        <v>9621</v>
      </c>
      <c r="K203" s="174">
        <v>382378</v>
      </c>
    </row>
    <row r="204" spans="1:12" x14ac:dyDescent="0.25">
      <c r="A204" s="206">
        <v>204</v>
      </c>
      <c r="H204" s="154"/>
      <c r="I204" s="153"/>
    </row>
    <row r="205" spans="1:12" x14ac:dyDescent="0.25">
      <c r="A205" s="206">
        <v>205</v>
      </c>
      <c r="B205" s="155" t="s">
        <v>6306</v>
      </c>
      <c r="C205" s="147" t="s">
        <v>9777</v>
      </c>
      <c r="D205" s="147" t="s">
        <v>2591</v>
      </c>
      <c r="H205" s="154"/>
    </row>
    <row r="206" spans="1:12" x14ac:dyDescent="0.25">
      <c r="A206" s="206">
        <v>206</v>
      </c>
      <c r="B206" s="155" t="s">
        <v>9374</v>
      </c>
      <c r="C206" s="100" t="s">
        <v>2592</v>
      </c>
      <c r="D206" s="100" t="s">
        <v>2591</v>
      </c>
      <c r="E206" s="186">
        <v>40992</v>
      </c>
      <c r="F206" s="100" t="s">
        <v>9375</v>
      </c>
      <c r="G206" s="100" t="s">
        <v>9376</v>
      </c>
      <c r="H206" s="154" t="s">
        <v>9377</v>
      </c>
      <c r="J206" s="98" t="s">
        <v>16</v>
      </c>
      <c r="K206" s="174">
        <v>115150</v>
      </c>
      <c r="L206" s="180">
        <v>0.76460315668554657</v>
      </c>
    </row>
    <row r="207" spans="1:12" x14ac:dyDescent="0.25">
      <c r="A207" s="206">
        <v>207</v>
      </c>
      <c r="B207" s="100" t="s">
        <v>9694</v>
      </c>
      <c r="C207" s="100" t="s">
        <v>2592</v>
      </c>
      <c r="D207" s="100" t="s">
        <v>2591</v>
      </c>
      <c r="E207" s="186">
        <v>40992</v>
      </c>
      <c r="F207" s="100" t="s">
        <v>223</v>
      </c>
      <c r="G207" s="100" t="s">
        <v>2110</v>
      </c>
      <c r="H207" s="154" t="s">
        <v>9695</v>
      </c>
      <c r="J207" s="98" t="s">
        <v>16</v>
      </c>
      <c r="K207" s="174">
        <v>17804</v>
      </c>
      <c r="L207" s="180">
        <v>0.11821966653607878</v>
      </c>
    </row>
    <row r="208" spans="1:12" x14ac:dyDescent="0.25">
      <c r="A208" s="206">
        <v>208</v>
      </c>
      <c r="B208" s="155" t="s">
        <v>9778</v>
      </c>
      <c r="C208" s="100" t="s">
        <v>2592</v>
      </c>
      <c r="D208" s="100" t="s">
        <v>2591</v>
      </c>
      <c r="E208" s="186">
        <v>40992</v>
      </c>
      <c r="F208" s="100" t="s">
        <v>9779</v>
      </c>
      <c r="G208" s="100" t="s">
        <v>9780</v>
      </c>
      <c r="H208" s="154" t="s">
        <v>9781</v>
      </c>
      <c r="J208" s="98" t="s">
        <v>16</v>
      </c>
      <c r="K208" s="174">
        <v>9897</v>
      </c>
      <c r="L208" s="180">
        <v>6.5716695108266207E-2</v>
      </c>
    </row>
    <row r="209" spans="1:12" x14ac:dyDescent="0.25">
      <c r="A209" s="206">
        <v>209</v>
      </c>
      <c r="B209" s="155" t="s">
        <v>9697</v>
      </c>
      <c r="C209" s="100" t="s">
        <v>2592</v>
      </c>
      <c r="D209" s="100" t="s">
        <v>2591</v>
      </c>
      <c r="E209" s="186">
        <v>40992</v>
      </c>
      <c r="F209" s="100" t="s">
        <v>9782</v>
      </c>
      <c r="G209" s="100" t="s">
        <v>760</v>
      </c>
      <c r="H209" s="154" t="s">
        <v>9783</v>
      </c>
      <c r="J209" s="98" t="s">
        <v>16</v>
      </c>
      <c r="K209" s="174">
        <v>7750</v>
      </c>
      <c r="L209" s="180">
        <v>5.1460481670108429E-2</v>
      </c>
    </row>
    <row r="210" spans="1:12" x14ac:dyDescent="0.25">
      <c r="A210" s="206">
        <v>210</v>
      </c>
      <c r="B210" s="155" t="s">
        <v>6306</v>
      </c>
      <c r="C210" s="100" t="s">
        <v>2592</v>
      </c>
      <c r="D210" s="100" t="s">
        <v>2591</v>
      </c>
      <c r="E210" s="186">
        <v>40992</v>
      </c>
      <c r="H210" s="154"/>
      <c r="I210" s="98" t="s">
        <v>9627</v>
      </c>
      <c r="J210" s="98" t="s">
        <v>16</v>
      </c>
      <c r="K210" s="174">
        <v>150601</v>
      </c>
    </row>
    <row r="211" spans="1:12" x14ac:dyDescent="0.25">
      <c r="A211" s="206">
        <v>211</v>
      </c>
      <c r="B211" s="155" t="s">
        <v>9628</v>
      </c>
      <c r="C211" s="100" t="s">
        <v>2592</v>
      </c>
      <c r="D211" s="100" t="s">
        <v>2591</v>
      </c>
      <c r="E211" s="186">
        <v>40992</v>
      </c>
      <c r="F211" s="100" t="s">
        <v>119</v>
      </c>
      <c r="G211" s="100" t="s">
        <v>9629</v>
      </c>
      <c r="H211" s="154" t="s">
        <v>9630</v>
      </c>
      <c r="J211" s="98" t="s">
        <v>8950</v>
      </c>
      <c r="K211" s="174">
        <v>91321</v>
      </c>
      <c r="L211" s="180">
        <v>0.48989324607048979</v>
      </c>
    </row>
    <row r="212" spans="1:12" x14ac:dyDescent="0.25">
      <c r="A212" s="206">
        <v>212</v>
      </c>
      <c r="B212" s="155" t="s">
        <v>9370</v>
      </c>
      <c r="C212" s="100" t="s">
        <v>2592</v>
      </c>
      <c r="D212" s="100" t="s">
        <v>2591</v>
      </c>
      <c r="E212" s="186">
        <v>40992</v>
      </c>
      <c r="F212" s="100" t="s">
        <v>9371</v>
      </c>
      <c r="G212" s="100" t="s">
        <v>9372</v>
      </c>
      <c r="H212" s="154" t="s">
        <v>9373</v>
      </c>
      <c r="J212" s="98" t="s">
        <v>8950</v>
      </c>
      <c r="K212" s="174">
        <v>49758</v>
      </c>
      <c r="L212" s="180">
        <v>0.26692773992811547</v>
      </c>
    </row>
    <row r="213" spans="1:12" x14ac:dyDescent="0.25">
      <c r="A213" s="206">
        <v>213</v>
      </c>
      <c r="B213" s="155" t="s">
        <v>9631</v>
      </c>
      <c r="C213" s="100" t="s">
        <v>2592</v>
      </c>
      <c r="D213" s="100" t="s">
        <v>2591</v>
      </c>
      <c r="E213" s="186">
        <v>40992</v>
      </c>
      <c r="F213" s="100" t="s">
        <v>9632</v>
      </c>
      <c r="G213" s="100" t="s">
        <v>9633</v>
      </c>
      <c r="H213" s="154" t="s">
        <v>9634</v>
      </c>
      <c r="J213" s="98" t="s">
        <v>8950</v>
      </c>
      <c r="K213" s="174">
        <v>29656</v>
      </c>
      <c r="L213" s="180">
        <v>0.15909017756558125</v>
      </c>
    </row>
    <row r="214" spans="1:12" x14ac:dyDescent="0.25">
      <c r="A214" s="206">
        <v>214</v>
      </c>
      <c r="B214" s="155" t="s">
        <v>9410</v>
      </c>
      <c r="C214" s="100" t="s">
        <v>2592</v>
      </c>
      <c r="D214" s="100" t="s">
        <v>2591</v>
      </c>
      <c r="E214" s="186">
        <v>40992</v>
      </c>
      <c r="F214" s="100" t="s">
        <v>1559</v>
      </c>
      <c r="G214" s="100" t="s">
        <v>1429</v>
      </c>
      <c r="H214" s="154" t="s">
        <v>7965</v>
      </c>
      <c r="J214" s="98" t="s">
        <v>8950</v>
      </c>
      <c r="K214" s="174">
        <v>11467</v>
      </c>
      <c r="L214" s="180">
        <v>6.1514940185612363E-2</v>
      </c>
    </row>
    <row r="215" spans="1:12" x14ac:dyDescent="0.25">
      <c r="A215" s="206">
        <v>215</v>
      </c>
      <c r="B215" s="155" t="s">
        <v>9644</v>
      </c>
      <c r="C215" s="100" t="s">
        <v>2592</v>
      </c>
      <c r="D215" s="100" t="s">
        <v>2591</v>
      </c>
      <c r="E215" s="186">
        <v>40992</v>
      </c>
      <c r="F215" s="100" t="s">
        <v>9772</v>
      </c>
      <c r="G215" s="100" t="s">
        <v>9646</v>
      </c>
      <c r="H215" s="154" t="s">
        <v>9773</v>
      </c>
      <c r="J215" s="98" t="s">
        <v>8950</v>
      </c>
      <c r="K215" s="174">
        <v>2203</v>
      </c>
      <c r="L215" s="180">
        <v>1.1818035513116248E-2</v>
      </c>
    </row>
    <row r="216" spans="1:12" x14ac:dyDescent="0.25">
      <c r="A216" s="206">
        <v>216</v>
      </c>
      <c r="B216" s="155" t="s">
        <v>9635</v>
      </c>
      <c r="C216" s="100" t="s">
        <v>2592</v>
      </c>
      <c r="D216" s="100" t="s">
        <v>2591</v>
      </c>
      <c r="E216" s="186">
        <v>40992</v>
      </c>
      <c r="F216" s="100" t="s">
        <v>119</v>
      </c>
      <c r="G216" s="100" t="s">
        <v>4727</v>
      </c>
      <c r="H216" s="154" t="s">
        <v>9636</v>
      </c>
      <c r="J216" s="98" t="s">
        <v>8950</v>
      </c>
      <c r="K216" s="174">
        <v>955</v>
      </c>
      <c r="L216" s="180">
        <v>5.1231157126763582E-3</v>
      </c>
    </row>
    <row r="217" spans="1:12" x14ac:dyDescent="0.25">
      <c r="A217" s="206">
        <v>217</v>
      </c>
      <c r="B217" s="155" t="s">
        <v>9637</v>
      </c>
      <c r="C217" s="100" t="s">
        <v>2592</v>
      </c>
      <c r="D217" s="100" t="s">
        <v>2591</v>
      </c>
      <c r="E217" s="186">
        <v>40992</v>
      </c>
      <c r="F217" s="100" t="s">
        <v>3233</v>
      </c>
      <c r="G217" s="100" t="s">
        <v>3234</v>
      </c>
      <c r="H217" s="154" t="s">
        <v>7550</v>
      </c>
      <c r="J217" s="98" t="s">
        <v>8950</v>
      </c>
      <c r="K217" s="174">
        <v>622</v>
      </c>
      <c r="L217" s="180">
        <v>3.3367308620782148E-3</v>
      </c>
    </row>
    <row r="218" spans="1:12" x14ac:dyDescent="0.25">
      <c r="A218" s="206">
        <v>218</v>
      </c>
      <c r="B218" s="155" t="s">
        <v>9638</v>
      </c>
      <c r="C218" s="100" t="s">
        <v>2592</v>
      </c>
      <c r="D218" s="100" t="s">
        <v>2591</v>
      </c>
      <c r="E218" s="186">
        <v>40992</v>
      </c>
      <c r="F218" s="100" t="s">
        <v>2685</v>
      </c>
      <c r="G218" s="100" t="s">
        <v>9639</v>
      </c>
      <c r="H218" s="154" t="s">
        <v>9640</v>
      </c>
      <c r="J218" s="98" t="s">
        <v>8950</v>
      </c>
      <c r="K218" s="174">
        <v>242</v>
      </c>
      <c r="L218" s="180">
        <v>1.2982136151494018E-3</v>
      </c>
    </row>
    <row r="219" spans="1:12" x14ac:dyDescent="0.25">
      <c r="A219" s="206">
        <v>219</v>
      </c>
      <c r="B219" s="155" t="s">
        <v>9784</v>
      </c>
      <c r="C219" s="100" t="s">
        <v>2592</v>
      </c>
      <c r="D219" s="100" t="s">
        <v>2591</v>
      </c>
      <c r="E219" s="186">
        <v>40992</v>
      </c>
      <c r="F219" s="100" t="s">
        <v>600</v>
      </c>
      <c r="G219" s="100" t="s">
        <v>4276</v>
      </c>
      <c r="H219" s="154" t="s">
        <v>7892</v>
      </c>
      <c r="J219" s="98" t="s">
        <v>8950</v>
      </c>
      <c r="K219" s="174">
        <v>186</v>
      </c>
      <c r="L219" s="180">
        <v>9.9780054718094516E-4</v>
      </c>
    </row>
    <row r="220" spans="1:12" x14ac:dyDescent="0.25">
      <c r="A220" s="206">
        <v>220</v>
      </c>
      <c r="B220" s="155" t="s">
        <v>6306</v>
      </c>
      <c r="C220" s="100" t="s">
        <v>2592</v>
      </c>
      <c r="D220" s="100" t="s">
        <v>2591</v>
      </c>
      <c r="E220" s="186">
        <v>40992</v>
      </c>
      <c r="H220" s="154"/>
      <c r="I220" s="98" t="s">
        <v>9627</v>
      </c>
      <c r="J220" s="98" t="s">
        <v>8950</v>
      </c>
      <c r="K220" s="179">
        <v>186410</v>
      </c>
    </row>
    <row r="221" spans="1:12" x14ac:dyDescent="0.25">
      <c r="A221" s="206">
        <v>221</v>
      </c>
      <c r="B221" s="155" t="s">
        <v>6306</v>
      </c>
      <c r="C221" s="100" t="s">
        <v>2592</v>
      </c>
      <c r="D221" s="100" t="s">
        <v>2591</v>
      </c>
      <c r="E221" s="186">
        <v>40992</v>
      </c>
      <c r="H221" s="154"/>
      <c r="I221" s="98" t="s">
        <v>9621</v>
      </c>
      <c r="K221" s="174">
        <v>337011</v>
      </c>
    </row>
    <row r="222" spans="1:12" x14ac:dyDescent="0.25">
      <c r="A222" s="206">
        <v>222</v>
      </c>
      <c r="H222" s="154"/>
    </row>
    <row r="223" spans="1:12" x14ac:dyDescent="0.25">
      <c r="A223" s="206">
        <v>223</v>
      </c>
      <c r="B223" s="155" t="s">
        <v>6306</v>
      </c>
      <c r="C223" s="147" t="s">
        <v>9785</v>
      </c>
      <c r="D223" s="147" t="s">
        <v>2707</v>
      </c>
      <c r="H223" s="154"/>
    </row>
    <row r="224" spans="1:12" x14ac:dyDescent="0.25">
      <c r="A224" s="206">
        <v>224</v>
      </c>
      <c r="B224" s="155" t="s">
        <v>9374</v>
      </c>
      <c r="C224" s="100" t="s">
        <v>2708</v>
      </c>
      <c r="D224" s="100" t="s">
        <v>2707</v>
      </c>
      <c r="E224" s="186">
        <v>41002</v>
      </c>
      <c r="F224" s="100" t="s">
        <v>9375</v>
      </c>
      <c r="G224" s="100" t="s">
        <v>9376</v>
      </c>
      <c r="H224" s="154" t="s">
        <v>9377</v>
      </c>
      <c r="J224" s="98" t="s">
        <v>16</v>
      </c>
      <c r="K224" s="174">
        <v>288766</v>
      </c>
      <c r="L224" s="180">
        <v>0.88451006218029227</v>
      </c>
    </row>
    <row r="225" spans="1:12" x14ac:dyDescent="0.25">
      <c r="A225" s="206">
        <v>225</v>
      </c>
      <c r="B225" s="155" t="s">
        <v>6306</v>
      </c>
      <c r="C225" s="100" t="s">
        <v>2708</v>
      </c>
      <c r="D225" s="100" t="s">
        <v>2707</v>
      </c>
      <c r="E225" s="186">
        <v>41002</v>
      </c>
      <c r="G225" s="100" t="s">
        <v>9786</v>
      </c>
      <c r="H225" s="100" t="s">
        <v>9786</v>
      </c>
      <c r="J225" s="98" t="s">
        <v>16</v>
      </c>
      <c r="K225" s="174">
        <v>37704</v>
      </c>
      <c r="L225" s="180">
        <v>0.11548993781970779</v>
      </c>
    </row>
    <row r="226" spans="1:12" x14ac:dyDescent="0.25">
      <c r="A226" s="206">
        <v>226</v>
      </c>
      <c r="B226" s="155" t="s">
        <v>6306</v>
      </c>
      <c r="C226" s="100" t="s">
        <v>2708</v>
      </c>
      <c r="D226" s="100" t="s">
        <v>2707</v>
      </c>
      <c r="E226" s="186">
        <v>41002</v>
      </c>
      <c r="H226" s="154"/>
      <c r="I226" s="98" t="s">
        <v>9627</v>
      </c>
      <c r="J226" s="98" t="s">
        <v>16</v>
      </c>
      <c r="K226" s="174">
        <v>326470</v>
      </c>
    </row>
    <row r="227" spans="1:12" x14ac:dyDescent="0.25">
      <c r="A227" s="206">
        <v>227</v>
      </c>
      <c r="B227" s="155" t="s">
        <v>9370</v>
      </c>
      <c r="C227" s="100" t="s">
        <v>2708</v>
      </c>
      <c r="D227" s="100" t="s">
        <v>2707</v>
      </c>
      <c r="E227" s="186">
        <v>41002</v>
      </c>
      <c r="F227" s="100" t="s">
        <v>9371</v>
      </c>
      <c r="G227" s="100" t="s">
        <v>9372</v>
      </c>
      <c r="H227" s="154" t="s">
        <v>9373</v>
      </c>
      <c r="J227" s="98" t="s">
        <v>8950</v>
      </c>
      <c r="K227" s="174">
        <v>122400</v>
      </c>
      <c r="L227" s="180">
        <v>0.49261876780913438</v>
      </c>
    </row>
    <row r="228" spans="1:12" x14ac:dyDescent="0.25">
      <c r="A228" s="206">
        <v>228</v>
      </c>
      <c r="B228" s="155" t="s">
        <v>9628</v>
      </c>
      <c r="C228" s="100" t="s">
        <v>2708</v>
      </c>
      <c r="D228" s="100" t="s">
        <v>2707</v>
      </c>
      <c r="E228" s="186">
        <v>41002</v>
      </c>
      <c r="F228" s="100" t="s">
        <v>119</v>
      </c>
      <c r="G228" s="100" t="s">
        <v>9629</v>
      </c>
      <c r="H228" s="154" t="s">
        <v>9630</v>
      </c>
      <c r="J228" s="98" t="s">
        <v>8950</v>
      </c>
      <c r="K228" s="174">
        <v>71349</v>
      </c>
      <c r="L228" s="180">
        <v>0.28715569006874125</v>
      </c>
    </row>
    <row r="229" spans="1:12" x14ac:dyDescent="0.25">
      <c r="A229" s="206">
        <v>229</v>
      </c>
      <c r="B229" s="155" t="s">
        <v>9631</v>
      </c>
      <c r="C229" s="100" t="s">
        <v>2708</v>
      </c>
      <c r="D229" s="100" t="s">
        <v>2707</v>
      </c>
      <c r="E229" s="186">
        <v>41002</v>
      </c>
      <c r="F229" s="100" t="s">
        <v>9632</v>
      </c>
      <c r="G229" s="100" t="s">
        <v>9633</v>
      </c>
      <c r="H229" s="154" t="s">
        <v>9634</v>
      </c>
      <c r="J229" s="98" t="s">
        <v>8950</v>
      </c>
      <c r="K229" s="174">
        <v>27240</v>
      </c>
      <c r="L229" s="180">
        <v>0.10963182381634658</v>
      </c>
    </row>
    <row r="230" spans="1:12" x14ac:dyDescent="0.25">
      <c r="A230" s="206">
        <v>230</v>
      </c>
      <c r="B230" s="155" t="s">
        <v>9410</v>
      </c>
      <c r="C230" s="100" t="s">
        <v>2708</v>
      </c>
      <c r="D230" s="100" t="s">
        <v>2707</v>
      </c>
      <c r="E230" s="186">
        <v>41002</v>
      </c>
      <c r="F230" s="100" t="s">
        <v>1559</v>
      </c>
      <c r="G230" s="100" t="s">
        <v>1429</v>
      </c>
      <c r="H230" s="154" t="s">
        <v>7965</v>
      </c>
      <c r="J230" s="98" t="s">
        <v>8950</v>
      </c>
      <c r="K230" s="174">
        <v>23609</v>
      </c>
      <c r="L230" s="180">
        <v>9.5018271970636059E-2</v>
      </c>
    </row>
    <row r="231" spans="1:12" x14ac:dyDescent="0.25">
      <c r="A231" s="206">
        <v>231</v>
      </c>
      <c r="B231" s="155" t="s">
        <v>9638</v>
      </c>
      <c r="C231" s="100" t="s">
        <v>2708</v>
      </c>
      <c r="D231" s="100" t="s">
        <v>2707</v>
      </c>
      <c r="E231" s="186">
        <v>41002</v>
      </c>
      <c r="F231" s="100" t="s">
        <v>2685</v>
      </c>
      <c r="G231" s="100" t="s">
        <v>9639</v>
      </c>
      <c r="H231" s="154" t="s">
        <v>9640</v>
      </c>
      <c r="J231" s="98" t="s">
        <v>8950</v>
      </c>
      <c r="K231" s="174">
        <v>1484</v>
      </c>
      <c r="L231" s="180">
        <v>5.9726000933721848E-3</v>
      </c>
    </row>
    <row r="232" spans="1:12" x14ac:dyDescent="0.25">
      <c r="A232" s="206">
        <v>232</v>
      </c>
      <c r="B232" s="155" t="s">
        <v>9635</v>
      </c>
      <c r="C232" s="100" t="s">
        <v>2708</v>
      </c>
      <c r="D232" s="100" t="s">
        <v>2707</v>
      </c>
      <c r="E232" s="186">
        <v>41002</v>
      </c>
      <c r="F232" s="100" t="s">
        <v>119</v>
      </c>
      <c r="G232" s="100" t="s">
        <v>4727</v>
      </c>
      <c r="H232" s="154" t="s">
        <v>9636</v>
      </c>
      <c r="J232" s="98" t="s">
        <v>8950</v>
      </c>
      <c r="K232" s="174">
        <v>1108</v>
      </c>
      <c r="L232" s="180">
        <v>4.4593267543506605E-3</v>
      </c>
    </row>
    <row r="233" spans="1:12" x14ac:dyDescent="0.25">
      <c r="A233" s="206">
        <v>233</v>
      </c>
      <c r="B233" s="155" t="s">
        <v>9644</v>
      </c>
      <c r="C233" s="100" t="s">
        <v>2708</v>
      </c>
      <c r="D233" s="100" t="s">
        <v>2707</v>
      </c>
      <c r="E233" s="186">
        <v>41002</v>
      </c>
      <c r="F233" s="100" t="s">
        <v>9645</v>
      </c>
      <c r="G233" s="100" t="s">
        <v>9646</v>
      </c>
      <c r="H233" s="154" t="s">
        <v>9647</v>
      </c>
      <c r="J233" s="98" t="s">
        <v>8950</v>
      </c>
      <c r="K233" s="174">
        <v>901</v>
      </c>
      <c r="L233" s="180">
        <v>3.6262214852616835E-3</v>
      </c>
    </row>
    <row r="234" spans="1:12" x14ac:dyDescent="0.25">
      <c r="A234" s="206">
        <v>234</v>
      </c>
      <c r="B234" s="155" t="s">
        <v>9707</v>
      </c>
      <c r="C234" s="100" t="s">
        <v>2708</v>
      </c>
      <c r="D234" s="100" t="s">
        <v>2707</v>
      </c>
      <c r="E234" s="186">
        <v>41002</v>
      </c>
      <c r="F234" s="100" t="s">
        <v>2168</v>
      </c>
      <c r="G234" s="100" t="s">
        <v>9708</v>
      </c>
      <c r="H234" s="154" t="s">
        <v>9709</v>
      </c>
      <c r="J234" s="98" t="s">
        <v>8950</v>
      </c>
      <c r="K234" s="174">
        <v>377</v>
      </c>
      <c r="L234" s="180">
        <v>1.5172980021572195E-3</v>
      </c>
    </row>
    <row r="235" spans="1:12" x14ac:dyDescent="0.25">
      <c r="A235" s="206">
        <v>235</v>
      </c>
      <c r="B235" s="155" t="s">
        <v>6306</v>
      </c>
      <c r="C235" s="100" t="s">
        <v>2708</v>
      </c>
      <c r="D235" s="100" t="s">
        <v>2707</v>
      </c>
      <c r="E235" s="186">
        <v>41002</v>
      </c>
      <c r="H235" s="154"/>
      <c r="I235" s="98" t="s">
        <v>9627</v>
      </c>
      <c r="J235" s="98" t="s">
        <v>8950</v>
      </c>
      <c r="K235" s="174">
        <v>248468</v>
      </c>
    </row>
    <row r="236" spans="1:12" x14ac:dyDescent="0.25">
      <c r="A236" s="206">
        <v>236</v>
      </c>
      <c r="B236" s="155" t="s">
        <v>6306</v>
      </c>
      <c r="C236" s="100" t="s">
        <v>2708</v>
      </c>
      <c r="D236" s="100" t="s">
        <v>2707</v>
      </c>
      <c r="E236" s="186">
        <v>41002</v>
      </c>
      <c r="H236" s="154"/>
      <c r="I236" s="98" t="s">
        <v>9621</v>
      </c>
      <c r="K236" s="174">
        <v>574938</v>
      </c>
    </row>
    <row r="237" spans="1:12" x14ac:dyDescent="0.25">
      <c r="A237" s="206">
        <v>237</v>
      </c>
      <c r="H237" s="154"/>
    </row>
    <row r="238" spans="1:12" x14ac:dyDescent="0.25">
      <c r="A238" s="206">
        <v>238</v>
      </c>
      <c r="B238" s="155" t="s">
        <v>6306</v>
      </c>
      <c r="C238" s="147" t="s">
        <v>9787</v>
      </c>
      <c r="D238" s="147" t="s">
        <v>2923</v>
      </c>
      <c r="H238" s="154"/>
    </row>
    <row r="239" spans="1:12" x14ac:dyDescent="0.25">
      <c r="A239" s="206">
        <v>239</v>
      </c>
      <c r="B239" s="155" t="s">
        <v>9374</v>
      </c>
      <c r="C239" s="100" t="s">
        <v>2924</v>
      </c>
      <c r="D239" s="100" t="s">
        <v>2923</v>
      </c>
      <c r="E239" s="186">
        <v>40974</v>
      </c>
      <c r="F239" s="100" t="s">
        <v>9375</v>
      </c>
      <c r="G239" s="100" t="s">
        <v>9376</v>
      </c>
      <c r="H239" s="154" t="s">
        <v>9377</v>
      </c>
      <c r="J239" s="98" t="s">
        <v>16</v>
      </c>
      <c r="K239" s="179">
        <v>127909</v>
      </c>
      <c r="L239" s="180">
        <v>0.86499225686907011</v>
      </c>
    </row>
    <row r="240" spans="1:12" x14ac:dyDescent="0.25">
      <c r="A240" s="206">
        <v>240</v>
      </c>
      <c r="B240" s="155" t="s">
        <v>6306</v>
      </c>
      <c r="C240" s="100" t="s">
        <v>2924</v>
      </c>
      <c r="D240" s="100" t="s">
        <v>2923</v>
      </c>
      <c r="E240" s="186">
        <v>40974</v>
      </c>
      <c r="G240" s="100" t="s">
        <v>9788</v>
      </c>
      <c r="H240" s="100" t="s">
        <v>9788</v>
      </c>
      <c r="J240" s="98" t="s">
        <v>16</v>
      </c>
      <c r="K240" s="179">
        <v>16075</v>
      </c>
      <c r="L240" s="180">
        <v>0.10870814820825979</v>
      </c>
    </row>
    <row r="241" spans="1:12" x14ac:dyDescent="0.25">
      <c r="A241" s="206">
        <v>241</v>
      </c>
      <c r="B241" s="155" t="s">
        <v>6306</v>
      </c>
      <c r="C241" s="100" t="s">
        <v>2924</v>
      </c>
      <c r="D241" s="100" t="s">
        <v>2923</v>
      </c>
      <c r="E241" s="186">
        <v>40974</v>
      </c>
      <c r="G241" s="100" t="s">
        <v>2981</v>
      </c>
      <c r="H241" s="100" t="s">
        <v>2981</v>
      </c>
      <c r="J241" s="98" t="s">
        <v>9008</v>
      </c>
      <c r="K241" s="179">
        <v>3889</v>
      </c>
      <c r="L241" s="180">
        <v>2.629959492267013E-2</v>
      </c>
    </row>
    <row r="242" spans="1:12" x14ac:dyDescent="0.25">
      <c r="A242" s="206">
        <v>242</v>
      </c>
      <c r="B242" s="155" t="s">
        <v>6306</v>
      </c>
      <c r="C242" s="100" t="s">
        <v>2924</v>
      </c>
      <c r="D242" s="100" t="s">
        <v>2923</v>
      </c>
      <c r="E242" s="186">
        <v>40974</v>
      </c>
      <c r="H242" s="154"/>
      <c r="I242" s="98" t="s">
        <v>9627</v>
      </c>
      <c r="J242" s="98" t="s">
        <v>16</v>
      </c>
      <c r="K242" s="174">
        <v>147873</v>
      </c>
    </row>
    <row r="243" spans="1:12" x14ac:dyDescent="0.25">
      <c r="A243" s="206">
        <v>243</v>
      </c>
      <c r="B243" s="155" t="s">
        <v>9370</v>
      </c>
      <c r="C243" s="100" t="s">
        <v>2924</v>
      </c>
      <c r="D243" s="100" t="s">
        <v>2923</v>
      </c>
      <c r="E243" s="186">
        <v>40974</v>
      </c>
      <c r="F243" s="100" t="s">
        <v>9371</v>
      </c>
      <c r="G243" s="100" t="s">
        <v>9372</v>
      </c>
      <c r="H243" s="154" t="s">
        <v>9373</v>
      </c>
      <c r="J243" s="98" t="s">
        <v>8950</v>
      </c>
      <c r="K243" s="179">
        <v>266313</v>
      </c>
      <c r="L243" s="180">
        <v>0.72051069079614849</v>
      </c>
    </row>
    <row r="244" spans="1:12" x14ac:dyDescent="0.25">
      <c r="A244" s="206">
        <v>244</v>
      </c>
      <c r="B244" s="155" t="s">
        <v>9628</v>
      </c>
      <c r="C244" s="100" t="s">
        <v>2924</v>
      </c>
      <c r="D244" s="100" t="s">
        <v>2923</v>
      </c>
      <c r="E244" s="186">
        <v>40974</v>
      </c>
      <c r="F244" s="100" t="s">
        <v>119</v>
      </c>
      <c r="G244" s="100" t="s">
        <v>9629</v>
      </c>
      <c r="H244" s="154" t="s">
        <v>9630</v>
      </c>
      <c r="J244" s="98" t="s">
        <v>8950</v>
      </c>
      <c r="K244" s="179">
        <v>44564</v>
      </c>
      <c r="L244" s="180">
        <v>0.12056804746534927</v>
      </c>
    </row>
    <row r="245" spans="1:12" x14ac:dyDescent="0.25">
      <c r="A245" s="206">
        <v>245</v>
      </c>
      <c r="B245" s="155" t="s">
        <v>9410</v>
      </c>
      <c r="C245" s="100" t="s">
        <v>2924</v>
      </c>
      <c r="D245" s="100" t="s">
        <v>2923</v>
      </c>
      <c r="E245" s="186">
        <v>40974</v>
      </c>
      <c r="F245" s="100" t="s">
        <v>1559</v>
      </c>
      <c r="G245" s="100" t="s">
        <v>1429</v>
      </c>
      <c r="H245" s="154" t="s">
        <v>7965</v>
      </c>
      <c r="J245" s="98" t="s">
        <v>8950</v>
      </c>
      <c r="K245" s="179">
        <v>35219</v>
      </c>
      <c r="L245" s="180">
        <v>9.5285119461496634E-2</v>
      </c>
    </row>
    <row r="246" spans="1:12" x14ac:dyDescent="0.25">
      <c r="A246" s="206">
        <v>246</v>
      </c>
      <c r="B246" s="155" t="s">
        <v>9631</v>
      </c>
      <c r="C246" s="100" t="s">
        <v>2924</v>
      </c>
      <c r="D246" s="100" t="s">
        <v>2923</v>
      </c>
      <c r="E246" s="186">
        <v>40974</v>
      </c>
      <c r="F246" s="100" t="s">
        <v>9632</v>
      </c>
      <c r="G246" s="100" t="s">
        <v>9633</v>
      </c>
      <c r="H246" s="154" t="s">
        <v>9634</v>
      </c>
      <c r="J246" s="98" t="s">
        <v>8950</v>
      </c>
      <c r="K246" s="179">
        <v>16991</v>
      </c>
      <c r="L246" s="180">
        <v>4.596920596184699E-2</v>
      </c>
    </row>
    <row r="247" spans="1:12" x14ac:dyDescent="0.25">
      <c r="A247" s="206">
        <v>247</v>
      </c>
      <c r="B247" s="155" t="s">
        <v>9638</v>
      </c>
      <c r="C247" s="100" t="s">
        <v>2924</v>
      </c>
      <c r="D247" s="100" t="s">
        <v>2923</v>
      </c>
      <c r="E247" s="186">
        <v>40974</v>
      </c>
      <c r="F247" s="100" t="s">
        <v>2685</v>
      </c>
      <c r="G247" s="100" t="s">
        <v>9639</v>
      </c>
      <c r="H247" s="154" t="s">
        <v>9640</v>
      </c>
      <c r="J247" s="98" t="s">
        <v>8950</v>
      </c>
      <c r="K247" s="179">
        <v>2268</v>
      </c>
      <c r="L247" s="180">
        <v>6.1360814031822131E-3</v>
      </c>
    </row>
    <row r="248" spans="1:12" x14ac:dyDescent="0.25">
      <c r="A248" s="206">
        <v>248</v>
      </c>
      <c r="B248" s="155" t="s">
        <v>6306</v>
      </c>
      <c r="C248" s="100" t="s">
        <v>2924</v>
      </c>
      <c r="D248" s="100" t="s">
        <v>2923</v>
      </c>
      <c r="E248" s="186">
        <v>40974</v>
      </c>
      <c r="G248" s="100" t="s">
        <v>9788</v>
      </c>
      <c r="H248" s="100" t="s">
        <v>9788</v>
      </c>
      <c r="J248" s="98" t="s">
        <v>8950</v>
      </c>
      <c r="K248" s="179">
        <v>1793</v>
      </c>
      <c r="L248" s="180">
        <v>4.8509673526921111E-3</v>
      </c>
    </row>
    <row r="249" spans="1:12" x14ac:dyDescent="0.25">
      <c r="A249" s="206">
        <v>249</v>
      </c>
      <c r="B249" s="155" t="s">
        <v>9635</v>
      </c>
      <c r="C249" s="100" t="s">
        <v>2924</v>
      </c>
      <c r="D249" s="100" t="s">
        <v>2923</v>
      </c>
      <c r="E249" s="186">
        <v>40974</v>
      </c>
      <c r="F249" s="100" t="s">
        <v>119</v>
      </c>
      <c r="G249" s="100" t="s">
        <v>4727</v>
      </c>
      <c r="H249" s="154" t="s">
        <v>9636</v>
      </c>
      <c r="J249" s="98" t="s">
        <v>8950</v>
      </c>
      <c r="K249" s="179">
        <v>991</v>
      </c>
      <c r="L249" s="180">
        <v>2.6811537348119811E-3</v>
      </c>
    </row>
    <row r="250" spans="1:12" x14ac:dyDescent="0.25">
      <c r="A250" s="206">
        <v>250</v>
      </c>
      <c r="B250" s="155" t="s">
        <v>9637</v>
      </c>
      <c r="C250" s="100" t="s">
        <v>2924</v>
      </c>
      <c r="D250" s="100" t="s">
        <v>2923</v>
      </c>
      <c r="E250" s="186">
        <v>40974</v>
      </c>
      <c r="F250" s="100" t="s">
        <v>3233</v>
      </c>
      <c r="G250" s="100" t="s">
        <v>3234</v>
      </c>
      <c r="H250" s="154" t="s">
        <v>7550</v>
      </c>
      <c r="J250" s="98" t="s">
        <v>8950</v>
      </c>
      <c r="K250" s="179">
        <v>865</v>
      </c>
      <c r="L250" s="180">
        <v>2.3402603235240802E-3</v>
      </c>
    </row>
    <row r="251" spans="1:12" x14ac:dyDescent="0.25">
      <c r="A251" s="206">
        <v>251</v>
      </c>
      <c r="B251" s="155" t="s">
        <v>6306</v>
      </c>
      <c r="C251" s="100" t="s">
        <v>2924</v>
      </c>
      <c r="D251" s="100" t="s">
        <v>2923</v>
      </c>
      <c r="E251" s="186">
        <v>40974</v>
      </c>
      <c r="G251" s="100" t="s">
        <v>2981</v>
      </c>
      <c r="H251" s="100" t="s">
        <v>2981</v>
      </c>
      <c r="J251" s="98" t="s">
        <v>9021</v>
      </c>
      <c r="K251" s="179">
        <v>613</v>
      </c>
      <c r="L251" s="180">
        <v>1.6584735009482789E-3</v>
      </c>
    </row>
    <row r="252" spans="1:12" x14ac:dyDescent="0.25">
      <c r="A252" s="206">
        <v>252</v>
      </c>
      <c r="B252" s="155" t="s">
        <v>6306</v>
      </c>
      <c r="C252" s="100" t="s">
        <v>2924</v>
      </c>
      <c r="D252" s="100" t="s">
        <v>2923</v>
      </c>
      <c r="E252" s="186">
        <v>40974</v>
      </c>
      <c r="H252" s="154"/>
      <c r="I252" s="98" t="s">
        <v>9627</v>
      </c>
      <c r="J252" s="98" t="s">
        <v>8950</v>
      </c>
      <c r="K252" s="174">
        <v>369617</v>
      </c>
    </row>
    <row r="253" spans="1:12" x14ac:dyDescent="0.25">
      <c r="A253" s="206">
        <v>253</v>
      </c>
      <c r="B253" s="155" t="s">
        <v>9380</v>
      </c>
      <c r="C253" s="100" t="s">
        <v>2924</v>
      </c>
      <c r="D253" s="100" t="s">
        <v>2923</v>
      </c>
      <c r="E253" s="186">
        <v>40974</v>
      </c>
      <c r="F253" s="100" t="s">
        <v>9381</v>
      </c>
      <c r="G253" s="100" t="s">
        <v>3916</v>
      </c>
      <c r="H253" s="154" t="s">
        <v>9382</v>
      </c>
      <c r="J253" s="98" t="s">
        <v>6294</v>
      </c>
      <c r="K253" s="174">
        <v>1018</v>
      </c>
      <c r="L253" s="180">
        <v>0.67061923583662719</v>
      </c>
    </row>
    <row r="254" spans="1:12" x14ac:dyDescent="0.25">
      <c r="A254" s="206">
        <v>254</v>
      </c>
      <c r="B254" s="155" t="s">
        <v>6306</v>
      </c>
      <c r="C254" s="100" t="s">
        <v>2924</v>
      </c>
      <c r="D254" s="100" t="s">
        <v>2923</v>
      </c>
      <c r="E254" s="186">
        <v>40974</v>
      </c>
      <c r="G254" s="100" t="s">
        <v>9788</v>
      </c>
      <c r="H254" s="100" t="s">
        <v>9788</v>
      </c>
      <c r="J254" s="98" t="s">
        <v>6294</v>
      </c>
      <c r="K254" s="174">
        <v>232</v>
      </c>
      <c r="L254" s="180">
        <v>0.15283267457180499</v>
      </c>
    </row>
    <row r="255" spans="1:12" x14ac:dyDescent="0.25">
      <c r="A255" s="206">
        <v>255</v>
      </c>
      <c r="B255" s="155" t="s">
        <v>6306</v>
      </c>
      <c r="C255" s="100" t="s">
        <v>2924</v>
      </c>
      <c r="D255" s="100" t="s">
        <v>2923</v>
      </c>
      <c r="E255" s="186">
        <v>40974</v>
      </c>
      <c r="G255" s="100" t="s">
        <v>2981</v>
      </c>
      <c r="H255" s="100" t="s">
        <v>2981</v>
      </c>
      <c r="J255" s="98" t="s">
        <v>2982</v>
      </c>
      <c r="K255" s="174">
        <v>95</v>
      </c>
      <c r="L255" s="180">
        <v>6.2582345191040847E-2</v>
      </c>
    </row>
    <row r="256" spans="1:12" x14ac:dyDescent="0.25">
      <c r="A256" s="206">
        <v>256</v>
      </c>
      <c r="B256" s="100" t="s">
        <v>9685</v>
      </c>
      <c r="C256" s="100" t="s">
        <v>2924</v>
      </c>
      <c r="D256" s="100" t="s">
        <v>2923</v>
      </c>
      <c r="E256" s="186">
        <v>40974</v>
      </c>
      <c r="F256" s="100" t="s">
        <v>1295</v>
      </c>
      <c r="G256" s="100" t="s">
        <v>9686</v>
      </c>
      <c r="H256" s="154" t="s">
        <v>9687</v>
      </c>
      <c r="J256" s="98" t="s">
        <v>6294</v>
      </c>
      <c r="K256" s="174">
        <v>89</v>
      </c>
      <c r="L256" s="180">
        <v>5.8629776021080368E-2</v>
      </c>
    </row>
    <row r="257" spans="1:165" x14ac:dyDescent="0.25">
      <c r="A257" s="206">
        <v>257</v>
      </c>
      <c r="B257" s="155" t="s">
        <v>6306</v>
      </c>
      <c r="C257" s="100" t="s">
        <v>2924</v>
      </c>
      <c r="D257" s="100" t="s">
        <v>2923</v>
      </c>
      <c r="E257" s="186">
        <v>40974</v>
      </c>
      <c r="F257" s="100" t="s">
        <v>6337</v>
      </c>
      <c r="G257" s="100" t="s">
        <v>6338</v>
      </c>
      <c r="H257" s="154" t="s">
        <v>7523</v>
      </c>
      <c r="J257" s="98" t="s">
        <v>6294</v>
      </c>
      <c r="K257" s="174">
        <v>84</v>
      </c>
      <c r="L257" s="180">
        <v>5.533596837944664E-2</v>
      </c>
    </row>
    <row r="258" spans="1:165" x14ac:dyDescent="0.25">
      <c r="A258" s="206">
        <v>258</v>
      </c>
      <c r="B258" s="155" t="s">
        <v>6306</v>
      </c>
      <c r="C258" s="100" t="s">
        <v>2924</v>
      </c>
      <c r="D258" s="100" t="s">
        <v>2923</v>
      </c>
      <c r="E258" s="186">
        <v>40974</v>
      </c>
      <c r="H258" s="154"/>
      <c r="I258" s="98" t="s">
        <v>9627</v>
      </c>
      <c r="J258" s="98" t="s">
        <v>6294</v>
      </c>
      <c r="K258" s="174">
        <v>1518</v>
      </c>
    </row>
    <row r="259" spans="1:165" x14ac:dyDescent="0.25">
      <c r="A259" s="206">
        <v>259</v>
      </c>
      <c r="B259" s="155" t="s">
        <v>6306</v>
      </c>
      <c r="C259" s="100" t="s">
        <v>2924</v>
      </c>
      <c r="D259" s="100" t="s">
        <v>2923</v>
      </c>
      <c r="E259" s="186">
        <v>40974</v>
      </c>
      <c r="H259" s="154"/>
      <c r="I259" s="98" t="s">
        <v>9621</v>
      </c>
      <c r="K259" s="174">
        <v>519008</v>
      </c>
    </row>
    <row r="260" spans="1:165" x14ac:dyDescent="0.25">
      <c r="A260" s="206">
        <v>260</v>
      </c>
      <c r="H260" s="154"/>
    </row>
    <row r="261" spans="1:165" x14ac:dyDescent="0.25">
      <c r="A261" s="206">
        <v>261</v>
      </c>
      <c r="B261" s="155" t="s">
        <v>6306</v>
      </c>
      <c r="C261" s="211" t="s">
        <v>9789</v>
      </c>
      <c r="D261" s="147" t="s">
        <v>3016</v>
      </c>
      <c r="H261" s="154"/>
    </row>
    <row r="262" spans="1:165" x14ac:dyDescent="0.25">
      <c r="A262" s="206">
        <v>262</v>
      </c>
      <c r="B262" s="155" t="s">
        <v>9374</v>
      </c>
      <c r="C262" s="100" t="s">
        <v>3017</v>
      </c>
      <c r="D262" s="100" t="s">
        <v>3016</v>
      </c>
      <c r="E262" s="186">
        <v>40967</v>
      </c>
      <c r="F262" s="100" t="s">
        <v>9375</v>
      </c>
      <c r="G262" s="100" t="s">
        <v>9376</v>
      </c>
      <c r="H262" s="154" t="s">
        <v>9377</v>
      </c>
      <c r="J262" s="98" t="s">
        <v>16</v>
      </c>
      <c r="K262" s="174">
        <v>174054</v>
      </c>
      <c r="L262" s="180">
        <v>0.89310215663435732</v>
      </c>
    </row>
    <row r="263" spans="1:165" x14ac:dyDescent="0.25">
      <c r="A263" s="206">
        <v>263</v>
      </c>
      <c r="B263" s="155" t="s">
        <v>6306</v>
      </c>
      <c r="C263" s="100" t="s">
        <v>3017</v>
      </c>
      <c r="D263" s="100" t="s">
        <v>3016</v>
      </c>
      <c r="E263" s="186">
        <v>40967</v>
      </c>
      <c r="G263" s="100" t="s">
        <v>9626</v>
      </c>
      <c r="H263" s="100" t="s">
        <v>9626</v>
      </c>
      <c r="J263" s="98" t="s">
        <v>16</v>
      </c>
      <c r="K263" s="174">
        <v>20833</v>
      </c>
      <c r="L263" s="180">
        <v>0.10689784336564266</v>
      </c>
    </row>
    <row r="264" spans="1:165" x14ac:dyDescent="0.25">
      <c r="A264" s="206">
        <v>264</v>
      </c>
      <c r="B264" s="155" t="s">
        <v>6306</v>
      </c>
      <c r="C264" s="100" t="s">
        <v>3017</v>
      </c>
      <c r="D264" s="100" t="s">
        <v>3016</v>
      </c>
      <c r="E264" s="186">
        <v>40967</v>
      </c>
      <c r="H264" s="154"/>
      <c r="I264" s="98" t="s">
        <v>9627</v>
      </c>
      <c r="J264" s="98" t="s">
        <v>16</v>
      </c>
      <c r="K264" s="174">
        <v>194887</v>
      </c>
      <c r="L264" s="208"/>
    </row>
    <row r="265" spans="1:165" x14ac:dyDescent="0.25">
      <c r="A265" s="206">
        <v>265</v>
      </c>
      <c r="B265" s="155" t="s">
        <v>9370</v>
      </c>
      <c r="C265" s="100" t="s">
        <v>3017</v>
      </c>
      <c r="D265" s="100" t="s">
        <v>3016</v>
      </c>
      <c r="E265" s="186">
        <v>40967</v>
      </c>
      <c r="F265" s="100" t="s">
        <v>9371</v>
      </c>
      <c r="G265" s="100" t="s">
        <v>9372</v>
      </c>
      <c r="H265" s="154" t="s">
        <v>9373</v>
      </c>
      <c r="J265" s="98" t="s">
        <v>8950</v>
      </c>
      <c r="K265" s="174">
        <v>409522</v>
      </c>
      <c r="L265" s="180">
        <v>0.41096077366861383</v>
      </c>
      <c r="M265" s="147"/>
      <c r="N265" s="147"/>
      <c r="O265" s="147"/>
      <c r="P265" s="147"/>
      <c r="Q265" s="147"/>
      <c r="R265" s="147"/>
      <c r="S265" s="147"/>
      <c r="T265" s="147"/>
      <c r="U265" s="147"/>
      <c r="V265" s="147"/>
      <c r="W265" s="147"/>
      <c r="X265" s="147"/>
      <c r="Y265" s="147"/>
      <c r="Z265" s="147"/>
      <c r="AA265" s="147"/>
      <c r="AB265" s="147"/>
      <c r="AC265" s="147"/>
      <c r="AD265" s="147"/>
      <c r="AE265" s="147"/>
      <c r="AF265" s="147"/>
      <c r="AG265" s="147"/>
      <c r="AH265" s="147"/>
      <c r="AI265" s="147"/>
      <c r="AJ265" s="147"/>
      <c r="AK265" s="147"/>
      <c r="AL265" s="147"/>
      <c r="AM265" s="147"/>
      <c r="AN265" s="147"/>
      <c r="AO265" s="147"/>
      <c r="AP265" s="147"/>
      <c r="AQ265" s="147"/>
      <c r="AR265" s="147"/>
      <c r="AS265" s="147"/>
      <c r="AT265" s="147"/>
      <c r="AU265" s="147"/>
      <c r="AV265" s="147"/>
      <c r="AW265" s="147"/>
      <c r="AX265" s="147"/>
      <c r="AY265" s="147"/>
      <c r="AZ265" s="147"/>
      <c r="BA265" s="147"/>
      <c r="BB265" s="147"/>
      <c r="BC265" s="147"/>
      <c r="BD265" s="147"/>
      <c r="BE265" s="147"/>
      <c r="BF265" s="147"/>
      <c r="BG265" s="147"/>
      <c r="BH265" s="147"/>
      <c r="BI265" s="147"/>
      <c r="BJ265" s="147"/>
      <c r="BK265" s="147"/>
      <c r="BL265" s="147"/>
      <c r="BM265" s="147"/>
      <c r="BN265" s="147"/>
      <c r="BO265" s="147"/>
      <c r="BP265" s="147"/>
      <c r="BQ265" s="147"/>
      <c r="BR265" s="147"/>
      <c r="BS265" s="147"/>
      <c r="BT265" s="147"/>
      <c r="BU265" s="147"/>
      <c r="BV265" s="147"/>
      <c r="BW265" s="147"/>
      <c r="BX265" s="147"/>
      <c r="BY265" s="147"/>
      <c r="BZ265" s="147"/>
      <c r="CA265" s="147"/>
      <c r="CB265" s="147"/>
      <c r="CC265" s="147"/>
      <c r="CD265" s="147"/>
      <c r="CE265" s="147"/>
      <c r="CF265" s="147"/>
      <c r="CG265" s="147"/>
      <c r="CH265" s="147"/>
      <c r="CI265" s="147"/>
      <c r="CJ265" s="147"/>
      <c r="CK265" s="147"/>
      <c r="CL265" s="147"/>
      <c r="CM265" s="147"/>
      <c r="CN265" s="147"/>
      <c r="CO265" s="147"/>
      <c r="CP265" s="147"/>
      <c r="CQ265" s="147"/>
      <c r="CR265" s="147"/>
      <c r="CS265" s="147"/>
      <c r="CT265" s="147"/>
      <c r="CU265" s="147"/>
      <c r="CV265" s="147"/>
      <c r="CW265" s="147"/>
      <c r="CX265" s="147"/>
      <c r="CY265" s="147"/>
      <c r="CZ265" s="147"/>
      <c r="DA265" s="147"/>
      <c r="DB265" s="147"/>
      <c r="DC265" s="147"/>
      <c r="DD265" s="147"/>
      <c r="DE265" s="147"/>
      <c r="DF265" s="147"/>
      <c r="DG265" s="147"/>
      <c r="DH265" s="147"/>
      <c r="DI265" s="147"/>
      <c r="DJ265" s="147"/>
      <c r="DK265" s="147"/>
      <c r="DL265" s="147"/>
      <c r="DM265" s="147"/>
      <c r="DN265" s="147"/>
      <c r="DO265" s="147"/>
      <c r="DP265" s="147"/>
      <c r="DQ265" s="147"/>
      <c r="DR265" s="147"/>
      <c r="DS265" s="147"/>
      <c r="DT265" s="147"/>
      <c r="DU265" s="147"/>
      <c r="DV265" s="147"/>
      <c r="DW265" s="147"/>
      <c r="DX265" s="147"/>
      <c r="DY265" s="147"/>
      <c r="DZ265" s="147"/>
      <c r="EA265" s="147"/>
      <c r="EB265" s="147"/>
      <c r="EC265" s="147"/>
      <c r="ED265" s="147"/>
      <c r="EE265" s="147"/>
      <c r="EF265" s="147"/>
      <c r="EG265" s="147"/>
      <c r="EH265" s="147"/>
      <c r="EI265" s="147"/>
      <c r="EJ265" s="147"/>
      <c r="EK265" s="147"/>
      <c r="EL265" s="147"/>
      <c r="EM265" s="147"/>
      <c r="EN265" s="147"/>
      <c r="EO265" s="147"/>
      <c r="EP265" s="147"/>
      <c r="EQ265" s="147"/>
      <c r="ER265" s="147"/>
      <c r="ES265" s="147"/>
      <c r="ET265" s="147"/>
      <c r="EU265" s="147"/>
      <c r="EV265" s="147"/>
      <c r="EW265" s="147"/>
      <c r="EX265" s="147"/>
      <c r="EY265" s="147"/>
      <c r="EZ265" s="147"/>
      <c r="FA265" s="147"/>
      <c r="FB265" s="147"/>
      <c r="FC265" s="147"/>
      <c r="FD265" s="147"/>
      <c r="FE265" s="147"/>
      <c r="FF265" s="147"/>
      <c r="FG265" s="147"/>
      <c r="FH265" s="147"/>
      <c r="FI265" s="147"/>
    </row>
    <row r="266" spans="1:165" x14ac:dyDescent="0.25">
      <c r="A266" s="206">
        <v>266</v>
      </c>
      <c r="B266" s="155" t="s">
        <v>9628</v>
      </c>
      <c r="C266" s="100" t="s">
        <v>3017</v>
      </c>
      <c r="D266" s="100" t="s">
        <v>3016</v>
      </c>
      <c r="E266" s="186">
        <v>40967</v>
      </c>
      <c r="F266" s="100" t="s">
        <v>119</v>
      </c>
      <c r="G266" s="100" t="s">
        <v>9629</v>
      </c>
      <c r="H266" s="154" t="s">
        <v>9630</v>
      </c>
      <c r="J266" s="98" t="s">
        <v>8950</v>
      </c>
      <c r="K266" s="174">
        <v>377372</v>
      </c>
      <c r="L266" s="180">
        <v>0.37869782107157157</v>
      </c>
      <c r="M266" s="147"/>
      <c r="N266" s="147"/>
      <c r="O266" s="147"/>
      <c r="P266" s="147"/>
      <c r="Q266" s="147"/>
      <c r="R266" s="147"/>
      <c r="S266" s="147"/>
      <c r="T266" s="147"/>
      <c r="U266" s="147"/>
      <c r="V266" s="147"/>
      <c r="W266" s="147"/>
      <c r="X266" s="147"/>
      <c r="Y266" s="147"/>
      <c r="Z266" s="147"/>
      <c r="AA266" s="147"/>
      <c r="AB266" s="147"/>
      <c r="AC266" s="147"/>
      <c r="AD266" s="147"/>
      <c r="AE266" s="147"/>
      <c r="AF266" s="147"/>
      <c r="AG266" s="147"/>
      <c r="AH266" s="147"/>
      <c r="AI266" s="147"/>
      <c r="AJ266" s="147"/>
      <c r="AK266" s="147"/>
      <c r="AL266" s="147"/>
      <c r="AM266" s="147"/>
      <c r="AN266" s="147"/>
      <c r="AO266" s="147"/>
      <c r="AP266" s="147"/>
      <c r="AQ266" s="147"/>
      <c r="AR266" s="147"/>
      <c r="AS266" s="147"/>
      <c r="AT266" s="147"/>
      <c r="AU266" s="147"/>
      <c r="AV266" s="147"/>
      <c r="AW266" s="147"/>
      <c r="AX266" s="147"/>
      <c r="AY266" s="147"/>
      <c r="AZ266" s="147"/>
      <c r="BA266" s="147"/>
      <c r="BB266" s="147"/>
      <c r="BC266" s="147"/>
      <c r="BD266" s="147"/>
      <c r="BE266" s="147"/>
      <c r="BF266" s="147"/>
      <c r="BG266" s="147"/>
      <c r="BH266" s="147"/>
      <c r="BI266" s="147"/>
      <c r="BJ266" s="147"/>
      <c r="BK266" s="147"/>
      <c r="BL266" s="147"/>
      <c r="BM266" s="147"/>
      <c r="BN266" s="147"/>
      <c r="BO266" s="147"/>
      <c r="BP266" s="147"/>
      <c r="BQ266" s="147"/>
      <c r="BR266" s="147"/>
      <c r="BS266" s="147"/>
      <c r="BT266" s="147"/>
      <c r="BU266" s="147"/>
      <c r="BV266" s="147"/>
      <c r="BW266" s="147"/>
      <c r="BX266" s="147"/>
      <c r="BY266" s="147"/>
      <c r="BZ266" s="147"/>
      <c r="CA266" s="147"/>
      <c r="CB266" s="147"/>
      <c r="CC266" s="147"/>
      <c r="CD266" s="147"/>
      <c r="CE266" s="147"/>
      <c r="CF266" s="147"/>
      <c r="CG266" s="147"/>
      <c r="CH266" s="147"/>
      <c r="CI266" s="147"/>
      <c r="CJ266" s="147"/>
      <c r="CK266" s="147"/>
      <c r="CL266" s="147"/>
      <c r="CM266" s="147"/>
      <c r="CN266" s="147"/>
      <c r="CO266" s="147"/>
      <c r="CP266" s="147"/>
      <c r="CQ266" s="147"/>
      <c r="CR266" s="147"/>
      <c r="CS266" s="147"/>
      <c r="CT266" s="147"/>
      <c r="CU266" s="147"/>
      <c r="CV266" s="147"/>
      <c r="CW266" s="147"/>
      <c r="CX266" s="147"/>
      <c r="CY266" s="147"/>
      <c r="CZ266" s="147"/>
      <c r="DA266" s="147"/>
      <c r="DB266" s="147"/>
      <c r="DC266" s="147"/>
      <c r="DD266" s="147"/>
      <c r="DE266" s="147"/>
      <c r="DF266" s="147"/>
      <c r="DG266" s="147"/>
      <c r="DH266" s="147"/>
      <c r="DI266" s="147"/>
      <c r="DJ266" s="147"/>
      <c r="DK266" s="147"/>
      <c r="DL266" s="147"/>
      <c r="DM266" s="147"/>
      <c r="DN266" s="147"/>
      <c r="DO266" s="147"/>
      <c r="DP266" s="147"/>
      <c r="DQ266" s="147"/>
      <c r="DR266" s="147"/>
      <c r="DS266" s="147"/>
      <c r="DT266" s="147"/>
      <c r="DU266" s="147"/>
      <c r="DV266" s="147"/>
      <c r="DW266" s="147"/>
      <c r="DX266" s="147"/>
      <c r="DY266" s="147"/>
      <c r="DZ266" s="147"/>
      <c r="EA266" s="147"/>
      <c r="EB266" s="147"/>
      <c r="EC266" s="147"/>
      <c r="ED266" s="147"/>
      <c r="EE266" s="147"/>
      <c r="EF266" s="147"/>
      <c r="EG266" s="147"/>
      <c r="EH266" s="147"/>
      <c r="EI266" s="147"/>
      <c r="EJ266" s="147"/>
      <c r="EK266" s="147"/>
      <c r="EL266" s="147"/>
      <c r="EM266" s="147"/>
      <c r="EN266" s="147"/>
      <c r="EO266" s="147"/>
      <c r="EP266" s="147"/>
      <c r="EQ266" s="147"/>
      <c r="ER266" s="147"/>
      <c r="ES266" s="147"/>
      <c r="ET266" s="147"/>
      <c r="EU266" s="147"/>
      <c r="EV266" s="147"/>
      <c r="EW266" s="147"/>
      <c r="EX266" s="147"/>
      <c r="EY266" s="147"/>
      <c r="EZ266" s="147"/>
      <c r="FA266" s="147"/>
      <c r="FB266" s="147"/>
      <c r="FC266" s="147"/>
      <c r="FD266" s="147"/>
      <c r="FE266" s="147"/>
      <c r="FF266" s="147"/>
      <c r="FG266" s="147"/>
      <c r="FH266" s="147"/>
      <c r="FI266" s="147"/>
    </row>
    <row r="267" spans="1:165" x14ac:dyDescent="0.25">
      <c r="A267" s="206">
        <v>267</v>
      </c>
      <c r="B267" s="155" t="s">
        <v>9410</v>
      </c>
      <c r="C267" s="100" t="s">
        <v>3017</v>
      </c>
      <c r="D267" s="100" t="s">
        <v>3016</v>
      </c>
      <c r="E267" s="186">
        <v>40967</v>
      </c>
      <c r="F267" s="100" t="s">
        <v>1559</v>
      </c>
      <c r="G267" s="100" t="s">
        <v>1429</v>
      </c>
      <c r="H267" s="154" t="s">
        <v>7965</v>
      </c>
      <c r="J267" s="98" t="s">
        <v>8950</v>
      </c>
      <c r="K267" s="174">
        <v>115911</v>
      </c>
      <c r="L267" s="180">
        <v>0.11631823012366295</v>
      </c>
    </row>
    <row r="268" spans="1:165" x14ac:dyDescent="0.25">
      <c r="A268" s="206">
        <v>268</v>
      </c>
      <c r="B268" s="155" t="s">
        <v>9631</v>
      </c>
      <c r="C268" s="100" t="s">
        <v>3017</v>
      </c>
      <c r="D268" s="100" t="s">
        <v>3016</v>
      </c>
      <c r="E268" s="186">
        <v>40967</v>
      </c>
      <c r="F268" s="100" t="s">
        <v>9632</v>
      </c>
      <c r="G268" s="100" t="s">
        <v>9633</v>
      </c>
      <c r="H268" s="154" t="s">
        <v>9634</v>
      </c>
      <c r="J268" s="98" t="s">
        <v>8950</v>
      </c>
      <c r="K268" s="174">
        <v>65027</v>
      </c>
      <c r="L268" s="180">
        <v>6.525545936323067E-2</v>
      </c>
    </row>
    <row r="269" spans="1:165" x14ac:dyDescent="0.25">
      <c r="A269" s="206">
        <v>269</v>
      </c>
      <c r="B269" s="155" t="s">
        <v>6306</v>
      </c>
      <c r="C269" s="100" t="s">
        <v>3017</v>
      </c>
      <c r="D269" s="100" t="s">
        <v>3016</v>
      </c>
      <c r="E269" s="186">
        <v>40967</v>
      </c>
      <c r="G269" s="154" t="s">
        <v>9626</v>
      </c>
      <c r="H269" s="154" t="s">
        <v>9626</v>
      </c>
      <c r="J269" s="98" t="s">
        <v>8950</v>
      </c>
      <c r="K269" s="174">
        <v>18809</v>
      </c>
      <c r="L269" s="180">
        <v>1.8875081660894792E-2</v>
      </c>
      <c r="M269" s="147"/>
      <c r="N269" s="147"/>
      <c r="O269" s="147"/>
      <c r="P269" s="147"/>
      <c r="Q269" s="147"/>
      <c r="R269" s="147"/>
      <c r="S269" s="147"/>
      <c r="T269" s="147"/>
      <c r="U269" s="147"/>
      <c r="V269" s="147"/>
      <c r="W269" s="147"/>
      <c r="X269" s="147"/>
      <c r="Y269" s="147"/>
      <c r="Z269" s="147"/>
      <c r="AA269" s="147"/>
      <c r="AB269" s="147"/>
      <c r="AC269" s="147"/>
      <c r="AD269" s="147"/>
      <c r="AE269" s="147"/>
      <c r="AF269" s="147"/>
      <c r="AG269" s="147"/>
      <c r="AH269" s="147"/>
      <c r="AI269" s="147"/>
      <c r="AJ269" s="147"/>
      <c r="AK269" s="147"/>
      <c r="AL269" s="147"/>
      <c r="AM269" s="147"/>
      <c r="AN269" s="147"/>
      <c r="AO269" s="147"/>
      <c r="AP269" s="147"/>
      <c r="AQ269" s="147"/>
      <c r="AR269" s="147"/>
      <c r="AS269" s="147"/>
      <c r="AT269" s="147"/>
      <c r="AU269" s="147"/>
      <c r="AV269" s="147"/>
      <c r="AW269" s="147"/>
      <c r="AX269" s="147"/>
      <c r="AY269" s="147"/>
      <c r="AZ269" s="147"/>
      <c r="BA269" s="147"/>
      <c r="BB269" s="147"/>
      <c r="BC269" s="147"/>
      <c r="BD269" s="147"/>
      <c r="BE269" s="147"/>
      <c r="BF269" s="147"/>
      <c r="BG269" s="147"/>
      <c r="BH269" s="147"/>
      <c r="BI269" s="147"/>
      <c r="BJ269" s="147"/>
      <c r="BK269" s="147"/>
      <c r="BL269" s="147"/>
      <c r="BM269" s="147"/>
      <c r="BN269" s="147"/>
      <c r="BO269" s="147"/>
      <c r="BP269" s="147"/>
      <c r="BQ269" s="147"/>
      <c r="BR269" s="147"/>
      <c r="BS269" s="147"/>
      <c r="BT269" s="147"/>
      <c r="BU269" s="147"/>
      <c r="BV269" s="147"/>
      <c r="BW269" s="147"/>
      <c r="BX269" s="147"/>
      <c r="BY269" s="147"/>
      <c r="BZ269" s="147"/>
      <c r="CA269" s="147"/>
      <c r="CB269" s="147"/>
      <c r="CC269" s="147"/>
      <c r="CD269" s="147"/>
      <c r="CE269" s="147"/>
      <c r="CF269" s="147"/>
      <c r="CG269" s="147"/>
      <c r="CH269" s="147"/>
      <c r="CI269" s="147"/>
      <c r="CJ269" s="147"/>
      <c r="CK269" s="147"/>
      <c r="CL269" s="147"/>
      <c r="CM269" s="147"/>
      <c r="CN269" s="147"/>
      <c r="CO269" s="147"/>
      <c r="CP269" s="147"/>
      <c r="CQ269" s="147"/>
      <c r="CR269" s="147"/>
      <c r="CS269" s="147"/>
      <c r="CT269" s="147"/>
      <c r="CU269" s="147"/>
      <c r="CV269" s="147"/>
      <c r="CW269" s="147"/>
      <c r="CX269" s="147"/>
      <c r="CY269" s="147"/>
      <c r="CZ269" s="147"/>
      <c r="DA269" s="147"/>
      <c r="DB269" s="147"/>
      <c r="DC269" s="147"/>
      <c r="DD269" s="147"/>
      <c r="DE269" s="147"/>
      <c r="DF269" s="147"/>
      <c r="DG269" s="147"/>
      <c r="DH269" s="147"/>
      <c r="DI269" s="147"/>
      <c r="DJ269" s="147"/>
      <c r="DK269" s="147"/>
      <c r="DL269" s="147"/>
      <c r="DM269" s="147"/>
      <c r="DN269" s="147"/>
      <c r="DO269" s="147"/>
      <c r="DP269" s="147"/>
      <c r="DQ269" s="147"/>
      <c r="DR269" s="147"/>
      <c r="DS269" s="147"/>
      <c r="DT269" s="147"/>
      <c r="DU269" s="147"/>
      <c r="DV269" s="147"/>
      <c r="DW269" s="147"/>
      <c r="DX269" s="147"/>
      <c r="DY269" s="147"/>
      <c r="DZ269" s="147"/>
      <c r="EA269" s="147"/>
      <c r="EB269" s="147"/>
      <c r="EC269" s="147"/>
      <c r="ED269" s="147"/>
      <c r="EE269" s="147"/>
      <c r="EF269" s="147"/>
      <c r="EG269" s="147"/>
      <c r="EH269" s="147"/>
      <c r="EI269" s="147"/>
      <c r="EJ269" s="147"/>
      <c r="EK269" s="147"/>
      <c r="EL269" s="147"/>
      <c r="EM269" s="147"/>
      <c r="EN269" s="147"/>
      <c r="EO269" s="147"/>
      <c r="EP269" s="147"/>
      <c r="EQ269" s="147"/>
      <c r="ER269" s="147"/>
      <c r="ES269" s="147"/>
      <c r="ET269" s="147"/>
      <c r="EU269" s="147"/>
      <c r="EV269" s="147"/>
      <c r="EW269" s="147"/>
      <c r="EX269" s="147"/>
      <c r="EY269" s="147"/>
      <c r="EZ269" s="147"/>
      <c r="FA269" s="147"/>
      <c r="FB269" s="147"/>
      <c r="FC269" s="147"/>
      <c r="FD269" s="147"/>
      <c r="FE269" s="147"/>
      <c r="FF269" s="147"/>
      <c r="FG269" s="147"/>
      <c r="FH269" s="147"/>
      <c r="FI269" s="147"/>
    </row>
    <row r="270" spans="1:165" x14ac:dyDescent="0.25">
      <c r="A270" s="206">
        <v>270</v>
      </c>
      <c r="B270" s="155" t="s">
        <v>9635</v>
      </c>
      <c r="C270" s="100" t="s">
        <v>3017</v>
      </c>
      <c r="D270" s="100" t="s">
        <v>3016</v>
      </c>
      <c r="E270" s="186">
        <v>40967</v>
      </c>
      <c r="F270" s="100" t="s">
        <v>119</v>
      </c>
      <c r="G270" s="100" t="s">
        <v>4727</v>
      </c>
      <c r="H270" s="154" t="s">
        <v>9636</v>
      </c>
      <c r="J270" s="98" t="s">
        <v>8950</v>
      </c>
      <c r="K270" s="174">
        <v>1816</v>
      </c>
      <c r="L270" s="180">
        <v>1.8223801529153566E-3</v>
      </c>
    </row>
    <row r="271" spans="1:165" x14ac:dyDescent="0.25">
      <c r="A271" s="206">
        <v>271</v>
      </c>
      <c r="B271" s="155" t="s">
        <v>9644</v>
      </c>
      <c r="C271" s="100" t="s">
        <v>3017</v>
      </c>
      <c r="D271" s="100" t="s">
        <v>3016</v>
      </c>
      <c r="E271" s="186">
        <v>40967</v>
      </c>
      <c r="F271" s="100" t="s">
        <v>9645</v>
      </c>
      <c r="G271" s="100" t="s">
        <v>9646</v>
      </c>
      <c r="H271" s="154" t="s">
        <v>9647</v>
      </c>
      <c r="J271" s="98" t="s">
        <v>8950</v>
      </c>
      <c r="K271" s="174">
        <v>1784</v>
      </c>
      <c r="L271" s="180">
        <v>1.7902677273133241E-3</v>
      </c>
    </row>
    <row r="272" spans="1:165" x14ac:dyDescent="0.25">
      <c r="A272" s="206">
        <v>272</v>
      </c>
      <c r="B272" s="155" t="s">
        <v>9637</v>
      </c>
      <c r="C272" s="100" t="s">
        <v>3017</v>
      </c>
      <c r="D272" s="100" t="s">
        <v>3016</v>
      </c>
      <c r="E272" s="186">
        <v>40967</v>
      </c>
      <c r="F272" s="100" t="s">
        <v>3233</v>
      </c>
      <c r="G272" s="100" t="s">
        <v>3234</v>
      </c>
      <c r="H272" s="154" t="s">
        <v>7550</v>
      </c>
      <c r="J272" s="98" t="s">
        <v>8950</v>
      </c>
      <c r="K272" s="174">
        <v>1735</v>
      </c>
      <c r="L272" s="180">
        <v>1.7410955756102114E-3</v>
      </c>
    </row>
    <row r="273" spans="1:165" x14ac:dyDescent="0.25">
      <c r="A273" s="206">
        <v>273</v>
      </c>
      <c r="B273" s="155" t="s">
        <v>9638</v>
      </c>
      <c r="C273" s="100" t="s">
        <v>3017</v>
      </c>
      <c r="D273" s="100" t="s">
        <v>3016</v>
      </c>
      <c r="E273" s="186">
        <v>40967</v>
      </c>
      <c r="F273" s="100" t="s">
        <v>2685</v>
      </c>
      <c r="G273" s="100" t="s">
        <v>9639</v>
      </c>
      <c r="H273" s="154" t="s">
        <v>9640</v>
      </c>
      <c r="J273" s="98" t="s">
        <v>8950</v>
      </c>
      <c r="K273" s="174">
        <v>1674</v>
      </c>
      <c r="L273" s="180">
        <v>1.6798812643063364E-3</v>
      </c>
    </row>
    <row r="274" spans="1:165" s="147" customFormat="1" x14ac:dyDescent="0.25">
      <c r="A274" s="206">
        <v>274</v>
      </c>
      <c r="B274" s="155" t="s">
        <v>9766</v>
      </c>
      <c r="C274" s="100" t="s">
        <v>3017</v>
      </c>
      <c r="D274" s="100" t="s">
        <v>3016</v>
      </c>
      <c r="E274" s="186">
        <v>40967</v>
      </c>
      <c r="F274" s="100" t="s">
        <v>9767</v>
      </c>
      <c r="G274" s="100" t="s">
        <v>9768</v>
      </c>
      <c r="H274" s="154" t="s">
        <v>9769</v>
      </c>
      <c r="I274" s="98"/>
      <c r="J274" s="98" t="s">
        <v>8950</v>
      </c>
      <c r="K274" s="174">
        <v>1211</v>
      </c>
      <c r="L274" s="180">
        <v>1.2152546063769257E-3</v>
      </c>
      <c r="M274" s="100"/>
      <c r="N274" s="100"/>
      <c r="O274" s="100"/>
      <c r="P274" s="100"/>
      <c r="Q274" s="100"/>
      <c r="R274" s="100"/>
      <c r="S274" s="100"/>
      <c r="T274" s="100"/>
      <c r="U274" s="100"/>
      <c r="V274" s="100"/>
      <c r="W274" s="100"/>
      <c r="X274" s="100"/>
      <c r="Y274" s="100"/>
      <c r="Z274" s="100"/>
      <c r="AA274" s="100"/>
      <c r="AB274" s="100"/>
      <c r="AC274" s="100"/>
      <c r="AD274" s="100"/>
      <c r="AE274" s="100"/>
      <c r="AF274" s="100"/>
      <c r="AG274" s="100"/>
      <c r="AH274" s="100"/>
      <c r="AI274" s="100"/>
      <c r="AJ274" s="100"/>
      <c r="AK274" s="100"/>
      <c r="AL274" s="100"/>
      <c r="AM274" s="100"/>
      <c r="AN274" s="100"/>
      <c r="AO274" s="100"/>
      <c r="AP274" s="100"/>
      <c r="AQ274" s="100"/>
      <c r="AR274" s="100"/>
      <c r="AS274" s="100"/>
      <c r="AT274" s="100"/>
      <c r="AU274" s="100"/>
      <c r="AV274" s="100"/>
      <c r="AW274" s="100"/>
      <c r="AX274" s="100"/>
      <c r="AY274" s="100"/>
      <c r="AZ274" s="100"/>
      <c r="BA274" s="100"/>
      <c r="BB274" s="100"/>
      <c r="BC274" s="100"/>
      <c r="BD274" s="100"/>
      <c r="BE274" s="100"/>
      <c r="BF274" s="100"/>
      <c r="BG274" s="100"/>
      <c r="BH274" s="100"/>
      <c r="BI274" s="100"/>
      <c r="BJ274" s="100"/>
      <c r="BK274" s="100"/>
      <c r="BL274" s="100"/>
      <c r="BM274" s="100"/>
      <c r="BN274" s="100"/>
      <c r="BO274" s="100"/>
      <c r="BP274" s="100"/>
      <c r="BQ274" s="100"/>
      <c r="BR274" s="100"/>
      <c r="BS274" s="100"/>
      <c r="BT274" s="100"/>
      <c r="BU274" s="100"/>
      <c r="BV274" s="100"/>
      <c r="BW274" s="100"/>
      <c r="BX274" s="100"/>
      <c r="BY274" s="100"/>
      <c r="BZ274" s="100"/>
      <c r="CA274" s="100"/>
      <c r="CB274" s="100"/>
      <c r="CC274" s="100"/>
      <c r="CD274" s="100"/>
      <c r="CE274" s="100"/>
      <c r="CF274" s="100"/>
      <c r="CG274" s="100"/>
      <c r="CH274" s="100"/>
      <c r="CI274" s="100"/>
      <c r="CJ274" s="100"/>
      <c r="CK274" s="100"/>
      <c r="CL274" s="100"/>
      <c r="CM274" s="100"/>
      <c r="CN274" s="100"/>
      <c r="CO274" s="100"/>
      <c r="CP274" s="100"/>
      <c r="CQ274" s="100"/>
      <c r="CR274" s="100"/>
      <c r="CS274" s="100"/>
      <c r="CT274" s="100"/>
      <c r="CU274" s="100"/>
      <c r="CV274" s="100"/>
      <c r="CW274" s="100"/>
      <c r="CX274" s="100"/>
      <c r="CY274" s="100"/>
      <c r="CZ274" s="100"/>
      <c r="DA274" s="100"/>
      <c r="DB274" s="100"/>
      <c r="DC274" s="100"/>
      <c r="DD274" s="100"/>
      <c r="DE274" s="100"/>
      <c r="DF274" s="100"/>
      <c r="DG274" s="100"/>
      <c r="DH274" s="100"/>
      <c r="DI274" s="100"/>
      <c r="DJ274" s="100"/>
      <c r="DK274" s="100"/>
      <c r="DL274" s="100"/>
      <c r="DM274" s="100"/>
      <c r="DN274" s="100"/>
      <c r="DO274" s="100"/>
      <c r="DP274" s="100"/>
      <c r="DQ274" s="100"/>
      <c r="DR274" s="100"/>
      <c r="DS274" s="100"/>
      <c r="DT274" s="100"/>
      <c r="DU274" s="100"/>
      <c r="DV274" s="100"/>
      <c r="DW274" s="100"/>
      <c r="DX274" s="100"/>
      <c r="DY274" s="100"/>
      <c r="DZ274" s="100"/>
      <c r="EA274" s="100"/>
      <c r="EB274" s="100"/>
      <c r="EC274" s="100"/>
      <c r="ED274" s="100"/>
      <c r="EE274" s="100"/>
      <c r="EF274" s="100"/>
      <c r="EG274" s="100"/>
      <c r="EH274" s="100"/>
      <c r="EI274" s="100"/>
      <c r="EJ274" s="100"/>
      <c r="EK274" s="100"/>
      <c r="EL274" s="100"/>
      <c r="EM274" s="100"/>
      <c r="EN274" s="100"/>
      <c r="EO274" s="100"/>
      <c r="EP274" s="100"/>
      <c r="EQ274" s="100"/>
      <c r="ER274" s="100"/>
      <c r="ES274" s="100"/>
      <c r="ET274" s="100"/>
      <c r="EU274" s="100"/>
      <c r="EV274" s="100"/>
      <c r="EW274" s="100"/>
      <c r="EX274" s="100"/>
      <c r="EY274" s="100"/>
      <c r="EZ274" s="100"/>
      <c r="FA274" s="100"/>
      <c r="FB274" s="100"/>
      <c r="FC274" s="100"/>
      <c r="FD274" s="100"/>
      <c r="FE274" s="100"/>
      <c r="FF274" s="100"/>
      <c r="FG274" s="100"/>
      <c r="FH274" s="100"/>
      <c r="FI274" s="100"/>
    </row>
    <row r="275" spans="1:165" s="147" customFormat="1" x14ac:dyDescent="0.25">
      <c r="A275" s="206">
        <v>275</v>
      </c>
      <c r="B275" s="155" t="s">
        <v>9707</v>
      </c>
      <c r="C275" s="100" t="s">
        <v>3017</v>
      </c>
      <c r="D275" s="100" t="s">
        <v>3016</v>
      </c>
      <c r="E275" s="186">
        <v>40967</v>
      </c>
      <c r="F275" s="100" t="s">
        <v>2168</v>
      </c>
      <c r="G275" s="100" t="s">
        <v>9708</v>
      </c>
      <c r="H275" s="154" t="s">
        <v>9709</v>
      </c>
      <c r="I275" s="98"/>
      <c r="J275" s="98" t="s">
        <v>8950</v>
      </c>
      <c r="K275" s="174">
        <v>1180</v>
      </c>
      <c r="L275" s="180">
        <v>1.1841456940749565E-3</v>
      </c>
      <c r="M275" s="100"/>
      <c r="N275" s="100"/>
      <c r="O275" s="100"/>
      <c r="P275" s="100"/>
      <c r="Q275" s="100"/>
      <c r="R275" s="100"/>
      <c r="S275" s="100"/>
      <c r="T275" s="100"/>
      <c r="U275" s="100"/>
      <c r="V275" s="100"/>
      <c r="W275" s="100"/>
      <c r="X275" s="100"/>
      <c r="Y275" s="100"/>
      <c r="Z275" s="100"/>
      <c r="AA275" s="100"/>
      <c r="AB275" s="100"/>
      <c r="AC275" s="100"/>
      <c r="AD275" s="100"/>
      <c r="AE275" s="100"/>
      <c r="AF275" s="100"/>
      <c r="AG275" s="100"/>
      <c r="AH275" s="100"/>
      <c r="AI275" s="100"/>
      <c r="AJ275" s="100"/>
      <c r="AK275" s="100"/>
      <c r="AL275" s="100"/>
      <c r="AM275" s="100"/>
      <c r="AN275" s="100"/>
      <c r="AO275" s="100"/>
      <c r="AP275" s="100"/>
      <c r="AQ275" s="100"/>
      <c r="AR275" s="100"/>
      <c r="AS275" s="100"/>
      <c r="AT275" s="100"/>
      <c r="AU275" s="100"/>
      <c r="AV275" s="100"/>
      <c r="AW275" s="100"/>
      <c r="AX275" s="100"/>
      <c r="AY275" s="100"/>
      <c r="AZ275" s="100"/>
      <c r="BA275" s="100"/>
      <c r="BB275" s="100"/>
      <c r="BC275" s="100"/>
      <c r="BD275" s="100"/>
      <c r="BE275" s="100"/>
      <c r="BF275" s="100"/>
      <c r="BG275" s="100"/>
      <c r="BH275" s="100"/>
      <c r="BI275" s="100"/>
      <c r="BJ275" s="100"/>
      <c r="BK275" s="100"/>
      <c r="BL275" s="100"/>
      <c r="BM275" s="100"/>
      <c r="BN275" s="100"/>
      <c r="BO275" s="100"/>
      <c r="BP275" s="100"/>
      <c r="BQ275" s="100"/>
      <c r="BR275" s="100"/>
      <c r="BS275" s="100"/>
      <c r="BT275" s="100"/>
      <c r="BU275" s="100"/>
      <c r="BV275" s="100"/>
      <c r="BW275" s="100"/>
      <c r="BX275" s="100"/>
      <c r="BY275" s="100"/>
      <c r="BZ275" s="100"/>
      <c r="CA275" s="100"/>
      <c r="CB275" s="100"/>
      <c r="CC275" s="100"/>
      <c r="CD275" s="100"/>
      <c r="CE275" s="100"/>
      <c r="CF275" s="100"/>
      <c r="CG275" s="100"/>
      <c r="CH275" s="100"/>
      <c r="CI275" s="100"/>
      <c r="CJ275" s="100"/>
      <c r="CK275" s="100"/>
      <c r="CL275" s="100"/>
      <c r="CM275" s="100"/>
      <c r="CN275" s="100"/>
      <c r="CO275" s="100"/>
      <c r="CP275" s="100"/>
      <c r="CQ275" s="100"/>
      <c r="CR275" s="100"/>
      <c r="CS275" s="100"/>
      <c r="CT275" s="100"/>
      <c r="CU275" s="100"/>
      <c r="CV275" s="100"/>
      <c r="CW275" s="100"/>
      <c r="CX275" s="100"/>
      <c r="CY275" s="100"/>
      <c r="CZ275" s="100"/>
      <c r="DA275" s="100"/>
      <c r="DB275" s="100"/>
      <c r="DC275" s="100"/>
      <c r="DD275" s="100"/>
      <c r="DE275" s="100"/>
      <c r="DF275" s="100"/>
      <c r="DG275" s="100"/>
      <c r="DH275" s="100"/>
      <c r="DI275" s="100"/>
      <c r="DJ275" s="100"/>
      <c r="DK275" s="100"/>
      <c r="DL275" s="100"/>
      <c r="DM275" s="100"/>
      <c r="DN275" s="100"/>
      <c r="DO275" s="100"/>
      <c r="DP275" s="100"/>
      <c r="DQ275" s="100"/>
      <c r="DR275" s="100"/>
      <c r="DS275" s="100"/>
      <c r="DT275" s="100"/>
      <c r="DU275" s="100"/>
      <c r="DV275" s="100"/>
      <c r="DW275" s="100"/>
      <c r="DX275" s="100"/>
      <c r="DY275" s="100"/>
      <c r="DZ275" s="100"/>
      <c r="EA275" s="100"/>
      <c r="EB275" s="100"/>
      <c r="EC275" s="100"/>
      <c r="ED275" s="100"/>
      <c r="EE275" s="100"/>
      <c r="EF275" s="100"/>
      <c r="EG275" s="100"/>
      <c r="EH275" s="100"/>
      <c r="EI275" s="100"/>
      <c r="EJ275" s="100"/>
      <c r="EK275" s="100"/>
      <c r="EL275" s="100"/>
      <c r="EM275" s="100"/>
      <c r="EN275" s="100"/>
      <c r="EO275" s="100"/>
      <c r="EP275" s="100"/>
      <c r="EQ275" s="100"/>
      <c r="ER275" s="100"/>
      <c r="ES275" s="100"/>
      <c r="ET275" s="100"/>
      <c r="EU275" s="100"/>
      <c r="EV275" s="100"/>
      <c r="EW275" s="100"/>
      <c r="EX275" s="100"/>
      <c r="EY275" s="100"/>
      <c r="EZ275" s="100"/>
      <c r="FA275" s="100"/>
      <c r="FB275" s="100"/>
      <c r="FC275" s="100"/>
      <c r="FD275" s="100"/>
      <c r="FE275" s="100"/>
      <c r="FF275" s="100"/>
      <c r="FG275" s="100"/>
      <c r="FH275" s="100"/>
      <c r="FI275" s="100"/>
    </row>
    <row r="276" spans="1:165" s="147" customFormat="1" x14ac:dyDescent="0.25">
      <c r="A276" s="206">
        <v>276</v>
      </c>
      <c r="B276" s="155" t="s">
        <v>9378</v>
      </c>
      <c r="C276" s="100" t="s">
        <v>3017</v>
      </c>
      <c r="D276" s="100" t="s">
        <v>3016</v>
      </c>
      <c r="E276" s="186">
        <v>40967</v>
      </c>
      <c r="F276" s="100" t="s">
        <v>394</v>
      </c>
      <c r="G276" s="100" t="s">
        <v>980</v>
      </c>
      <c r="H276" s="154" t="s">
        <v>9379</v>
      </c>
      <c r="I276" s="98"/>
      <c r="J276" s="98" t="s">
        <v>8950</v>
      </c>
      <c r="K276" s="174">
        <v>458</v>
      </c>
      <c r="L276" s="180">
        <v>4.5960909142909323E-4</v>
      </c>
      <c r="M276" s="100"/>
      <c r="N276" s="100"/>
      <c r="O276" s="100"/>
      <c r="P276" s="100"/>
      <c r="Q276" s="100"/>
      <c r="R276" s="100"/>
      <c r="S276" s="100"/>
      <c r="T276" s="100"/>
      <c r="U276" s="100"/>
      <c r="V276" s="100"/>
      <c r="W276" s="100"/>
      <c r="X276" s="100"/>
      <c r="Y276" s="100"/>
      <c r="Z276" s="100"/>
      <c r="AA276" s="100"/>
      <c r="AB276" s="100"/>
      <c r="AC276" s="100"/>
      <c r="AD276" s="100"/>
      <c r="AE276" s="100"/>
      <c r="AF276" s="100"/>
      <c r="AG276" s="100"/>
      <c r="AH276" s="100"/>
      <c r="AI276" s="100"/>
      <c r="AJ276" s="100"/>
      <c r="AK276" s="100"/>
      <c r="AL276" s="100"/>
      <c r="AM276" s="100"/>
      <c r="AN276" s="100"/>
      <c r="AO276" s="100"/>
      <c r="AP276" s="100"/>
      <c r="AQ276" s="100"/>
      <c r="AR276" s="100"/>
      <c r="AS276" s="100"/>
      <c r="AT276" s="100"/>
      <c r="AU276" s="100"/>
      <c r="AV276" s="100"/>
      <c r="AW276" s="100"/>
      <c r="AX276" s="100"/>
      <c r="AY276" s="100"/>
      <c r="AZ276" s="100"/>
      <c r="BA276" s="100"/>
      <c r="BB276" s="100"/>
      <c r="BC276" s="100"/>
      <c r="BD276" s="100"/>
      <c r="BE276" s="100"/>
      <c r="BF276" s="100"/>
      <c r="BG276" s="100"/>
      <c r="BH276" s="100"/>
      <c r="BI276" s="100"/>
      <c r="BJ276" s="100"/>
      <c r="BK276" s="100"/>
      <c r="BL276" s="100"/>
      <c r="BM276" s="100"/>
      <c r="BN276" s="100"/>
      <c r="BO276" s="100"/>
      <c r="BP276" s="100"/>
      <c r="BQ276" s="100"/>
      <c r="BR276" s="100"/>
      <c r="BS276" s="100"/>
      <c r="BT276" s="100"/>
      <c r="BU276" s="100"/>
      <c r="BV276" s="100"/>
      <c r="BW276" s="100"/>
      <c r="BX276" s="100"/>
      <c r="BY276" s="100"/>
      <c r="BZ276" s="100"/>
      <c r="CA276" s="100"/>
      <c r="CB276" s="100"/>
      <c r="CC276" s="100"/>
      <c r="CD276" s="100"/>
      <c r="CE276" s="100"/>
      <c r="CF276" s="100"/>
      <c r="CG276" s="100"/>
      <c r="CH276" s="100"/>
      <c r="CI276" s="100"/>
      <c r="CJ276" s="100"/>
      <c r="CK276" s="100"/>
      <c r="CL276" s="100"/>
      <c r="CM276" s="100"/>
      <c r="CN276" s="100"/>
      <c r="CO276" s="100"/>
      <c r="CP276" s="100"/>
      <c r="CQ276" s="100"/>
      <c r="CR276" s="100"/>
      <c r="CS276" s="100"/>
      <c r="CT276" s="100"/>
      <c r="CU276" s="100"/>
      <c r="CV276" s="100"/>
      <c r="CW276" s="100"/>
      <c r="CX276" s="100"/>
      <c r="CY276" s="100"/>
      <c r="CZ276" s="100"/>
      <c r="DA276" s="100"/>
      <c r="DB276" s="100"/>
      <c r="DC276" s="100"/>
      <c r="DD276" s="100"/>
      <c r="DE276" s="100"/>
      <c r="DF276" s="100"/>
      <c r="DG276" s="100"/>
      <c r="DH276" s="100"/>
      <c r="DI276" s="100"/>
      <c r="DJ276" s="100"/>
      <c r="DK276" s="100"/>
      <c r="DL276" s="100"/>
      <c r="DM276" s="100"/>
      <c r="DN276" s="100"/>
      <c r="DO276" s="100"/>
      <c r="DP276" s="100"/>
      <c r="DQ276" s="100"/>
      <c r="DR276" s="100"/>
      <c r="DS276" s="100"/>
      <c r="DT276" s="100"/>
      <c r="DU276" s="100"/>
      <c r="DV276" s="100"/>
      <c r="DW276" s="100"/>
      <c r="DX276" s="100"/>
      <c r="DY276" s="100"/>
      <c r="DZ276" s="100"/>
      <c r="EA276" s="100"/>
      <c r="EB276" s="100"/>
      <c r="EC276" s="100"/>
      <c r="ED276" s="100"/>
      <c r="EE276" s="100"/>
      <c r="EF276" s="100"/>
      <c r="EG276" s="100"/>
      <c r="EH276" s="100"/>
      <c r="EI276" s="100"/>
      <c r="EJ276" s="100"/>
      <c r="EK276" s="100"/>
      <c r="EL276" s="100"/>
      <c r="EM276" s="100"/>
      <c r="EN276" s="100"/>
      <c r="EO276" s="100"/>
      <c r="EP276" s="100"/>
      <c r="EQ276" s="100"/>
      <c r="ER276" s="100"/>
      <c r="ES276" s="100"/>
      <c r="ET276" s="100"/>
      <c r="EU276" s="100"/>
      <c r="EV276" s="100"/>
      <c r="EW276" s="100"/>
      <c r="EX276" s="100"/>
      <c r="EY276" s="100"/>
      <c r="EZ276" s="100"/>
      <c r="FA276" s="100"/>
      <c r="FB276" s="100"/>
      <c r="FC276" s="100"/>
      <c r="FD276" s="100"/>
      <c r="FE276" s="100"/>
      <c r="FF276" s="100"/>
      <c r="FG276" s="100"/>
      <c r="FH276" s="100"/>
      <c r="FI276" s="100"/>
    </row>
    <row r="277" spans="1:165" x14ac:dyDescent="0.25">
      <c r="A277" s="206">
        <v>277</v>
      </c>
      <c r="B277" s="155" t="s">
        <v>6306</v>
      </c>
      <c r="C277" s="100" t="s">
        <v>3017</v>
      </c>
      <c r="D277" s="100" t="s">
        <v>3016</v>
      </c>
      <c r="E277" s="186">
        <v>40967</v>
      </c>
      <c r="H277" s="154"/>
      <c r="I277" s="98" t="s">
        <v>9627</v>
      </c>
      <c r="J277" s="98" t="s">
        <v>8950</v>
      </c>
      <c r="K277" s="174">
        <v>996499</v>
      </c>
      <c r="L277" s="208"/>
    </row>
    <row r="278" spans="1:165" x14ac:dyDescent="0.25">
      <c r="A278" s="206">
        <v>278</v>
      </c>
      <c r="B278" s="155" t="s">
        <v>6306</v>
      </c>
      <c r="C278" s="100" t="s">
        <v>3017</v>
      </c>
      <c r="D278" s="100" t="s">
        <v>3016</v>
      </c>
      <c r="E278" s="186">
        <v>40967</v>
      </c>
      <c r="H278" s="154"/>
      <c r="I278" s="98" t="s">
        <v>9621</v>
      </c>
      <c r="K278" s="174">
        <v>1191386</v>
      </c>
      <c r="L278" s="208"/>
    </row>
    <row r="279" spans="1:165" x14ac:dyDescent="0.25">
      <c r="A279" s="206">
        <v>279</v>
      </c>
      <c r="H279" s="154"/>
    </row>
    <row r="280" spans="1:165" x14ac:dyDescent="0.25">
      <c r="A280" s="206">
        <v>280</v>
      </c>
      <c r="B280" s="155" t="s">
        <v>6306</v>
      </c>
      <c r="C280" s="147" t="s">
        <v>9790</v>
      </c>
      <c r="D280" s="147" t="s">
        <v>3284</v>
      </c>
      <c r="H280" s="154"/>
    </row>
    <row r="281" spans="1:165" x14ac:dyDescent="0.25">
      <c r="A281" s="206">
        <v>281</v>
      </c>
      <c r="B281" s="155" t="s">
        <v>9374</v>
      </c>
      <c r="C281" s="100" t="s">
        <v>3285</v>
      </c>
      <c r="D281" s="100" t="s">
        <v>3284</v>
      </c>
      <c r="E281" s="186">
        <v>40981</v>
      </c>
      <c r="F281" s="100" t="s">
        <v>9375</v>
      </c>
      <c r="G281" s="100" t="s">
        <v>9376</v>
      </c>
      <c r="H281" s="154" t="s">
        <v>9377</v>
      </c>
      <c r="I281" s="100"/>
      <c r="J281" s="98" t="s">
        <v>16</v>
      </c>
      <c r="K281" s="174">
        <v>97304</v>
      </c>
      <c r="L281" s="180">
        <v>1</v>
      </c>
    </row>
    <row r="282" spans="1:165" x14ac:dyDescent="0.25">
      <c r="A282" s="206">
        <v>282</v>
      </c>
      <c r="B282" s="155" t="s">
        <v>6306</v>
      </c>
      <c r="C282" s="100" t="s">
        <v>3285</v>
      </c>
      <c r="D282" s="100" t="s">
        <v>3284</v>
      </c>
      <c r="E282" s="186">
        <v>40981</v>
      </c>
      <c r="H282" s="154"/>
      <c r="I282" s="98" t="s">
        <v>9627</v>
      </c>
      <c r="J282" s="98" t="s">
        <v>16</v>
      </c>
      <c r="K282" s="174">
        <v>97304</v>
      </c>
    </row>
    <row r="283" spans="1:165" x14ac:dyDescent="0.25">
      <c r="A283" s="206">
        <v>283</v>
      </c>
      <c r="B283" s="155" t="s">
        <v>9628</v>
      </c>
      <c r="C283" s="100" t="s">
        <v>3285</v>
      </c>
      <c r="D283" s="100" t="s">
        <v>3284</v>
      </c>
      <c r="E283" s="186">
        <v>40981</v>
      </c>
      <c r="F283" s="100" t="s">
        <v>119</v>
      </c>
      <c r="G283" s="100" t="s">
        <v>9629</v>
      </c>
      <c r="H283" s="154" t="s">
        <v>9630</v>
      </c>
      <c r="J283" s="98" t="s">
        <v>8950</v>
      </c>
      <c r="K283" s="174">
        <v>96258</v>
      </c>
      <c r="L283" s="180">
        <v>0.3272834838428898</v>
      </c>
    </row>
    <row r="284" spans="1:165" x14ac:dyDescent="0.25">
      <c r="A284" s="206">
        <v>284</v>
      </c>
      <c r="B284" s="155" t="s">
        <v>9631</v>
      </c>
      <c r="C284" s="100" t="s">
        <v>3285</v>
      </c>
      <c r="D284" s="100" t="s">
        <v>3284</v>
      </c>
      <c r="E284" s="186">
        <v>40981</v>
      </c>
      <c r="F284" s="100" t="s">
        <v>9632</v>
      </c>
      <c r="G284" s="100" t="s">
        <v>9633</v>
      </c>
      <c r="H284" s="154" t="s">
        <v>9634</v>
      </c>
      <c r="I284" s="100"/>
      <c r="J284" s="98" t="s">
        <v>8950</v>
      </c>
      <c r="K284" s="174">
        <v>91612</v>
      </c>
      <c r="L284" s="180">
        <v>0.3114867805461865</v>
      </c>
    </row>
    <row r="285" spans="1:165" x14ac:dyDescent="0.25">
      <c r="A285" s="206">
        <v>285</v>
      </c>
      <c r="B285" s="155" t="s">
        <v>9370</v>
      </c>
      <c r="C285" s="100" t="s">
        <v>3285</v>
      </c>
      <c r="D285" s="100" t="s">
        <v>3284</v>
      </c>
      <c r="E285" s="186">
        <v>40981</v>
      </c>
      <c r="F285" s="100" t="s">
        <v>9371</v>
      </c>
      <c r="G285" s="100" t="s">
        <v>9372</v>
      </c>
      <c r="H285" s="154" t="s">
        <v>9373</v>
      </c>
      <c r="J285" s="98" t="s">
        <v>8950</v>
      </c>
      <c r="K285" s="174">
        <v>90161</v>
      </c>
      <c r="L285" s="180">
        <v>0.30655328582308783</v>
      </c>
    </row>
    <row r="286" spans="1:165" x14ac:dyDescent="0.25">
      <c r="A286" s="206">
        <v>286</v>
      </c>
      <c r="B286" s="155" t="s">
        <v>9410</v>
      </c>
      <c r="C286" s="100" t="s">
        <v>3285</v>
      </c>
      <c r="D286" s="100" t="s">
        <v>3284</v>
      </c>
      <c r="E286" s="186">
        <v>40981</v>
      </c>
      <c r="F286" s="100" t="s">
        <v>1559</v>
      </c>
      <c r="G286" s="100" t="s">
        <v>1429</v>
      </c>
      <c r="H286" s="154" t="s">
        <v>7965</v>
      </c>
      <c r="I286" s="100"/>
      <c r="J286" s="98" t="s">
        <v>8950</v>
      </c>
      <c r="K286" s="174">
        <v>12955</v>
      </c>
      <c r="L286" s="180">
        <v>4.4047845718637797E-2</v>
      </c>
    </row>
    <row r="287" spans="1:165" x14ac:dyDescent="0.25">
      <c r="A287" s="206">
        <v>287</v>
      </c>
      <c r="B287" s="155" t="s">
        <v>9635</v>
      </c>
      <c r="C287" s="100" t="s">
        <v>3285</v>
      </c>
      <c r="D287" s="100" t="s">
        <v>3284</v>
      </c>
      <c r="E287" s="186">
        <v>40981</v>
      </c>
      <c r="F287" s="100" t="s">
        <v>119</v>
      </c>
      <c r="G287" s="100" t="s">
        <v>4727</v>
      </c>
      <c r="H287" s="154" t="s">
        <v>9636</v>
      </c>
      <c r="I287" s="100"/>
      <c r="J287" s="98" t="s">
        <v>8950</v>
      </c>
      <c r="K287" s="174">
        <v>1350</v>
      </c>
      <c r="L287" s="180">
        <v>4.5900881296920904E-3</v>
      </c>
    </row>
    <row r="288" spans="1:165" x14ac:dyDescent="0.25">
      <c r="A288" s="206">
        <v>288</v>
      </c>
      <c r="B288" s="155" t="s">
        <v>9637</v>
      </c>
      <c r="C288" s="100" t="s">
        <v>3285</v>
      </c>
      <c r="D288" s="100" t="s">
        <v>3284</v>
      </c>
      <c r="E288" s="186">
        <v>40981</v>
      </c>
      <c r="F288" s="100" t="s">
        <v>3233</v>
      </c>
      <c r="G288" s="100" t="s">
        <v>3234</v>
      </c>
      <c r="H288" s="154" t="s">
        <v>7550</v>
      </c>
      <c r="I288" s="100"/>
      <c r="J288" s="98" t="s">
        <v>8950</v>
      </c>
      <c r="K288" s="174">
        <v>971</v>
      </c>
      <c r="L288" s="180">
        <v>3.3014633880970516E-3</v>
      </c>
    </row>
    <row r="289" spans="1:12" x14ac:dyDescent="0.25">
      <c r="A289" s="206">
        <v>289</v>
      </c>
      <c r="B289" s="155" t="s">
        <v>9638</v>
      </c>
      <c r="C289" s="100" t="s">
        <v>3285</v>
      </c>
      <c r="D289" s="100" t="s">
        <v>3284</v>
      </c>
      <c r="E289" s="186">
        <v>40981</v>
      </c>
      <c r="F289" s="100" t="s">
        <v>2685</v>
      </c>
      <c r="G289" s="100" t="s">
        <v>9639</v>
      </c>
      <c r="H289" s="154" t="s">
        <v>9640</v>
      </c>
      <c r="I289" s="100"/>
      <c r="J289" s="98" t="s">
        <v>8950</v>
      </c>
      <c r="K289" s="174">
        <v>413</v>
      </c>
      <c r="L289" s="180">
        <v>1.4042269611576543E-3</v>
      </c>
    </row>
    <row r="290" spans="1:12" x14ac:dyDescent="0.25">
      <c r="A290" s="206">
        <v>290</v>
      </c>
      <c r="B290" s="155" t="s">
        <v>9378</v>
      </c>
      <c r="C290" s="100" t="s">
        <v>3285</v>
      </c>
      <c r="D290" s="100" t="s">
        <v>3284</v>
      </c>
      <c r="E290" s="186">
        <v>40981</v>
      </c>
      <c r="F290" s="100" t="s">
        <v>394</v>
      </c>
      <c r="G290" s="100" t="s">
        <v>980</v>
      </c>
      <c r="H290" s="154" t="s">
        <v>9379</v>
      </c>
      <c r="I290" s="100"/>
      <c r="J290" s="98" t="s">
        <v>8950</v>
      </c>
      <c r="K290" s="174">
        <v>392</v>
      </c>
      <c r="L290" s="180">
        <v>1.3328255902513328E-3</v>
      </c>
    </row>
    <row r="291" spans="1:12" x14ac:dyDescent="0.25">
      <c r="A291" s="206">
        <v>291</v>
      </c>
      <c r="B291" s="155" t="s">
        <v>6306</v>
      </c>
      <c r="C291" s="100" t="s">
        <v>3285</v>
      </c>
      <c r="D291" s="100" t="s">
        <v>3284</v>
      </c>
      <c r="E291" s="186">
        <v>40981</v>
      </c>
      <c r="H291" s="154"/>
      <c r="I291" s="98" t="s">
        <v>9627</v>
      </c>
      <c r="J291" s="98" t="s">
        <v>8950</v>
      </c>
      <c r="K291" s="174">
        <v>294112</v>
      </c>
    </row>
    <row r="292" spans="1:12" x14ac:dyDescent="0.25">
      <c r="A292" s="206">
        <v>292</v>
      </c>
      <c r="B292" s="155" t="s">
        <v>6306</v>
      </c>
      <c r="C292" s="100" t="s">
        <v>3285</v>
      </c>
      <c r="D292" s="100" t="s">
        <v>3284</v>
      </c>
      <c r="E292" s="186">
        <v>40981</v>
      </c>
      <c r="H292" s="154"/>
      <c r="I292" s="98" t="s">
        <v>9621</v>
      </c>
      <c r="K292" s="174">
        <v>391416</v>
      </c>
    </row>
    <row r="293" spans="1:12" x14ac:dyDescent="0.25">
      <c r="A293" s="206">
        <v>293</v>
      </c>
      <c r="H293" s="154"/>
      <c r="I293" s="153"/>
    </row>
    <row r="294" spans="1:12" x14ac:dyDescent="0.25">
      <c r="A294" s="206">
        <v>294</v>
      </c>
      <c r="B294" s="155" t="s">
        <v>6306</v>
      </c>
      <c r="C294" s="147" t="s">
        <v>9791</v>
      </c>
      <c r="D294" s="147" t="s">
        <v>3359</v>
      </c>
      <c r="H294" s="154"/>
    </row>
    <row r="295" spans="1:12" x14ac:dyDescent="0.25">
      <c r="A295" s="206">
        <v>295</v>
      </c>
      <c r="B295" s="155" t="s">
        <v>9374</v>
      </c>
      <c r="C295" s="100" t="s">
        <v>8951</v>
      </c>
      <c r="D295" s="100" t="s">
        <v>3359</v>
      </c>
      <c r="E295" s="186">
        <v>40946</v>
      </c>
      <c r="F295" s="100" t="s">
        <v>9375</v>
      </c>
      <c r="G295" s="100" t="s">
        <v>9376</v>
      </c>
      <c r="H295" s="154" t="s">
        <v>9377</v>
      </c>
      <c r="J295" s="98" t="s">
        <v>16</v>
      </c>
      <c r="K295" s="174">
        <v>64435</v>
      </c>
      <c r="L295" s="180">
        <v>0.88402754911645265</v>
      </c>
    </row>
    <row r="296" spans="1:12" x14ac:dyDescent="0.25">
      <c r="A296" s="206">
        <v>296</v>
      </c>
      <c r="B296" s="155" t="s">
        <v>6306</v>
      </c>
      <c r="C296" s="100" t="s">
        <v>8951</v>
      </c>
      <c r="D296" s="100" t="s">
        <v>3359</v>
      </c>
      <c r="E296" s="186">
        <v>40946</v>
      </c>
      <c r="G296" s="100" t="s">
        <v>9626</v>
      </c>
      <c r="H296" s="100" t="s">
        <v>9626</v>
      </c>
      <c r="J296" s="98" t="s">
        <v>16</v>
      </c>
      <c r="K296" s="174">
        <v>4582</v>
      </c>
      <c r="L296" s="180">
        <v>6.2863571506969598E-2</v>
      </c>
    </row>
    <row r="297" spans="1:12" x14ac:dyDescent="0.25">
      <c r="A297" s="206">
        <v>297</v>
      </c>
      <c r="B297" s="155" t="s">
        <v>9431</v>
      </c>
      <c r="C297" s="100" t="s">
        <v>8951</v>
      </c>
      <c r="D297" s="100" t="s">
        <v>3359</v>
      </c>
      <c r="E297" s="186">
        <v>40946</v>
      </c>
      <c r="F297" s="100" t="s">
        <v>2633</v>
      </c>
      <c r="G297" s="100" t="s">
        <v>1648</v>
      </c>
      <c r="H297" s="154" t="s">
        <v>9432</v>
      </c>
      <c r="J297" s="98" t="s">
        <v>16</v>
      </c>
      <c r="K297" s="174">
        <v>1998</v>
      </c>
      <c r="L297" s="180">
        <v>2.7411919657556801E-2</v>
      </c>
    </row>
    <row r="298" spans="1:12" x14ac:dyDescent="0.25">
      <c r="A298" s="206">
        <v>298</v>
      </c>
      <c r="B298" s="100" t="s">
        <v>9694</v>
      </c>
      <c r="C298" s="100" t="s">
        <v>8951</v>
      </c>
      <c r="D298" s="100" t="s">
        <v>3359</v>
      </c>
      <c r="E298" s="186">
        <v>40946</v>
      </c>
      <c r="F298" s="100" t="s">
        <v>223</v>
      </c>
      <c r="G298" s="100" t="s">
        <v>2110</v>
      </c>
      <c r="H298" s="154" t="s">
        <v>9695</v>
      </c>
      <c r="J298" s="98" t="s">
        <v>16</v>
      </c>
      <c r="K298" s="174">
        <v>1000</v>
      </c>
      <c r="L298" s="180">
        <v>1.3719679508286686E-2</v>
      </c>
    </row>
    <row r="299" spans="1:12" x14ac:dyDescent="0.25">
      <c r="A299" s="206">
        <v>299</v>
      </c>
      <c r="B299" s="155" t="s">
        <v>9697</v>
      </c>
      <c r="C299" s="100" t="s">
        <v>8951</v>
      </c>
      <c r="D299" s="100" t="s">
        <v>3359</v>
      </c>
      <c r="E299" s="186">
        <v>40946</v>
      </c>
      <c r="F299" s="100" t="s">
        <v>9782</v>
      </c>
      <c r="G299" s="100" t="s">
        <v>760</v>
      </c>
      <c r="H299" s="154" t="s">
        <v>9783</v>
      </c>
      <c r="J299" s="98" t="s">
        <v>16</v>
      </c>
      <c r="K299" s="174">
        <v>873</v>
      </c>
      <c r="L299" s="180">
        <v>1.1977280210734277E-2</v>
      </c>
    </row>
    <row r="300" spans="1:12" x14ac:dyDescent="0.25">
      <c r="A300" s="206">
        <v>300</v>
      </c>
      <c r="B300" s="155" t="s">
        <v>6306</v>
      </c>
      <c r="C300" s="100" t="s">
        <v>8951</v>
      </c>
      <c r="D300" s="100" t="s">
        <v>3359</v>
      </c>
      <c r="E300" s="186">
        <v>40946</v>
      </c>
      <c r="H300" s="154"/>
      <c r="I300" s="98" t="s">
        <v>9627</v>
      </c>
      <c r="J300" s="98" t="s">
        <v>16</v>
      </c>
      <c r="K300" s="174">
        <v>72888</v>
      </c>
    </row>
    <row r="301" spans="1:12" x14ac:dyDescent="0.25">
      <c r="A301" s="206">
        <v>301</v>
      </c>
      <c r="B301" s="155" t="s">
        <v>9628</v>
      </c>
      <c r="C301" s="100" t="s">
        <v>8951</v>
      </c>
      <c r="D301" s="100" t="s">
        <v>3359</v>
      </c>
      <c r="E301" s="186">
        <v>40946</v>
      </c>
      <c r="F301" s="100" t="s">
        <v>119</v>
      </c>
      <c r="G301" s="100" t="s">
        <v>9629</v>
      </c>
      <c r="H301" s="154" t="s">
        <v>9630</v>
      </c>
      <c r="J301" s="98" t="s">
        <v>8950</v>
      </c>
      <c r="K301" s="174">
        <v>139272</v>
      </c>
      <c r="L301" s="180">
        <v>0.55226123679045147</v>
      </c>
    </row>
    <row r="302" spans="1:12" x14ac:dyDescent="0.25">
      <c r="A302" s="206">
        <v>302</v>
      </c>
      <c r="B302" s="155" t="s">
        <v>9370</v>
      </c>
      <c r="C302" s="100" t="s">
        <v>8951</v>
      </c>
      <c r="D302" s="100" t="s">
        <v>3359</v>
      </c>
      <c r="E302" s="186">
        <v>40946</v>
      </c>
      <c r="F302" s="100" t="s">
        <v>9371</v>
      </c>
      <c r="G302" s="100" t="s">
        <v>9372</v>
      </c>
      <c r="H302" s="154" t="s">
        <v>9373</v>
      </c>
      <c r="J302" s="98" t="s">
        <v>8950</v>
      </c>
      <c r="K302" s="174">
        <v>63882</v>
      </c>
      <c r="L302" s="180">
        <v>0.25331403533120528</v>
      </c>
    </row>
    <row r="303" spans="1:12" x14ac:dyDescent="0.25">
      <c r="A303" s="206">
        <v>303</v>
      </c>
      <c r="B303" s="155" t="s">
        <v>9410</v>
      </c>
      <c r="C303" s="100" t="s">
        <v>8951</v>
      </c>
      <c r="D303" s="100" t="s">
        <v>3359</v>
      </c>
      <c r="E303" s="186">
        <v>40946</v>
      </c>
      <c r="F303" s="100" t="s">
        <v>1559</v>
      </c>
      <c r="G303" s="100" t="s">
        <v>1429</v>
      </c>
      <c r="H303" s="154" t="s">
        <v>7965</v>
      </c>
      <c r="J303" s="98" t="s">
        <v>8950</v>
      </c>
      <c r="K303" s="174">
        <v>30647</v>
      </c>
      <c r="L303" s="180">
        <v>0.121525863949085</v>
      </c>
    </row>
    <row r="304" spans="1:12" x14ac:dyDescent="0.25">
      <c r="A304" s="206">
        <v>304</v>
      </c>
      <c r="B304" s="155" t="s">
        <v>6306</v>
      </c>
      <c r="C304" s="100" t="s">
        <v>8951</v>
      </c>
      <c r="D304" s="100" t="s">
        <v>3359</v>
      </c>
      <c r="E304" s="186">
        <v>40946</v>
      </c>
      <c r="G304" s="100" t="s">
        <v>9626</v>
      </c>
      <c r="H304" s="100" t="s">
        <v>9626</v>
      </c>
      <c r="J304" s="98" t="s">
        <v>8950</v>
      </c>
      <c r="K304" s="174">
        <v>9853</v>
      </c>
      <c r="L304" s="180">
        <v>3.9070523623530348E-2</v>
      </c>
    </row>
    <row r="305" spans="1:12" x14ac:dyDescent="0.25">
      <c r="A305" s="206">
        <v>305</v>
      </c>
      <c r="B305" s="155" t="s">
        <v>9635</v>
      </c>
      <c r="C305" s="100" t="s">
        <v>8951</v>
      </c>
      <c r="D305" s="100" t="s">
        <v>3359</v>
      </c>
      <c r="E305" s="186">
        <v>40946</v>
      </c>
      <c r="F305" s="100" t="s">
        <v>119</v>
      </c>
      <c r="G305" s="100" t="s">
        <v>4727</v>
      </c>
      <c r="H305" s="154" t="s">
        <v>9636</v>
      </c>
      <c r="J305" s="98" t="s">
        <v>8950</v>
      </c>
      <c r="K305" s="174">
        <v>2456</v>
      </c>
      <c r="L305" s="180">
        <v>9.7388821698356359E-3</v>
      </c>
    </row>
    <row r="306" spans="1:12" x14ac:dyDescent="0.25">
      <c r="A306" s="206">
        <v>306</v>
      </c>
      <c r="B306" s="155" t="s">
        <v>9766</v>
      </c>
      <c r="C306" s="100" t="s">
        <v>8951</v>
      </c>
      <c r="D306" s="100" t="s">
        <v>3359</v>
      </c>
      <c r="E306" s="186">
        <v>40946</v>
      </c>
      <c r="F306" s="100" t="s">
        <v>9767</v>
      </c>
      <c r="G306" s="100" t="s">
        <v>9768</v>
      </c>
      <c r="H306" s="154" t="s">
        <v>9769</v>
      </c>
      <c r="J306" s="98" t="s">
        <v>8950</v>
      </c>
      <c r="K306" s="174">
        <v>2306</v>
      </c>
      <c r="L306" s="180">
        <v>9.1440807343815059E-3</v>
      </c>
    </row>
    <row r="307" spans="1:12" x14ac:dyDescent="0.25">
      <c r="A307" s="206">
        <v>307</v>
      </c>
      <c r="B307" s="155" t="s">
        <v>9637</v>
      </c>
      <c r="C307" s="100" t="s">
        <v>8951</v>
      </c>
      <c r="D307" s="100" t="s">
        <v>3359</v>
      </c>
      <c r="E307" s="186">
        <v>40946</v>
      </c>
      <c r="F307" s="100" t="s">
        <v>3233</v>
      </c>
      <c r="G307" s="100" t="s">
        <v>3234</v>
      </c>
      <c r="H307" s="154" t="s">
        <v>7550</v>
      </c>
      <c r="J307" s="98" t="s">
        <v>8950</v>
      </c>
      <c r="K307" s="174">
        <v>1680</v>
      </c>
      <c r="L307" s="180">
        <v>6.6617760770862657E-3</v>
      </c>
    </row>
    <row r="308" spans="1:12" x14ac:dyDescent="0.25">
      <c r="A308" s="206">
        <v>308</v>
      </c>
      <c r="B308" s="155" t="s">
        <v>9638</v>
      </c>
      <c r="C308" s="100" t="s">
        <v>8951</v>
      </c>
      <c r="D308" s="100" t="s">
        <v>3359</v>
      </c>
      <c r="E308" s="186">
        <v>40946</v>
      </c>
      <c r="F308" s="100" t="s">
        <v>2685</v>
      </c>
      <c r="G308" s="100" t="s">
        <v>9639</v>
      </c>
      <c r="H308" s="154" t="s">
        <v>9640</v>
      </c>
      <c r="J308" s="98" t="s">
        <v>8950</v>
      </c>
      <c r="K308" s="174">
        <v>1044</v>
      </c>
      <c r="L308" s="180">
        <v>4.1398179907607508E-3</v>
      </c>
    </row>
    <row r="309" spans="1:12" x14ac:dyDescent="0.25">
      <c r="A309" s="206">
        <v>309</v>
      </c>
      <c r="B309" s="155" t="s">
        <v>9378</v>
      </c>
      <c r="C309" s="100" t="s">
        <v>8951</v>
      </c>
      <c r="D309" s="100" t="s">
        <v>3359</v>
      </c>
      <c r="E309" s="186">
        <v>40946</v>
      </c>
      <c r="F309" s="100" t="s">
        <v>394</v>
      </c>
      <c r="G309" s="100" t="s">
        <v>980</v>
      </c>
      <c r="H309" s="154" t="s">
        <v>9379</v>
      </c>
      <c r="J309" s="98" t="s">
        <v>8950</v>
      </c>
      <c r="K309" s="174">
        <v>536</v>
      </c>
      <c r="L309" s="180">
        <v>2.1254237960227611E-3</v>
      </c>
    </row>
    <row r="310" spans="1:12" x14ac:dyDescent="0.25">
      <c r="A310" s="206">
        <v>310</v>
      </c>
      <c r="B310" s="155" t="s">
        <v>6306</v>
      </c>
      <c r="C310" s="100" t="s">
        <v>8951</v>
      </c>
      <c r="D310" s="100" t="s">
        <v>3359</v>
      </c>
      <c r="E310" s="186">
        <v>40946</v>
      </c>
      <c r="F310" s="100" t="s">
        <v>720</v>
      </c>
      <c r="G310" s="100" t="s">
        <v>4746</v>
      </c>
      <c r="H310" s="154" t="s">
        <v>9792</v>
      </c>
      <c r="J310" s="98" t="s">
        <v>8950</v>
      </c>
      <c r="K310" s="174">
        <v>356</v>
      </c>
      <c r="L310" s="180">
        <v>1.4116620734778041E-3</v>
      </c>
    </row>
    <row r="311" spans="1:12" x14ac:dyDescent="0.25">
      <c r="A311" s="206">
        <v>311</v>
      </c>
      <c r="B311" s="155" t="s">
        <v>9793</v>
      </c>
      <c r="C311" s="100" t="s">
        <v>8951</v>
      </c>
      <c r="D311" s="100" t="s">
        <v>3359</v>
      </c>
      <c r="E311" s="186">
        <v>40946</v>
      </c>
      <c r="F311" s="100" t="s">
        <v>1450</v>
      </c>
      <c r="G311" s="100" t="s">
        <v>1519</v>
      </c>
      <c r="H311" s="154" t="s">
        <v>9794</v>
      </c>
      <c r="J311" s="98" t="s">
        <v>8950</v>
      </c>
      <c r="K311" s="174">
        <v>153</v>
      </c>
      <c r="L311" s="180">
        <v>6.0669746416321352E-4</v>
      </c>
    </row>
    <row r="312" spans="1:12" x14ac:dyDescent="0.25">
      <c r="A312" s="206">
        <v>312</v>
      </c>
      <c r="B312" s="155" t="s">
        <v>6306</v>
      </c>
      <c r="C312" s="100" t="s">
        <v>8951</v>
      </c>
      <c r="D312" s="100" t="s">
        <v>3359</v>
      </c>
      <c r="E312" s="186">
        <v>40946</v>
      </c>
      <c r="H312" s="154"/>
      <c r="I312" s="98" t="s">
        <v>9627</v>
      </c>
      <c r="J312" s="98" t="s">
        <v>8950</v>
      </c>
      <c r="K312" s="174">
        <v>252185</v>
      </c>
    </row>
    <row r="313" spans="1:12" x14ac:dyDescent="0.25">
      <c r="A313" s="206">
        <v>313</v>
      </c>
      <c r="B313" s="155" t="s">
        <v>9746</v>
      </c>
      <c r="C313" s="100" t="s">
        <v>8951</v>
      </c>
      <c r="D313" s="100" t="s">
        <v>3359</v>
      </c>
      <c r="E313" s="186">
        <v>40946</v>
      </c>
      <c r="F313" s="100" t="s">
        <v>9795</v>
      </c>
      <c r="G313" s="100" t="s">
        <v>9747</v>
      </c>
      <c r="H313" s="154" t="s">
        <v>9796</v>
      </c>
      <c r="J313" s="98" t="s">
        <v>39</v>
      </c>
      <c r="K313" s="174">
        <v>483</v>
      </c>
      <c r="L313" s="180">
        <v>0.52844638949671774</v>
      </c>
    </row>
    <row r="314" spans="1:12" x14ac:dyDescent="0.25">
      <c r="A314" s="206">
        <v>314</v>
      </c>
      <c r="B314" s="155" t="s">
        <v>6306</v>
      </c>
      <c r="C314" s="100" t="s">
        <v>8951</v>
      </c>
      <c r="D314" s="100" t="s">
        <v>3359</v>
      </c>
      <c r="E314" s="186">
        <v>40946</v>
      </c>
      <c r="G314" s="100" t="s">
        <v>9626</v>
      </c>
      <c r="H314" s="100" t="s">
        <v>9626</v>
      </c>
      <c r="J314" s="98" t="s">
        <v>39</v>
      </c>
      <c r="K314" s="174">
        <v>431</v>
      </c>
      <c r="L314" s="180">
        <v>0.47155361050328226</v>
      </c>
    </row>
    <row r="315" spans="1:12" x14ac:dyDescent="0.25">
      <c r="A315" s="206">
        <v>315</v>
      </c>
      <c r="B315" s="155" t="s">
        <v>6306</v>
      </c>
      <c r="C315" s="100" t="s">
        <v>8951</v>
      </c>
      <c r="D315" s="100" t="s">
        <v>3359</v>
      </c>
      <c r="E315" s="186">
        <v>40946</v>
      </c>
      <c r="H315" s="154"/>
      <c r="I315" s="98" t="s">
        <v>9627</v>
      </c>
      <c r="J315" s="98" t="s">
        <v>39</v>
      </c>
      <c r="K315" s="174">
        <v>914</v>
      </c>
    </row>
    <row r="316" spans="1:12" x14ac:dyDescent="0.25">
      <c r="A316" s="206">
        <v>316</v>
      </c>
      <c r="B316" s="155" t="s">
        <v>6306</v>
      </c>
      <c r="C316" s="100" t="s">
        <v>8951</v>
      </c>
      <c r="D316" s="100" t="s">
        <v>3359</v>
      </c>
      <c r="E316" s="186">
        <v>40946</v>
      </c>
      <c r="G316" s="100" t="s">
        <v>9626</v>
      </c>
      <c r="H316" s="100" t="s">
        <v>9626</v>
      </c>
      <c r="J316" s="98" t="s">
        <v>23</v>
      </c>
      <c r="K316" s="174">
        <v>451</v>
      </c>
      <c r="L316" s="180">
        <v>1</v>
      </c>
    </row>
    <row r="317" spans="1:12" x14ac:dyDescent="0.25">
      <c r="A317" s="206">
        <v>317</v>
      </c>
      <c r="B317" s="155" t="s">
        <v>6306</v>
      </c>
      <c r="C317" s="100" t="s">
        <v>8951</v>
      </c>
      <c r="D317" s="100" t="s">
        <v>3359</v>
      </c>
      <c r="E317" s="186">
        <v>40946</v>
      </c>
      <c r="H317" s="154"/>
      <c r="I317" s="98" t="s">
        <v>9627</v>
      </c>
      <c r="J317" s="98" t="s">
        <v>23</v>
      </c>
      <c r="K317" s="174">
        <v>451</v>
      </c>
    </row>
    <row r="318" spans="1:12" x14ac:dyDescent="0.25">
      <c r="A318" s="206">
        <v>318</v>
      </c>
      <c r="B318" s="155" t="s">
        <v>6306</v>
      </c>
      <c r="C318" s="100" t="s">
        <v>8951</v>
      </c>
      <c r="D318" s="100" t="s">
        <v>3359</v>
      </c>
      <c r="E318" s="186">
        <v>40946</v>
      </c>
      <c r="H318" s="154"/>
      <c r="I318" s="98" t="s">
        <v>9621</v>
      </c>
      <c r="K318" s="174">
        <v>326438</v>
      </c>
    </row>
    <row r="319" spans="1:12" x14ac:dyDescent="0.25">
      <c r="A319" s="206">
        <v>319</v>
      </c>
      <c r="H319" s="154"/>
    </row>
    <row r="320" spans="1:12" x14ac:dyDescent="0.25">
      <c r="A320" s="206">
        <v>320</v>
      </c>
      <c r="B320" s="155" t="s">
        <v>6306</v>
      </c>
      <c r="C320" s="147" t="s">
        <v>9797</v>
      </c>
      <c r="D320" s="147" t="s">
        <v>3494</v>
      </c>
      <c r="H320" s="154"/>
    </row>
    <row r="321" spans="1:12" x14ac:dyDescent="0.25">
      <c r="A321" s="206">
        <v>321</v>
      </c>
      <c r="B321" s="155" t="s">
        <v>9374</v>
      </c>
      <c r="C321" s="100" t="s">
        <v>3495</v>
      </c>
      <c r="D321" s="100" t="s">
        <v>3494</v>
      </c>
      <c r="E321" s="186">
        <v>41065</v>
      </c>
      <c r="F321" s="100" t="s">
        <v>9375</v>
      </c>
      <c r="G321" s="100" t="s">
        <v>9376</v>
      </c>
      <c r="H321" s="154" t="s">
        <v>9377</v>
      </c>
      <c r="J321" s="98" t="s">
        <v>16</v>
      </c>
      <c r="K321" s="174">
        <v>79932</v>
      </c>
      <c r="L321" s="180">
        <v>0.90613521969800026</v>
      </c>
    </row>
    <row r="322" spans="1:12" x14ac:dyDescent="0.25">
      <c r="A322" s="206">
        <v>322</v>
      </c>
      <c r="B322" s="155" t="s">
        <v>6306</v>
      </c>
      <c r="C322" s="100" t="s">
        <v>3495</v>
      </c>
      <c r="D322" s="100" t="s">
        <v>3494</v>
      </c>
      <c r="E322" s="186">
        <v>41065</v>
      </c>
      <c r="G322" s="100" t="s">
        <v>9788</v>
      </c>
      <c r="H322" s="100" t="s">
        <v>9788</v>
      </c>
      <c r="J322" s="98" t="s">
        <v>16</v>
      </c>
      <c r="K322" s="174">
        <v>8270</v>
      </c>
      <c r="L322" s="180">
        <v>9.3751417040765422E-2</v>
      </c>
    </row>
    <row r="323" spans="1:12" x14ac:dyDescent="0.25">
      <c r="A323" s="206">
        <v>323</v>
      </c>
      <c r="B323" s="100" t="s">
        <v>9694</v>
      </c>
      <c r="C323" s="100" t="s">
        <v>3495</v>
      </c>
      <c r="D323" s="100" t="s">
        <v>3494</v>
      </c>
      <c r="E323" s="186">
        <v>41065</v>
      </c>
      <c r="F323" s="100" t="s">
        <v>223</v>
      </c>
      <c r="G323" s="100" t="s">
        <v>2110</v>
      </c>
      <c r="H323" s="154" t="s">
        <v>9695</v>
      </c>
      <c r="J323" s="98" t="s">
        <v>9008</v>
      </c>
      <c r="K323" s="174">
        <v>10</v>
      </c>
      <c r="L323" s="180">
        <v>1.1336326123429919E-4</v>
      </c>
    </row>
    <row r="324" spans="1:12" x14ac:dyDescent="0.25">
      <c r="A324" s="206">
        <v>324</v>
      </c>
      <c r="B324" s="155" t="s">
        <v>6306</v>
      </c>
      <c r="C324" s="100" t="s">
        <v>3495</v>
      </c>
      <c r="D324" s="100" t="s">
        <v>3494</v>
      </c>
      <c r="E324" s="186">
        <v>41065</v>
      </c>
      <c r="H324" s="154"/>
      <c r="I324" s="98" t="s">
        <v>9627</v>
      </c>
      <c r="J324" s="98" t="s">
        <v>16</v>
      </c>
      <c r="K324" s="174">
        <v>88212</v>
      </c>
    </row>
    <row r="325" spans="1:12" x14ac:dyDescent="0.25">
      <c r="A325" s="206">
        <v>325</v>
      </c>
      <c r="B325" s="155" t="s">
        <v>9370</v>
      </c>
      <c r="C325" s="100" t="s">
        <v>3495</v>
      </c>
      <c r="D325" s="100" t="s">
        <v>3494</v>
      </c>
      <c r="E325" s="186">
        <v>41065</v>
      </c>
      <c r="F325" s="100" t="s">
        <v>9371</v>
      </c>
      <c r="G325" s="100" t="s">
        <v>9372</v>
      </c>
      <c r="H325" s="154" t="s">
        <v>9373</v>
      </c>
      <c r="J325" s="98" t="s">
        <v>8950</v>
      </c>
      <c r="K325" s="174">
        <v>96121</v>
      </c>
      <c r="L325" s="180">
        <v>0.68434467488270434</v>
      </c>
    </row>
    <row r="326" spans="1:12" x14ac:dyDescent="0.25">
      <c r="A326" s="206">
        <v>326</v>
      </c>
      <c r="B326" s="155" t="s">
        <v>9410</v>
      </c>
      <c r="C326" s="100" t="s">
        <v>3495</v>
      </c>
      <c r="D326" s="100" t="s">
        <v>3494</v>
      </c>
      <c r="E326" s="186">
        <v>41065</v>
      </c>
      <c r="F326" s="100" t="s">
        <v>1559</v>
      </c>
      <c r="G326" s="100" t="s">
        <v>1429</v>
      </c>
      <c r="H326" s="154" t="s">
        <v>7965</v>
      </c>
      <c r="J326" s="98" t="s">
        <v>8950</v>
      </c>
      <c r="K326" s="174">
        <v>20227</v>
      </c>
      <c r="L326" s="180">
        <v>0.14400848658308238</v>
      </c>
    </row>
    <row r="327" spans="1:12" x14ac:dyDescent="0.25">
      <c r="A327" s="206">
        <v>327</v>
      </c>
      <c r="B327" s="155" t="s">
        <v>9628</v>
      </c>
      <c r="C327" s="100" t="s">
        <v>3495</v>
      </c>
      <c r="D327" s="100" t="s">
        <v>3494</v>
      </c>
      <c r="E327" s="186">
        <v>41065</v>
      </c>
      <c r="F327" s="100" t="s">
        <v>119</v>
      </c>
      <c r="G327" s="100" t="s">
        <v>9629</v>
      </c>
      <c r="H327" s="154" t="s">
        <v>9630</v>
      </c>
      <c r="J327" s="98" t="s">
        <v>8950</v>
      </c>
      <c r="K327" s="174">
        <v>12546</v>
      </c>
      <c r="L327" s="180">
        <v>8.9322710865247013E-2</v>
      </c>
    </row>
    <row r="328" spans="1:12" x14ac:dyDescent="0.25">
      <c r="A328" s="206">
        <v>328</v>
      </c>
      <c r="B328" s="155" t="s">
        <v>9631</v>
      </c>
      <c r="C328" s="100" t="s">
        <v>3495</v>
      </c>
      <c r="D328" s="100" t="s">
        <v>3494</v>
      </c>
      <c r="E328" s="186">
        <v>41065</v>
      </c>
      <c r="F328" s="100" t="s">
        <v>9632</v>
      </c>
      <c r="G328" s="100" t="s">
        <v>9633</v>
      </c>
      <c r="H328" s="154" t="s">
        <v>9634</v>
      </c>
      <c r="J328" s="98" t="s">
        <v>8950</v>
      </c>
      <c r="K328" s="174">
        <v>6107</v>
      </c>
      <c r="L328" s="180">
        <v>4.3479499063770403E-2</v>
      </c>
    </row>
    <row r="329" spans="1:12" x14ac:dyDescent="0.25">
      <c r="A329" s="206">
        <v>329</v>
      </c>
      <c r="B329" s="155" t="s">
        <v>6306</v>
      </c>
      <c r="C329" s="100" t="s">
        <v>3495</v>
      </c>
      <c r="D329" s="100" t="s">
        <v>3494</v>
      </c>
      <c r="E329" s="186">
        <v>41065</v>
      </c>
      <c r="G329" s="100" t="s">
        <v>9788</v>
      </c>
      <c r="H329" s="100" t="s">
        <v>9788</v>
      </c>
      <c r="J329" s="98" t="s">
        <v>8950</v>
      </c>
      <c r="K329" s="174">
        <v>5456</v>
      </c>
      <c r="L329" s="180">
        <v>3.8844628605195899E-2</v>
      </c>
    </row>
    <row r="330" spans="1:12" x14ac:dyDescent="0.25">
      <c r="A330" s="206">
        <v>330</v>
      </c>
      <c r="B330" s="155" t="s">
        <v>6306</v>
      </c>
      <c r="C330" s="100" t="s">
        <v>3495</v>
      </c>
      <c r="D330" s="100" t="s">
        <v>3494</v>
      </c>
      <c r="E330" s="186">
        <v>41065</v>
      </c>
      <c r="H330" s="154"/>
      <c r="I330" s="98" t="s">
        <v>9627</v>
      </c>
      <c r="J330" s="98" t="s">
        <v>8950</v>
      </c>
      <c r="K330" s="174">
        <v>140457</v>
      </c>
    </row>
    <row r="331" spans="1:12" x14ac:dyDescent="0.25">
      <c r="A331" s="206">
        <v>331</v>
      </c>
      <c r="B331" s="155" t="s">
        <v>6306</v>
      </c>
      <c r="C331" s="100" t="s">
        <v>3495</v>
      </c>
      <c r="D331" s="100" t="s">
        <v>3494</v>
      </c>
      <c r="E331" s="186">
        <v>41065</v>
      </c>
      <c r="H331" s="154"/>
      <c r="I331" s="98" t="s">
        <v>9621</v>
      </c>
      <c r="K331" s="174">
        <v>228669</v>
      </c>
    </row>
    <row r="332" spans="1:12" x14ac:dyDescent="0.25">
      <c r="A332" s="206">
        <v>332</v>
      </c>
      <c r="H332" s="154"/>
    </row>
    <row r="333" spans="1:12" x14ac:dyDescent="0.25">
      <c r="A333" s="206">
        <v>333</v>
      </c>
      <c r="B333" s="155" t="s">
        <v>6306</v>
      </c>
      <c r="C333" s="147" t="s">
        <v>9798</v>
      </c>
      <c r="D333" s="147" t="s">
        <v>3524</v>
      </c>
      <c r="E333" s="148"/>
      <c r="H333" s="154"/>
    </row>
    <row r="334" spans="1:12" x14ac:dyDescent="0.25">
      <c r="A334" s="206">
        <v>334</v>
      </c>
      <c r="B334" s="155" t="s">
        <v>9374</v>
      </c>
      <c r="C334" s="100" t="s">
        <v>3525</v>
      </c>
      <c r="D334" s="100" t="s">
        <v>3524</v>
      </c>
      <c r="E334" s="186">
        <v>41044</v>
      </c>
      <c r="F334" s="100" t="s">
        <v>9375</v>
      </c>
      <c r="G334" s="100" t="s">
        <v>9376</v>
      </c>
      <c r="H334" s="154" t="s">
        <v>9377</v>
      </c>
      <c r="J334" s="98" t="s">
        <v>16</v>
      </c>
      <c r="K334" s="174">
        <v>63881</v>
      </c>
      <c r="L334" s="180">
        <v>1</v>
      </c>
    </row>
    <row r="335" spans="1:12" x14ac:dyDescent="0.25">
      <c r="A335" s="206">
        <v>335</v>
      </c>
      <c r="B335" s="155" t="s">
        <v>6306</v>
      </c>
      <c r="C335" s="100" t="s">
        <v>3525</v>
      </c>
      <c r="D335" s="100" t="s">
        <v>3524</v>
      </c>
      <c r="E335" s="186">
        <v>41044</v>
      </c>
      <c r="H335" s="154"/>
      <c r="I335" s="98" t="s">
        <v>9627</v>
      </c>
      <c r="J335" s="98" t="s">
        <v>16</v>
      </c>
      <c r="K335" s="174">
        <v>63881</v>
      </c>
    </row>
    <row r="336" spans="1:12" x14ac:dyDescent="0.25">
      <c r="A336" s="206">
        <v>336</v>
      </c>
      <c r="B336" s="155" t="s">
        <v>9370</v>
      </c>
      <c r="C336" s="100" t="s">
        <v>3525</v>
      </c>
      <c r="D336" s="100" t="s">
        <v>3524</v>
      </c>
      <c r="E336" s="186">
        <v>41044</v>
      </c>
      <c r="F336" s="100" t="s">
        <v>9371</v>
      </c>
      <c r="G336" s="100" t="s">
        <v>9372</v>
      </c>
      <c r="H336" s="154" t="s">
        <v>9373</v>
      </c>
      <c r="J336" s="98" t="s">
        <v>8950</v>
      </c>
      <c r="K336" s="174">
        <v>131436</v>
      </c>
      <c r="L336" s="180">
        <v>0.7089243913226394</v>
      </c>
    </row>
    <row r="337" spans="1:12" x14ac:dyDescent="0.25">
      <c r="A337" s="206">
        <v>337</v>
      </c>
      <c r="B337" s="155" t="s">
        <v>9628</v>
      </c>
      <c r="C337" s="100" t="s">
        <v>3525</v>
      </c>
      <c r="D337" s="100" t="s">
        <v>3524</v>
      </c>
      <c r="E337" s="186">
        <v>41044</v>
      </c>
      <c r="F337" s="100" t="s">
        <v>119</v>
      </c>
      <c r="G337" s="100" t="s">
        <v>9629</v>
      </c>
      <c r="H337" s="154" t="s">
        <v>9630</v>
      </c>
      <c r="J337" s="98" t="s">
        <v>8950</v>
      </c>
      <c r="K337" s="174">
        <v>25830</v>
      </c>
      <c r="L337" s="180">
        <v>0.13931888544891641</v>
      </c>
    </row>
    <row r="338" spans="1:12" x14ac:dyDescent="0.25">
      <c r="A338" s="206">
        <v>338</v>
      </c>
      <c r="B338" s="155" t="s">
        <v>9410</v>
      </c>
      <c r="C338" s="100" t="s">
        <v>3525</v>
      </c>
      <c r="D338" s="100" t="s">
        <v>3524</v>
      </c>
      <c r="E338" s="186">
        <v>41044</v>
      </c>
      <c r="F338" s="100" t="s">
        <v>1559</v>
      </c>
      <c r="G338" s="100" t="s">
        <v>1429</v>
      </c>
      <c r="H338" s="154" t="s">
        <v>7965</v>
      </c>
      <c r="J338" s="98" t="s">
        <v>8950</v>
      </c>
      <c r="K338" s="174">
        <v>18508</v>
      </c>
      <c r="L338" s="180">
        <v>9.982632334063278E-2</v>
      </c>
    </row>
    <row r="339" spans="1:12" x14ac:dyDescent="0.25">
      <c r="A339" s="206">
        <v>339</v>
      </c>
      <c r="B339" s="155" t="s">
        <v>9631</v>
      </c>
      <c r="C339" s="100" t="s">
        <v>3525</v>
      </c>
      <c r="D339" s="100" t="s">
        <v>3524</v>
      </c>
      <c r="E339" s="186">
        <v>41044</v>
      </c>
      <c r="F339" s="100" t="s">
        <v>9632</v>
      </c>
      <c r="G339" s="100" t="s">
        <v>9633</v>
      </c>
      <c r="H339" s="154" t="s">
        <v>9634</v>
      </c>
      <c r="J339" s="98" t="s">
        <v>8950</v>
      </c>
      <c r="K339" s="174">
        <v>9628</v>
      </c>
      <c r="L339" s="180">
        <v>5.1930399887811347E-2</v>
      </c>
    </row>
    <row r="340" spans="1:12" x14ac:dyDescent="0.25">
      <c r="A340" s="206">
        <v>340</v>
      </c>
      <c r="B340" s="155" t="s">
        <v>6306</v>
      </c>
      <c r="C340" s="100" t="s">
        <v>3525</v>
      </c>
      <c r="D340" s="100" t="s">
        <v>3524</v>
      </c>
      <c r="E340" s="186">
        <v>41044</v>
      </c>
      <c r="H340" s="154"/>
      <c r="I340" s="98" t="s">
        <v>9627</v>
      </c>
      <c r="J340" s="98" t="s">
        <v>8950</v>
      </c>
      <c r="K340" s="174">
        <v>185402</v>
      </c>
    </row>
    <row r="341" spans="1:12" x14ac:dyDescent="0.25">
      <c r="A341" s="206">
        <v>341</v>
      </c>
      <c r="B341" s="155" t="s">
        <v>9378</v>
      </c>
      <c r="C341" s="100" t="s">
        <v>3525</v>
      </c>
      <c r="D341" s="100" t="s">
        <v>3524</v>
      </c>
      <c r="E341" s="186">
        <v>41044</v>
      </c>
      <c r="F341" s="100" t="s">
        <v>394</v>
      </c>
      <c r="G341" s="100" t="s">
        <v>980</v>
      </c>
      <c r="H341" s="154" t="s">
        <v>9379</v>
      </c>
      <c r="J341" s="98" t="s">
        <v>39</v>
      </c>
      <c r="K341" s="174">
        <v>97</v>
      </c>
      <c r="L341" s="180">
        <v>0.55428571428571427</v>
      </c>
    </row>
    <row r="342" spans="1:12" x14ac:dyDescent="0.25">
      <c r="A342" s="206">
        <v>342</v>
      </c>
      <c r="B342" s="100" t="s">
        <v>9752</v>
      </c>
      <c r="C342" s="100" t="s">
        <v>3525</v>
      </c>
      <c r="D342" s="100" t="s">
        <v>3524</v>
      </c>
      <c r="E342" s="186">
        <v>41044</v>
      </c>
      <c r="F342" s="100" t="s">
        <v>9799</v>
      </c>
      <c r="G342" s="100" t="s">
        <v>9753</v>
      </c>
      <c r="H342" s="154" t="s">
        <v>9800</v>
      </c>
      <c r="J342" s="98" t="s">
        <v>39</v>
      </c>
      <c r="K342" s="174">
        <v>23</v>
      </c>
      <c r="L342" s="180">
        <v>0.13142857142857142</v>
      </c>
    </row>
    <row r="343" spans="1:12" x14ac:dyDescent="0.25">
      <c r="A343" s="206">
        <v>343</v>
      </c>
      <c r="B343" s="100" t="s">
        <v>9744</v>
      </c>
      <c r="C343" s="100" t="s">
        <v>3525</v>
      </c>
      <c r="D343" s="100" t="s">
        <v>3524</v>
      </c>
      <c r="E343" s="186">
        <v>41044</v>
      </c>
      <c r="F343" s="100" t="s">
        <v>3289</v>
      </c>
      <c r="G343" s="100" t="s">
        <v>394</v>
      </c>
      <c r="H343" s="154" t="s">
        <v>9745</v>
      </c>
      <c r="J343" s="98" t="s">
        <v>39</v>
      </c>
      <c r="K343" s="174">
        <v>18</v>
      </c>
      <c r="L343" s="180">
        <v>0.10285714285714286</v>
      </c>
    </row>
    <row r="344" spans="1:12" x14ac:dyDescent="0.25">
      <c r="A344" s="206">
        <v>344</v>
      </c>
      <c r="B344" s="100" t="s">
        <v>9749</v>
      </c>
      <c r="C344" s="100" t="s">
        <v>3525</v>
      </c>
      <c r="D344" s="100" t="s">
        <v>3524</v>
      </c>
      <c r="E344" s="186">
        <v>41044</v>
      </c>
      <c r="F344" s="100" t="s">
        <v>5797</v>
      </c>
      <c r="G344" s="100" t="s">
        <v>9750</v>
      </c>
      <c r="H344" s="154" t="s">
        <v>9751</v>
      </c>
      <c r="J344" s="98" t="s">
        <v>39</v>
      </c>
      <c r="K344" s="174">
        <v>14</v>
      </c>
      <c r="L344" s="180">
        <v>0.08</v>
      </c>
    </row>
    <row r="345" spans="1:12" x14ac:dyDescent="0.25">
      <c r="A345" s="206">
        <v>345</v>
      </c>
      <c r="B345" s="100" t="s">
        <v>9741</v>
      </c>
      <c r="C345" s="100" t="s">
        <v>3525</v>
      </c>
      <c r="D345" s="100" t="s">
        <v>3524</v>
      </c>
      <c r="E345" s="186">
        <v>41044</v>
      </c>
      <c r="F345" s="100" t="s">
        <v>4591</v>
      </c>
      <c r="G345" s="100" t="s">
        <v>117</v>
      </c>
      <c r="H345" s="154" t="s">
        <v>8080</v>
      </c>
      <c r="J345" s="98" t="s">
        <v>39</v>
      </c>
      <c r="K345" s="174">
        <v>13</v>
      </c>
      <c r="L345" s="180">
        <v>7.4285714285714288E-2</v>
      </c>
    </row>
    <row r="346" spans="1:12" x14ac:dyDescent="0.25">
      <c r="A346" s="206">
        <v>346</v>
      </c>
      <c r="B346" s="100" t="s">
        <v>9738</v>
      </c>
      <c r="C346" s="100" t="s">
        <v>3525</v>
      </c>
      <c r="D346" s="100" t="s">
        <v>3524</v>
      </c>
      <c r="E346" s="186">
        <v>41044</v>
      </c>
      <c r="F346" s="100" t="s">
        <v>640</v>
      </c>
      <c r="G346" s="100" t="s">
        <v>9739</v>
      </c>
      <c r="H346" s="154" t="s">
        <v>9740</v>
      </c>
      <c r="J346" s="98" t="s">
        <v>39</v>
      </c>
      <c r="K346" s="174">
        <v>10</v>
      </c>
      <c r="L346" s="180">
        <v>5.7142857142857141E-2</v>
      </c>
    </row>
    <row r="347" spans="1:12" x14ac:dyDescent="0.25">
      <c r="A347" s="206">
        <v>347</v>
      </c>
      <c r="B347" s="155" t="s">
        <v>6306</v>
      </c>
      <c r="C347" s="100" t="s">
        <v>3525</v>
      </c>
      <c r="D347" s="100" t="s">
        <v>3524</v>
      </c>
      <c r="E347" s="186">
        <v>41044</v>
      </c>
      <c r="H347" s="154"/>
      <c r="I347" s="98" t="s">
        <v>9627</v>
      </c>
      <c r="J347" s="98" t="s">
        <v>39</v>
      </c>
      <c r="K347" s="174">
        <v>175</v>
      </c>
    </row>
    <row r="348" spans="1:12" x14ac:dyDescent="0.25">
      <c r="A348" s="206">
        <v>348</v>
      </c>
      <c r="B348" s="155" t="s">
        <v>6306</v>
      </c>
      <c r="C348" s="100" t="s">
        <v>3525</v>
      </c>
      <c r="D348" s="100" t="s">
        <v>3524</v>
      </c>
      <c r="E348" s="186">
        <v>41044</v>
      </c>
      <c r="H348" s="154"/>
      <c r="I348" s="98" t="s">
        <v>9621</v>
      </c>
      <c r="K348" s="174">
        <v>249458</v>
      </c>
    </row>
    <row r="349" spans="1:12" x14ac:dyDescent="0.25">
      <c r="A349" s="206">
        <v>349</v>
      </c>
      <c r="C349" s="147"/>
      <c r="D349" s="147"/>
      <c r="E349" s="148"/>
      <c r="H349" s="154"/>
    </row>
    <row r="350" spans="1:12" x14ac:dyDescent="0.25">
      <c r="A350" s="206">
        <v>350</v>
      </c>
      <c r="B350" s="155" t="s">
        <v>6306</v>
      </c>
      <c r="C350" s="147" t="s">
        <v>9801</v>
      </c>
      <c r="D350" s="147" t="s">
        <v>3695</v>
      </c>
      <c r="H350" s="154"/>
    </row>
    <row r="351" spans="1:12" x14ac:dyDescent="0.25">
      <c r="A351" s="206">
        <v>351</v>
      </c>
      <c r="B351" s="155" t="s">
        <v>9374</v>
      </c>
      <c r="C351" s="100" t="s">
        <v>3696</v>
      </c>
      <c r="D351" s="100" t="s">
        <v>3695</v>
      </c>
      <c r="E351" s="186">
        <v>40918</v>
      </c>
      <c r="F351" s="100" t="s">
        <v>9375</v>
      </c>
      <c r="G351" s="100" t="s">
        <v>9376</v>
      </c>
      <c r="H351" s="154" t="s">
        <v>9377</v>
      </c>
      <c r="J351" s="98" t="s">
        <v>16</v>
      </c>
      <c r="K351" s="174">
        <v>49080</v>
      </c>
      <c r="L351" s="180">
        <v>0.8091132395852223</v>
      </c>
    </row>
    <row r="352" spans="1:12" x14ac:dyDescent="0.25">
      <c r="A352" s="206">
        <v>352</v>
      </c>
      <c r="B352" s="155" t="s">
        <v>9410</v>
      </c>
      <c r="C352" s="100" t="s">
        <v>3696</v>
      </c>
      <c r="D352" s="100" t="s">
        <v>3695</v>
      </c>
      <c r="E352" s="186">
        <v>40918</v>
      </c>
      <c r="F352" s="100" t="s">
        <v>1559</v>
      </c>
      <c r="G352" s="100" t="s">
        <v>1429</v>
      </c>
      <c r="H352" s="154" t="s">
        <v>7965</v>
      </c>
      <c r="J352" s="98" t="s">
        <v>9008</v>
      </c>
      <c r="K352" s="174">
        <v>2289</v>
      </c>
      <c r="L352" s="180">
        <v>3.7735538007550404E-2</v>
      </c>
    </row>
    <row r="353" spans="1:12" x14ac:dyDescent="0.25">
      <c r="A353" s="206">
        <v>353</v>
      </c>
      <c r="B353" s="155" t="s">
        <v>9370</v>
      </c>
      <c r="C353" s="100" t="s">
        <v>3696</v>
      </c>
      <c r="D353" s="100" t="s">
        <v>3695</v>
      </c>
      <c r="E353" s="186">
        <v>40918</v>
      </c>
      <c r="F353" s="100" t="s">
        <v>9371</v>
      </c>
      <c r="G353" s="100" t="s">
        <v>9372</v>
      </c>
      <c r="H353" s="154" t="s">
        <v>9373</v>
      </c>
      <c r="J353" s="98" t="s">
        <v>9008</v>
      </c>
      <c r="K353" s="174">
        <v>1815</v>
      </c>
      <c r="L353" s="180">
        <v>2.9921363688817818E-2</v>
      </c>
    </row>
    <row r="354" spans="1:12" x14ac:dyDescent="0.25">
      <c r="A354" s="206">
        <v>354</v>
      </c>
      <c r="B354" s="155" t="s">
        <v>9638</v>
      </c>
      <c r="C354" s="100" t="s">
        <v>3696</v>
      </c>
      <c r="D354" s="100" t="s">
        <v>3695</v>
      </c>
      <c r="E354" s="186">
        <v>40918</v>
      </c>
      <c r="F354" s="100" t="s">
        <v>2685</v>
      </c>
      <c r="G354" s="100" t="s">
        <v>9639</v>
      </c>
      <c r="H354" s="154" t="s">
        <v>9640</v>
      </c>
      <c r="J354" s="98" t="s">
        <v>9008</v>
      </c>
      <c r="K354" s="174">
        <v>1237</v>
      </c>
      <c r="L354" s="180">
        <v>2.0392686987916055E-2</v>
      </c>
    </row>
    <row r="355" spans="1:12" x14ac:dyDescent="0.25">
      <c r="A355" s="206">
        <v>355</v>
      </c>
      <c r="B355" s="155" t="s">
        <v>6306</v>
      </c>
      <c r="C355" s="100" t="s">
        <v>3696</v>
      </c>
      <c r="D355" s="100" t="s">
        <v>3695</v>
      </c>
      <c r="E355" s="186">
        <v>40918</v>
      </c>
      <c r="F355" s="100" t="s">
        <v>331</v>
      </c>
      <c r="G355" s="100" t="s">
        <v>3400</v>
      </c>
      <c r="H355" s="154" t="s">
        <v>9802</v>
      </c>
      <c r="J355" s="98" t="s">
        <v>16</v>
      </c>
      <c r="K355" s="174">
        <v>945</v>
      </c>
      <c r="L355" s="180">
        <v>1.5578891837979525E-2</v>
      </c>
    </row>
    <row r="356" spans="1:12" x14ac:dyDescent="0.25">
      <c r="A356" s="206">
        <v>356</v>
      </c>
      <c r="B356" s="155" t="s">
        <v>6306</v>
      </c>
      <c r="C356" s="100" t="s">
        <v>3696</v>
      </c>
      <c r="D356" s="100" t="s">
        <v>3695</v>
      </c>
      <c r="E356" s="186">
        <v>40918</v>
      </c>
      <c r="F356" s="100" t="s">
        <v>9803</v>
      </c>
      <c r="G356" s="100" t="s">
        <v>9804</v>
      </c>
      <c r="H356" s="154" t="s">
        <v>9805</v>
      </c>
      <c r="J356" s="98" t="s">
        <v>16</v>
      </c>
      <c r="K356" s="174">
        <v>833</v>
      </c>
      <c r="L356" s="180">
        <v>1.3732504657181951E-2</v>
      </c>
    </row>
    <row r="357" spans="1:12" x14ac:dyDescent="0.25">
      <c r="A357" s="206">
        <v>357</v>
      </c>
      <c r="B357" s="155" t="s">
        <v>6306</v>
      </c>
      <c r="C357" s="100" t="s">
        <v>3696</v>
      </c>
      <c r="D357" s="100" t="s">
        <v>3695</v>
      </c>
      <c r="E357" s="186">
        <v>40918</v>
      </c>
      <c r="G357" s="100" t="s">
        <v>1487</v>
      </c>
      <c r="H357" s="100" t="s">
        <v>1487</v>
      </c>
      <c r="J357" s="98" t="s">
        <v>9008</v>
      </c>
      <c r="K357" s="174">
        <v>772</v>
      </c>
      <c r="L357" s="180">
        <v>1.2726883067640415E-2</v>
      </c>
    </row>
    <row r="358" spans="1:12" x14ac:dyDescent="0.25">
      <c r="A358" s="206">
        <v>358</v>
      </c>
      <c r="B358" s="155" t="s">
        <v>9431</v>
      </c>
      <c r="C358" s="100" t="s">
        <v>3696</v>
      </c>
      <c r="D358" s="100" t="s">
        <v>3695</v>
      </c>
      <c r="E358" s="186">
        <v>40918</v>
      </c>
      <c r="F358" s="100" t="s">
        <v>2633</v>
      </c>
      <c r="G358" s="100" t="s">
        <v>1648</v>
      </c>
      <c r="H358" s="154" t="s">
        <v>9432</v>
      </c>
      <c r="J358" s="98" t="s">
        <v>16</v>
      </c>
      <c r="K358" s="174">
        <v>442</v>
      </c>
      <c r="L358" s="180">
        <v>7.286635124218995E-3</v>
      </c>
    </row>
    <row r="359" spans="1:12" x14ac:dyDescent="0.25">
      <c r="A359" s="206">
        <v>359</v>
      </c>
      <c r="B359" s="155" t="s">
        <v>9806</v>
      </c>
      <c r="C359" s="100" t="s">
        <v>3696</v>
      </c>
      <c r="D359" s="100" t="s">
        <v>3695</v>
      </c>
      <c r="E359" s="186">
        <v>40918</v>
      </c>
      <c r="F359" s="100" t="s">
        <v>4543</v>
      </c>
      <c r="G359" s="100" t="s">
        <v>9807</v>
      </c>
      <c r="H359" s="154" t="s">
        <v>9808</v>
      </c>
      <c r="J359" s="98" t="s">
        <v>16</v>
      </c>
      <c r="K359" s="174">
        <v>423</v>
      </c>
      <c r="L359" s="180">
        <v>6.973408727476549E-3</v>
      </c>
    </row>
    <row r="360" spans="1:12" x14ac:dyDescent="0.25">
      <c r="A360" s="206">
        <v>360</v>
      </c>
      <c r="B360" s="155" t="s">
        <v>6306</v>
      </c>
      <c r="C360" s="100" t="s">
        <v>3696</v>
      </c>
      <c r="D360" s="100" t="s">
        <v>3695</v>
      </c>
      <c r="E360" s="186">
        <v>40918</v>
      </c>
      <c r="F360" s="100" t="s">
        <v>635</v>
      </c>
      <c r="G360" s="100" t="s">
        <v>9809</v>
      </c>
      <c r="H360" s="154" t="s">
        <v>9810</v>
      </c>
      <c r="J360" s="98" t="s">
        <v>16</v>
      </c>
      <c r="K360" s="174">
        <v>400</v>
      </c>
      <c r="L360" s="180">
        <v>6.5942399314199047E-3</v>
      </c>
    </row>
    <row r="361" spans="1:12" x14ac:dyDescent="0.25">
      <c r="A361" s="206">
        <v>361</v>
      </c>
      <c r="B361" s="155" t="s">
        <v>9628</v>
      </c>
      <c r="C361" s="100" t="s">
        <v>3696</v>
      </c>
      <c r="D361" s="100" t="s">
        <v>3695</v>
      </c>
      <c r="E361" s="186">
        <v>40918</v>
      </c>
      <c r="F361" s="100" t="s">
        <v>119</v>
      </c>
      <c r="G361" s="100" t="s">
        <v>9629</v>
      </c>
      <c r="H361" s="154" t="s">
        <v>9630</v>
      </c>
      <c r="J361" s="98" t="s">
        <v>9008</v>
      </c>
      <c r="K361" s="174">
        <v>302</v>
      </c>
      <c r="L361" s="180">
        <v>4.9786511482220281E-3</v>
      </c>
    </row>
    <row r="362" spans="1:12" x14ac:dyDescent="0.25">
      <c r="A362" s="206">
        <v>362</v>
      </c>
      <c r="B362" s="155" t="s">
        <v>9778</v>
      </c>
      <c r="C362" s="100" t="s">
        <v>3696</v>
      </c>
      <c r="D362" s="100" t="s">
        <v>3695</v>
      </c>
      <c r="E362" s="186">
        <v>40918</v>
      </c>
      <c r="F362" s="100" t="s">
        <v>874</v>
      </c>
      <c r="G362" s="100" t="s">
        <v>9780</v>
      </c>
      <c r="H362" s="154" t="s">
        <v>9811</v>
      </c>
      <c r="J362" s="98" t="s">
        <v>16</v>
      </c>
      <c r="K362" s="174">
        <v>287</v>
      </c>
      <c r="L362" s="180">
        <v>4.7313671507937813E-3</v>
      </c>
    </row>
    <row r="363" spans="1:12" x14ac:dyDescent="0.25">
      <c r="A363" s="206">
        <v>363</v>
      </c>
      <c r="B363" s="155" t="s">
        <v>9631</v>
      </c>
      <c r="C363" s="100" t="s">
        <v>3696</v>
      </c>
      <c r="D363" s="100" t="s">
        <v>3695</v>
      </c>
      <c r="E363" s="186">
        <v>40918</v>
      </c>
      <c r="F363" s="100" t="s">
        <v>9632</v>
      </c>
      <c r="G363" s="100" t="s">
        <v>9633</v>
      </c>
      <c r="H363" s="154" t="s">
        <v>9634</v>
      </c>
      <c r="J363" s="98" t="s">
        <v>9008</v>
      </c>
      <c r="K363" s="174">
        <v>276</v>
      </c>
      <c r="L363" s="180">
        <v>4.5500255526797345E-3</v>
      </c>
    </row>
    <row r="364" spans="1:12" x14ac:dyDescent="0.25">
      <c r="A364" s="206">
        <v>364</v>
      </c>
      <c r="B364" s="155" t="s">
        <v>6306</v>
      </c>
      <c r="C364" s="100" t="s">
        <v>3696</v>
      </c>
      <c r="D364" s="100" t="s">
        <v>3695</v>
      </c>
      <c r="E364" s="186">
        <v>40918</v>
      </c>
      <c r="F364" s="100" t="s">
        <v>9812</v>
      </c>
      <c r="G364" s="100" t="s">
        <v>8830</v>
      </c>
      <c r="H364" s="154" t="s">
        <v>9813</v>
      </c>
      <c r="J364" s="98" t="s">
        <v>16</v>
      </c>
      <c r="K364" s="174">
        <v>266</v>
      </c>
      <c r="L364" s="180">
        <v>4.3851695543942366E-3</v>
      </c>
    </row>
    <row r="365" spans="1:12" x14ac:dyDescent="0.25">
      <c r="A365" s="206">
        <v>365</v>
      </c>
      <c r="B365" s="155" t="s">
        <v>9697</v>
      </c>
      <c r="C365" s="100" t="s">
        <v>3696</v>
      </c>
      <c r="D365" s="100" t="s">
        <v>3695</v>
      </c>
      <c r="E365" s="186">
        <v>40918</v>
      </c>
      <c r="F365" s="100" t="s">
        <v>9782</v>
      </c>
      <c r="G365" s="100" t="s">
        <v>760</v>
      </c>
      <c r="H365" s="154" t="s">
        <v>9783</v>
      </c>
      <c r="J365" s="98" t="s">
        <v>16</v>
      </c>
      <c r="K365" s="174">
        <v>264</v>
      </c>
      <c r="L365" s="180">
        <v>4.3521983547371371E-3</v>
      </c>
    </row>
    <row r="366" spans="1:12" x14ac:dyDescent="0.25">
      <c r="A366" s="206">
        <v>366</v>
      </c>
      <c r="B366" s="100" t="s">
        <v>9694</v>
      </c>
      <c r="C366" s="100" t="s">
        <v>3696</v>
      </c>
      <c r="D366" s="100" t="s">
        <v>3695</v>
      </c>
      <c r="E366" s="186">
        <v>40918</v>
      </c>
      <c r="F366" s="100" t="s">
        <v>3123</v>
      </c>
      <c r="G366" s="100" t="s">
        <v>2110</v>
      </c>
      <c r="H366" s="154" t="s">
        <v>9814</v>
      </c>
      <c r="J366" s="98" t="s">
        <v>16</v>
      </c>
      <c r="K366" s="174">
        <v>245</v>
      </c>
      <c r="L366" s="180">
        <v>4.038971957994692E-3</v>
      </c>
    </row>
    <row r="367" spans="1:12" x14ac:dyDescent="0.25">
      <c r="A367" s="206">
        <v>367</v>
      </c>
      <c r="B367" s="100" t="s">
        <v>9815</v>
      </c>
      <c r="C367" s="100" t="s">
        <v>3696</v>
      </c>
      <c r="D367" s="100" t="s">
        <v>3695</v>
      </c>
      <c r="E367" s="186">
        <v>40918</v>
      </c>
      <c r="F367" s="100" t="s">
        <v>9816</v>
      </c>
      <c r="G367" s="100" t="s">
        <v>2772</v>
      </c>
      <c r="H367" s="154" t="s">
        <v>9817</v>
      </c>
      <c r="J367" s="98" t="s">
        <v>16</v>
      </c>
      <c r="K367" s="174">
        <v>222</v>
      </c>
      <c r="L367" s="180">
        <v>3.6598031619380473E-3</v>
      </c>
    </row>
    <row r="368" spans="1:12" x14ac:dyDescent="0.25">
      <c r="A368" s="206">
        <v>368</v>
      </c>
      <c r="B368" s="155" t="s">
        <v>9818</v>
      </c>
      <c r="C368" s="100" t="s">
        <v>3696</v>
      </c>
      <c r="D368" s="100" t="s">
        <v>3695</v>
      </c>
      <c r="E368" s="186">
        <v>40918</v>
      </c>
      <c r="F368" s="100" t="s">
        <v>874</v>
      </c>
      <c r="G368" s="100" t="s">
        <v>3473</v>
      </c>
      <c r="H368" s="154" t="s">
        <v>9819</v>
      </c>
      <c r="J368" s="98" t="s">
        <v>16</v>
      </c>
      <c r="K368" s="174">
        <v>213</v>
      </c>
      <c r="L368" s="180">
        <v>3.5114327634810992E-3</v>
      </c>
    </row>
    <row r="369" spans="1:165" x14ac:dyDescent="0.25">
      <c r="A369" s="206">
        <v>369</v>
      </c>
      <c r="B369" s="155" t="s">
        <v>9820</v>
      </c>
      <c r="C369" s="100" t="s">
        <v>3696</v>
      </c>
      <c r="D369" s="100" t="s">
        <v>3695</v>
      </c>
      <c r="E369" s="186">
        <v>40918</v>
      </c>
      <c r="F369" s="100" t="s">
        <v>9821</v>
      </c>
      <c r="G369" s="100" t="s">
        <v>2165</v>
      </c>
      <c r="H369" s="154" t="s">
        <v>9822</v>
      </c>
      <c r="J369" s="98" t="s">
        <v>16</v>
      </c>
      <c r="K369" s="174">
        <v>155</v>
      </c>
      <c r="L369" s="180">
        <v>2.5552679734252132E-3</v>
      </c>
    </row>
    <row r="370" spans="1:165" x14ac:dyDescent="0.25">
      <c r="A370" s="206">
        <v>370</v>
      </c>
      <c r="B370" s="155" t="s">
        <v>9823</v>
      </c>
      <c r="C370" s="100" t="s">
        <v>3696</v>
      </c>
      <c r="D370" s="100" t="s">
        <v>3695</v>
      </c>
      <c r="E370" s="186">
        <v>40918</v>
      </c>
      <c r="F370" s="100" t="s">
        <v>9824</v>
      </c>
      <c r="G370" s="100" t="s">
        <v>9825</v>
      </c>
      <c r="H370" s="154" t="s">
        <v>9826</v>
      </c>
      <c r="J370" s="98" t="s">
        <v>16</v>
      </c>
      <c r="K370" s="174">
        <v>106</v>
      </c>
      <c r="L370" s="180">
        <v>1.7474735818262747E-3</v>
      </c>
    </row>
    <row r="371" spans="1:165" x14ac:dyDescent="0.25">
      <c r="A371" s="206">
        <v>371</v>
      </c>
      <c r="B371" s="155" t="s">
        <v>9644</v>
      </c>
      <c r="C371" s="100" t="s">
        <v>3696</v>
      </c>
      <c r="D371" s="100" t="s">
        <v>3695</v>
      </c>
      <c r="E371" s="186">
        <v>40918</v>
      </c>
      <c r="F371" s="100" t="s">
        <v>9645</v>
      </c>
      <c r="G371" s="100" t="s">
        <v>9646</v>
      </c>
      <c r="H371" s="154" t="s">
        <v>9647</v>
      </c>
      <c r="J371" s="98" t="s">
        <v>9008</v>
      </c>
      <c r="K371" s="174">
        <v>29</v>
      </c>
      <c r="L371" s="180">
        <v>4.7808239502794309E-4</v>
      </c>
    </row>
    <row r="372" spans="1:165" x14ac:dyDescent="0.25">
      <c r="A372" s="206">
        <v>372</v>
      </c>
      <c r="B372" s="155" t="s">
        <v>9707</v>
      </c>
      <c r="C372" s="100" t="s">
        <v>3696</v>
      </c>
      <c r="D372" s="100" t="s">
        <v>3695</v>
      </c>
      <c r="E372" s="186">
        <v>40918</v>
      </c>
      <c r="F372" s="100" t="s">
        <v>2168</v>
      </c>
      <c r="G372" s="100" t="s">
        <v>9708</v>
      </c>
      <c r="H372" s="154" t="s">
        <v>9709</v>
      </c>
      <c r="J372" s="98" t="s">
        <v>9008</v>
      </c>
      <c r="K372" s="174">
        <v>26</v>
      </c>
      <c r="L372" s="180">
        <v>4.2862559554229378E-4</v>
      </c>
    </row>
    <row r="373" spans="1:165" x14ac:dyDescent="0.25">
      <c r="A373" s="206">
        <v>373</v>
      </c>
      <c r="B373" s="155" t="s">
        <v>9635</v>
      </c>
      <c r="C373" s="100" t="s">
        <v>3696</v>
      </c>
      <c r="D373" s="100" t="s">
        <v>3695</v>
      </c>
      <c r="E373" s="186">
        <v>40918</v>
      </c>
      <c r="F373" s="100" t="s">
        <v>119</v>
      </c>
      <c r="G373" s="100" t="s">
        <v>4727</v>
      </c>
      <c r="H373" s="154" t="s">
        <v>9636</v>
      </c>
      <c r="J373" s="98" t="s">
        <v>9008</v>
      </c>
      <c r="K373" s="174">
        <v>17</v>
      </c>
      <c r="L373" s="180">
        <v>2.8025519708534596E-4</v>
      </c>
    </row>
    <row r="374" spans="1:165" x14ac:dyDescent="0.25">
      <c r="A374" s="206">
        <v>374</v>
      </c>
      <c r="B374" s="155" t="s">
        <v>9827</v>
      </c>
      <c r="C374" s="100" t="s">
        <v>3696</v>
      </c>
      <c r="D374" s="100" t="s">
        <v>3695</v>
      </c>
      <c r="E374" s="186">
        <v>40918</v>
      </c>
      <c r="F374" s="100" t="s">
        <v>9828</v>
      </c>
      <c r="G374" s="100" t="s">
        <v>9829</v>
      </c>
      <c r="H374" s="154" t="s">
        <v>9830</v>
      </c>
      <c r="J374" s="98" t="s">
        <v>9008</v>
      </c>
      <c r="K374" s="174">
        <v>4</v>
      </c>
      <c r="L374" s="180">
        <v>6.5942399314199043E-5</v>
      </c>
    </row>
    <row r="375" spans="1:165" x14ac:dyDescent="0.25">
      <c r="A375" s="206">
        <v>375</v>
      </c>
      <c r="B375" s="155" t="s">
        <v>9378</v>
      </c>
      <c r="C375" s="100" t="s">
        <v>3696</v>
      </c>
      <c r="D375" s="100" t="s">
        <v>3695</v>
      </c>
      <c r="E375" s="186">
        <v>40918</v>
      </c>
      <c r="F375" s="100" t="s">
        <v>394</v>
      </c>
      <c r="G375" s="100" t="s">
        <v>980</v>
      </c>
      <c r="H375" s="154" t="s">
        <v>9379</v>
      </c>
      <c r="J375" s="98" t="s">
        <v>9008</v>
      </c>
      <c r="K375" s="174">
        <v>4</v>
      </c>
      <c r="L375" s="180">
        <v>6.5942399314199043E-5</v>
      </c>
    </row>
    <row r="376" spans="1:165" x14ac:dyDescent="0.25">
      <c r="A376" s="206">
        <v>376</v>
      </c>
      <c r="B376" s="155" t="s">
        <v>6306</v>
      </c>
      <c r="C376" s="100" t="s">
        <v>3696</v>
      </c>
      <c r="D376" s="100" t="s">
        <v>3695</v>
      </c>
      <c r="E376" s="186">
        <v>40918</v>
      </c>
      <c r="F376" s="100" t="s">
        <v>720</v>
      </c>
      <c r="G376" s="100" t="s">
        <v>4746</v>
      </c>
      <c r="H376" s="154" t="s">
        <v>9792</v>
      </c>
      <c r="J376" s="98" t="s">
        <v>9008</v>
      </c>
      <c r="K376" s="174">
        <v>4</v>
      </c>
      <c r="L376" s="180">
        <v>6.5942399314199043E-5</v>
      </c>
    </row>
    <row r="377" spans="1:165" x14ac:dyDescent="0.25">
      <c r="A377" s="206">
        <v>377</v>
      </c>
      <c r="B377" s="155" t="s">
        <v>9637</v>
      </c>
      <c r="C377" s="100" t="s">
        <v>3696</v>
      </c>
      <c r="D377" s="100" t="s">
        <v>3695</v>
      </c>
      <c r="E377" s="186">
        <v>40918</v>
      </c>
      <c r="F377" s="100" t="s">
        <v>3233</v>
      </c>
      <c r="G377" s="100" t="s">
        <v>3234</v>
      </c>
      <c r="H377" s="154" t="s">
        <v>7550</v>
      </c>
      <c r="J377" s="98" t="s">
        <v>9008</v>
      </c>
      <c r="K377" s="174">
        <v>2</v>
      </c>
      <c r="L377" s="180">
        <v>3.2971199657099522E-5</v>
      </c>
    </row>
    <row r="378" spans="1:165" x14ac:dyDescent="0.25">
      <c r="A378" s="206">
        <v>378</v>
      </c>
      <c r="B378" s="155" t="s">
        <v>9766</v>
      </c>
      <c r="C378" s="100" t="s">
        <v>3696</v>
      </c>
      <c r="D378" s="100" t="s">
        <v>3695</v>
      </c>
      <c r="E378" s="186">
        <v>40918</v>
      </c>
      <c r="F378" s="100" t="s">
        <v>9767</v>
      </c>
      <c r="G378" s="100" t="s">
        <v>9768</v>
      </c>
      <c r="H378" s="154" t="s">
        <v>9769</v>
      </c>
      <c r="J378" s="98" t="s">
        <v>9008</v>
      </c>
      <c r="K378" s="174">
        <v>1</v>
      </c>
      <c r="L378" s="180">
        <v>1.6485599828549761E-5</v>
      </c>
    </row>
    <row r="379" spans="1:165" x14ac:dyDescent="0.25">
      <c r="A379" s="206">
        <v>379</v>
      </c>
      <c r="B379" s="155" t="s">
        <v>6306</v>
      </c>
      <c r="C379" s="100" t="s">
        <v>3696</v>
      </c>
      <c r="D379" s="100" t="s">
        <v>3695</v>
      </c>
      <c r="E379" s="186">
        <v>40918</v>
      </c>
      <c r="H379" s="154"/>
      <c r="I379" s="98" t="s">
        <v>9627</v>
      </c>
      <c r="J379" s="98" t="s">
        <v>16</v>
      </c>
      <c r="K379" s="174">
        <v>60659</v>
      </c>
      <c r="L379" s="208"/>
    </row>
    <row r="380" spans="1:165" x14ac:dyDescent="0.25">
      <c r="A380" s="206">
        <v>380</v>
      </c>
      <c r="B380" s="155" t="s">
        <v>9370</v>
      </c>
      <c r="C380" s="100" t="s">
        <v>3696</v>
      </c>
      <c r="D380" s="100" t="s">
        <v>3695</v>
      </c>
      <c r="E380" s="186">
        <v>40918</v>
      </c>
      <c r="F380" s="100" t="s">
        <v>9371</v>
      </c>
      <c r="G380" s="100" t="s">
        <v>9372</v>
      </c>
      <c r="H380" s="154" t="s">
        <v>9373</v>
      </c>
      <c r="J380" s="98" t="s">
        <v>8950</v>
      </c>
      <c r="K380" s="174">
        <v>97591</v>
      </c>
      <c r="L380" s="180">
        <v>0.39275983499346012</v>
      </c>
    </row>
    <row r="381" spans="1:165" x14ac:dyDescent="0.25">
      <c r="A381" s="206">
        <v>381</v>
      </c>
      <c r="B381" s="155" t="s">
        <v>9410</v>
      </c>
      <c r="C381" s="100" t="s">
        <v>3696</v>
      </c>
      <c r="D381" s="100" t="s">
        <v>3695</v>
      </c>
      <c r="E381" s="186">
        <v>40918</v>
      </c>
      <c r="F381" s="100" t="s">
        <v>1559</v>
      </c>
      <c r="G381" s="100" t="s">
        <v>1429</v>
      </c>
      <c r="H381" s="154" t="s">
        <v>7965</v>
      </c>
      <c r="J381" s="98" t="s">
        <v>8950</v>
      </c>
      <c r="K381" s="174">
        <v>56872</v>
      </c>
      <c r="L381" s="180">
        <v>0.22888419358084314</v>
      </c>
    </row>
    <row r="382" spans="1:165" x14ac:dyDescent="0.25">
      <c r="A382" s="206">
        <v>382</v>
      </c>
      <c r="B382" s="155" t="s">
        <v>9638</v>
      </c>
      <c r="C382" s="100" t="s">
        <v>3696</v>
      </c>
      <c r="D382" s="100" t="s">
        <v>3695</v>
      </c>
      <c r="E382" s="186">
        <v>40918</v>
      </c>
      <c r="F382" s="100" t="s">
        <v>2685</v>
      </c>
      <c r="G382" s="100" t="s">
        <v>9639</v>
      </c>
      <c r="H382" s="154" t="s">
        <v>9640</v>
      </c>
      <c r="J382" s="98" t="s">
        <v>8950</v>
      </c>
      <c r="K382" s="174">
        <v>41964</v>
      </c>
      <c r="L382" s="180">
        <v>0.1688862058557199</v>
      </c>
    </row>
    <row r="383" spans="1:165" x14ac:dyDescent="0.25">
      <c r="A383" s="206">
        <v>383</v>
      </c>
      <c r="B383" s="155" t="s">
        <v>9628</v>
      </c>
      <c r="C383" s="100" t="s">
        <v>3696</v>
      </c>
      <c r="D383" s="100" t="s">
        <v>3695</v>
      </c>
      <c r="E383" s="186">
        <v>40918</v>
      </c>
      <c r="F383" s="100" t="s">
        <v>119</v>
      </c>
      <c r="G383" s="100" t="s">
        <v>9629</v>
      </c>
      <c r="H383" s="154" t="s">
        <v>9630</v>
      </c>
      <c r="J383" s="98" t="s">
        <v>8950</v>
      </c>
      <c r="K383" s="174">
        <v>23432</v>
      </c>
      <c r="L383" s="180">
        <v>9.4303249823925947E-2</v>
      </c>
    </row>
    <row r="384" spans="1:165" x14ac:dyDescent="0.25">
      <c r="A384" s="206">
        <v>384</v>
      </c>
      <c r="B384" s="155" t="s">
        <v>9631</v>
      </c>
      <c r="C384" s="100" t="s">
        <v>3696</v>
      </c>
      <c r="D384" s="100" t="s">
        <v>3695</v>
      </c>
      <c r="E384" s="186">
        <v>40918</v>
      </c>
      <c r="F384" s="100" t="s">
        <v>9632</v>
      </c>
      <c r="G384" s="100" t="s">
        <v>9633</v>
      </c>
      <c r="H384" s="154" t="s">
        <v>9634</v>
      </c>
      <c r="J384" s="98" t="s">
        <v>8950</v>
      </c>
      <c r="K384" s="174">
        <v>23421</v>
      </c>
      <c r="L384" s="180">
        <v>9.4258979776637483E-2</v>
      </c>
      <c r="M384" s="147"/>
      <c r="N384" s="147"/>
      <c r="O384" s="147"/>
      <c r="P384" s="147"/>
      <c r="Q384" s="147"/>
      <c r="R384" s="147"/>
      <c r="S384" s="147"/>
      <c r="T384" s="147"/>
      <c r="U384" s="147"/>
      <c r="V384" s="147"/>
      <c r="W384" s="147"/>
      <c r="X384" s="147"/>
      <c r="Y384" s="147"/>
      <c r="Z384" s="147"/>
      <c r="AA384" s="147"/>
      <c r="AB384" s="147"/>
      <c r="AC384" s="147"/>
      <c r="AD384" s="147"/>
      <c r="AE384" s="147"/>
      <c r="AF384" s="147"/>
      <c r="AG384" s="147"/>
      <c r="AH384" s="147"/>
      <c r="AI384" s="147"/>
      <c r="AJ384" s="147"/>
      <c r="AK384" s="147"/>
      <c r="AL384" s="147"/>
      <c r="AM384" s="147"/>
      <c r="AN384" s="147"/>
      <c r="AO384" s="147"/>
      <c r="AP384" s="147"/>
      <c r="AQ384" s="147"/>
      <c r="AR384" s="147"/>
      <c r="AS384" s="147"/>
      <c r="AT384" s="147"/>
      <c r="AU384" s="147"/>
      <c r="AV384" s="147"/>
      <c r="AW384" s="147"/>
      <c r="AX384" s="147"/>
      <c r="AY384" s="147"/>
      <c r="AZ384" s="147"/>
      <c r="BA384" s="147"/>
      <c r="BB384" s="147"/>
      <c r="BC384" s="147"/>
      <c r="BD384" s="147"/>
      <c r="BE384" s="147"/>
      <c r="BF384" s="147"/>
      <c r="BG384" s="147"/>
      <c r="BH384" s="147"/>
      <c r="BI384" s="147"/>
      <c r="BJ384" s="147"/>
      <c r="BK384" s="147"/>
      <c r="BL384" s="147"/>
      <c r="BM384" s="147"/>
      <c r="BN384" s="147"/>
      <c r="BO384" s="147"/>
      <c r="BP384" s="147"/>
      <c r="BQ384" s="147"/>
      <c r="BR384" s="147"/>
      <c r="BS384" s="147"/>
      <c r="BT384" s="147"/>
      <c r="BU384" s="147"/>
      <c r="BV384" s="147"/>
      <c r="BW384" s="147"/>
      <c r="BX384" s="147"/>
      <c r="BY384" s="147"/>
      <c r="BZ384" s="147"/>
      <c r="CA384" s="147"/>
      <c r="CB384" s="147"/>
      <c r="CC384" s="147"/>
      <c r="CD384" s="147"/>
      <c r="CE384" s="147"/>
      <c r="CF384" s="147"/>
      <c r="CG384" s="147"/>
      <c r="CH384" s="147"/>
      <c r="CI384" s="147"/>
      <c r="CJ384" s="147"/>
      <c r="CK384" s="147"/>
      <c r="CL384" s="147"/>
      <c r="CM384" s="147"/>
      <c r="CN384" s="147"/>
      <c r="CO384" s="147"/>
      <c r="CP384" s="147"/>
      <c r="CQ384" s="147"/>
      <c r="CR384" s="147"/>
      <c r="CS384" s="147"/>
      <c r="CT384" s="147"/>
      <c r="CU384" s="147"/>
      <c r="CV384" s="147"/>
      <c r="CW384" s="147"/>
      <c r="CX384" s="147"/>
      <c r="CY384" s="147"/>
      <c r="CZ384" s="147"/>
      <c r="DA384" s="147"/>
      <c r="DB384" s="147"/>
      <c r="DC384" s="147"/>
      <c r="DD384" s="147"/>
      <c r="DE384" s="147"/>
      <c r="DF384" s="147"/>
      <c r="DG384" s="147"/>
      <c r="DH384" s="147"/>
      <c r="DI384" s="147"/>
      <c r="DJ384" s="147"/>
      <c r="DK384" s="147"/>
      <c r="DL384" s="147"/>
      <c r="DM384" s="147"/>
      <c r="DN384" s="147"/>
      <c r="DO384" s="147"/>
      <c r="DP384" s="147"/>
      <c r="DQ384" s="147"/>
      <c r="DR384" s="147"/>
      <c r="DS384" s="147"/>
      <c r="DT384" s="147"/>
      <c r="DU384" s="147"/>
      <c r="DV384" s="147"/>
      <c r="DW384" s="147"/>
      <c r="DX384" s="147"/>
      <c r="DY384" s="147"/>
      <c r="DZ384" s="147"/>
      <c r="EA384" s="147"/>
      <c r="EB384" s="147"/>
      <c r="EC384" s="147"/>
      <c r="ED384" s="147"/>
      <c r="EE384" s="147"/>
      <c r="EF384" s="147"/>
      <c r="EG384" s="147"/>
      <c r="EH384" s="147"/>
      <c r="EI384" s="147"/>
      <c r="EJ384" s="147"/>
      <c r="EK384" s="147"/>
      <c r="EL384" s="147"/>
      <c r="EM384" s="147"/>
      <c r="EN384" s="147"/>
      <c r="EO384" s="147"/>
      <c r="EP384" s="147"/>
      <c r="EQ384" s="147"/>
      <c r="ER384" s="147"/>
      <c r="ES384" s="147"/>
      <c r="ET384" s="147"/>
      <c r="EU384" s="147"/>
      <c r="EV384" s="147"/>
      <c r="EW384" s="147"/>
      <c r="EX384" s="147"/>
      <c r="EY384" s="147"/>
      <c r="EZ384" s="147"/>
      <c r="FA384" s="147"/>
      <c r="FB384" s="147"/>
      <c r="FC384" s="147"/>
      <c r="FD384" s="147"/>
      <c r="FE384" s="147"/>
      <c r="FF384" s="147"/>
      <c r="FG384" s="147"/>
      <c r="FH384" s="147"/>
      <c r="FI384" s="147"/>
    </row>
    <row r="385" spans="1:165" x14ac:dyDescent="0.25">
      <c r="A385" s="206">
        <v>385</v>
      </c>
      <c r="B385" s="155" t="s">
        <v>9635</v>
      </c>
      <c r="C385" s="100" t="s">
        <v>3696</v>
      </c>
      <c r="D385" s="100" t="s">
        <v>3695</v>
      </c>
      <c r="E385" s="186">
        <v>40918</v>
      </c>
      <c r="F385" s="100" t="s">
        <v>119</v>
      </c>
      <c r="G385" s="100" t="s">
        <v>4727</v>
      </c>
      <c r="H385" s="154" t="s">
        <v>9636</v>
      </c>
      <c r="J385" s="98" t="s">
        <v>8950</v>
      </c>
      <c r="K385" s="174">
        <v>1764</v>
      </c>
      <c r="L385" s="180">
        <v>7.0993057651675216E-3</v>
      </c>
    </row>
    <row r="386" spans="1:165" x14ac:dyDescent="0.25">
      <c r="A386" s="206">
        <v>386</v>
      </c>
      <c r="B386" s="155" t="s">
        <v>9644</v>
      </c>
      <c r="C386" s="100" t="s">
        <v>3696</v>
      </c>
      <c r="D386" s="100" t="s">
        <v>3695</v>
      </c>
      <c r="E386" s="186">
        <v>40918</v>
      </c>
      <c r="F386" s="100" t="s">
        <v>9645</v>
      </c>
      <c r="G386" s="100" t="s">
        <v>9646</v>
      </c>
      <c r="H386" s="154" t="s">
        <v>9647</v>
      </c>
      <c r="J386" s="98" t="s">
        <v>8950</v>
      </c>
      <c r="K386" s="174">
        <v>950</v>
      </c>
      <c r="L386" s="180">
        <v>3.8233222658215112E-3</v>
      </c>
    </row>
    <row r="387" spans="1:165" x14ac:dyDescent="0.25">
      <c r="A387" s="206">
        <v>387</v>
      </c>
      <c r="B387" s="155" t="s">
        <v>9637</v>
      </c>
      <c r="C387" s="100" t="s">
        <v>3696</v>
      </c>
      <c r="D387" s="100" t="s">
        <v>3695</v>
      </c>
      <c r="E387" s="186">
        <v>40918</v>
      </c>
      <c r="F387" s="100" t="s">
        <v>3233</v>
      </c>
      <c r="G387" s="100" t="s">
        <v>3234</v>
      </c>
      <c r="H387" s="154" t="s">
        <v>7550</v>
      </c>
      <c r="J387" s="98" t="s">
        <v>8950</v>
      </c>
      <c r="K387" s="174">
        <v>350</v>
      </c>
      <c r="L387" s="180">
        <v>1.4085924137237148E-3</v>
      </c>
    </row>
    <row r="388" spans="1:165" x14ac:dyDescent="0.25">
      <c r="A388" s="206">
        <v>388</v>
      </c>
      <c r="B388" s="155" t="s">
        <v>9707</v>
      </c>
      <c r="C388" s="100" t="s">
        <v>3696</v>
      </c>
      <c r="D388" s="100" t="s">
        <v>3695</v>
      </c>
      <c r="E388" s="186">
        <v>40918</v>
      </c>
      <c r="F388" s="100" t="s">
        <v>2168</v>
      </c>
      <c r="G388" s="100" t="s">
        <v>9708</v>
      </c>
      <c r="H388" s="154" t="s">
        <v>9709</v>
      </c>
      <c r="J388" s="98" t="s">
        <v>8950</v>
      </c>
      <c r="K388" s="174">
        <v>345</v>
      </c>
      <c r="L388" s="180">
        <v>1.3884696649562331E-3</v>
      </c>
    </row>
    <row r="389" spans="1:165" s="147" customFormat="1" x14ac:dyDescent="0.25">
      <c r="A389" s="206">
        <v>389</v>
      </c>
      <c r="B389" s="155" t="s">
        <v>9374</v>
      </c>
      <c r="C389" s="100" t="s">
        <v>3696</v>
      </c>
      <c r="D389" s="100" t="s">
        <v>3695</v>
      </c>
      <c r="E389" s="186">
        <v>40918</v>
      </c>
      <c r="F389" s="100" t="s">
        <v>9375</v>
      </c>
      <c r="G389" s="100" t="s">
        <v>9376</v>
      </c>
      <c r="H389" s="154" t="s">
        <v>9377</v>
      </c>
      <c r="I389" s="98"/>
      <c r="J389" s="98" t="s">
        <v>9021</v>
      </c>
      <c r="K389" s="174">
        <v>285</v>
      </c>
      <c r="L389" s="180">
        <v>1.1469966797464533E-3</v>
      </c>
      <c r="M389" s="100"/>
      <c r="N389" s="100"/>
      <c r="O389" s="100"/>
      <c r="P389" s="100"/>
      <c r="Q389" s="100"/>
      <c r="R389" s="100"/>
      <c r="S389" s="100"/>
      <c r="T389" s="100"/>
      <c r="U389" s="100"/>
      <c r="V389" s="100"/>
      <c r="W389" s="100"/>
      <c r="X389" s="100"/>
      <c r="Y389" s="100"/>
      <c r="Z389" s="100"/>
      <c r="AA389" s="100"/>
      <c r="AB389" s="100"/>
      <c r="AC389" s="100"/>
      <c r="AD389" s="100"/>
      <c r="AE389" s="100"/>
      <c r="AF389" s="100"/>
      <c r="AG389" s="100"/>
      <c r="AH389" s="100"/>
      <c r="AI389" s="100"/>
      <c r="AJ389" s="100"/>
      <c r="AK389" s="100"/>
      <c r="AL389" s="100"/>
      <c r="AM389" s="100"/>
      <c r="AN389" s="100"/>
      <c r="AO389" s="100"/>
      <c r="AP389" s="100"/>
      <c r="AQ389" s="100"/>
      <c r="AR389" s="100"/>
      <c r="AS389" s="100"/>
      <c r="AT389" s="100"/>
      <c r="AU389" s="100"/>
      <c r="AV389" s="100"/>
      <c r="AW389" s="100"/>
      <c r="AX389" s="100"/>
      <c r="AY389" s="100"/>
      <c r="AZ389" s="100"/>
      <c r="BA389" s="100"/>
      <c r="BB389" s="100"/>
      <c r="BC389" s="100"/>
      <c r="BD389" s="100"/>
      <c r="BE389" s="100"/>
      <c r="BF389" s="100"/>
      <c r="BG389" s="100"/>
      <c r="BH389" s="100"/>
      <c r="BI389" s="100"/>
      <c r="BJ389" s="100"/>
      <c r="BK389" s="100"/>
      <c r="BL389" s="100"/>
      <c r="BM389" s="100"/>
      <c r="BN389" s="100"/>
      <c r="BO389" s="100"/>
      <c r="BP389" s="100"/>
      <c r="BQ389" s="100"/>
      <c r="BR389" s="100"/>
      <c r="BS389" s="100"/>
      <c r="BT389" s="100"/>
      <c r="BU389" s="100"/>
      <c r="BV389" s="100"/>
      <c r="BW389" s="100"/>
      <c r="BX389" s="100"/>
      <c r="BY389" s="100"/>
      <c r="BZ389" s="100"/>
      <c r="CA389" s="100"/>
      <c r="CB389" s="100"/>
      <c r="CC389" s="100"/>
      <c r="CD389" s="100"/>
      <c r="CE389" s="100"/>
      <c r="CF389" s="100"/>
      <c r="CG389" s="100"/>
      <c r="CH389" s="100"/>
      <c r="CI389" s="100"/>
      <c r="CJ389" s="100"/>
      <c r="CK389" s="100"/>
      <c r="CL389" s="100"/>
      <c r="CM389" s="100"/>
      <c r="CN389" s="100"/>
      <c r="CO389" s="100"/>
      <c r="CP389" s="100"/>
      <c r="CQ389" s="100"/>
      <c r="CR389" s="100"/>
      <c r="CS389" s="100"/>
      <c r="CT389" s="100"/>
      <c r="CU389" s="100"/>
      <c r="CV389" s="100"/>
      <c r="CW389" s="100"/>
      <c r="CX389" s="100"/>
      <c r="CY389" s="100"/>
      <c r="CZ389" s="100"/>
      <c r="DA389" s="100"/>
      <c r="DB389" s="100"/>
      <c r="DC389" s="100"/>
      <c r="DD389" s="100"/>
      <c r="DE389" s="100"/>
      <c r="DF389" s="100"/>
      <c r="DG389" s="100"/>
      <c r="DH389" s="100"/>
      <c r="DI389" s="100"/>
      <c r="DJ389" s="100"/>
      <c r="DK389" s="100"/>
      <c r="DL389" s="100"/>
      <c r="DM389" s="100"/>
      <c r="DN389" s="100"/>
      <c r="DO389" s="100"/>
      <c r="DP389" s="100"/>
      <c r="DQ389" s="100"/>
      <c r="DR389" s="100"/>
      <c r="DS389" s="100"/>
      <c r="DT389" s="100"/>
      <c r="DU389" s="100"/>
      <c r="DV389" s="100"/>
      <c r="DW389" s="100"/>
      <c r="DX389" s="100"/>
      <c r="DY389" s="100"/>
      <c r="DZ389" s="100"/>
      <c r="EA389" s="100"/>
      <c r="EB389" s="100"/>
      <c r="EC389" s="100"/>
      <c r="ED389" s="100"/>
      <c r="EE389" s="100"/>
      <c r="EF389" s="100"/>
      <c r="EG389" s="100"/>
      <c r="EH389" s="100"/>
      <c r="EI389" s="100"/>
      <c r="EJ389" s="100"/>
      <c r="EK389" s="100"/>
      <c r="EL389" s="100"/>
      <c r="EM389" s="100"/>
      <c r="EN389" s="100"/>
      <c r="EO389" s="100"/>
      <c r="EP389" s="100"/>
      <c r="EQ389" s="100"/>
      <c r="ER389" s="100"/>
      <c r="ES389" s="100"/>
      <c r="ET389" s="100"/>
      <c r="EU389" s="100"/>
      <c r="EV389" s="100"/>
      <c r="EW389" s="100"/>
      <c r="EX389" s="100"/>
      <c r="EY389" s="100"/>
      <c r="EZ389" s="100"/>
      <c r="FA389" s="100"/>
      <c r="FB389" s="100"/>
      <c r="FC389" s="100"/>
      <c r="FD389" s="100"/>
      <c r="FE389" s="100"/>
      <c r="FF389" s="100"/>
      <c r="FG389" s="100"/>
      <c r="FH389" s="100"/>
      <c r="FI389" s="100"/>
    </row>
    <row r="390" spans="1:165" x14ac:dyDescent="0.25">
      <c r="A390" s="206">
        <v>390</v>
      </c>
      <c r="B390" s="155" t="s">
        <v>6306</v>
      </c>
      <c r="C390" s="100" t="s">
        <v>3696</v>
      </c>
      <c r="D390" s="100" t="s">
        <v>3695</v>
      </c>
      <c r="E390" s="186">
        <v>40918</v>
      </c>
      <c r="G390" s="100" t="s">
        <v>1487</v>
      </c>
      <c r="H390" s="100" t="s">
        <v>1487</v>
      </c>
      <c r="J390" s="98" t="s">
        <v>9021</v>
      </c>
      <c r="K390" s="174">
        <v>260</v>
      </c>
      <c r="L390" s="180">
        <v>1.0463829359090451E-3</v>
      </c>
    </row>
    <row r="391" spans="1:165" x14ac:dyDescent="0.25">
      <c r="A391" s="206">
        <v>391</v>
      </c>
      <c r="B391" s="155" t="s">
        <v>6306</v>
      </c>
      <c r="C391" s="100" t="s">
        <v>3696</v>
      </c>
      <c r="D391" s="100" t="s">
        <v>3695</v>
      </c>
      <c r="E391" s="186">
        <v>40918</v>
      </c>
      <c r="F391" s="100" t="s">
        <v>1226</v>
      </c>
      <c r="G391" s="100" t="s">
        <v>9831</v>
      </c>
      <c r="H391" s="154" t="s">
        <v>9832</v>
      </c>
      <c r="J391" s="98" t="s">
        <v>8950</v>
      </c>
      <c r="K391" s="174">
        <v>250</v>
      </c>
      <c r="L391" s="180">
        <v>1.0061374383740819E-3</v>
      </c>
    </row>
    <row r="392" spans="1:165" x14ac:dyDescent="0.25">
      <c r="A392" s="206">
        <v>392</v>
      </c>
      <c r="B392" s="155" t="s">
        <v>9378</v>
      </c>
      <c r="C392" s="100" t="s">
        <v>3696</v>
      </c>
      <c r="D392" s="100" t="s">
        <v>3695</v>
      </c>
      <c r="E392" s="186">
        <v>40918</v>
      </c>
      <c r="F392" s="100" t="s">
        <v>394</v>
      </c>
      <c r="G392" s="100" t="s">
        <v>980</v>
      </c>
      <c r="H392" s="154" t="s">
        <v>9379</v>
      </c>
      <c r="J392" s="98" t="s">
        <v>8950</v>
      </c>
      <c r="K392" s="174">
        <v>181</v>
      </c>
      <c r="L392" s="180">
        <v>7.2844350538283525E-4</v>
      </c>
    </row>
    <row r="393" spans="1:165" x14ac:dyDescent="0.25">
      <c r="A393" s="206">
        <v>393</v>
      </c>
      <c r="B393" s="155" t="s">
        <v>9766</v>
      </c>
      <c r="C393" s="100" t="s">
        <v>3696</v>
      </c>
      <c r="D393" s="100" t="s">
        <v>3695</v>
      </c>
      <c r="E393" s="186">
        <v>40918</v>
      </c>
      <c r="F393" s="100" t="s">
        <v>9767</v>
      </c>
      <c r="G393" s="100" t="s">
        <v>9768</v>
      </c>
      <c r="H393" s="154" t="s">
        <v>9769</v>
      </c>
      <c r="J393" s="98" t="s">
        <v>8950</v>
      </c>
      <c r="K393" s="174">
        <v>161</v>
      </c>
      <c r="L393" s="180">
        <v>6.4795251031290872E-4</v>
      </c>
    </row>
    <row r="394" spans="1:165" x14ac:dyDescent="0.25">
      <c r="A394" s="206">
        <v>394</v>
      </c>
      <c r="B394" s="155" t="s">
        <v>9833</v>
      </c>
      <c r="C394" s="100" t="s">
        <v>3696</v>
      </c>
      <c r="D394" s="100" t="s">
        <v>3695</v>
      </c>
      <c r="E394" s="186">
        <v>40918</v>
      </c>
      <c r="F394" s="100" t="s">
        <v>211</v>
      </c>
      <c r="G394" s="100" t="s">
        <v>9834</v>
      </c>
      <c r="H394" s="154" t="s">
        <v>9835</v>
      </c>
      <c r="J394" s="98" t="s">
        <v>8950</v>
      </c>
      <c r="K394" s="174">
        <v>119</v>
      </c>
      <c r="L394" s="180">
        <v>4.7892142066606301E-4</v>
      </c>
    </row>
    <row r="395" spans="1:165" x14ac:dyDescent="0.25">
      <c r="A395" s="206">
        <v>395</v>
      </c>
      <c r="B395" s="155" t="s">
        <v>9668</v>
      </c>
      <c r="C395" s="100" t="s">
        <v>3696</v>
      </c>
      <c r="D395" s="100" t="s">
        <v>3695</v>
      </c>
      <c r="E395" s="186">
        <v>40918</v>
      </c>
      <c r="F395" s="100" t="s">
        <v>9836</v>
      </c>
      <c r="G395" s="100" t="s">
        <v>183</v>
      </c>
      <c r="H395" s="154" t="s">
        <v>9837</v>
      </c>
      <c r="J395" s="98" t="s">
        <v>8950</v>
      </c>
      <c r="K395" s="174">
        <v>108</v>
      </c>
      <c r="L395" s="180">
        <v>4.3465137337760339E-4</v>
      </c>
    </row>
    <row r="396" spans="1:165" x14ac:dyDescent="0.25">
      <c r="A396" s="206">
        <v>396</v>
      </c>
      <c r="B396" s="155" t="s">
        <v>6306</v>
      </c>
      <c r="C396" s="100" t="s">
        <v>3696</v>
      </c>
      <c r="D396" s="100" t="s">
        <v>3695</v>
      </c>
      <c r="E396" s="186">
        <v>40918</v>
      </c>
      <c r="F396" s="100" t="s">
        <v>5620</v>
      </c>
      <c r="G396" s="100" t="s">
        <v>9838</v>
      </c>
      <c r="H396" s="154" t="s">
        <v>9839</v>
      </c>
      <c r="J396" s="98" t="s">
        <v>8950</v>
      </c>
      <c r="K396" s="174">
        <v>83</v>
      </c>
      <c r="L396" s="180">
        <v>3.3403762954019518E-4</v>
      </c>
    </row>
    <row r="397" spans="1:165" x14ac:dyDescent="0.25">
      <c r="A397" s="206">
        <v>397</v>
      </c>
      <c r="B397" s="155" t="s">
        <v>6306</v>
      </c>
      <c r="C397" s="100" t="s">
        <v>3696</v>
      </c>
      <c r="D397" s="100" t="s">
        <v>3695</v>
      </c>
      <c r="E397" s="186">
        <v>40918</v>
      </c>
      <c r="F397" s="100" t="s">
        <v>720</v>
      </c>
      <c r="G397" s="100" t="s">
        <v>4746</v>
      </c>
      <c r="H397" s="154" t="s">
        <v>9792</v>
      </c>
      <c r="J397" s="98" t="s">
        <v>8950</v>
      </c>
      <c r="K397" s="174">
        <v>54</v>
      </c>
      <c r="L397" s="180">
        <v>2.173256866888017E-4</v>
      </c>
    </row>
    <row r="398" spans="1:165" x14ac:dyDescent="0.25">
      <c r="A398" s="206">
        <v>398</v>
      </c>
      <c r="B398" s="155" t="s">
        <v>9793</v>
      </c>
      <c r="C398" s="100" t="s">
        <v>3696</v>
      </c>
      <c r="D398" s="100" t="s">
        <v>3695</v>
      </c>
      <c r="E398" s="186">
        <v>40918</v>
      </c>
      <c r="F398" s="100" t="s">
        <v>1450</v>
      </c>
      <c r="G398" s="100" t="s">
        <v>1519</v>
      </c>
      <c r="H398" s="154" t="s">
        <v>9794</v>
      </c>
      <c r="J398" s="98" t="s">
        <v>8950</v>
      </c>
      <c r="K398" s="174">
        <v>42</v>
      </c>
      <c r="L398" s="180">
        <v>1.6903108964684576E-4</v>
      </c>
    </row>
    <row r="399" spans="1:165" x14ac:dyDescent="0.25">
      <c r="A399" s="206">
        <v>399</v>
      </c>
      <c r="B399" s="155" t="s">
        <v>9840</v>
      </c>
      <c r="C399" s="100" t="s">
        <v>3696</v>
      </c>
      <c r="D399" s="100" t="s">
        <v>3695</v>
      </c>
      <c r="E399" s="186">
        <v>40918</v>
      </c>
      <c r="F399" s="100" t="s">
        <v>299</v>
      </c>
      <c r="G399" s="100" t="s">
        <v>9841</v>
      </c>
      <c r="H399" s="154" t="s">
        <v>9842</v>
      </c>
      <c r="J399" s="98" t="s">
        <v>8950</v>
      </c>
      <c r="K399" s="174">
        <v>42</v>
      </c>
      <c r="L399" s="180">
        <v>1.6903108964684576E-4</v>
      </c>
    </row>
    <row r="400" spans="1:165" x14ac:dyDescent="0.25">
      <c r="A400" s="206">
        <v>400</v>
      </c>
      <c r="B400" s="155" t="s">
        <v>6306</v>
      </c>
      <c r="C400" s="100" t="s">
        <v>3696</v>
      </c>
      <c r="D400" s="100" t="s">
        <v>3695</v>
      </c>
      <c r="E400" s="186">
        <v>40918</v>
      </c>
      <c r="F400" s="100" t="s">
        <v>9843</v>
      </c>
      <c r="G400" s="100" t="s">
        <v>9844</v>
      </c>
      <c r="H400" s="154" t="s">
        <v>9845</v>
      </c>
      <c r="J400" s="98" t="s">
        <v>8950</v>
      </c>
      <c r="K400" s="174">
        <v>29</v>
      </c>
      <c r="L400" s="180">
        <v>1.167119428513935E-4</v>
      </c>
    </row>
    <row r="401" spans="1:12" x14ac:dyDescent="0.25">
      <c r="A401" s="206">
        <v>401</v>
      </c>
      <c r="B401" s="155" t="s">
        <v>6306</v>
      </c>
      <c r="C401" s="100" t="s">
        <v>3696</v>
      </c>
      <c r="D401" s="100" t="s">
        <v>3695</v>
      </c>
      <c r="E401" s="186">
        <v>40918</v>
      </c>
      <c r="F401" s="100" t="s">
        <v>299</v>
      </c>
      <c r="G401" s="100" t="s">
        <v>287</v>
      </c>
      <c r="H401" s="154" t="s">
        <v>9846</v>
      </c>
      <c r="J401" s="98" t="s">
        <v>8950</v>
      </c>
      <c r="K401" s="174">
        <v>25</v>
      </c>
      <c r="L401" s="180">
        <v>1.0061374383740819E-4</v>
      </c>
    </row>
    <row r="402" spans="1:12" x14ac:dyDescent="0.25">
      <c r="A402" s="206">
        <v>402</v>
      </c>
      <c r="B402" s="155" t="s">
        <v>9827</v>
      </c>
      <c r="C402" s="100" t="s">
        <v>3696</v>
      </c>
      <c r="D402" s="100" t="s">
        <v>3695</v>
      </c>
      <c r="E402" s="186">
        <v>40918</v>
      </c>
      <c r="F402" s="100" t="s">
        <v>9828</v>
      </c>
      <c r="G402" s="100" t="s">
        <v>9829</v>
      </c>
      <c r="H402" s="154" t="s">
        <v>9830</v>
      </c>
      <c r="J402" s="98" t="s">
        <v>8950</v>
      </c>
      <c r="K402" s="174">
        <v>24</v>
      </c>
      <c r="L402" s="180">
        <v>9.6589194083911858E-5</v>
      </c>
    </row>
    <row r="403" spans="1:12" x14ac:dyDescent="0.25">
      <c r="A403" s="206">
        <v>403</v>
      </c>
      <c r="B403" s="155" t="s">
        <v>9654</v>
      </c>
      <c r="C403" s="100" t="s">
        <v>3696</v>
      </c>
      <c r="D403" s="100" t="s">
        <v>3695</v>
      </c>
      <c r="E403" s="186">
        <v>40918</v>
      </c>
      <c r="F403" s="100" t="s">
        <v>262</v>
      </c>
      <c r="G403" s="100" t="s">
        <v>9655</v>
      </c>
      <c r="H403" s="154" t="s">
        <v>9656</v>
      </c>
      <c r="J403" s="98" t="s">
        <v>8950</v>
      </c>
      <c r="K403" s="174">
        <v>20</v>
      </c>
      <c r="L403" s="180">
        <v>8.0490995069926546E-5</v>
      </c>
    </row>
    <row r="404" spans="1:12" x14ac:dyDescent="0.25">
      <c r="A404" s="206">
        <v>404</v>
      </c>
      <c r="B404" s="155" t="s">
        <v>9847</v>
      </c>
      <c r="C404" s="100" t="s">
        <v>3696</v>
      </c>
      <c r="D404" s="100" t="s">
        <v>3695</v>
      </c>
      <c r="E404" s="186">
        <v>40918</v>
      </c>
      <c r="F404" s="100" t="s">
        <v>2730</v>
      </c>
      <c r="G404" s="100" t="s">
        <v>241</v>
      </c>
      <c r="H404" s="154" t="s">
        <v>9848</v>
      </c>
      <c r="J404" s="98" t="s">
        <v>8950</v>
      </c>
      <c r="K404" s="174">
        <v>19</v>
      </c>
      <c r="L404" s="180">
        <v>7.6466445316430225E-5</v>
      </c>
    </row>
    <row r="405" spans="1:12" x14ac:dyDescent="0.25">
      <c r="A405" s="206">
        <v>405</v>
      </c>
      <c r="B405" s="155" t="s">
        <v>6306</v>
      </c>
      <c r="C405" s="100" t="s">
        <v>3696</v>
      </c>
      <c r="D405" s="100" t="s">
        <v>3695</v>
      </c>
      <c r="E405" s="186">
        <v>40918</v>
      </c>
      <c r="F405" s="100" t="s">
        <v>9849</v>
      </c>
      <c r="G405" s="100" t="s">
        <v>9850</v>
      </c>
      <c r="H405" s="154" t="s">
        <v>9851</v>
      </c>
      <c r="J405" s="98" t="s">
        <v>8950</v>
      </c>
      <c r="K405" s="174">
        <v>18</v>
      </c>
      <c r="L405" s="180">
        <v>7.244189556293389E-5</v>
      </c>
    </row>
    <row r="406" spans="1:12" x14ac:dyDescent="0.25">
      <c r="A406" s="206">
        <v>406</v>
      </c>
      <c r="B406" s="155" t="s">
        <v>6306</v>
      </c>
      <c r="C406" s="100" t="s">
        <v>3696</v>
      </c>
      <c r="D406" s="100" t="s">
        <v>3695</v>
      </c>
      <c r="E406" s="186">
        <v>40918</v>
      </c>
      <c r="F406" s="100" t="s">
        <v>3179</v>
      </c>
      <c r="G406" s="100" t="s">
        <v>9852</v>
      </c>
      <c r="H406" s="154" t="s">
        <v>9853</v>
      </c>
      <c r="J406" s="98" t="s">
        <v>8950</v>
      </c>
      <c r="K406" s="174">
        <v>15</v>
      </c>
      <c r="L406" s="180">
        <v>6.0368246302444913E-5</v>
      </c>
    </row>
    <row r="407" spans="1:12" x14ac:dyDescent="0.25">
      <c r="A407" s="206">
        <v>407</v>
      </c>
      <c r="B407" s="155" t="s">
        <v>9854</v>
      </c>
      <c r="C407" s="100" t="s">
        <v>3696</v>
      </c>
      <c r="D407" s="100" t="s">
        <v>3695</v>
      </c>
      <c r="E407" s="186">
        <v>40918</v>
      </c>
      <c r="F407" s="100" t="s">
        <v>1621</v>
      </c>
      <c r="G407" s="100" t="s">
        <v>9855</v>
      </c>
      <c r="H407" s="154" t="s">
        <v>9856</v>
      </c>
      <c r="J407" s="98" t="s">
        <v>8950</v>
      </c>
      <c r="K407" s="174">
        <v>15</v>
      </c>
      <c r="L407" s="180">
        <v>6.0368246302444913E-5</v>
      </c>
    </row>
    <row r="408" spans="1:12" x14ac:dyDescent="0.25">
      <c r="A408" s="206">
        <v>408</v>
      </c>
      <c r="B408" s="155" t="s">
        <v>9857</v>
      </c>
      <c r="C408" s="100" t="s">
        <v>3696</v>
      </c>
      <c r="D408" s="100" t="s">
        <v>3695</v>
      </c>
      <c r="E408" s="186">
        <v>40918</v>
      </c>
      <c r="F408" s="100" t="s">
        <v>9858</v>
      </c>
      <c r="G408" s="100" t="s">
        <v>1199</v>
      </c>
      <c r="H408" s="154" t="s">
        <v>9859</v>
      </c>
      <c r="J408" s="98" t="s">
        <v>8950</v>
      </c>
      <c r="K408" s="174">
        <v>14</v>
      </c>
      <c r="L408" s="180">
        <v>5.6343696548948585E-5</v>
      </c>
    </row>
    <row r="409" spans="1:12" x14ac:dyDescent="0.25">
      <c r="A409" s="206">
        <v>409</v>
      </c>
      <c r="B409" s="155" t="s">
        <v>9784</v>
      </c>
      <c r="C409" s="100" t="s">
        <v>3696</v>
      </c>
      <c r="D409" s="100" t="s">
        <v>3695</v>
      </c>
      <c r="E409" s="186">
        <v>40918</v>
      </c>
      <c r="F409" s="100" t="s">
        <v>600</v>
      </c>
      <c r="G409" s="100" t="s">
        <v>4276</v>
      </c>
      <c r="H409" s="154" t="s">
        <v>7892</v>
      </c>
      <c r="J409" s="98" t="s">
        <v>8950</v>
      </c>
      <c r="K409" s="174">
        <v>12</v>
      </c>
      <c r="L409" s="180">
        <v>4.8294597041955929E-5</v>
      </c>
    </row>
    <row r="410" spans="1:12" x14ac:dyDescent="0.25">
      <c r="A410" s="206">
        <v>410</v>
      </c>
      <c r="B410" s="155" t="s">
        <v>6306</v>
      </c>
      <c r="C410" s="100" t="s">
        <v>3696</v>
      </c>
      <c r="D410" s="100" t="s">
        <v>3695</v>
      </c>
      <c r="E410" s="186">
        <v>40918</v>
      </c>
      <c r="F410" s="100" t="s">
        <v>9803</v>
      </c>
      <c r="G410" s="100" t="s">
        <v>9804</v>
      </c>
      <c r="H410" s="154" t="s">
        <v>9805</v>
      </c>
      <c r="J410" s="98" t="s">
        <v>9021</v>
      </c>
      <c r="K410" s="174">
        <v>4</v>
      </c>
      <c r="L410" s="180">
        <v>1.6098199013985312E-5</v>
      </c>
    </row>
    <row r="411" spans="1:12" x14ac:dyDescent="0.25">
      <c r="A411" s="206">
        <v>411</v>
      </c>
      <c r="B411" s="155" t="s">
        <v>9860</v>
      </c>
      <c r="C411" s="100" t="s">
        <v>3696</v>
      </c>
      <c r="D411" s="100" t="s">
        <v>3695</v>
      </c>
      <c r="E411" s="186">
        <v>40918</v>
      </c>
      <c r="F411" s="100" t="s">
        <v>5039</v>
      </c>
      <c r="G411" s="100" t="s">
        <v>9861</v>
      </c>
      <c r="H411" s="154" t="s">
        <v>9862</v>
      </c>
      <c r="J411" s="98" t="s">
        <v>8950</v>
      </c>
      <c r="K411" s="174">
        <v>3</v>
      </c>
      <c r="L411" s="180">
        <v>1.2073649260488982E-5</v>
      </c>
    </row>
    <row r="412" spans="1:12" x14ac:dyDescent="0.25">
      <c r="A412" s="206">
        <v>412</v>
      </c>
      <c r="B412" s="155" t="s">
        <v>6306</v>
      </c>
      <c r="C412" s="100" t="s">
        <v>3696</v>
      </c>
      <c r="D412" s="100" t="s">
        <v>3695</v>
      </c>
      <c r="E412" s="186">
        <v>40918</v>
      </c>
      <c r="F412" s="100" t="s">
        <v>9863</v>
      </c>
      <c r="G412" s="100" t="s">
        <v>9864</v>
      </c>
      <c r="H412" s="154" t="s">
        <v>9865</v>
      </c>
      <c r="J412" s="98" t="s">
        <v>8950</v>
      </c>
      <c r="K412" s="174">
        <v>3</v>
      </c>
      <c r="L412" s="180">
        <v>1.2073649260488982E-5</v>
      </c>
    </row>
    <row r="413" spans="1:12" x14ac:dyDescent="0.25">
      <c r="A413" s="206">
        <v>413</v>
      </c>
      <c r="B413" s="155" t="s">
        <v>6306</v>
      </c>
      <c r="C413" s="100" t="s">
        <v>3696</v>
      </c>
      <c r="D413" s="100" t="s">
        <v>3695</v>
      </c>
      <c r="E413" s="186">
        <v>40918</v>
      </c>
      <c r="F413" s="147"/>
      <c r="G413" s="147"/>
      <c r="H413" s="154"/>
      <c r="I413" s="98" t="s">
        <v>9627</v>
      </c>
      <c r="J413" s="98" t="s">
        <v>8950</v>
      </c>
      <c r="K413" s="174">
        <v>248475</v>
      </c>
      <c r="L413" s="208"/>
    </row>
    <row r="414" spans="1:12" x14ac:dyDescent="0.25">
      <c r="A414" s="206">
        <v>414</v>
      </c>
      <c r="B414" s="155" t="s">
        <v>6306</v>
      </c>
      <c r="C414" s="100" t="s">
        <v>3696</v>
      </c>
      <c r="D414" s="100" t="s">
        <v>3695</v>
      </c>
      <c r="E414" s="186">
        <v>40918</v>
      </c>
      <c r="F414" s="147"/>
      <c r="G414" s="147"/>
      <c r="H414" s="154"/>
      <c r="I414" s="98" t="s">
        <v>9621</v>
      </c>
      <c r="K414" s="174">
        <v>309134</v>
      </c>
      <c r="L414" s="208"/>
    </row>
    <row r="415" spans="1:12" x14ac:dyDescent="0.25">
      <c r="A415" s="206">
        <v>415</v>
      </c>
      <c r="H415" s="154"/>
    </row>
    <row r="416" spans="1:12" x14ac:dyDescent="0.25">
      <c r="A416" s="206">
        <v>416</v>
      </c>
      <c r="B416" s="155" t="s">
        <v>6306</v>
      </c>
      <c r="C416" s="147" t="s">
        <v>9866</v>
      </c>
      <c r="D416" s="147" t="s">
        <v>3723</v>
      </c>
      <c r="H416" s="154"/>
    </row>
    <row r="417" spans="1:12" x14ac:dyDescent="0.25">
      <c r="A417" s="206">
        <v>417</v>
      </c>
      <c r="B417" s="155" t="s">
        <v>9374</v>
      </c>
      <c r="C417" s="100" t="s">
        <v>3724</v>
      </c>
      <c r="D417" s="100" t="s">
        <v>3723</v>
      </c>
      <c r="E417" s="186">
        <v>41065</v>
      </c>
      <c r="F417" s="100" t="s">
        <v>9375</v>
      </c>
      <c r="G417" s="100" t="s">
        <v>9376</v>
      </c>
      <c r="H417" s="154" t="s">
        <v>9377</v>
      </c>
      <c r="J417" s="98" t="s">
        <v>16</v>
      </c>
      <c r="K417" s="174">
        <v>283673</v>
      </c>
      <c r="L417" s="180">
        <v>1</v>
      </c>
    </row>
    <row r="418" spans="1:12" s="147" customFormat="1" x14ac:dyDescent="0.25">
      <c r="A418" s="206">
        <v>418</v>
      </c>
      <c r="B418" s="155" t="s">
        <v>6306</v>
      </c>
      <c r="C418" s="100" t="s">
        <v>3724</v>
      </c>
      <c r="D418" s="100" t="s">
        <v>3723</v>
      </c>
      <c r="E418" s="186">
        <v>41065</v>
      </c>
      <c r="F418" s="100"/>
      <c r="G418" s="100"/>
      <c r="H418" s="154"/>
      <c r="I418" s="98" t="s">
        <v>9627</v>
      </c>
      <c r="J418" s="98" t="s">
        <v>16</v>
      </c>
      <c r="K418" s="174">
        <v>283673</v>
      </c>
      <c r="L418" s="180"/>
    </row>
    <row r="419" spans="1:12" s="147" customFormat="1" x14ac:dyDescent="0.25">
      <c r="A419" s="206">
        <v>419</v>
      </c>
      <c r="B419" s="155" t="s">
        <v>9370</v>
      </c>
      <c r="C419" s="100" t="s">
        <v>3724</v>
      </c>
      <c r="D419" s="100" t="s">
        <v>3723</v>
      </c>
      <c r="E419" s="186">
        <v>41065</v>
      </c>
      <c r="F419" s="100" t="s">
        <v>9371</v>
      </c>
      <c r="G419" s="100" t="s">
        <v>9372</v>
      </c>
      <c r="H419" s="154" t="s">
        <v>9373</v>
      </c>
      <c r="I419" s="98"/>
      <c r="J419" s="98" t="s">
        <v>8950</v>
      </c>
      <c r="K419" s="174">
        <v>188121</v>
      </c>
      <c r="L419" s="180">
        <v>0.81274058712980368</v>
      </c>
    </row>
    <row r="420" spans="1:12" x14ac:dyDescent="0.25">
      <c r="A420" s="206">
        <v>420</v>
      </c>
      <c r="B420" s="155" t="s">
        <v>9410</v>
      </c>
      <c r="C420" s="100" t="s">
        <v>3724</v>
      </c>
      <c r="D420" s="100" t="s">
        <v>3723</v>
      </c>
      <c r="E420" s="186">
        <v>41065</v>
      </c>
      <c r="F420" s="100" t="s">
        <v>1559</v>
      </c>
      <c r="G420" s="100" t="s">
        <v>1429</v>
      </c>
      <c r="H420" s="154" t="s">
        <v>7965</v>
      </c>
      <c r="J420" s="98" t="s">
        <v>8950</v>
      </c>
      <c r="K420" s="174">
        <v>24017</v>
      </c>
      <c r="L420" s="180">
        <v>0.10376082777093729</v>
      </c>
    </row>
    <row r="421" spans="1:12" x14ac:dyDescent="0.25">
      <c r="A421" s="206">
        <v>421</v>
      </c>
      <c r="B421" s="155" t="s">
        <v>9628</v>
      </c>
      <c r="C421" s="100" t="s">
        <v>3724</v>
      </c>
      <c r="D421" s="100" t="s">
        <v>3723</v>
      </c>
      <c r="E421" s="186">
        <v>41065</v>
      </c>
      <c r="F421" s="100" t="s">
        <v>119</v>
      </c>
      <c r="G421" s="100" t="s">
        <v>9629</v>
      </c>
      <c r="H421" s="154" t="s">
        <v>9630</v>
      </c>
      <c r="J421" s="98" t="s">
        <v>8950</v>
      </c>
      <c r="K421" s="174">
        <v>12115</v>
      </c>
      <c r="L421" s="180">
        <v>5.2340526645497161E-2</v>
      </c>
    </row>
    <row r="422" spans="1:12" x14ac:dyDescent="0.25">
      <c r="A422" s="206">
        <v>422</v>
      </c>
      <c r="B422" s="155" t="s">
        <v>9631</v>
      </c>
      <c r="C422" s="100" t="s">
        <v>3724</v>
      </c>
      <c r="D422" s="100" t="s">
        <v>3723</v>
      </c>
      <c r="E422" s="186">
        <v>41065</v>
      </c>
      <c r="F422" s="100" t="s">
        <v>9632</v>
      </c>
      <c r="G422" s="100" t="s">
        <v>9633</v>
      </c>
      <c r="H422" s="154" t="s">
        <v>9634</v>
      </c>
      <c r="J422" s="98" t="s">
        <v>8950</v>
      </c>
      <c r="K422" s="174">
        <v>7212</v>
      </c>
      <c r="L422" s="180">
        <v>3.1158058453761909E-2</v>
      </c>
    </row>
    <row r="423" spans="1:12" x14ac:dyDescent="0.25">
      <c r="A423" s="206">
        <v>423</v>
      </c>
      <c r="B423" s="155" t="s">
        <v>6306</v>
      </c>
      <c r="C423" s="100" t="s">
        <v>3724</v>
      </c>
      <c r="D423" s="100" t="s">
        <v>3723</v>
      </c>
      <c r="E423" s="186">
        <v>41065</v>
      </c>
      <c r="H423" s="154"/>
      <c r="I423" s="98" t="s">
        <v>9627</v>
      </c>
      <c r="J423" s="98" t="s">
        <v>8950</v>
      </c>
      <c r="K423" s="174">
        <v>231465</v>
      </c>
    </row>
    <row r="424" spans="1:12" x14ac:dyDescent="0.25">
      <c r="A424" s="206">
        <v>424</v>
      </c>
      <c r="B424" s="155" t="s">
        <v>6306</v>
      </c>
      <c r="C424" s="100" t="s">
        <v>3724</v>
      </c>
      <c r="D424" s="100" t="s">
        <v>3723</v>
      </c>
      <c r="E424" s="186">
        <v>41065</v>
      </c>
      <c r="H424" s="154"/>
      <c r="I424" s="98" t="s">
        <v>9621</v>
      </c>
      <c r="K424" s="174">
        <v>515138</v>
      </c>
    </row>
    <row r="425" spans="1:12" x14ac:dyDescent="0.25">
      <c r="A425" s="206">
        <v>425</v>
      </c>
      <c r="H425" s="154"/>
    </row>
    <row r="426" spans="1:12" x14ac:dyDescent="0.25">
      <c r="A426" s="206">
        <v>426</v>
      </c>
      <c r="B426" s="155" t="s">
        <v>6306</v>
      </c>
      <c r="C426" s="147" t="s">
        <v>9867</v>
      </c>
      <c r="D426" s="147" t="s">
        <v>3956</v>
      </c>
      <c r="H426" s="154"/>
    </row>
    <row r="427" spans="1:12" x14ac:dyDescent="0.25">
      <c r="A427" s="206">
        <v>427</v>
      </c>
      <c r="B427" s="155" t="s">
        <v>9374</v>
      </c>
      <c r="C427" s="100" t="s">
        <v>3957</v>
      </c>
      <c r="D427" s="100" t="s">
        <v>3956</v>
      </c>
      <c r="E427" s="186">
        <v>41065</v>
      </c>
      <c r="F427" s="100" t="s">
        <v>9375</v>
      </c>
      <c r="G427" s="100" t="s">
        <v>9376</v>
      </c>
      <c r="H427" s="154" t="s">
        <v>9377</v>
      </c>
      <c r="J427" s="98" t="s">
        <v>16</v>
      </c>
      <c r="K427" s="174">
        <v>122958</v>
      </c>
      <c r="L427" s="180">
        <v>1</v>
      </c>
    </row>
    <row r="428" spans="1:12" x14ac:dyDescent="0.25">
      <c r="A428" s="206">
        <v>428</v>
      </c>
      <c r="B428" s="155" t="s">
        <v>6306</v>
      </c>
      <c r="C428" s="100" t="s">
        <v>3957</v>
      </c>
      <c r="D428" s="100" t="s">
        <v>3956</v>
      </c>
      <c r="E428" s="186">
        <v>41065</v>
      </c>
      <c r="H428" s="154"/>
      <c r="I428" s="98" t="s">
        <v>9627</v>
      </c>
      <c r="J428" s="98" t="s">
        <v>16</v>
      </c>
      <c r="K428" s="174">
        <v>122958</v>
      </c>
    </row>
    <row r="429" spans="1:12" x14ac:dyDescent="0.25">
      <c r="A429" s="206">
        <v>429</v>
      </c>
      <c r="B429" s="155" t="s">
        <v>9370</v>
      </c>
      <c r="C429" s="100" t="s">
        <v>3957</v>
      </c>
      <c r="D429" s="100" t="s">
        <v>3956</v>
      </c>
      <c r="E429" s="186">
        <v>41065</v>
      </c>
      <c r="F429" s="100" t="s">
        <v>9371</v>
      </c>
      <c r="G429" s="100" t="s">
        <v>9372</v>
      </c>
      <c r="H429" s="154" t="s">
        <v>9373</v>
      </c>
      <c r="J429" s="98" t="s">
        <v>8950</v>
      </c>
      <c r="K429" s="174">
        <v>65935</v>
      </c>
      <c r="L429" s="180">
        <v>0.73169243061489464</v>
      </c>
    </row>
    <row r="430" spans="1:12" x14ac:dyDescent="0.25">
      <c r="A430" s="206">
        <v>430</v>
      </c>
      <c r="B430" s="155" t="s">
        <v>9628</v>
      </c>
      <c r="C430" s="100" t="s">
        <v>3957</v>
      </c>
      <c r="D430" s="100" t="s">
        <v>3956</v>
      </c>
      <c r="E430" s="186">
        <v>41065</v>
      </c>
      <c r="F430" s="100" t="s">
        <v>119</v>
      </c>
      <c r="G430" s="100" t="s">
        <v>9629</v>
      </c>
      <c r="H430" s="154" t="s">
        <v>9630</v>
      </c>
      <c r="J430" s="98" t="s">
        <v>8950</v>
      </c>
      <c r="K430" s="174">
        <v>9517</v>
      </c>
      <c r="L430" s="180">
        <v>0.10561184290834841</v>
      </c>
    </row>
    <row r="431" spans="1:12" x14ac:dyDescent="0.25">
      <c r="A431" s="206">
        <v>431</v>
      </c>
      <c r="B431" s="155" t="s">
        <v>9410</v>
      </c>
      <c r="C431" s="100" t="s">
        <v>3957</v>
      </c>
      <c r="D431" s="100" t="s">
        <v>3956</v>
      </c>
      <c r="E431" s="186">
        <v>41065</v>
      </c>
      <c r="F431" s="100" t="s">
        <v>1559</v>
      </c>
      <c r="G431" s="100" t="s">
        <v>1429</v>
      </c>
      <c r="H431" s="154" t="s">
        <v>7965</v>
      </c>
      <c r="J431" s="98" t="s">
        <v>8950</v>
      </c>
      <c r="K431" s="174">
        <v>9363</v>
      </c>
      <c r="L431" s="180">
        <v>0.10390287749825219</v>
      </c>
    </row>
    <row r="432" spans="1:12" x14ac:dyDescent="0.25">
      <c r="A432" s="206">
        <v>432</v>
      </c>
      <c r="B432" s="155" t="s">
        <v>9631</v>
      </c>
      <c r="C432" s="100" t="s">
        <v>3957</v>
      </c>
      <c r="D432" s="100" t="s">
        <v>3956</v>
      </c>
      <c r="E432" s="186">
        <v>41065</v>
      </c>
      <c r="F432" s="100" t="s">
        <v>9632</v>
      </c>
      <c r="G432" s="100" t="s">
        <v>9633</v>
      </c>
      <c r="H432" s="154" t="s">
        <v>9634</v>
      </c>
      <c r="J432" s="98" t="s">
        <v>8950</v>
      </c>
      <c r="K432" s="174">
        <v>5298</v>
      </c>
      <c r="L432" s="180">
        <v>5.8792848978504765E-2</v>
      </c>
    </row>
    <row r="433" spans="1:12" x14ac:dyDescent="0.25">
      <c r="A433" s="206">
        <v>433</v>
      </c>
      <c r="B433" s="155" t="s">
        <v>6306</v>
      </c>
      <c r="C433" s="100" t="s">
        <v>3957</v>
      </c>
      <c r="D433" s="100" t="s">
        <v>3956</v>
      </c>
      <c r="E433" s="186">
        <v>41065</v>
      </c>
      <c r="H433" s="154"/>
      <c r="I433" s="98" t="s">
        <v>9627</v>
      </c>
      <c r="J433" s="98" t="s">
        <v>8950</v>
      </c>
      <c r="K433" s="174">
        <v>90113</v>
      </c>
    </row>
    <row r="434" spans="1:12" x14ac:dyDescent="0.25">
      <c r="A434" s="206">
        <v>434</v>
      </c>
      <c r="B434" s="155" t="s">
        <v>6306</v>
      </c>
      <c r="C434" s="100" t="s">
        <v>3957</v>
      </c>
      <c r="D434" s="100" t="s">
        <v>3956</v>
      </c>
      <c r="E434" s="186">
        <v>41065</v>
      </c>
      <c r="H434" s="154"/>
      <c r="I434" s="98" t="s">
        <v>9621</v>
      </c>
      <c r="K434" s="174">
        <v>213071</v>
      </c>
    </row>
    <row r="435" spans="1:12" x14ac:dyDescent="0.25">
      <c r="A435" s="206">
        <v>435</v>
      </c>
      <c r="H435" s="154"/>
    </row>
    <row r="436" spans="1:12" x14ac:dyDescent="0.25">
      <c r="A436" s="206">
        <v>436</v>
      </c>
      <c r="B436" s="155" t="s">
        <v>6306</v>
      </c>
      <c r="C436" s="147" t="s">
        <v>9868</v>
      </c>
      <c r="D436" s="147" t="s">
        <v>3993</v>
      </c>
      <c r="H436" s="154"/>
    </row>
    <row r="437" spans="1:12" x14ac:dyDescent="0.25">
      <c r="A437" s="206">
        <v>437</v>
      </c>
      <c r="B437" s="155" t="s">
        <v>9374</v>
      </c>
      <c r="C437" s="100" t="s">
        <v>3994</v>
      </c>
      <c r="D437" s="100" t="s">
        <v>3993</v>
      </c>
      <c r="E437" s="186">
        <v>41023</v>
      </c>
      <c r="F437" s="100" t="s">
        <v>9375</v>
      </c>
      <c r="G437" s="100" t="s">
        <v>9376</v>
      </c>
      <c r="H437" s="154" t="s">
        <v>9377</v>
      </c>
      <c r="J437" s="98" t="s">
        <v>16</v>
      </c>
      <c r="K437" s="174" t="s">
        <v>144</v>
      </c>
    </row>
    <row r="438" spans="1:12" x14ac:dyDescent="0.25">
      <c r="A438" s="206">
        <v>438</v>
      </c>
      <c r="B438" s="155" t="s">
        <v>9370</v>
      </c>
      <c r="C438" s="100" t="s">
        <v>3994</v>
      </c>
      <c r="D438" s="100" t="s">
        <v>3993</v>
      </c>
      <c r="E438" s="186">
        <v>41023</v>
      </c>
      <c r="F438" s="100" t="s">
        <v>9371</v>
      </c>
      <c r="G438" s="100" t="s">
        <v>9372</v>
      </c>
      <c r="H438" s="154" t="s">
        <v>9373</v>
      </c>
      <c r="J438" s="98" t="s">
        <v>8950</v>
      </c>
      <c r="K438" s="174">
        <v>118912</v>
      </c>
      <c r="L438" s="180">
        <v>0.62717630367248778</v>
      </c>
    </row>
    <row r="439" spans="1:12" x14ac:dyDescent="0.25">
      <c r="A439" s="206">
        <v>439</v>
      </c>
      <c r="B439" s="155" t="s">
        <v>9410</v>
      </c>
      <c r="C439" s="100" t="s">
        <v>3994</v>
      </c>
      <c r="D439" s="100" t="s">
        <v>3993</v>
      </c>
      <c r="E439" s="186">
        <v>41023</v>
      </c>
      <c r="F439" s="100" t="s">
        <v>1559</v>
      </c>
      <c r="G439" s="100" t="s">
        <v>1429</v>
      </c>
      <c r="H439" s="154" t="s">
        <v>7965</v>
      </c>
      <c r="J439" s="98" t="s">
        <v>8950</v>
      </c>
      <c r="K439" s="174">
        <v>27699</v>
      </c>
      <c r="L439" s="180">
        <v>0.14609254268218713</v>
      </c>
    </row>
    <row r="440" spans="1:12" x14ac:dyDescent="0.25">
      <c r="A440" s="206">
        <v>440</v>
      </c>
      <c r="B440" s="155" t="s">
        <v>9631</v>
      </c>
      <c r="C440" s="100" t="s">
        <v>3994</v>
      </c>
      <c r="D440" s="100" t="s">
        <v>3993</v>
      </c>
      <c r="E440" s="186">
        <v>41023</v>
      </c>
      <c r="F440" s="100" t="s">
        <v>9632</v>
      </c>
      <c r="G440" s="100" t="s">
        <v>9633</v>
      </c>
      <c r="H440" s="154" t="s">
        <v>9634</v>
      </c>
      <c r="J440" s="98" t="s">
        <v>8950</v>
      </c>
      <c r="K440" s="174">
        <v>23990</v>
      </c>
      <c r="L440" s="180">
        <v>0.12653020321837141</v>
      </c>
    </row>
    <row r="441" spans="1:12" x14ac:dyDescent="0.25">
      <c r="A441" s="206">
        <v>441</v>
      </c>
      <c r="B441" s="155" t="s">
        <v>9628</v>
      </c>
      <c r="C441" s="100" t="s">
        <v>3994</v>
      </c>
      <c r="D441" s="100" t="s">
        <v>3993</v>
      </c>
      <c r="E441" s="186">
        <v>41023</v>
      </c>
      <c r="F441" s="100" t="s">
        <v>119</v>
      </c>
      <c r="G441" s="100" t="s">
        <v>9629</v>
      </c>
      <c r="H441" s="154" t="s">
        <v>9630</v>
      </c>
      <c r="J441" s="98" t="s">
        <v>8950</v>
      </c>
      <c r="K441" s="174">
        <v>18997</v>
      </c>
      <c r="L441" s="180">
        <v>0.10019567613753237</v>
      </c>
    </row>
    <row r="442" spans="1:12" x14ac:dyDescent="0.25">
      <c r="A442" s="206">
        <v>442</v>
      </c>
      <c r="B442" s="155" t="s">
        <v>6306</v>
      </c>
      <c r="C442" s="100" t="s">
        <v>3994</v>
      </c>
      <c r="D442" s="100" t="s">
        <v>3993</v>
      </c>
      <c r="E442" s="186">
        <v>41023</v>
      </c>
      <c r="G442" s="100" t="s">
        <v>1487</v>
      </c>
      <c r="H442" s="100" t="s">
        <v>1487</v>
      </c>
      <c r="J442" s="98" t="s">
        <v>9021</v>
      </c>
      <c r="K442" s="174">
        <v>1</v>
      </c>
      <c r="L442" s="180">
        <v>5.2742894213577072E-6</v>
      </c>
    </row>
    <row r="443" spans="1:12" x14ac:dyDescent="0.25">
      <c r="A443" s="206">
        <v>443</v>
      </c>
      <c r="B443" s="155" t="s">
        <v>6306</v>
      </c>
      <c r="C443" s="100" t="s">
        <v>3994</v>
      </c>
      <c r="D443" s="100" t="s">
        <v>3993</v>
      </c>
      <c r="E443" s="186">
        <v>41023</v>
      </c>
      <c r="H443" s="154"/>
      <c r="I443" s="98" t="s">
        <v>9627</v>
      </c>
      <c r="J443" s="98" t="s">
        <v>8950</v>
      </c>
      <c r="K443" s="174">
        <v>189599</v>
      </c>
    </row>
    <row r="444" spans="1:12" x14ac:dyDescent="0.25">
      <c r="A444" s="206">
        <v>444</v>
      </c>
      <c r="B444" s="155" t="s">
        <v>6306</v>
      </c>
      <c r="C444" s="100" t="s">
        <v>3994</v>
      </c>
      <c r="D444" s="100" t="s">
        <v>3993</v>
      </c>
      <c r="E444" s="186">
        <v>41023</v>
      </c>
      <c r="H444" s="154"/>
      <c r="I444" s="98" t="s">
        <v>9621</v>
      </c>
      <c r="K444" s="174">
        <v>189599</v>
      </c>
    </row>
    <row r="445" spans="1:12" x14ac:dyDescent="0.25">
      <c r="A445" s="206">
        <v>445</v>
      </c>
      <c r="C445" s="100"/>
      <c r="H445" s="154"/>
    </row>
    <row r="446" spans="1:12" x14ac:dyDescent="0.25">
      <c r="A446" s="206">
        <v>446</v>
      </c>
      <c r="B446" s="155" t="s">
        <v>6306</v>
      </c>
      <c r="C446" s="147" t="s">
        <v>9869</v>
      </c>
      <c r="D446" s="147" t="s">
        <v>4178</v>
      </c>
      <c r="H446" s="154"/>
    </row>
    <row r="447" spans="1:12" x14ac:dyDescent="0.25">
      <c r="A447" s="206">
        <v>447</v>
      </c>
      <c r="B447" s="155" t="s">
        <v>9374</v>
      </c>
      <c r="C447" s="100" t="s">
        <v>4182</v>
      </c>
      <c r="D447" s="100" t="s">
        <v>4178</v>
      </c>
      <c r="E447" s="186">
        <v>41037</v>
      </c>
      <c r="F447" s="100" t="s">
        <v>9375</v>
      </c>
      <c r="G447" s="100" t="s">
        <v>9376</v>
      </c>
      <c r="H447" s="154" t="s">
        <v>9377</v>
      </c>
      <c r="J447" s="98" t="s">
        <v>16</v>
      </c>
      <c r="K447" s="174">
        <v>766077</v>
      </c>
      <c r="L447" s="180">
        <v>0.79231285558705411</v>
      </c>
    </row>
    <row r="448" spans="1:12" x14ac:dyDescent="0.25">
      <c r="A448" s="206">
        <v>448</v>
      </c>
      <c r="B448" s="155" t="s">
        <v>6306</v>
      </c>
      <c r="C448" s="100" t="s">
        <v>4182</v>
      </c>
      <c r="D448" s="100" t="s">
        <v>4178</v>
      </c>
      <c r="E448" s="186">
        <v>41037</v>
      </c>
      <c r="G448" s="100" t="s">
        <v>9788</v>
      </c>
      <c r="H448" s="100" t="s">
        <v>9788</v>
      </c>
      <c r="J448" s="98" t="s">
        <v>16</v>
      </c>
      <c r="K448" s="174">
        <v>200810</v>
      </c>
      <c r="L448" s="180">
        <v>0.20768714441294589</v>
      </c>
    </row>
    <row r="449" spans="1:12" x14ac:dyDescent="0.25">
      <c r="A449" s="206">
        <v>449</v>
      </c>
      <c r="B449" s="155" t="s">
        <v>6306</v>
      </c>
      <c r="C449" s="100" t="s">
        <v>4182</v>
      </c>
      <c r="D449" s="100" t="s">
        <v>4178</v>
      </c>
      <c r="E449" s="186">
        <v>41037</v>
      </c>
      <c r="H449" s="154"/>
      <c r="I449" s="98" t="s">
        <v>9627</v>
      </c>
      <c r="J449" s="98" t="s">
        <v>16</v>
      </c>
      <c r="K449" s="174">
        <v>966887</v>
      </c>
    </row>
    <row r="450" spans="1:12" x14ac:dyDescent="0.25">
      <c r="A450" s="206">
        <v>450</v>
      </c>
      <c r="B450" s="155" t="s">
        <v>9370</v>
      </c>
      <c r="C450" s="100" t="s">
        <v>4182</v>
      </c>
      <c r="D450" s="100" t="s">
        <v>4178</v>
      </c>
      <c r="E450" s="186">
        <v>41037</v>
      </c>
      <c r="F450" s="100" t="s">
        <v>9371</v>
      </c>
      <c r="G450" s="100" t="s">
        <v>9372</v>
      </c>
      <c r="H450" s="154" t="s">
        <v>9373</v>
      </c>
      <c r="J450" s="98" t="s">
        <v>8950</v>
      </c>
      <c r="K450" s="174">
        <v>638601</v>
      </c>
      <c r="L450" s="180">
        <v>0.65618276089543226</v>
      </c>
    </row>
    <row r="451" spans="1:12" x14ac:dyDescent="0.25">
      <c r="A451" s="206">
        <v>451</v>
      </c>
      <c r="B451" s="155" t="s">
        <v>9410</v>
      </c>
      <c r="C451" s="100" t="s">
        <v>4182</v>
      </c>
      <c r="D451" s="100" t="s">
        <v>4178</v>
      </c>
      <c r="E451" s="186">
        <v>41037</v>
      </c>
      <c r="F451" s="100" t="s">
        <v>1559</v>
      </c>
      <c r="G451" s="100" t="s">
        <v>1429</v>
      </c>
      <c r="H451" s="154" t="s">
        <v>7965</v>
      </c>
      <c r="J451" s="98" t="s">
        <v>8950</v>
      </c>
      <c r="K451" s="174">
        <v>108217</v>
      </c>
      <c r="L451" s="180">
        <v>0.11119639624087808</v>
      </c>
    </row>
    <row r="452" spans="1:12" x14ac:dyDescent="0.25">
      <c r="A452" s="206">
        <v>452</v>
      </c>
      <c r="B452" s="155" t="s">
        <v>9628</v>
      </c>
      <c r="C452" s="100" t="s">
        <v>4182</v>
      </c>
      <c r="D452" s="100" t="s">
        <v>4178</v>
      </c>
      <c r="E452" s="186">
        <v>41037</v>
      </c>
      <c r="F452" s="100" t="s">
        <v>119</v>
      </c>
      <c r="G452" s="100" t="s">
        <v>9629</v>
      </c>
      <c r="H452" s="154" t="s">
        <v>9630</v>
      </c>
      <c r="J452" s="98" t="s">
        <v>8950</v>
      </c>
      <c r="K452" s="174">
        <v>101093</v>
      </c>
      <c r="L452" s="180">
        <v>0.10387626052449327</v>
      </c>
    </row>
    <row r="453" spans="1:12" x14ac:dyDescent="0.25">
      <c r="A453" s="206">
        <v>453</v>
      </c>
      <c r="B453" s="155" t="s">
        <v>9631</v>
      </c>
      <c r="C453" s="100" t="s">
        <v>4182</v>
      </c>
      <c r="D453" s="100" t="s">
        <v>4178</v>
      </c>
      <c r="E453" s="186">
        <v>41037</v>
      </c>
      <c r="F453" s="100" t="s">
        <v>9632</v>
      </c>
      <c r="G453" s="100" t="s">
        <v>9633</v>
      </c>
      <c r="H453" s="154" t="s">
        <v>9634</v>
      </c>
      <c r="J453" s="98" t="s">
        <v>8950</v>
      </c>
      <c r="K453" s="174">
        <v>74367</v>
      </c>
      <c r="L453" s="180">
        <v>7.641444873952688E-2</v>
      </c>
    </row>
    <row r="454" spans="1:12" x14ac:dyDescent="0.25">
      <c r="A454" s="206">
        <v>454</v>
      </c>
      <c r="B454" s="155" t="s">
        <v>6306</v>
      </c>
      <c r="C454" s="100" t="s">
        <v>4182</v>
      </c>
      <c r="D454" s="100" t="s">
        <v>4178</v>
      </c>
      <c r="E454" s="186">
        <v>41037</v>
      </c>
      <c r="G454" s="100" t="s">
        <v>9788</v>
      </c>
      <c r="H454" s="100" t="s">
        <v>9788</v>
      </c>
      <c r="J454" s="98" t="s">
        <v>8950</v>
      </c>
      <c r="K454" s="174">
        <v>50928</v>
      </c>
      <c r="L454" s="180">
        <v>5.2330133599669544E-2</v>
      </c>
    </row>
    <row r="455" spans="1:12" x14ac:dyDescent="0.25">
      <c r="A455" s="206">
        <v>455</v>
      </c>
      <c r="B455" s="155" t="s">
        <v>6306</v>
      </c>
      <c r="C455" s="100" t="s">
        <v>4182</v>
      </c>
      <c r="D455" s="100" t="s">
        <v>4178</v>
      </c>
      <c r="E455" s="186">
        <v>41037</v>
      </c>
      <c r="H455" s="154"/>
      <c r="I455" s="98" t="s">
        <v>9627</v>
      </c>
      <c r="J455" s="98" t="s">
        <v>8950</v>
      </c>
      <c r="K455" s="174">
        <v>973206</v>
      </c>
    </row>
    <row r="456" spans="1:12" x14ac:dyDescent="0.25">
      <c r="A456" s="206">
        <v>456</v>
      </c>
      <c r="B456" s="155" t="s">
        <v>6306</v>
      </c>
      <c r="C456" s="100" t="s">
        <v>4182</v>
      </c>
      <c r="D456" s="100" t="s">
        <v>4178</v>
      </c>
      <c r="E456" s="186">
        <v>41037</v>
      </c>
      <c r="H456" s="154"/>
      <c r="I456" s="98" t="s">
        <v>9621</v>
      </c>
      <c r="K456" s="174">
        <v>1940093</v>
      </c>
    </row>
    <row r="457" spans="1:12" x14ac:dyDescent="0.25">
      <c r="A457" s="206">
        <v>457</v>
      </c>
      <c r="C457" s="100"/>
      <c r="H457" s="154"/>
      <c r="I457" s="153"/>
    </row>
    <row r="458" spans="1:12" x14ac:dyDescent="0.25">
      <c r="A458" s="206">
        <v>458</v>
      </c>
      <c r="B458" s="155" t="s">
        <v>6306</v>
      </c>
      <c r="C458" s="147" t="s">
        <v>9870</v>
      </c>
      <c r="D458" s="147" t="s">
        <v>4363</v>
      </c>
      <c r="H458" s="154"/>
    </row>
    <row r="459" spans="1:12" x14ac:dyDescent="0.25">
      <c r="A459" s="206">
        <v>459</v>
      </c>
      <c r="B459" s="155" t="s">
        <v>9374</v>
      </c>
      <c r="C459" s="100" t="s">
        <v>4364</v>
      </c>
      <c r="D459" s="100" t="s">
        <v>4363</v>
      </c>
      <c r="E459" s="186">
        <v>41072</v>
      </c>
      <c r="F459" s="100" t="s">
        <v>9375</v>
      </c>
      <c r="G459" s="100" t="s">
        <v>9376</v>
      </c>
      <c r="H459" s="154" t="s">
        <v>9377</v>
      </c>
      <c r="J459" s="98" t="s">
        <v>16</v>
      </c>
      <c r="K459" s="174">
        <v>542086</v>
      </c>
      <c r="L459" s="180">
        <v>1</v>
      </c>
    </row>
    <row r="460" spans="1:12" x14ac:dyDescent="0.25">
      <c r="A460" s="206">
        <v>460</v>
      </c>
      <c r="B460" s="155" t="s">
        <v>6306</v>
      </c>
      <c r="C460" s="100" t="s">
        <v>4364</v>
      </c>
      <c r="D460" s="100" t="s">
        <v>4363</v>
      </c>
      <c r="E460" s="186">
        <v>41072</v>
      </c>
      <c r="H460" s="154"/>
      <c r="I460" s="98" t="s">
        <v>9627</v>
      </c>
      <c r="J460" s="98" t="s">
        <v>16</v>
      </c>
      <c r="K460" s="174">
        <v>542086</v>
      </c>
    </row>
    <row r="461" spans="1:12" x14ac:dyDescent="0.25">
      <c r="A461" s="206">
        <v>461</v>
      </c>
      <c r="B461" s="155" t="s">
        <v>9370</v>
      </c>
      <c r="C461" s="100" t="s">
        <v>4364</v>
      </c>
      <c r="D461" s="100" t="s">
        <v>4363</v>
      </c>
      <c r="E461" s="186">
        <v>41072</v>
      </c>
      <c r="F461" s="100" t="s">
        <v>9371</v>
      </c>
      <c r="G461" s="100" t="s">
        <v>9372</v>
      </c>
      <c r="H461" s="154" t="s">
        <v>9373</v>
      </c>
      <c r="J461" s="98" t="s">
        <v>8950</v>
      </c>
      <c r="K461" s="174">
        <v>460831</v>
      </c>
      <c r="L461" s="180">
        <v>0.37963503775911767</v>
      </c>
    </row>
    <row r="462" spans="1:12" x14ac:dyDescent="0.25">
      <c r="A462" s="206">
        <v>462</v>
      </c>
      <c r="B462" s="155" t="s">
        <v>9628</v>
      </c>
      <c r="C462" s="100" t="s">
        <v>4364</v>
      </c>
      <c r="D462" s="100" t="s">
        <v>4363</v>
      </c>
      <c r="E462" s="186">
        <v>41072</v>
      </c>
      <c r="F462" s="100" t="s">
        <v>119</v>
      </c>
      <c r="G462" s="100" t="s">
        <v>9629</v>
      </c>
      <c r="H462" s="154" t="s">
        <v>9630</v>
      </c>
      <c r="J462" s="98" t="s">
        <v>8950</v>
      </c>
      <c r="K462" s="174">
        <v>448580</v>
      </c>
      <c r="L462" s="180">
        <v>0.36954259856213018</v>
      </c>
    </row>
    <row r="463" spans="1:12" x14ac:dyDescent="0.25">
      <c r="A463" s="206">
        <v>463</v>
      </c>
      <c r="B463" s="155" t="s">
        <v>9631</v>
      </c>
      <c r="C463" s="100" t="s">
        <v>4364</v>
      </c>
      <c r="D463" s="100" t="s">
        <v>4363</v>
      </c>
      <c r="E463" s="186">
        <v>41072</v>
      </c>
      <c r="F463" s="100" t="s">
        <v>9632</v>
      </c>
      <c r="G463" s="100" t="s">
        <v>9633</v>
      </c>
      <c r="H463" s="154" t="s">
        <v>9634</v>
      </c>
      <c r="J463" s="98" t="s">
        <v>8950</v>
      </c>
      <c r="K463" s="174">
        <v>177183</v>
      </c>
      <c r="L463" s="180">
        <v>0.14596430121947904</v>
      </c>
    </row>
    <row r="464" spans="1:12" x14ac:dyDescent="0.25">
      <c r="A464" s="206">
        <v>464</v>
      </c>
      <c r="B464" s="155" t="s">
        <v>9410</v>
      </c>
      <c r="C464" s="100" t="s">
        <v>4364</v>
      </c>
      <c r="D464" s="100" t="s">
        <v>4363</v>
      </c>
      <c r="E464" s="186">
        <v>41072</v>
      </c>
      <c r="F464" s="100" t="s">
        <v>1559</v>
      </c>
      <c r="G464" s="100" t="s">
        <v>1429</v>
      </c>
      <c r="H464" s="154" t="s">
        <v>7965</v>
      </c>
      <c r="J464" s="98" t="s">
        <v>8950</v>
      </c>
      <c r="K464" s="174">
        <v>113256</v>
      </c>
      <c r="L464" s="180">
        <v>9.3300897371154781E-2</v>
      </c>
    </row>
    <row r="465" spans="1:12" x14ac:dyDescent="0.25">
      <c r="A465" s="206">
        <v>465</v>
      </c>
      <c r="B465" s="155" t="s">
        <v>9635</v>
      </c>
      <c r="C465" s="100" t="s">
        <v>4364</v>
      </c>
      <c r="D465" s="100" t="s">
        <v>4363</v>
      </c>
      <c r="E465" s="186">
        <v>41072</v>
      </c>
      <c r="F465" s="100" t="s">
        <v>119</v>
      </c>
      <c r="G465" s="100" t="s">
        <v>4727</v>
      </c>
      <c r="H465" s="154" t="s">
        <v>9636</v>
      </c>
      <c r="J465" s="98" t="s">
        <v>8950</v>
      </c>
      <c r="K465" s="174">
        <v>7539</v>
      </c>
      <c r="L465" s="180">
        <v>6.2106684438893826E-3</v>
      </c>
    </row>
    <row r="466" spans="1:12" x14ac:dyDescent="0.25">
      <c r="A466" s="206">
        <v>466</v>
      </c>
      <c r="B466" s="155" t="s">
        <v>9638</v>
      </c>
      <c r="C466" s="100" t="s">
        <v>4364</v>
      </c>
      <c r="D466" s="100" t="s">
        <v>4363</v>
      </c>
      <c r="E466" s="186">
        <v>41072</v>
      </c>
      <c r="F466" s="100" t="s">
        <v>2685</v>
      </c>
      <c r="G466" s="100" t="s">
        <v>9639</v>
      </c>
      <c r="H466" s="154" t="s">
        <v>9640</v>
      </c>
      <c r="J466" s="98" t="s">
        <v>8950</v>
      </c>
      <c r="K466" s="174">
        <v>6490</v>
      </c>
      <c r="L466" s="180">
        <v>5.346496644228955E-3</v>
      </c>
    </row>
    <row r="467" spans="1:12" x14ac:dyDescent="0.25">
      <c r="A467" s="206">
        <v>467</v>
      </c>
      <c r="B467" s="155" t="s">
        <v>6306</v>
      </c>
      <c r="C467" s="100" t="s">
        <v>4364</v>
      </c>
      <c r="D467" s="100" t="s">
        <v>4363</v>
      </c>
      <c r="E467" s="186">
        <v>41072</v>
      </c>
      <c r="H467" s="154"/>
      <c r="I467" s="98" t="s">
        <v>9627</v>
      </c>
      <c r="J467" s="98" t="s">
        <v>8950</v>
      </c>
      <c r="K467" s="174">
        <v>1213879</v>
      </c>
    </row>
    <row r="468" spans="1:12" x14ac:dyDescent="0.25">
      <c r="A468" s="206">
        <v>468</v>
      </c>
      <c r="B468" s="155" t="s">
        <v>6306</v>
      </c>
      <c r="C468" s="100" t="s">
        <v>4364</v>
      </c>
      <c r="D468" s="100" t="s">
        <v>4363</v>
      </c>
      <c r="E468" s="186">
        <v>41072</v>
      </c>
      <c r="H468" s="154"/>
      <c r="I468" s="98" t="s">
        <v>9621</v>
      </c>
      <c r="K468" s="174">
        <v>1755965</v>
      </c>
    </row>
    <row r="469" spans="1:12" x14ac:dyDescent="0.25">
      <c r="A469" s="206">
        <v>469</v>
      </c>
      <c r="H469" s="154"/>
    </row>
    <row r="470" spans="1:12" x14ac:dyDescent="0.25">
      <c r="A470" s="206">
        <v>470</v>
      </c>
      <c r="B470" s="155" t="s">
        <v>6306</v>
      </c>
      <c r="C470" s="147" t="s">
        <v>9871</v>
      </c>
      <c r="D470" s="147" t="s">
        <v>4565</v>
      </c>
      <c r="H470" s="154"/>
    </row>
    <row r="471" spans="1:12" x14ac:dyDescent="0.25">
      <c r="A471" s="206">
        <v>471</v>
      </c>
      <c r="B471" s="155" t="s">
        <v>9374</v>
      </c>
      <c r="C471" s="100" t="s">
        <v>4566</v>
      </c>
      <c r="D471" s="100" t="s">
        <v>4565</v>
      </c>
      <c r="E471" s="186">
        <v>40974</v>
      </c>
      <c r="F471" s="100" t="s">
        <v>9375</v>
      </c>
      <c r="G471" s="100" t="s">
        <v>9376</v>
      </c>
      <c r="H471" s="154" t="s">
        <v>9377</v>
      </c>
      <c r="J471" s="98" t="s">
        <v>16</v>
      </c>
      <c r="K471" s="174">
        <v>64389</v>
      </c>
      <c r="L471" s="180">
        <v>0.57097126034175449</v>
      </c>
    </row>
    <row r="472" spans="1:12" x14ac:dyDescent="0.25">
      <c r="A472" s="206">
        <v>472</v>
      </c>
      <c r="B472" s="155" t="s">
        <v>9431</v>
      </c>
      <c r="C472" s="100" t="s">
        <v>4566</v>
      </c>
      <c r="D472" s="100" t="s">
        <v>4565</v>
      </c>
      <c r="E472" s="186">
        <v>40974</v>
      </c>
      <c r="F472" s="100" t="s">
        <v>2633</v>
      </c>
      <c r="G472" s="100" t="s">
        <v>1648</v>
      </c>
      <c r="H472" s="154" t="s">
        <v>9432</v>
      </c>
      <c r="J472" s="98" t="s">
        <v>16</v>
      </c>
      <c r="K472" s="174">
        <v>20312</v>
      </c>
      <c r="L472" s="180">
        <v>0.18011722872014968</v>
      </c>
    </row>
    <row r="473" spans="1:12" x14ac:dyDescent="0.25">
      <c r="A473" s="206">
        <v>473</v>
      </c>
      <c r="B473" s="155" t="s">
        <v>9872</v>
      </c>
      <c r="C473" s="100" t="s">
        <v>4566</v>
      </c>
      <c r="D473" s="100" t="s">
        <v>4565</v>
      </c>
      <c r="E473" s="186">
        <v>40974</v>
      </c>
      <c r="F473" s="100" t="s">
        <v>525</v>
      </c>
      <c r="G473" s="100" t="s">
        <v>84</v>
      </c>
      <c r="H473" s="154" t="s">
        <v>9873</v>
      </c>
      <c r="J473" s="98" t="s">
        <v>16</v>
      </c>
      <c r="K473" s="174">
        <v>15546</v>
      </c>
      <c r="L473" s="180">
        <v>0.1378545902758688</v>
      </c>
    </row>
    <row r="474" spans="1:12" x14ac:dyDescent="0.25">
      <c r="A474" s="206">
        <v>474</v>
      </c>
      <c r="B474" s="155" t="s">
        <v>9697</v>
      </c>
      <c r="C474" s="100" t="s">
        <v>4566</v>
      </c>
      <c r="D474" s="100" t="s">
        <v>4565</v>
      </c>
      <c r="E474" s="186">
        <v>40974</v>
      </c>
      <c r="F474" s="100" t="s">
        <v>9782</v>
      </c>
      <c r="G474" s="100" t="s">
        <v>760</v>
      </c>
      <c r="H474" s="154" t="s">
        <v>9783</v>
      </c>
      <c r="J474" s="98" t="s">
        <v>16</v>
      </c>
      <c r="K474" s="174">
        <v>7201</v>
      </c>
      <c r="L474" s="180">
        <v>6.3855069122380759E-2</v>
      </c>
    </row>
    <row r="475" spans="1:12" x14ac:dyDescent="0.25">
      <c r="A475" s="206">
        <v>475</v>
      </c>
      <c r="B475" s="155" t="s">
        <v>9778</v>
      </c>
      <c r="C475" s="100" t="s">
        <v>4566</v>
      </c>
      <c r="D475" s="100" t="s">
        <v>4565</v>
      </c>
      <c r="E475" s="186">
        <v>40974</v>
      </c>
      <c r="F475" s="100" t="s">
        <v>874</v>
      </c>
      <c r="G475" s="100" t="s">
        <v>9780</v>
      </c>
      <c r="H475" s="154" t="s">
        <v>9811</v>
      </c>
      <c r="J475" s="98" t="s">
        <v>16</v>
      </c>
      <c r="K475" s="174">
        <v>5323</v>
      </c>
      <c r="L475" s="180">
        <v>4.720185153984624E-2</v>
      </c>
    </row>
    <row r="476" spans="1:12" x14ac:dyDescent="0.25">
      <c r="A476" s="206">
        <v>476</v>
      </c>
      <c r="B476" s="155" t="s">
        <v>6306</v>
      </c>
      <c r="C476" s="100" t="s">
        <v>4566</v>
      </c>
      <c r="D476" s="100" t="s">
        <v>4565</v>
      </c>
      <c r="E476" s="186">
        <v>40974</v>
      </c>
      <c r="H476" s="154"/>
      <c r="I476" s="98" t="s">
        <v>9627</v>
      </c>
      <c r="J476" s="98" t="s">
        <v>16</v>
      </c>
      <c r="K476" s="174">
        <v>112771</v>
      </c>
    </row>
    <row r="477" spans="1:12" x14ac:dyDescent="0.25">
      <c r="A477" s="206">
        <v>477</v>
      </c>
      <c r="B477" s="155" t="s">
        <v>9628</v>
      </c>
      <c r="C477" s="100" t="s">
        <v>4566</v>
      </c>
      <c r="D477" s="100" t="s">
        <v>4565</v>
      </c>
      <c r="E477" s="186">
        <v>40974</v>
      </c>
      <c r="F477" s="100" t="s">
        <v>119</v>
      </c>
      <c r="G477" s="100" t="s">
        <v>9629</v>
      </c>
      <c r="H477" s="154" t="s">
        <v>9630</v>
      </c>
      <c r="J477" s="98" t="s">
        <v>8950</v>
      </c>
      <c r="K477" s="174">
        <v>96849</v>
      </c>
      <c r="L477" s="180">
        <v>0.33801474925224151</v>
      </c>
    </row>
    <row r="478" spans="1:12" x14ac:dyDescent="0.25">
      <c r="A478" s="206">
        <v>478</v>
      </c>
      <c r="B478" s="155" t="s">
        <v>9370</v>
      </c>
      <c r="C478" s="100" t="s">
        <v>4566</v>
      </c>
      <c r="D478" s="100" t="s">
        <v>4565</v>
      </c>
      <c r="E478" s="186">
        <v>40974</v>
      </c>
      <c r="F478" s="100" t="s">
        <v>9371</v>
      </c>
      <c r="G478" s="100" t="s">
        <v>9372</v>
      </c>
      <c r="H478" s="154" t="s">
        <v>9373</v>
      </c>
      <c r="J478" s="98" t="s">
        <v>8950</v>
      </c>
      <c r="K478" s="174">
        <v>80356</v>
      </c>
      <c r="L478" s="180">
        <v>0.28045218010421502</v>
      </c>
    </row>
    <row r="479" spans="1:12" x14ac:dyDescent="0.25">
      <c r="A479" s="206">
        <v>479</v>
      </c>
      <c r="B479" s="155" t="s">
        <v>9631</v>
      </c>
      <c r="C479" s="100" t="s">
        <v>4566</v>
      </c>
      <c r="D479" s="100" t="s">
        <v>4565</v>
      </c>
      <c r="E479" s="186">
        <v>40974</v>
      </c>
      <c r="F479" s="100" t="s">
        <v>9632</v>
      </c>
      <c r="G479" s="100" t="s">
        <v>9633</v>
      </c>
      <c r="H479" s="154" t="s">
        <v>9634</v>
      </c>
      <c r="J479" s="98" t="s">
        <v>8950</v>
      </c>
      <c r="K479" s="174">
        <v>78730</v>
      </c>
      <c r="L479" s="180">
        <v>0.27477724301364986</v>
      </c>
    </row>
    <row r="480" spans="1:12" x14ac:dyDescent="0.25">
      <c r="A480" s="206">
        <v>480</v>
      </c>
      <c r="B480" s="155" t="s">
        <v>9410</v>
      </c>
      <c r="C480" s="100" t="s">
        <v>4566</v>
      </c>
      <c r="D480" s="100" t="s">
        <v>4565</v>
      </c>
      <c r="E480" s="186">
        <v>40974</v>
      </c>
      <c r="F480" s="100" t="s">
        <v>1559</v>
      </c>
      <c r="G480" s="100" t="s">
        <v>1429</v>
      </c>
      <c r="H480" s="154" t="s">
        <v>7965</v>
      </c>
      <c r="J480" s="98" t="s">
        <v>8950</v>
      </c>
      <c r="K480" s="174">
        <v>27596</v>
      </c>
      <c r="L480" s="180">
        <v>9.6313384963859799E-2</v>
      </c>
    </row>
    <row r="481" spans="1:12" x14ac:dyDescent="0.25">
      <c r="A481" s="206">
        <v>481</v>
      </c>
      <c r="B481" s="155" t="s">
        <v>9635</v>
      </c>
      <c r="C481" s="100" t="s">
        <v>4566</v>
      </c>
      <c r="D481" s="100" t="s">
        <v>4565</v>
      </c>
      <c r="E481" s="186">
        <v>40974</v>
      </c>
      <c r="F481" s="100" t="s">
        <v>119</v>
      </c>
      <c r="G481" s="100" t="s">
        <v>4727</v>
      </c>
      <c r="H481" s="154" t="s">
        <v>9636</v>
      </c>
      <c r="J481" s="98" t="s">
        <v>8950</v>
      </c>
      <c r="K481" s="174">
        <v>1291</v>
      </c>
      <c r="L481" s="180">
        <v>4.505746484575409E-3</v>
      </c>
    </row>
    <row r="482" spans="1:12" x14ac:dyDescent="0.25">
      <c r="A482" s="206">
        <v>482</v>
      </c>
      <c r="B482" s="155" t="s">
        <v>9637</v>
      </c>
      <c r="C482" s="100" t="s">
        <v>4566</v>
      </c>
      <c r="D482" s="100" t="s">
        <v>4565</v>
      </c>
      <c r="E482" s="186">
        <v>40974</v>
      </c>
      <c r="F482" s="100" t="s">
        <v>3233</v>
      </c>
      <c r="G482" s="100" t="s">
        <v>3234</v>
      </c>
      <c r="H482" s="154" t="s">
        <v>7550</v>
      </c>
      <c r="J482" s="98" t="s">
        <v>8950</v>
      </c>
      <c r="K482" s="174">
        <v>951</v>
      </c>
      <c r="L482" s="180">
        <v>3.3191052725261147E-3</v>
      </c>
    </row>
    <row r="483" spans="1:12" x14ac:dyDescent="0.25">
      <c r="A483" s="206">
        <v>483</v>
      </c>
      <c r="B483" s="155" t="s">
        <v>9638</v>
      </c>
      <c r="C483" s="100" t="s">
        <v>4566</v>
      </c>
      <c r="D483" s="100" t="s">
        <v>4565</v>
      </c>
      <c r="E483" s="186">
        <v>40974</v>
      </c>
      <c r="F483" s="100" t="s">
        <v>2685</v>
      </c>
      <c r="G483" s="100" t="s">
        <v>9639</v>
      </c>
      <c r="H483" s="154" t="s">
        <v>9640</v>
      </c>
      <c r="J483" s="98" t="s">
        <v>8950</v>
      </c>
      <c r="K483" s="174">
        <v>750</v>
      </c>
      <c r="L483" s="180">
        <v>2.6175909089322671E-3</v>
      </c>
    </row>
    <row r="484" spans="1:12" x14ac:dyDescent="0.25">
      <c r="A484" s="206">
        <v>484</v>
      </c>
      <c r="B484" s="155" t="s">
        <v>6306</v>
      </c>
      <c r="C484" s="100" t="s">
        <v>4566</v>
      </c>
      <c r="D484" s="100" t="s">
        <v>4565</v>
      </c>
      <c r="E484" s="186">
        <v>40974</v>
      </c>
      <c r="H484" s="154"/>
      <c r="I484" s="98" t="s">
        <v>9627</v>
      </c>
      <c r="J484" s="98" t="s">
        <v>8950</v>
      </c>
      <c r="K484" s="174">
        <v>286523</v>
      </c>
    </row>
    <row r="485" spans="1:12" x14ac:dyDescent="0.25">
      <c r="A485" s="206">
        <v>485</v>
      </c>
      <c r="B485" s="155" t="s">
        <v>6306</v>
      </c>
      <c r="C485" s="100" t="s">
        <v>4566</v>
      </c>
      <c r="D485" s="100" t="s">
        <v>4565</v>
      </c>
      <c r="E485" s="186">
        <v>40974</v>
      </c>
      <c r="H485" s="154"/>
      <c r="I485" s="98" t="s">
        <v>9621</v>
      </c>
      <c r="K485" s="174">
        <v>399294</v>
      </c>
    </row>
    <row r="486" spans="1:12" x14ac:dyDescent="0.25">
      <c r="A486" s="206">
        <v>486</v>
      </c>
      <c r="H486" s="154"/>
    </row>
    <row r="487" spans="1:12" x14ac:dyDescent="0.25">
      <c r="A487" s="206">
        <v>487</v>
      </c>
      <c r="B487" s="155" t="s">
        <v>6306</v>
      </c>
      <c r="C487" s="147" t="s">
        <v>9874</v>
      </c>
      <c r="D487" s="147" t="s">
        <v>4626</v>
      </c>
      <c r="H487" s="154"/>
    </row>
    <row r="488" spans="1:12" x14ac:dyDescent="0.25">
      <c r="A488" s="206">
        <v>488</v>
      </c>
      <c r="B488" s="155" t="s">
        <v>9374</v>
      </c>
      <c r="C488" s="100" t="s">
        <v>4627</v>
      </c>
      <c r="D488" s="100" t="s">
        <v>4626</v>
      </c>
      <c r="E488" s="186">
        <v>41044</v>
      </c>
      <c r="F488" s="100" t="s">
        <v>9375</v>
      </c>
      <c r="G488" s="100" t="s">
        <v>9376</v>
      </c>
      <c r="H488" s="154" t="s">
        <v>9377</v>
      </c>
      <c r="J488" s="98" t="s">
        <v>16</v>
      </c>
      <c r="K488" s="174">
        <v>309358</v>
      </c>
      <c r="L488" s="180">
        <v>0.94791577295959017</v>
      </c>
    </row>
    <row r="489" spans="1:12" x14ac:dyDescent="0.25">
      <c r="A489" s="206">
        <v>489</v>
      </c>
      <c r="B489" s="155" t="s">
        <v>6306</v>
      </c>
      <c r="C489" s="100" t="s">
        <v>4627</v>
      </c>
      <c r="D489" s="100" t="s">
        <v>4626</v>
      </c>
      <c r="E489" s="186">
        <v>41044</v>
      </c>
      <c r="G489" s="100" t="s">
        <v>9600</v>
      </c>
      <c r="H489" s="100" t="s">
        <v>9600</v>
      </c>
      <c r="J489" s="98" t="s">
        <v>9008</v>
      </c>
      <c r="K489" s="174">
        <v>16998</v>
      </c>
      <c r="L489" s="180">
        <v>5.208422704040986E-2</v>
      </c>
    </row>
    <row r="490" spans="1:12" x14ac:dyDescent="0.25">
      <c r="A490" s="206">
        <v>490</v>
      </c>
      <c r="B490" s="155" t="s">
        <v>6306</v>
      </c>
      <c r="C490" s="100" t="s">
        <v>4627</v>
      </c>
      <c r="D490" s="100" t="s">
        <v>4626</v>
      </c>
      <c r="E490" s="186">
        <v>41044</v>
      </c>
      <c r="H490" s="154"/>
      <c r="I490" s="98" t="s">
        <v>9627</v>
      </c>
      <c r="J490" s="98" t="s">
        <v>16</v>
      </c>
      <c r="K490" s="174">
        <v>326356</v>
      </c>
    </row>
    <row r="491" spans="1:12" x14ac:dyDescent="0.25">
      <c r="A491" s="206">
        <v>491</v>
      </c>
      <c r="B491" s="155" t="s">
        <v>9370</v>
      </c>
      <c r="C491" s="100" t="s">
        <v>4627</v>
      </c>
      <c r="D491" s="100" t="s">
        <v>4626</v>
      </c>
      <c r="E491" s="186">
        <v>41044</v>
      </c>
      <c r="F491" s="100" t="s">
        <v>9371</v>
      </c>
      <c r="G491" s="100" t="s">
        <v>9372</v>
      </c>
      <c r="H491" s="154" t="s">
        <v>9373</v>
      </c>
      <c r="J491" s="98" t="s">
        <v>8950</v>
      </c>
      <c r="K491" s="174">
        <v>204176</v>
      </c>
      <c r="L491" s="180">
        <v>0.70905523432480766</v>
      </c>
    </row>
    <row r="492" spans="1:12" x14ac:dyDescent="0.25">
      <c r="A492" s="206">
        <v>492</v>
      </c>
      <c r="B492" s="155" t="s">
        <v>9410</v>
      </c>
      <c r="C492" s="100" t="s">
        <v>4627</v>
      </c>
      <c r="D492" s="100" t="s">
        <v>4626</v>
      </c>
      <c r="E492" s="186">
        <v>41044</v>
      </c>
      <c r="F492" s="100" t="s">
        <v>1559</v>
      </c>
      <c r="G492" s="100" t="s">
        <v>1429</v>
      </c>
      <c r="H492" s="154" t="s">
        <v>7965</v>
      </c>
      <c r="J492" s="98" t="s">
        <v>8950</v>
      </c>
      <c r="K492" s="174">
        <v>36810</v>
      </c>
      <c r="L492" s="180">
        <v>0.12783247382403501</v>
      </c>
    </row>
    <row r="493" spans="1:12" x14ac:dyDescent="0.25">
      <c r="A493" s="206">
        <v>493</v>
      </c>
      <c r="B493" s="155" t="s">
        <v>9628</v>
      </c>
      <c r="C493" s="100" t="s">
        <v>4627</v>
      </c>
      <c r="D493" s="100" t="s">
        <v>4626</v>
      </c>
      <c r="E493" s="186">
        <v>41044</v>
      </c>
      <c r="F493" s="100" t="s">
        <v>119</v>
      </c>
      <c r="G493" s="100" t="s">
        <v>9629</v>
      </c>
      <c r="H493" s="154" t="s">
        <v>9630</v>
      </c>
      <c r="J493" s="98" t="s">
        <v>8950</v>
      </c>
      <c r="K493" s="174">
        <v>27042</v>
      </c>
      <c r="L493" s="180">
        <v>9.3910506850028649E-2</v>
      </c>
    </row>
    <row r="494" spans="1:12" x14ac:dyDescent="0.25">
      <c r="A494" s="206">
        <v>494</v>
      </c>
      <c r="B494" s="155" t="s">
        <v>9631</v>
      </c>
      <c r="C494" s="100" t="s">
        <v>4627</v>
      </c>
      <c r="D494" s="100" t="s">
        <v>4626</v>
      </c>
      <c r="E494" s="186">
        <v>41044</v>
      </c>
      <c r="F494" s="100" t="s">
        <v>9632</v>
      </c>
      <c r="G494" s="100" t="s">
        <v>9633</v>
      </c>
      <c r="H494" s="154" t="s">
        <v>9634</v>
      </c>
      <c r="J494" s="98" t="s">
        <v>8950</v>
      </c>
      <c r="K494" s="174">
        <v>15451</v>
      </c>
      <c r="L494" s="180">
        <v>5.3657689569550797E-2</v>
      </c>
    </row>
    <row r="495" spans="1:12" x14ac:dyDescent="0.25">
      <c r="A495" s="206">
        <v>495</v>
      </c>
      <c r="B495" s="155" t="s">
        <v>6306</v>
      </c>
      <c r="C495" s="100" t="s">
        <v>4627</v>
      </c>
      <c r="D495" s="100" t="s">
        <v>4626</v>
      </c>
      <c r="E495" s="186">
        <v>41044</v>
      </c>
      <c r="G495" s="100" t="s">
        <v>9600</v>
      </c>
      <c r="H495" s="100" t="s">
        <v>9600</v>
      </c>
      <c r="J495" s="98" t="s">
        <v>9021</v>
      </c>
      <c r="K495" s="174">
        <v>4476</v>
      </c>
      <c r="L495" s="180">
        <v>1.5544095431577851E-2</v>
      </c>
    </row>
    <row r="496" spans="1:12" x14ac:dyDescent="0.25">
      <c r="A496" s="206">
        <v>496</v>
      </c>
      <c r="B496" s="155" t="s">
        <v>6306</v>
      </c>
      <c r="C496" s="100" t="s">
        <v>4627</v>
      </c>
      <c r="D496" s="100" t="s">
        <v>4626</v>
      </c>
      <c r="E496" s="186">
        <v>41044</v>
      </c>
      <c r="H496" s="154"/>
      <c r="I496" s="98" t="s">
        <v>9627</v>
      </c>
      <c r="J496" s="98" t="s">
        <v>8950</v>
      </c>
      <c r="K496" s="174">
        <v>287955</v>
      </c>
    </row>
    <row r="497" spans="1:12" x14ac:dyDescent="0.25">
      <c r="A497" s="206">
        <v>497</v>
      </c>
      <c r="B497" s="155" t="s">
        <v>6306</v>
      </c>
      <c r="C497" s="100" t="s">
        <v>4627</v>
      </c>
      <c r="D497" s="100" t="s">
        <v>4626</v>
      </c>
      <c r="E497" s="186">
        <v>41044</v>
      </c>
      <c r="H497" s="154"/>
      <c r="I497" s="98" t="s">
        <v>9621</v>
      </c>
      <c r="K497" s="174">
        <v>614311</v>
      </c>
    </row>
    <row r="498" spans="1:12" x14ac:dyDescent="0.25">
      <c r="A498" s="206">
        <v>498</v>
      </c>
      <c r="H498" s="154"/>
    </row>
    <row r="499" spans="1:12" x14ac:dyDescent="0.25">
      <c r="A499" s="206">
        <v>499</v>
      </c>
      <c r="B499" s="155" t="s">
        <v>6306</v>
      </c>
      <c r="C499" s="147" t="s">
        <v>9875</v>
      </c>
      <c r="D499" s="147" t="s">
        <v>4699</v>
      </c>
      <c r="H499" s="154"/>
    </row>
    <row r="500" spans="1:12" x14ac:dyDescent="0.25">
      <c r="A500" s="206">
        <v>500</v>
      </c>
      <c r="B500" s="155" t="s">
        <v>9374</v>
      </c>
      <c r="C500" s="100" t="s">
        <v>4700</v>
      </c>
      <c r="D500" s="100" t="s">
        <v>4699</v>
      </c>
      <c r="E500" s="186">
        <v>41023</v>
      </c>
      <c r="F500" s="100" t="s">
        <v>9375</v>
      </c>
      <c r="G500" s="100" t="s">
        <v>9376</v>
      </c>
      <c r="H500" s="154" t="s">
        <v>9377</v>
      </c>
      <c r="J500" s="98" t="s">
        <v>16</v>
      </c>
      <c r="K500" s="174">
        <v>616102</v>
      </c>
      <c r="L500" s="180">
        <v>0.96995831129247589</v>
      </c>
    </row>
    <row r="501" spans="1:12" x14ac:dyDescent="0.25">
      <c r="A501" s="206">
        <v>501</v>
      </c>
      <c r="B501" s="155" t="s">
        <v>6306</v>
      </c>
      <c r="C501" s="100" t="s">
        <v>4700</v>
      </c>
      <c r="D501" s="100" t="s">
        <v>4699</v>
      </c>
      <c r="E501" s="186">
        <v>41023</v>
      </c>
      <c r="G501" s="100" t="s">
        <v>1487</v>
      </c>
      <c r="H501" s="100" t="s">
        <v>1487</v>
      </c>
      <c r="J501" s="98" t="s">
        <v>16</v>
      </c>
      <c r="K501" s="174">
        <v>19082</v>
      </c>
      <c r="L501" s="180">
        <v>3.004168870752412E-2</v>
      </c>
    </row>
    <row r="502" spans="1:12" x14ac:dyDescent="0.25">
      <c r="A502" s="206">
        <v>502</v>
      </c>
      <c r="B502" s="155" t="s">
        <v>6306</v>
      </c>
      <c r="C502" s="100" t="s">
        <v>4700</v>
      </c>
      <c r="D502" s="100" t="s">
        <v>4699</v>
      </c>
      <c r="E502" s="186">
        <v>41023</v>
      </c>
      <c r="H502" s="154"/>
      <c r="I502" s="98" t="s">
        <v>9627</v>
      </c>
      <c r="J502" s="98" t="s">
        <v>9021</v>
      </c>
      <c r="K502" s="174">
        <v>635184</v>
      </c>
    </row>
    <row r="503" spans="1:12" x14ac:dyDescent="0.25">
      <c r="A503" s="206">
        <v>503</v>
      </c>
      <c r="B503" s="155" t="s">
        <v>9370</v>
      </c>
      <c r="C503" s="100" t="s">
        <v>4700</v>
      </c>
      <c r="D503" s="100" t="s">
        <v>4699</v>
      </c>
      <c r="E503" s="186">
        <v>41023</v>
      </c>
      <c r="F503" s="100" t="s">
        <v>9371</v>
      </c>
      <c r="G503" s="100" t="s">
        <v>9372</v>
      </c>
      <c r="H503" s="154" t="s">
        <v>9373</v>
      </c>
      <c r="J503" s="98" t="s">
        <v>8950</v>
      </c>
      <c r="K503" s="174">
        <v>468374</v>
      </c>
      <c r="L503" s="180">
        <v>0.57757351399743995</v>
      </c>
    </row>
    <row r="504" spans="1:12" x14ac:dyDescent="0.25">
      <c r="A504" s="206">
        <v>504</v>
      </c>
      <c r="B504" s="155" t="s">
        <v>9628</v>
      </c>
      <c r="C504" s="100" t="s">
        <v>4700</v>
      </c>
      <c r="D504" s="100" t="s">
        <v>4699</v>
      </c>
      <c r="E504" s="186">
        <v>41023</v>
      </c>
      <c r="F504" s="100" t="s">
        <v>119</v>
      </c>
      <c r="G504" s="100" t="s">
        <v>9629</v>
      </c>
      <c r="H504" s="154" t="s">
        <v>9630</v>
      </c>
      <c r="J504" s="98" t="s">
        <v>8950</v>
      </c>
      <c r="K504" s="174">
        <v>149056</v>
      </c>
      <c r="L504" s="180">
        <v>0.18380780680055345</v>
      </c>
    </row>
    <row r="505" spans="1:12" x14ac:dyDescent="0.25">
      <c r="A505" s="206">
        <v>505</v>
      </c>
      <c r="B505" s="155" t="s">
        <v>9410</v>
      </c>
      <c r="C505" s="100" t="s">
        <v>4700</v>
      </c>
      <c r="D505" s="100" t="s">
        <v>4699</v>
      </c>
      <c r="E505" s="186">
        <v>41023</v>
      </c>
      <c r="F505" s="100" t="s">
        <v>1559</v>
      </c>
      <c r="G505" s="100" t="s">
        <v>1429</v>
      </c>
      <c r="H505" s="154" t="s">
        <v>7965</v>
      </c>
      <c r="J505" s="98" t="s">
        <v>8950</v>
      </c>
      <c r="K505" s="174">
        <v>106148</v>
      </c>
      <c r="L505" s="180">
        <v>0.13089597920422624</v>
      </c>
    </row>
    <row r="506" spans="1:12" x14ac:dyDescent="0.25">
      <c r="A506" s="206">
        <v>506</v>
      </c>
      <c r="B506" s="155" t="s">
        <v>9631</v>
      </c>
      <c r="C506" s="100" t="s">
        <v>4700</v>
      </c>
      <c r="D506" s="100" t="s">
        <v>4699</v>
      </c>
      <c r="E506" s="186">
        <v>41023</v>
      </c>
      <c r="F506" s="100" t="s">
        <v>9632</v>
      </c>
      <c r="G506" s="100" t="s">
        <v>9633</v>
      </c>
      <c r="H506" s="154" t="s">
        <v>9634</v>
      </c>
      <c r="J506" s="98" t="s">
        <v>8950</v>
      </c>
      <c r="K506" s="174">
        <v>84537</v>
      </c>
      <c r="L506" s="180">
        <v>0.10424646148761799</v>
      </c>
    </row>
    <row r="507" spans="1:12" x14ac:dyDescent="0.25">
      <c r="A507" s="206">
        <v>507</v>
      </c>
      <c r="B507" s="155" t="s">
        <v>6306</v>
      </c>
      <c r="C507" s="100" t="s">
        <v>4700</v>
      </c>
      <c r="D507" s="100" t="s">
        <v>4699</v>
      </c>
      <c r="E507" s="186">
        <v>41023</v>
      </c>
      <c r="G507" s="100" t="s">
        <v>1487</v>
      </c>
      <c r="H507" s="100" t="s">
        <v>1487</v>
      </c>
      <c r="J507" s="98" t="s">
        <v>9021</v>
      </c>
      <c r="K507" s="174">
        <v>2819</v>
      </c>
      <c r="L507" s="180">
        <v>3.4762385101623559E-3</v>
      </c>
    </row>
    <row r="508" spans="1:12" x14ac:dyDescent="0.25">
      <c r="A508" s="206">
        <v>508</v>
      </c>
      <c r="B508" s="155" t="s">
        <v>6306</v>
      </c>
      <c r="C508" s="100" t="s">
        <v>4700</v>
      </c>
      <c r="D508" s="100" t="s">
        <v>4699</v>
      </c>
      <c r="E508" s="186">
        <v>41023</v>
      </c>
      <c r="H508" s="154"/>
      <c r="I508" s="98" t="s">
        <v>9627</v>
      </c>
      <c r="J508" s="98" t="s">
        <v>8950</v>
      </c>
      <c r="K508" s="174">
        <v>810934</v>
      </c>
    </row>
    <row r="509" spans="1:12" x14ac:dyDescent="0.25">
      <c r="A509" s="206">
        <v>509</v>
      </c>
      <c r="B509" s="155" t="s">
        <v>6306</v>
      </c>
      <c r="C509" s="100" t="s">
        <v>4700</v>
      </c>
      <c r="D509" s="100" t="s">
        <v>4699</v>
      </c>
      <c r="E509" s="186">
        <v>41023</v>
      </c>
      <c r="H509" s="154"/>
      <c r="I509" s="98" t="s">
        <v>9621</v>
      </c>
      <c r="K509" s="174">
        <v>1446118</v>
      </c>
    </row>
    <row r="510" spans="1:12" x14ac:dyDescent="0.25">
      <c r="A510" s="206">
        <v>510</v>
      </c>
      <c r="C510" s="147"/>
      <c r="D510" s="147"/>
      <c r="H510" s="154"/>
    </row>
    <row r="511" spans="1:12" x14ac:dyDescent="0.25">
      <c r="A511" s="206">
        <v>511</v>
      </c>
      <c r="B511" s="155" t="s">
        <v>6306</v>
      </c>
      <c r="C511" s="147" t="s">
        <v>9876</v>
      </c>
      <c r="D511" s="147" t="s">
        <v>4844</v>
      </c>
      <c r="H511" s="154"/>
    </row>
    <row r="512" spans="1:12" x14ac:dyDescent="0.25">
      <c r="A512" s="206">
        <v>512</v>
      </c>
      <c r="B512" s="155" t="s">
        <v>9370</v>
      </c>
      <c r="C512" s="100" t="s">
        <v>4845</v>
      </c>
      <c r="D512" s="100" t="s">
        <v>4844</v>
      </c>
      <c r="E512" s="186">
        <v>40965</v>
      </c>
      <c r="F512" s="100" t="s">
        <v>9371</v>
      </c>
      <c r="G512" s="100" t="s">
        <v>9372</v>
      </c>
      <c r="H512" s="154" t="s">
        <v>9373</v>
      </c>
      <c r="J512" s="98" t="s">
        <v>8950</v>
      </c>
      <c r="K512" s="174">
        <v>106133</v>
      </c>
      <c r="L512" s="180">
        <v>0.84828357910722141</v>
      </c>
    </row>
    <row r="513" spans="1:12" x14ac:dyDescent="0.25">
      <c r="A513" s="206">
        <v>513</v>
      </c>
      <c r="B513" s="155" t="s">
        <v>9628</v>
      </c>
      <c r="C513" s="100" t="s">
        <v>4845</v>
      </c>
      <c r="D513" s="100" t="s">
        <v>4844</v>
      </c>
      <c r="E513" s="186">
        <v>40965</v>
      </c>
      <c r="F513" s="100" t="s">
        <v>119</v>
      </c>
      <c r="G513" s="100" t="s">
        <v>9629</v>
      </c>
      <c r="H513" s="154" t="s">
        <v>9630</v>
      </c>
      <c r="J513" s="98" t="s">
        <v>8950</v>
      </c>
      <c r="K513" s="174">
        <v>10455</v>
      </c>
      <c r="L513" s="180">
        <v>8.3563121927826403E-2</v>
      </c>
    </row>
    <row r="514" spans="1:12" x14ac:dyDescent="0.25">
      <c r="A514" s="206">
        <v>514</v>
      </c>
      <c r="B514" s="155" t="s">
        <v>9631</v>
      </c>
      <c r="C514" s="100" t="s">
        <v>4845</v>
      </c>
      <c r="D514" s="100" t="s">
        <v>4844</v>
      </c>
      <c r="E514" s="186">
        <v>40965</v>
      </c>
      <c r="F514" s="100" t="s">
        <v>9632</v>
      </c>
      <c r="G514" s="100" t="s">
        <v>9633</v>
      </c>
      <c r="H514" s="154" t="s">
        <v>9634</v>
      </c>
      <c r="J514" s="98" t="s">
        <v>8950</v>
      </c>
      <c r="K514" s="174">
        <v>2528</v>
      </c>
      <c r="L514" s="180">
        <v>2.0205411021859888E-2</v>
      </c>
    </row>
    <row r="515" spans="1:12" x14ac:dyDescent="0.25">
      <c r="A515" s="206">
        <v>515</v>
      </c>
      <c r="B515" s="155" t="s">
        <v>9644</v>
      </c>
      <c r="C515" s="100" t="s">
        <v>4845</v>
      </c>
      <c r="D515" s="100" t="s">
        <v>4844</v>
      </c>
      <c r="E515" s="186">
        <v>40965</v>
      </c>
      <c r="F515" s="100" t="s">
        <v>9645</v>
      </c>
      <c r="G515" s="100" t="s">
        <v>9646</v>
      </c>
      <c r="H515" s="154" t="s">
        <v>9647</v>
      </c>
      <c r="J515" s="98" t="s">
        <v>8950</v>
      </c>
      <c r="K515" s="174">
        <v>2515</v>
      </c>
      <c r="L515" s="180">
        <v>2.0101506613915198E-2</v>
      </c>
    </row>
    <row r="516" spans="1:12" x14ac:dyDescent="0.25">
      <c r="A516" s="206">
        <v>516</v>
      </c>
      <c r="B516" s="155" t="s">
        <v>9707</v>
      </c>
      <c r="C516" s="100" t="s">
        <v>4845</v>
      </c>
      <c r="D516" s="100" t="s">
        <v>4844</v>
      </c>
      <c r="E516" s="186">
        <v>40965</v>
      </c>
      <c r="F516" s="100" t="s">
        <v>2168</v>
      </c>
      <c r="G516" s="100" t="s">
        <v>9708</v>
      </c>
      <c r="H516" s="154" t="s">
        <v>9709</v>
      </c>
      <c r="J516" s="98" t="s">
        <v>8950</v>
      </c>
      <c r="K516" s="174">
        <v>1825</v>
      </c>
      <c r="L516" s="180">
        <v>1.4586580346081604E-2</v>
      </c>
    </row>
    <row r="517" spans="1:12" x14ac:dyDescent="0.25">
      <c r="A517" s="206">
        <v>517</v>
      </c>
      <c r="B517" s="155" t="s">
        <v>9410</v>
      </c>
      <c r="C517" s="100" t="s">
        <v>4845</v>
      </c>
      <c r="D517" s="100" t="s">
        <v>4844</v>
      </c>
      <c r="E517" s="186">
        <v>40965</v>
      </c>
      <c r="F517" s="100" t="s">
        <v>1559</v>
      </c>
      <c r="G517" s="100" t="s">
        <v>1429</v>
      </c>
      <c r="H517" s="154" t="s">
        <v>7965</v>
      </c>
      <c r="J517" s="98" t="s">
        <v>8950</v>
      </c>
      <c r="K517" s="174">
        <v>1568</v>
      </c>
      <c r="L517" s="180">
        <v>1.2532470127482716E-2</v>
      </c>
    </row>
    <row r="518" spans="1:12" x14ac:dyDescent="0.25">
      <c r="A518" s="206">
        <v>518</v>
      </c>
      <c r="B518" s="155" t="s">
        <v>6306</v>
      </c>
      <c r="C518" s="100" t="s">
        <v>4845</v>
      </c>
      <c r="D518" s="100" t="s">
        <v>4844</v>
      </c>
      <c r="E518" s="186">
        <v>40965</v>
      </c>
      <c r="G518" s="100" t="s">
        <v>1487</v>
      </c>
      <c r="H518" s="100" t="s">
        <v>1487</v>
      </c>
      <c r="J518" s="98" t="s">
        <v>9021</v>
      </c>
      <c r="K518" s="174">
        <v>91</v>
      </c>
      <c r="L518" s="180">
        <v>7.2733085561283621E-4</v>
      </c>
    </row>
    <row r="519" spans="1:12" x14ac:dyDescent="0.25">
      <c r="A519" s="206">
        <v>519</v>
      </c>
      <c r="B519" s="155" t="s">
        <v>6306</v>
      </c>
      <c r="C519" s="100" t="s">
        <v>4845</v>
      </c>
      <c r="D519" s="100" t="s">
        <v>4844</v>
      </c>
      <c r="E519" s="186">
        <v>40965</v>
      </c>
      <c r="H519" s="154"/>
      <c r="I519" s="98" t="s">
        <v>9627</v>
      </c>
      <c r="J519" s="98" t="s">
        <v>8950</v>
      </c>
      <c r="K519" s="174">
        <v>125115</v>
      </c>
    </row>
    <row r="520" spans="1:12" x14ac:dyDescent="0.25">
      <c r="A520" s="206">
        <v>520</v>
      </c>
      <c r="B520" s="155" t="s">
        <v>6306</v>
      </c>
      <c r="C520" s="100" t="s">
        <v>4845</v>
      </c>
      <c r="D520" s="100" t="s">
        <v>4844</v>
      </c>
      <c r="E520" s="186">
        <v>40965</v>
      </c>
      <c r="H520" s="154"/>
      <c r="I520" s="98" t="s">
        <v>10088</v>
      </c>
      <c r="K520" s="174">
        <v>125115</v>
      </c>
    </row>
    <row r="521" spans="1:12" x14ac:dyDescent="0.25">
      <c r="A521" s="206">
        <v>521</v>
      </c>
      <c r="C521" s="147"/>
      <c r="D521" s="147"/>
      <c r="H521" s="154"/>
    </row>
    <row r="522" spans="1:12" x14ac:dyDescent="0.25">
      <c r="A522" s="206">
        <v>522</v>
      </c>
      <c r="B522" s="155" t="s">
        <v>6306</v>
      </c>
      <c r="C522" s="211" t="s">
        <v>9877</v>
      </c>
      <c r="D522" s="147" t="s">
        <v>4870</v>
      </c>
      <c r="H522" s="154"/>
    </row>
    <row r="523" spans="1:12" x14ac:dyDescent="0.25">
      <c r="A523" s="206">
        <v>523</v>
      </c>
      <c r="B523" s="155" t="s">
        <v>9374</v>
      </c>
      <c r="C523" s="100" t="s">
        <v>4871</v>
      </c>
      <c r="D523" s="100" t="s">
        <v>4870</v>
      </c>
      <c r="E523" s="186">
        <v>41023</v>
      </c>
      <c r="F523" s="100" t="s">
        <v>9375</v>
      </c>
      <c r="G523" s="100" t="s">
        <v>9376</v>
      </c>
      <c r="H523" s="154" t="s">
        <v>9377</v>
      </c>
      <c r="J523" s="98" t="s">
        <v>16</v>
      </c>
      <c r="K523" s="174">
        <v>6759</v>
      </c>
      <c r="L523" s="180">
        <v>0.83382679496669132</v>
      </c>
    </row>
    <row r="524" spans="1:12" x14ac:dyDescent="0.25">
      <c r="A524" s="206">
        <v>524</v>
      </c>
      <c r="B524" s="155" t="s">
        <v>6306</v>
      </c>
      <c r="C524" s="100" t="s">
        <v>4871</v>
      </c>
      <c r="D524" s="100" t="s">
        <v>4870</v>
      </c>
      <c r="E524" s="186">
        <v>41023</v>
      </c>
      <c r="G524" s="100" t="s">
        <v>9626</v>
      </c>
      <c r="H524" s="100" t="s">
        <v>9626</v>
      </c>
      <c r="J524" s="98" t="s">
        <v>16</v>
      </c>
      <c r="K524" s="174">
        <v>1133</v>
      </c>
      <c r="L524" s="180">
        <v>0.13977300764865533</v>
      </c>
    </row>
    <row r="525" spans="1:12" x14ac:dyDescent="0.25">
      <c r="A525" s="206">
        <v>525</v>
      </c>
      <c r="B525" s="155" t="s">
        <v>6306</v>
      </c>
      <c r="C525" s="100" t="s">
        <v>4871</v>
      </c>
      <c r="D525" s="100" t="s">
        <v>4870</v>
      </c>
      <c r="E525" s="186">
        <v>41023</v>
      </c>
      <c r="G525" s="100" t="s">
        <v>1487</v>
      </c>
      <c r="H525" s="100" t="s">
        <v>1487</v>
      </c>
      <c r="J525" s="98" t="s">
        <v>9008</v>
      </c>
      <c r="K525" s="174">
        <v>214</v>
      </c>
      <c r="L525" s="180">
        <v>2.6400197384653344E-2</v>
      </c>
    </row>
    <row r="526" spans="1:12" x14ac:dyDescent="0.25">
      <c r="A526" s="206">
        <v>526</v>
      </c>
      <c r="B526" s="155" t="s">
        <v>6306</v>
      </c>
      <c r="C526" s="100" t="s">
        <v>4871</v>
      </c>
      <c r="D526" s="100" t="s">
        <v>4870</v>
      </c>
      <c r="E526" s="186">
        <v>41023</v>
      </c>
      <c r="H526" s="154"/>
      <c r="I526" s="98" t="s">
        <v>9627</v>
      </c>
      <c r="J526" s="98" t="s">
        <v>16</v>
      </c>
      <c r="K526" s="174">
        <v>8106</v>
      </c>
    </row>
    <row r="527" spans="1:12" x14ac:dyDescent="0.25">
      <c r="A527" s="206">
        <v>527</v>
      </c>
      <c r="B527" s="155" t="s">
        <v>9370</v>
      </c>
      <c r="C527" s="100" t="s">
        <v>4871</v>
      </c>
      <c r="D527" s="100" t="s">
        <v>4870</v>
      </c>
      <c r="E527" s="186">
        <v>41023</v>
      </c>
      <c r="F527" s="100" t="s">
        <v>9371</v>
      </c>
      <c r="G527" s="100" t="s">
        <v>9372</v>
      </c>
      <c r="H527" s="154" t="s">
        <v>9373</v>
      </c>
      <c r="J527" s="98" t="s">
        <v>8950</v>
      </c>
      <c r="K527" s="174">
        <v>9178</v>
      </c>
      <c r="L527" s="180">
        <v>0.63018401538039004</v>
      </c>
    </row>
    <row r="528" spans="1:12" x14ac:dyDescent="0.25">
      <c r="A528" s="206">
        <v>528</v>
      </c>
      <c r="B528" s="155" t="s">
        <v>9410</v>
      </c>
      <c r="C528" s="100" t="s">
        <v>4871</v>
      </c>
      <c r="D528" s="100" t="s">
        <v>4870</v>
      </c>
      <c r="E528" s="186">
        <v>41023</v>
      </c>
      <c r="F528" s="100" t="s">
        <v>1559</v>
      </c>
      <c r="G528" s="100" t="s">
        <v>1429</v>
      </c>
      <c r="H528" s="154" t="s">
        <v>7965</v>
      </c>
      <c r="J528" s="98" t="s">
        <v>8950</v>
      </c>
      <c r="K528" s="174">
        <v>3473</v>
      </c>
      <c r="L528" s="180">
        <v>0.23846470749794013</v>
      </c>
    </row>
    <row r="529" spans="1:12" x14ac:dyDescent="0.25">
      <c r="A529" s="206">
        <v>529</v>
      </c>
      <c r="B529" s="155" t="s">
        <v>9631</v>
      </c>
      <c r="C529" s="100" t="s">
        <v>4871</v>
      </c>
      <c r="D529" s="100" t="s">
        <v>4870</v>
      </c>
      <c r="E529" s="186">
        <v>41023</v>
      </c>
      <c r="F529" s="100" t="s">
        <v>9632</v>
      </c>
      <c r="G529" s="100" t="s">
        <v>9633</v>
      </c>
      <c r="H529" s="154" t="s">
        <v>9634</v>
      </c>
      <c r="J529" s="98" t="s">
        <v>8950</v>
      </c>
      <c r="K529" s="174">
        <v>880</v>
      </c>
      <c r="L529" s="180">
        <v>6.0422960725075532E-2</v>
      </c>
    </row>
    <row r="530" spans="1:12" x14ac:dyDescent="0.25">
      <c r="A530" s="206">
        <v>530</v>
      </c>
      <c r="B530" s="155" t="s">
        <v>9628</v>
      </c>
      <c r="C530" s="100" t="s">
        <v>4871</v>
      </c>
      <c r="D530" s="100" t="s">
        <v>4870</v>
      </c>
      <c r="E530" s="186">
        <v>41023</v>
      </c>
      <c r="F530" s="100" t="s">
        <v>119</v>
      </c>
      <c r="G530" s="100" t="s">
        <v>9629</v>
      </c>
      <c r="H530" s="154" t="s">
        <v>9630</v>
      </c>
      <c r="J530" s="98" t="s">
        <v>8950</v>
      </c>
      <c r="K530" s="174">
        <v>825</v>
      </c>
      <c r="L530" s="180">
        <v>5.6646525679758308E-2</v>
      </c>
    </row>
    <row r="531" spans="1:12" x14ac:dyDescent="0.25">
      <c r="A531" s="206">
        <v>531</v>
      </c>
      <c r="B531" s="155" t="s">
        <v>6306</v>
      </c>
      <c r="C531" s="100" t="s">
        <v>4871</v>
      </c>
      <c r="D531" s="100" t="s">
        <v>4870</v>
      </c>
      <c r="E531" s="186">
        <v>41023</v>
      </c>
      <c r="G531" s="100" t="s">
        <v>9626</v>
      </c>
      <c r="H531" s="100" t="s">
        <v>9626</v>
      </c>
      <c r="J531" s="98" t="s">
        <v>8950</v>
      </c>
      <c r="K531" s="174">
        <v>131</v>
      </c>
      <c r="L531" s="180">
        <v>8.9947816533919259E-3</v>
      </c>
    </row>
    <row r="532" spans="1:12" x14ac:dyDescent="0.25">
      <c r="A532" s="206">
        <v>532</v>
      </c>
      <c r="B532" s="155" t="s">
        <v>9644</v>
      </c>
      <c r="C532" s="100" t="s">
        <v>4871</v>
      </c>
      <c r="D532" s="100" t="s">
        <v>4870</v>
      </c>
      <c r="E532" s="186">
        <v>41023</v>
      </c>
      <c r="F532" s="100" t="s">
        <v>9645</v>
      </c>
      <c r="G532" s="100" t="s">
        <v>9646</v>
      </c>
      <c r="H532" s="154" t="s">
        <v>9647</v>
      </c>
      <c r="J532" s="98" t="s">
        <v>8950</v>
      </c>
      <c r="K532" s="174">
        <v>40</v>
      </c>
      <c r="L532" s="180">
        <v>2.7464982147761604E-3</v>
      </c>
    </row>
    <row r="533" spans="1:12" x14ac:dyDescent="0.25">
      <c r="A533" s="206">
        <v>533</v>
      </c>
      <c r="B533" s="155" t="s">
        <v>6306</v>
      </c>
      <c r="C533" s="100" t="s">
        <v>4871</v>
      </c>
      <c r="D533" s="100" t="s">
        <v>4870</v>
      </c>
      <c r="E533" s="186">
        <v>41023</v>
      </c>
      <c r="G533" s="100" t="s">
        <v>1487</v>
      </c>
      <c r="H533" s="100" t="s">
        <v>1487</v>
      </c>
      <c r="J533" s="98" t="s">
        <v>9021</v>
      </c>
      <c r="K533" s="174">
        <v>37</v>
      </c>
      <c r="L533" s="180">
        <v>2.5405108486679486E-3</v>
      </c>
    </row>
    <row r="534" spans="1:12" x14ac:dyDescent="0.25">
      <c r="A534" s="206">
        <v>534</v>
      </c>
      <c r="B534" s="155" t="s">
        <v>6306</v>
      </c>
      <c r="C534" s="100" t="s">
        <v>4871</v>
      </c>
      <c r="D534" s="100" t="s">
        <v>4870</v>
      </c>
      <c r="E534" s="186">
        <v>41023</v>
      </c>
      <c r="H534" s="154"/>
      <c r="I534" s="98" t="s">
        <v>9627</v>
      </c>
      <c r="J534" s="98" t="s">
        <v>8950</v>
      </c>
      <c r="K534" s="174">
        <v>14564</v>
      </c>
    </row>
    <row r="535" spans="1:12" x14ac:dyDescent="0.25">
      <c r="A535" s="206">
        <v>535</v>
      </c>
      <c r="B535" s="155" t="s">
        <v>6306</v>
      </c>
      <c r="C535" s="100" t="s">
        <v>4871</v>
      </c>
      <c r="D535" s="100" t="s">
        <v>4870</v>
      </c>
      <c r="E535" s="186">
        <v>41023</v>
      </c>
      <c r="H535" s="154"/>
      <c r="I535" s="98" t="s">
        <v>9621</v>
      </c>
      <c r="K535" s="174">
        <v>22670</v>
      </c>
    </row>
    <row r="536" spans="1:12" x14ac:dyDescent="0.25">
      <c r="A536" s="206">
        <v>536</v>
      </c>
      <c r="H536" s="154"/>
    </row>
    <row r="537" spans="1:12" x14ac:dyDescent="0.25">
      <c r="A537" s="206">
        <v>537</v>
      </c>
      <c r="B537" s="155" t="s">
        <v>6306</v>
      </c>
      <c r="C537" s="147" t="s">
        <v>9878</v>
      </c>
      <c r="D537" s="147" t="s">
        <v>4908</v>
      </c>
      <c r="H537" s="154"/>
    </row>
    <row r="538" spans="1:12" x14ac:dyDescent="0.25">
      <c r="A538" s="206">
        <v>538</v>
      </c>
      <c r="B538" s="155" t="s">
        <v>9374</v>
      </c>
      <c r="C538" s="100" t="s">
        <v>4909</v>
      </c>
      <c r="D538" s="100" t="s">
        <v>4908</v>
      </c>
      <c r="E538" s="186">
        <v>40936</v>
      </c>
      <c r="F538" s="100" t="s">
        <v>9375</v>
      </c>
      <c r="G538" s="100" t="s">
        <v>9376</v>
      </c>
      <c r="H538" s="154" t="s">
        <v>9377</v>
      </c>
      <c r="J538" s="98" t="s">
        <v>16</v>
      </c>
      <c r="K538" s="174" t="s">
        <v>144</v>
      </c>
    </row>
    <row r="539" spans="1:12" x14ac:dyDescent="0.25">
      <c r="A539" s="206">
        <v>539</v>
      </c>
      <c r="H539" s="154"/>
    </row>
    <row r="540" spans="1:12" x14ac:dyDescent="0.25">
      <c r="A540" s="206">
        <v>540</v>
      </c>
      <c r="B540" s="155" t="s">
        <v>9631</v>
      </c>
      <c r="C540" s="100" t="s">
        <v>4909</v>
      </c>
      <c r="D540" s="100" t="s">
        <v>4908</v>
      </c>
      <c r="E540" s="186">
        <v>40929</v>
      </c>
      <c r="F540" s="100" t="s">
        <v>9632</v>
      </c>
      <c r="G540" s="100" t="s">
        <v>9633</v>
      </c>
      <c r="H540" s="154" t="s">
        <v>9634</v>
      </c>
      <c r="J540" s="98" t="s">
        <v>8950</v>
      </c>
      <c r="K540" s="174">
        <v>244065</v>
      </c>
      <c r="L540" s="180">
        <v>0.40423505639564733</v>
      </c>
    </row>
    <row r="541" spans="1:12" x14ac:dyDescent="0.25">
      <c r="A541" s="206">
        <v>541</v>
      </c>
      <c r="B541" s="155" t="s">
        <v>9370</v>
      </c>
      <c r="C541" s="100" t="s">
        <v>4909</v>
      </c>
      <c r="D541" s="100" t="s">
        <v>4908</v>
      </c>
      <c r="E541" s="186">
        <v>40929</v>
      </c>
      <c r="F541" s="100" t="s">
        <v>9371</v>
      </c>
      <c r="G541" s="100" t="s">
        <v>9372</v>
      </c>
      <c r="H541" s="154" t="s">
        <v>9373</v>
      </c>
      <c r="J541" s="98" t="s">
        <v>8950</v>
      </c>
      <c r="K541" s="174">
        <v>168123</v>
      </c>
      <c r="L541" s="180">
        <v>0.27845537207877169</v>
      </c>
    </row>
    <row r="542" spans="1:12" x14ac:dyDescent="0.25">
      <c r="A542" s="206">
        <v>542</v>
      </c>
      <c r="B542" s="155" t="s">
        <v>9628</v>
      </c>
      <c r="C542" s="100" t="s">
        <v>4909</v>
      </c>
      <c r="D542" s="100" t="s">
        <v>4908</v>
      </c>
      <c r="E542" s="186">
        <v>40929</v>
      </c>
      <c r="F542" s="100" t="s">
        <v>119</v>
      </c>
      <c r="G542" s="100" t="s">
        <v>9629</v>
      </c>
      <c r="H542" s="154" t="s">
        <v>9630</v>
      </c>
      <c r="J542" s="98" t="s">
        <v>8950</v>
      </c>
      <c r="K542" s="174">
        <v>102475</v>
      </c>
      <c r="L542" s="180">
        <v>0.16972522649353231</v>
      </c>
    </row>
    <row r="543" spans="1:12" x14ac:dyDescent="0.25">
      <c r="A543" s="206">
        <v>543</v>
      </c>
      <c r="B543" s="155" t="s">
        <v>9410</v>
      </c>
      <c r="C543" s="100" t="s">
        <v>4909</v>
      </c>
      <c r="D543" s="100" t="s">
        <v>4908</v>
      </c>
      <c r="E543" s="186">
        <v>40929</v>
      </c>
      <c r="F543" s="100" t="s">
        <v>1559</v>
      </c>
      <c r="G543" s="100" t="s">
        <v>1429</v>
      </c>
      <c r="H543" s="154" t="s">
        <v>7965</v>
      </c>
      <c r="J543" s="98" t="s">
        <v>8950</v>
      </c>
      <c r="K543" s="174">
        <v>78360</v>
      </c>
      <c r="L543" s="180">
        <v>0.12978452059559104</v>
      </c>
    </row>
    <row r="544" spans="1:12" x14ac:dyDescent="0.25">
      <c r="A544" s="206">
        <v>544</v>
      </c>
      <c r="B544" s="155" t="s">
        <v>9766</v>
      </c>
      <c r="C544" s="100" t="s">
        <v>4909</v>
      </c>
      <c r="D544" s="100" t="s">
        <v>4908</v>
      </c>
      <c r="E544" s="186">
        <v>40929</v>
      </c>
      <c r="F544" s="100" t="s">
        <v>9767</v>
      </c>
      <c r="G544" s="100" t="s">
        <v>9768</v>
      </c>
      <c r="H544" s="154" t="s">
        <v>9769</v>
      </c>
      <c r="J544" s="98" t="s">
        <v>8950</v>
      </c>
      <c r="K544" s="174">
        <v>6338</v>
      </c>
      <c r="L544" s="180">
        <v>1.0497374828163042E-2</v>
      </c>
    </row>
    <row r="545" spans="1:165" x14ac:dyDescent="0.25">
      <c r="A545" s="206">
        <v>545</v>
      </c>
      <c r="B545" s="155" t="s">
        <v>9635</v>
      </c>
      <c r="C545" s="100" t="s">
        <v>4909</v>
      </c>
      <c r="D545" s="100" t="s">
        <v>4908</v>
      </c>
      <c r="E545" s="186">
        <v>40929</v>
      </c>
      <c r="F545" s="100" t="s">
        <v>119</v>
      </c>
      <c r="G545" s="100" t="s">
        <v>4727</v>
      </c>
      <c r="H545" s="154" t="s">
        <v>9636</v>
      </c>
      <c r="J545" s="98" t="s">
        <v>8950</v>
      </c>
      <c r="K545" s="174">
        <v>2534</v>
      </c>
      <c r="L545" s="180">
        <v>4.1969624194643654E-3</v>
      </c>
      <c r="M545" s="147"/>
      <c r="N545" s="147"/>
      <c r="O545" s="147"/>
      <c r="P545" s="147"/>
      <c r="Q545" s="147"/>
      <c r="R545" s="147"/>
      <c r="S545" s="147"/>
      <c r="T545" s="147"/>
      <c r="U545" s="147"/>
      <c r="V545" s="147"/>
      <c r="W545" s="147"/>
      <c r="X545" s="147"/>
      <c r="Y545" s="147"/>
      <c r="Z545" s="147"/>
      <c r="AA545" s="147"/>
      <c r="AB545" s="147"/>
      <c r="AC545" s="147"/>
      <c r="AD545" s="147"/>
      <c r="AE545" s="147"/>
      <c r="AF545" s="147"/>
      <c r="AG545" s="147"/>
      <c r="AH545" s="147"/>
      <c r="AI545" s="147"/>
      <c r="AJ545" s="147"/>
      <c r="AK545" s="147"/>
      <c r="AL545" s="147"/>
      <c r="AM545" s="147"/>
      <c r="AN545" s="147"/>
      <c r="AO545" s="147"/>
      <c r="AP545" s="147"/>
      <c r="AQ545" s="147"/>
      <c r="AR545" s="147"/>
      <c r="AS545" s="147"/>
      <c r="AT545" s="147"/>
      <c r="AU545" s="147"/>
      <c r="AV545" s="147"/>
      <c r="AW545" s="147"/>
      <c r="AX545" s="147"/>
      <c r="AY545" s="147"/>
      <c r="AZ545" s="147"/>
      <c r="BA545" s="147"/>
      <c r="BB545" s="147"/>
      <c r="BC545" s="147"/>
      <c r="BD545" s="147"/>
      <c r="BE545" s="147"/>
      <c r="BF545" s="147"/>
      <c r="BG545" s="147"/>
      <c r="BH545" s="147"/>
      <c r="BI545" s="147"/>
      <c r="BJ545" s="147"/>
      <c r="BK545" s="147"/>
      <c r="BL545" s="147"/>
      <c r="BM545" s="147"/>
      <c r="BN545" s="147"/>
      <c r="BO545" s="147"/>
      <c r="BP545" s="147"/>
      <c r="BQ545" s="147"/>
      <c r="BR545" s="147"/>
      <c r="BS545" s="147"/>
      <c r="BT545" s="147"/>
      <c r="BU545" s="147"/>
      <c r="BV545" s="147"/>
      <c r="BW545" s="147"/>
      <c r="BX545" s="147"/>
      <c r="BY545" s="147"/>
      <c r="BZ545" s="147"/>
      <c r="CA545" s="147"/>
      <c r="CB545" s="147"/>
      <c r="CC545" s="147"/>
      <c r="CD545" s="147"/>
      <c r="CE545" s="147"/>
      <c r="CF545" s="147"/>
      <c r="CG545" s="147"/>
      <c r="CH545" s="147"/>
      <c r="CI545" s="147"/>
      <c r="CJ545" s="147"/>
      <c r="CK545" s="147"/>
      <c r="CL545" s="147"/>
      <c r="CM545" s="147"/>
      <c r="CN545" s="147"/>
      <c r="CO545" s="147"/>
      <c r="CP545" s="147"/>
      <c r="CQ545" s="147"/>
      <c r="CR545" s="147"/>
      <c r="CS545" s="147"/>
      <c r="CT545" s="147"/>
      <c r="CU545" s="147"/>
      <c r="CV545" s="147"/>
      <c r="CW545" s="147"/>
      <c r="CX545" s="147"/>
      <c r="CY545" s="147"/>
      <c r="CZ545" s="147"/>
      <c r="DA545" s="147"/>
      <c r="DB545" s="147"/>
      <c r="DC545" s="147"/>
      <c r="DD545" s="147"/>
      <c r="DE545" s="147"/>
      <c r="DF545" s="147"/>
      <c r="DG545" s="147"/>
      <c r="DH545" s="147"/>
      <c r="DI545" s="147"/>
      <c r="DJ545" s="147"/>
      <c r="DK545" s="147"/>
      <c r="DL545" s="147"/>
      <c r="DM545" s="147"/>
      <c r="DN545" s="147"/>
      <c r="DO545" s="147"/>
      <c r="DP545" s="147"/>
      <c r="DQ545" s="147"/>
      <c r="DR545" s="147"/>
      <c r="DS545" s="147"/>
      <c r="DT545" s="147"/>
      <c r="DU545" s="147"/>
      <c r="DV545" s="147"/>
      <c r="DW545" s="147"/>
      <c r="DX545" s="147"/>
      <c r="DY545" s="147"/>
      <c r="DZ545" s="147"/>
      <c r="EA545" s="147"/>
      <c r="EB545" s="147"/>
      <c r="EC545" s="147"/>
      <c r="ED545" s="147"/>
      <c r="EE545" s="147"/>
      <c r="EF545" s="147"/>
      <c r="EG545" s="147"/>
      <c r="EH545" s="147"/>
      <c r="EI545" s="147"/>
      <c r="EJ545" s="147"/>
      <c r="EK545" s="147"/>
      <c r="EL545" s="147"/>
      <c r="EM545" s="147"/>
      <c r="EN545" s="147"/>
      <c r="EO545" s="147"/>
      <c r="EP545" s="147"/>
      <c r="EQ545" s="147"/>
      <c r="ER545" s="147"/>
      <c r="ES545" s="147"/>
      <c r="ET545" s="147"/>
      <c r="EU545" s="147"/>
      <c r="EV545" s="147"/>
      <c r="EW545" s="147"/>
      <c r="EX545" s="147"/>
      <c r="EY545" s="147"/>
      <c r="EZ545" s="147"/>
      <c r="FA545" s="147"/>
      <c r="FB545" s="147"/>
      <c r="FC545" s="147"/>
      <c r="FD545" s="147"/>
      <c r="FE545" s="147"/>
      <c r="FF545" s="147"/>
      <c r="FG545" s="147"/>
      <c r="FH545" s="147"/>
      <c r="FI545" s="147"/>
    </row>
    <row r="546" spans="1:165" s="147" customFormat="1" x14ac:dyDescent="0.25">
      <c r="A546" s="206">
        <v>546</v>
      </c>
      <c r="B546" s="155" t="s">
        <v>9638</v>
      </c>
      <c r="C546" s="100" t="s">
        <v>4909</v>
      </c>
      <c r="D546" s="100" t="s">
        <v>4908</v>
      </c>
      <c r="E546" s="186">
        <v>40929</v>
      </c>
      <c r="F546" s="100" t="s">
        <v>2685</v>
      </c>
      <c r="G546" s="100" t="s">
        <v>9639</v>
      </c>
      <c r="H546" s="154" t="s">
        <v>9640</v>
      </c>
      <c r="I546" s="98"/>
      <c r="J546" s="98" t="s">
        <v>8950</v>
      </c>
      <c r="K546" s="174">
        <v>1173</v>
      </c>
      <c r="L546" s="180">
        <v>1.9427927853321628E-3</v>
      </c>
      <c r="M546" s="100"/>
      <c r="N546" s="100"/>
      <c r="O546" s="100"/>
      <c r="P546" s="100"/>
      <c r="Q546" s="100"/>
      <c r="R546" s="100"/>
      <c r="S546" s="100"/>
      <c r="T546" s="100"/>
      <c r="U546" s="100"/>
      <c r="V546" s="100"/>
      <c r="W546" s="100"/>
      <c r="X546" s="100"/>
      <c r="Y546" s="100"/>
      <c r="Z546" s="100"/>
      <c r="AA546" s="100"/>
      <c r="AB546" s="100"/>
      <c r="AC546" s="100"/>
      <c r="AD546" s="100"/>
      <c r="AE546" s="100"/>
      <c r="AF546" s="100"/>
      <c r="AG546" s="100"/>
      <c r="AH546" s="100"/>
      <c r="AI546" s="100"/>
      <c r="AJ546" s="100"/>
      <c r="AK546" s="100"/>
      <c r="AL546" s="100"/>
      <c r="AM546" s="100"/>
      <c r="AN546" s="100"/>
      <c r="AO546" s="100"/>
      <c r="AP546" s="100"/>
      <c r="AQ546" s="100"/>
      <c r="AR546" s="100"/>
      <c r="AS546" s="100"/>
      <c r="AT546" s="100"/>
      <c r="AU546" s="100"/>
      <c r="AV546" s="100"/>
      <c r="AW546" s="100"/>
      <c r="AX546" s="100"/>
      <c r="AY546" s="100"/>
      <c r="AZ546" s="100"/>
      <c r="BA546" s="100"/>
      <c r="BB546" s="100"/>
      <c r="BC546" s="100"/>
      <c r="BD546" s="100"/>
      <c r="BE546" s="100"/>
      <c r="BF546" s="100"/>
      <c r="BG546" s="100"/>
      <c r="BH546" s="100"/>
      <c r="BI546" s="100"/>
      <c r="BJ546" s="100"/>
      <c r="BK546" s="100"/>
      <c r="BL546" s="100"/>
      <c r="BM546" s="100"/>
      <c r="BN546" s="100"/>
      <c r="BO546" s="100"/>
      <c r="BP546" s="100"/>
      <c r="BQ546" s="100"/>
      <c r="BR546" s="100"/>
      <c r="BS546" s="100"/>
      <c r="BT546" s="100"/>
      <c r="BU546" s="100"/>
      <c r="BV546" s="100"/>
      <c r="BW546" s="100"/>
      <c r="BX546" s="100"/>
      <c r="BY546" s="100"/>
      <c r="BZ546" s="100"/>
      <c r="CA546" s="100"/>
      <c r="CB546" s="100"/>
      <c r="CC546" s="100"/>
      <c r="CD546" s="100"/>
      <c r="CE546" s="100"/>
      <c r="CF546" s="100"/>
      <c r="CG546" s="100"/>
      <c r="CH546" s="100"/>
      <c r="CI546" s="100"/>
      <c r="CJ546" s="100"/>
      <c r="CK546" s="100"/>
      <c r="CL546" s="100"/>
      <c r="CM546" s="100"/>
      <c r="CN546" s="100"/>
      <c r="CO546" s="100"/>
      <c r="CP546" s="100"/>
      <c r="CQ546" s="100"/>
      <c r="CR546" s="100"/>
      <c r="CS546" s="100"/>
      <c r="CT546" s="100"/>
      <c r="CU546" s="100"/>
      <c r="CV546" s="100"/>
      <c r="CW546" s="100"/>
      <c r="CX546" s="100"/>
      <c r="CY546" s="100"/>
      <c r="CZ546" s="100"/>
      <c r="DA546" s="100"/>
      <c r="DB546" s="100"/>
      <c r="DC546" s="100"/>
      <c r="DD546" s="100"/>
      <c r="DE546" s="100"/>
      <c r="DF546" s="100"/>
      <c r="DG546" s="100"/>
      <c r="DH546" s="100"/>
      <c r="DI546" s="100"/>
      <c r="DJ546" s="100"/>
      <c r="DK546" s="100"/>
      <c r="DL546" s="100"/>
      <c r="DM546" s="100"/>
      <c r="DN546" s="100"/>
      <c r="DO546" s="100"/>
      <c r="DP546" s="100"/>
      <c r="DQ546" s="100"/>
      <c r="DR546" s="100"/>
      <c r="DS546" s="100"/>
      <c r="DT546" s="100"/>
      <c r="DU546" s="100"/>
      <c r="DV546" s="100"/>
      <c r="DW546" s="100"/>
      <c r="DX546" s="100"/>
      <c r="DY546" s="100"/>
      <c r="DZ546" s="100"/>
      <c r="EA546" s="100"/>
      <c r="EB546" s="100"/>
      <c r="EC546" s="100"/>
      <c r="ED546" s="100"/>
      <c r="EE546" s="100"/>
      <c r="EF546" s="100"/>
      <c r="EG546" s="100"/>
      <c r="EH546" s="100"/>
      <c r="EI546" s="100"/>
      <c r="EJ546" s="100"/>
      <c r="EK546" s="100"/>
      <c r="EL546" s="100"/>
      <c r="EM546" s="100"/>
      <c r="EN546" s="100"/>
      <c r="EO546" s="100"/>
      <c r="EP546" s="100"/>
      <c r="EQ546" s="100"/>
      <c r="ER546" s="100"/>
      <c r="ES546" s="100"/>
      <c r="ET546" s="100"/>
      <c r="EU546" s="100"/>
      <c r="EV546" s="100"/>
      <c r="EW546" s="100"/>
      <c r="EX546" s="100"/>
      <c r="EY546" s="100"/>
      <c r="EZ546" s="100"/>
      <c r="FA546" s="100"/>
      <c r="FB546" s="100"/>
      <c r="FC546" s="100"/>
      <c r="FD546" s="100"/>
      <c r="FE546" s="100"/>
      <c r="FF546" s="100"/>
      <c r="FG546" s="100"/>
      <c r="FH546" s="100"/>
      <c r="FI546" s="100"/>
    </row>
    <row r="547" spans="1:165" x14ac:dyDescent="0.25">
      <c r="A547" s="206">
        <v>547</v>
      </c>
      <c r="B547" s="155" t="s">
        <v>9637</v>
      </c>
      <c r="C547" s="100" t="s">
        <v>4909</v>
      </c>
      <c r="D547" s="100" t="s">
        <v>4908</v>
      </c>
      <c r="E547" s="186">
        <v>40929</v>
      </c>
      <c r="F547" s="100" t="s">
        <v>3233</v>
      </c>
      <c r="G547" s="100" t="s">
        <v>3234</v>
      </c>
      <c r="H547" s="154" t="s">
        <v>7550</v>
      </c>
      <c r="J547" s="98" t="s">
        <v>8950</v>
      </c>
      <c r="K547" s="174">
        <v>491</v>
      </c>
      <c r="L547" s="180">
        <v>8.1322357851499748E-4</v>
      </c>
    </row>
    <row r="548" spans="1:165" x14ac:dyDescent="0.25">
      <c r="A548" s="206">
        <v>548</v>
      </c>
      <c r="B548" s="155" t="s">
        <v>9378</v>
      </c>
      <c r="C548" s="100" t="s">
        <v>4909</v>
      </c>
      <c r="D548" s="100" t="s">
        <v>4908</v>
      </c>
      <c r="E548" s="186">
        <v>40929</v>
      </c>
      <c r="F548" s="100" t="s">
        <v>394</v>
      </c>
      <c r="G548" s="100" t="s">
        <v>980</v>
      </c>
      <c r="H548" s="154" t="s">
        <v>9379</v>
      </c>
      <c r="J548" s="98" t="s">
        <v>8950</v>
      </c>
      <c r="K548" s="174">
        <v>211</v>
      </c>
      <c r="L548" s="180">
        <v>3.4947082498302336E-4</v>
      </c>
    </row>
    <row r="549" spans="1:165" x14ac:dyDescent="0.25">
      <c r="A549" s="206">
        <v>549</v>
      </c>
      <c r="B549" s="155" t="s">
        <v>6306</v>
      </c>
      <c r="C549" s="100" t="s">
        <v>4909</v>
      </c>
      <c r="D549" s="100" t="s">
        <v>4908</v>
      </c>
      <c r="E549" s="186">
        <v>40929</v>
      </c>
      <c r="F549" s="147"/>
      <c r="G549" s="147"/>
      <c r="H549" s="154"/>
      <c r="I549" s="98" t="s">
        <v>9627</v>
      </c>
      <c r="J549" s="98" t="s">
        <v>8950</v>
      </c>
      <c r="K549" s="174">
        <v>603770</v>
      </c>
      <c r="L549" s="208"/>
    </row>
    <row r="550" spans="1:165" x14ac:dyDescent="0.25">
      <c r="A550" s="206">
        <v>550</v>
      </c>
      <c r="B550" s="155" t="s">
        <v>6306</v>
      </c>
      <c r="C550" s="100" t="s">
        <v>4909</v>
      </c>
      <c r="D550" s="100" t="s">
        <v>4908</v>
      </c>
      <c r="E550" s="186" t="s">
        <v>6306</v>
      </c>
      <c r="H550" s="154"/>
      <c r="I550" s="98" t="s">
        <v>9621</v>
      </c>
      <c r="K550" s="174">
        <v>603770</v>
      </c>
    </row>
    <row r="551" spans="1:165" x14ac:dyDescent="0.25">
      <c r="A551" s="206">
        <v>551</v>
      </c>
      <c r="C551" s="147"/>
      <c r="D551" s="147"/>
      <c r="H551" s="154"/>
    </row>
    <row r="552" spans="1:165" x14ac:dyDescent="0.25">
      <c r="A552" s="206">
        <v>552</v>
      </c>
      <c r="B552" s="155" t="s">
        <v>6306</v>
      </c>
      <c r="C552" s="147" t="s">
        <v>9879</v>
      </c>
      <c r="D552" s="147" t="s">
        <v>4973</v>
      </c>
      <c r="H552" s="154"/>
    </row>
    <row r="553" spans="1:165" x14ac:dyDescent="0.25">
      <c r="A553" s="206">
        <v>553</v>
      </c>
      <c r="B553" s="155" t="s">
        <v>9374</v>
      </c>
      <c r="C553" s="100" t="s">
        <v>4974</v>
      </c>
      <c r="D553" s="100" t="s">
        <v>4973</v>
      </c>
      <c r="E553" s="186">
        <v>41065</v>
      </c>
      <c r="F553" s="100" t="s">
        <v>9375</v>
      </c>
      <c r="G553" s="100" t="s">
        <v>9376</v>
      </c>
      <c r="H553" s="154" t="s">
        <v>9377</v>
      </c>
      <c r="J553" s="98" t="s">
        <v>16</v>
      </c>
      <c r="K553" s="174" t="s">
        <v>144</v>
      </c>
    </row>
    <row r="554" spans="1:165" x14ac:dyDescent="0.25">
      <c r="A554" s="206">
        <v>554</v>
      </c>
      <c r="B554" s="155" t="s">
        <v>9370</v>
      </c>
      <c r="C554" s="100" t="s">
        <v>4974</v>
      </c>
      <c r="D554" s="100" t="s">
        <v>4973</v>
      </c>
      <c r="E554" s="186">
        <v>41065</v>
      </c>
      <c r="F554" s="100" t="s">
        <v>9371</v>
      </c>
      <c r="G554" s="100" t="s">
        <v>9372</v>
      </c>
      <c r="H554" s="154" t="s">
        <v>9373</v>
      </c>
      <c r="J554" s="98" t="s">
        <v>8950</v>
      </c>
      <c r="K554" s="174">
        <v>33872</v>
      </c>
      <c r="L554" s="180">
        <v>0.6622739270700948</v>
      </c>
    </row>
    <row r="555" spans="1:165" x14ac:dyDescent="0.25">
      <c r="A555" s="206">
        <v>555</v>
      </c>
      <c r="B555" s="155" t="s">
        <v>9410</v>
      </c>
      <c r="C555" s="100" t="s">
        <v>4974</v>
      </c>
      <c r="D555" s="100" t="s">
        <v>4973</v>
      </c>
      <c r="E555" s="186">
        <v>41065</v>
      </c>
      <c r="F555" s="100" t="s">
        <v>1559</v>
      </c>
      <c r="G555" s="100" t="s">
        <v>1429</v>
      </c>
      <c r="H555" s="154" t="s">
        <v>7965</v>
      </c>
      <c r="J555" s="98" t="s">
        <v>8950</v>
      </c>
      <c r="K555" s="174">
        <v>6657</v>
      </c>
      <c r="L555" s="180">
        <v>0.13015935086518721</v>
      </c>
    </row>
    <row r="556" spans="1:165" x14ac:dyDescent="0.25">
      <c r="A556" s="206">
        <v>556</v>
      </c>
      <c r="B556" s="155" t="s">
        <v>9628</v>
      </c>
      <c r="C556" s="100" t="s">
        <v>4974</v>
      </c>
      <c r="D556" s="100" t="s">
        <v>4973</v>
      </c>
      <c r="E556" s="186">
        <v>41065</v>
      </c>
      <c r="F556" s="100" t="s">
        <v>119</v>
      </c>
      <c r="G556" s="100" t="s">
        <v>9629</v>
      </c>
      <c r="H556" s="154" t="s">
        <v>9630</v>
      </c>
      <c r="J556" s="98" t="s">
        <v>8950</v>
      </c>
      <c r="K556" s="174">
        <v>5844</v>
      </c>
      <c r="L556" s="180">
        <v>0.11426336885326034</v>
      </c>
    </row>
    <row r="557" spans="1:165" x14ac:dyDescent="0.25">
      <c r="A557" s="206">
        <v>557</v>
      </c>
      <c r="B557" s="155" t="s">
        <v>6306</v>
      </c>
      <c r="C557" s="100" t="s">
        <v>4974</v>
      </c>
      <c r="D557" s="100" t="s">
        <v>4973</v>
      </c>
      <c r="E557" s="186">
        <v>41065</v>
      </c>
      <c r="G557" s="100" t="s">
        <v>9880</v>
      </c>
      <c r="H557" s="100" t="s">
        <v>9880</v>
      </c>
      <c r="J557" s="98" t="s">
        <v>8950</v>
      </c>
      <c r="K557" s="174">
        <v>2771</v>
      </c>
      <c r="L557" s="180">
        <v>5.4179294163652358E-2</v>
      </c>
    </row>
    <row r="558" spans="1:165" x14ac:dyDescent="0.25">
      <c r="A558" s="206">
        <v>558</v>
      </c>
      <c r="B558" s="155" t="s">
        <v>9631</v>
      </c>
      <c r="C558" s="100" t="s">
        <v>4974</v>
      </c>
      <c r="D558" s="100" t="s">
        <v>4973</v>
      </c>
      <c r="E558" s="186">
        <v>41065</v>
      </c>
      <c r="F558" s="100" t="s">
        <v>9632</v>
      </c>
      <c r="G558" s="100" t="s">
        <v>9633</v>
      </c>
      <c r="H558" s="154" t="s">
        <v>9634</v>
      </c>
      <c r="J558" s="98" t="s">
        <v>8950</v>
      </c>
      <c r="K558" s="174">
        <v>2001</v>
      </c>
      <c r="L558" s="180">
        <v>3.9124059047805262E-2</v>
      </c>
    </row>
    <row r="559" spans="1:165" x14ac:dyDescent="0.25">
      <c r="A559" s="206">
        <v>559</v>
      </c>
      <c r="B559" s="155" t="s">
        <v>6306</v>
      </c>
      <c r="C559" s="100" t="s">
        <v>4974</v>
      </c>
      <c r="D559" s="100" t="s">
        <v>4973</v>
      </c>
      <c r="E559" s="186">
        <v>41065</v>
      </c>
      <c r="H559" s="154"/>
      <c r="I559" s="98" t="s">
        <v>9627</v>
      </c>
      <c r="J559" s="98" t="s">
        <v>8950</v>
      </c>
      <c r="K559" s="174">
        <v>51145</v>
      </c>
    </row>
    <row r="560" spans="1:165" x14ac:dyDescent="0.25">
      <c r="A560" s="206">
        <v>560</v>
      </c>
      <c r="B560" s="155" t="s">
        <v>6306</v>
      </c>
      <c r="C560" s="100" t="s">
        <v>4974</v>
      </c>
      <c r="D560" s="100" t="s">
        <v>4973</v>
      </c>
      <c r="E560" s="186">
        <v>41065</v>
      </c>
      <c r="H560" s="154"/>
      <c r="I560" s="98" t="s">
        <v>9621</v>
      </c>
      <c r="K560" s="174">
        <v>51145</v>
      </c>
    </row>
    <row r="561" spans="1:12" x14ac:dyDescent="0.25">
      <c r="A561" s="206">
        <v>561</v>
      </c>
      <c r="H561" s="154"/>
    </row>
    <row r="562" spans="1:12" x14ac:dyDescent="0.25">
      <c r="A562" s="206">
        <v>562</v>
      </c>
      <c r="B562" s="155" t="s">
        <v>6306</v>
      </c>
      <c r="C562" s="147" t="s">
        <v>9881</v>
      </c>
      <c r="D562" s="147" t="s">
        <v>5512</v>
      </c>
      <c r="H562" s="154"/>
    </row>
    <row r="563" spans="1:12" x14ac:dyDescent="0.25">
      <c r="A563" s="206">
        <v>563</v>
      </c>
      <c r="B563" s="155" t="s">
        <v>9374</v>
      </c>
      <c r="C563" s="100" t="s">
        <v>5513</v>
      </c>
      <c r="D563" s="100" t="s">
        <v>5512</v>
      </c>
      <c r="E563" s="186">
        <v>40974</v>
      </c>
      <c r="F563" s="100" t="s">
        <v>9375</v>
      </c>
      <c r="G563" s="100" t="s">
        <v>9376</v>
      </c>
      <c r="H563" s="154" t="s">
        <v>9377</v>
      </c>
      <c r="J563" s="98" t="s">
        <v>16</v>
      </c>
      <c r="K563" s="174">
        <v>80705</v>
      </c>
      <c r="L563" s="180">
        <v>0.88483592627920493</v>
      </c>
    </row>
    <row r="564" spans="1:12" x14ac:dyDescent="0.25">
      <c r="A564" s="206">
        <v>564</v>
      </c>
      <c r="B564" s="155" t="s">
        <v>6306</v>
      </c>
      <c r="C564" s="100" t="s">
        <v>5513</v>
      </c>
      <c r="D564" s="100" t="s">
        <v>5512</v>
      </c>
      <c r="E564" s="186">
        <v>40974</v>
      </c>
      <c r="G564" s="100" t="s">
        <v>9626</v>
      </c>
      <c r="H564" s="100" t="s">
        <v>9626</v>
      </c>
      <c r="J564" s="98" t="s">
        <v>16</v>
      </c>
      <c r="K564" s="174">
        <v>10497</v>
      </c>
      <c r="L564" s="180">
        <v>0.11508732690852877</v>
      </c>
    </row>
    <row r="565" spans="1:12" x14ac:dyDescent="0.25">
      <c r="A565" s="206">
        <v>565</v>
      </c>
      <c r="B565" s="155" t="s">
        <v>9374</v>
      </c>
      <c r="C565" s="100" t="s">
        <v>5513</v>
      </c>
      <c r="D565" s="100" t="s">
        <v>5512</v>
      </c>
      <c r="E565" s="186">
        <v>40974</v>
      </c>
      <c r="F565" s="100" t="s">
        <v>223</v>
      </c>
      <c r="G565" s="100" t="s">
        <v>2110</v>
      </c>
      <c r="H565" s="154" t="s">
        <v>9695</v>
      </c>
      <c r="J565" s="98" t="s">
        <v>9008</v>
      </c>
      <c r="K565" s="174">
        <v>7</v>
      </c>
      <c r="L565" s="180">
        <v>7.6746812266333364E-5</v>
      </c>
    </row>
    <row r="566" spans="1:12" x14ac:dyDescent="0.25">
      <c r="A566" s="206">
        <v>566</v>
      </c>
      <c r="B566" s="155" t="s">
        <v>6306</v>
      </c>
      <c r="C566" s="100" t="s">
        <v>5513</v>
      </c>
      <c r="D566" s="100" t="s">
        <v>5512</v>
      </c>
      <c r="E566" s="186">
        <v>40974</v>
      </c>
      <c r="H566" s="154"/>
      <c r="I566" s="98" t="s">
        <v>9627</v>
      </c>
      <c r="J566" s="98" t="s">
        <v>16</v>
      </c>
      <c r="K566" s="174">
        <v>91209</v>
      </c>
    </row>
    <row r="567" spans="1:12" x14ac:dyDescent="0.25">
      <c r="A567" s="206">
        <v>567</v>
      </c>
      <c r="B567" s="155" t="s">
        <v>9628</v>
      </c>
      <c r="C567" s="100" t="s">
        <v>5513</v>
      </c>
      <c r="D567" s="100" t="s">
        <v>5512</v>
      </c>
      <c r="E567" s="186">
        <v>40974</v>
      </c>
      <c r="F567" s="100" t="s">
        <v>119</v>
      </c>
      <c r="G567" s="100" t="s">
        <v>9629</v>
      </c>
      <c r="H567" s="154" t="s">
        <v>9630</v>
      </c>
      <c r="J567" s="98" t="s">
        <v>8950</v>
      </c>
      <c r="K567" s="174">
        <v>205809</v>
      </c>
      <c r="L567" s="180">
        <v>0.37111254965532042</v>
      </c>
    </row>
    <row r="568" spans="1:12" x14ac:dyDescent="0.25">
      <c r="A568" s="206">
        <v>568</v>
      </c>
      <c r="B568" s="155" t="s">
        <v>9370</v>
      </c>
      <c r="C568" s="100" t="s">
        <v>5513</v>
      </c>
      <c r="D568" s="100" t="s">
        <v>5512</v>
      </c>
      <c r="E568" s="186">
        <v>40974</v>
      </c>
      <c r="F568" s="100" t="s">
        <v>9371</v>
      </c>
      <c r="G568" s="100" t="s">
        <v>9372</v>
      </c>
      <c r="H568" s="154" t="s">
        <v>9373</v>
      </c>
      <c r="J568" s="98" t="s">
        <v>8950</v>
      </c>
      <c r="K568" s="174">
        <v>155630</v>
      </c>
      <c r="L568" s="180">
        <v>0.28063032278888445</v>
      </c>
    </row>
    <row r="569" spans="1:12" x14ac:dyDescent="0.25">
      <c r="A569" s="206">
        <v>569</v>
      </c>
      <c r="B569" s="155" t="s">
        <v>9631</v>
      </c>
      <c r="C569" s="100" t="s">
        <v>5513</v>
      </c>
      <c r="D569" s="100" t="s">
        <v>5512</v>
      </c>
      <c r="E569" s="186">
        <v>40974</v>
      </c>
      <c r="F569" s="100" t="s">
        <v>9632</v>
      </c>
      <c r="G569" s="100" t="s">
        <v>9633</v>
      </c>
      <c r="H569" s="154" t="s">
        <v>9634</v>
      </c>
      <c r="J569" s="98" t="s">
        <v>8950</v>
      </c>
      <c r="K569" s="174">
        <v>132889</v>
      </c>
      <c r="L569" s="180">
        <v>0.2396239990046396</v>
      </c>
    </row>
    <row r="570" spans="1:12" x14ac:dyDescent="0.25">
      <c r="A570" s="206">
        <v>570</v>
      </c>
      <c r="B570" s="155" t="s">
        <v>9410</v>
      </c>
      <c r="C570" s="100" t="s">
        <v>5513</v>
      </c>
      <c r="D570" s="100" t="s">
        <v>5512</v>
      </c>
      <c r="E570" s="186">
        <v>40974</v>
      </c>
      <c r="F570" s="100" t="s">
        <v>1559</v>
      </c>
      <c r="G570" s="100" t="s">
        <v>1429</v>
      </c>
      <c r="H570" s="154" t="s">
        <v>7965</v>
      </c>
      <c r="J570" s="98" t="s">
        <v>8950</v>
      </c>
      <c r="K570" s="174">
        <v>50156</v>
      </c>
      <c r="L570" s="180">
        <v>9.0440753516669581E-2</v>
      </c>
    </row>
    <row r="571" spans="1:12" x14ac:dyDescent="0.25">
      <c r="A571" s="206">
        <v>571</v>
      </c>
      <c r="B571" s="155" t="s">
        <v>6306</v>
      </c>
      <c r="C571" s="100" t="s">
        <v>5513</v>
      </c>
      <c r="D571" s="100" t="s">
        <v>5512</v>
      </c>
      <c r="E571" s="186">
        <v>40974</v>
      </c>
      <c r="G571" s="100" t="s">
        <v>9626</v>
      </c>
      <c r="H571" s="100" t="s">
        <v>9626</v>
      </c>
      <c r="J571" s="98" t="s">
        <v>8950</v>
      </c>
      <c r="K571" s="174">
        <v>3536</v>
      </c>
      <c r="L571" s="180">
        <v>6.3760767293034462E-3</v>
      </c>
    </row>
    <row r="572" spans="1:12" x14ac:dyDescent="0.25">
      <c r="A572" s="206">
        <v>572</v>
      </c>
      <c r="B572" s="155" t="s">
        <v>9635</v>
      </c>
      <c r="C572" s="100" t="s">
        <v>5513</v>
      </c>
      <c r="D572" s="100" t="s">
        <v>5512</v>
      </c>
      <c r="E572" s="186">
        <v>40974</v>
      </c>
      <c r="F572" s="100" t="s">
        <v>119</v>
      </c>
      <c r="G572" s="100" t="s">
        <v>4727</v>
      </c>
      <c r="H572" s="154" t="s">
        <v>9636</v>
      </c>
      <c r="J572" s="98" t="s">
        <v>8950</v>
      </c>
      <c r="K572" s="174">
        <v>1966</v>
      </c>
      <c r="L572" s="180">
        <v>3.5450698104667914E-3</v>
      </c>
    </row>
    <row r="573" spans="1:12" x14ac:dyDescent="0.25">
      <c r="A573" s="206">
        <v>573</v>
      </c>
      <c r="B573" s="155" t="s">
        <v>9637</v>
      </c>
      <c r="C573" s="100" t="s">
        <v>5513</v>
      </c>
      <c r="D573" s="100" t="s">
        <v>5512</v>
      </c>
      <c r="E573" s="186">
        <v>40974</v>
      </c>
      <c r="F573" s="100" t="s">
        <v>3233</v>
      </c>
      <c r="G573" s="100" t="s">
        <v>3234</v>
      </c>
      <c r="H573" s="154" t="s">
        <v>7550</v>
      </c>
      <c r="J573" s="98" t="s">
        <v>8950</v>
      </c>
      <c r="K573" s="174">
        <v>1895</v>
      </c>
      <c r="L573" s="180">
        <v>3.4170433829270449E-3</v>
      </c>
    </row>
    <row r="574" spans="1:12" x14ac:dyDescent="0.25">
      <c r="A574" s="206">
        <v>574</v>
      </c>
      <c r="B574" s="155" t="s">
        <v>9638</v>
      </c>
      <c r="C574" s="100" t="s">
        <v>5513</v>
      </c>
      <c r="D574" s="100" t="s">
        <v>5512</v>
      </c>
      <c r="E574" s="186">
        <v>40974</v>
      </c>
      <c r="F574" s="100" t="s">
        <v>2685</v>
      </c>
      <c r="G574" s="100" t="s">
        <v>9639</v>
      </c>
      <c r="H574" s="154" t="s">
        <v>9640</v>
      </c>
      <c r="J574" s="98" t="s">
        <v>8950</v>
      </c>
      <c r="K574" s="174">
        <v>1239</v>
      </c>
      <c r="L574" s="180">
        <v>2.2341513200245956E-3</v>
      </c>
    </row>
    <row r="575" spans="1:12" x14ac:dyDescent="0.25">
      <c r="A575" s="206">
        <v>575</v>
      </c>
      <c r="B575" s="155" t="s">
        <v>9644</v>
      </c>
      <c r="C575" s="100" t="s">
        <v>5513</v>
      </c>
      <c r="D575" s="100" t="s">
        <v>5512</v>
      </c>
      <c r="E575" s="186">
        <v>40974</v>
      </c>
      <c r="F575" s="100" t="s">
        <v>9772</v>
      </c>
      <c r="G575" s="100" t="s">
        <v>9646</v>
      </c>
      <c r="H575" s="154" t="s">
        <v>9773</v>
      </c>
      <c r="J575" s="98" t="s">
        <v>8950</v>
      </c>
      <c r="K575" s="174">
        <v>881</v>
      </c>
      <c r="L575" s="180">
        <v>1.5886096149650272E-3</v>
      </c>
    </row>
    <row r="576" spans="1:12" x14ac:dyDescent="0.25">
      <c r="A576" s="206">
        <v>576</v>
      </c>
      <c r="B576" s="155" t="s">
        <v>9378</v>
      </c>
      <c r="C576" s="100" t="s">
        <v>5513</v>
      </c>
      <c r="D576" s="100" t="s">
        <v>5512</v>
      </c>
      <c r="E576" s="186">
        <v>40974</v>
      </c>
      <c r="F576" s="100" t="s">
        <v>394</v>
      </c>
      <c r="G576" s="100" t="s">
        <v>980</v>
      </c>
      <c r="H576" s="154" t="s">
        <v>9379</v>
      </c>
      <c r="J576" s="98" t="s">
        <v>8950</v>
      </c>
      <c r="K576" s="174">
        <v>572</v>
      </c>
      <c r="L576" s="180">
        <v>1.0314241767990868E-3</v>
      </c>
    </row>
    <row r="577" spans="1:12" x14ac:dyDescent="0.25">
      <c r="A577" s="206">
        <v>577</v>
      </c>
      <c r="B577" s="155" t="s">
        <v>6306</v>
      </c>
      <c r="C577" s="100" t="s">
        <v>5513</v>
      </c>
      <c r="D577" s="100" t="s">
        <v>5512</v>
      </c>
      <c r="E577" s="186">
        <v>40974</v>
      </c>
      <c r="H577" s="154"/>
      <c r="I577" s="98" t="s">
        <v>9627</v>
      </c>
      <c r="J577" s="98" t="s">
        <v>8950</v>
      </c>
      <c r="K577" s="174">
        <v>554573</v>
      </c>
    </row>
    <row r="578" spans="1:12" x14ac:dyDescent="0.25">
      <c r="A578" s="206">
        <v>578</v>
      </c>
      <c r="B578" s="155" t="s">
        <v>6306</v>
      </c>
      <c r="C578" s="100" t="s">
        <v>5513</v>
      </c>
      <c r="D578" s="100" t="s">
        <v>5512</v>
      </c>
      <c r="E578" s="186">
        <v>40974</v>
      </c>
      <c r="H578" s="154"/>
      <c r="I578" s="98" t="s">
        <v>9621</v>
      </c>
      <c r="K578" s="174">
        <v>645782</v>
      </c>
    </row>
    <row r="579" spans="1:12" x14ac:dyDescent="0.25">
      <c r="A579" s="206">
        <v>579</v>
      </c>
      <c r="C579" s="147"/>
      <c r="D579" s="147"/>
      <c r="H579" s="154"/>
    </row>
    <row r="580" spans="1:12" x14ac:dyDescent="0.25">
      <c r="A580" s="206">
        <v>580</v>
      </c>
      <c r="B580" s="155" t="s">
        <v>6306</v>
      </c>
      <c r="C580" s="147" t="s">
        <v>9882</v>
      </c>
      <c r="D580" s="147" t="s">
        <v>61</v>
      </c>
      <c r="H580" s="154"/>
    </row>
    <row r="581" spans="1:12" x14ac:dyDescent="0.25">
      <c r="A581" s="206">
        <v>581</v>
      </c>
      <c r="B581" s="155" t="s">
        <v>9374</v>
      </c>
      <c r="C581" s="100" t="s">
        <v>4982</v>
      </c>
      <c r="D581" s="100" t="s">
        <v>61</v>
      </c>
      <c r="E581" s="186">
        <v>41002</v>
      </c>
      <c r="F581" s="100" t="s">
        <v>9375</v>
      </c>
      <c r="G581" s="100" t="s">
        <v>9376</v>
      </c>
      <c r="H581" s="154" t="s">
        <v>9377</v>
      </c>
      <c r="J581" s="98" t="s">
        <v>16</v>
      </c>
      <c r="K581" s="179">
        <v>520410</v>
      </c>
      <c r="L581" s="180">
        <v>0.88180573535491824</v>
      </c>
    </row>
    <row r="582" spans="1:12" x14ac:dyDescent="0.25">
      <c r="A582" s="206">
        <v>582</v>
      </c>
      <c r="B582" s="100" t="s">
        <v>9694</v>
      </c>
      <c r="C582" s="100" t="s">
        <v>4982</v>
      </c>
      <c r="D582" s="100" t="s">
        <v>61</v>
      </c>
      <c r="E582" s="186">
        <v>41002</v>
      </c>
      <c r="F582" s="100" t="s">
        <v>223</v>
      </c>
      <c r="G582" s="100" t="s">
        <v>2110</v>
      </c>
      <c r="H582" s="154" t="s">
        <v>9695</v>
      </c>
      <c r="J582" s="98" t="s">
        <v>16</v>
      </c>
      <c r="K582" s="179">
        <v>29879</v>
      </c>
      <c r="L582" s="180">
        <v>5.06282999301889E-2</v>
      </c>
    </row>
    <row r="583" spans="1:12" x14ac:dyDescent="0.25">
      <c r="A583" s="206">
        <v>583</v>
      </c>
      <c r="B583" s="155" t="s">
        <v>9697</v>
      </c>
      <c r="C583" s="100" t="s">
        <v>4982</v>
      </c>
      <c r="D583" s="100" t="s">
        <v>61</v>
      </c>
      <c r="E583" s="186">
        <v>41002</v>
      </c>
      <c r="F583" s="100" t="s">
        <v>9782</v>
      </c>
      <c r="G583" s="100" t="s">
        <v>760</v>
      </c>
      <c r="H583" s="154" t="s">
        <v>9783</v>
      </c>
      <c r="J583" s="98" t="s">
        <v>16</v>
      </c>
      <c r="K583" s="179">
        <v>25430</v>
      </c>
      <c r="L583" s="180">
        <v>4.3089717434475844E-2</v>
      </c>
    </row>
    <row r="584" spans="1:12" x14ac:dyDescent="0.25">
      <c r="A584" s="206">
        <v>584</v>
      </c>
      <c r="B584" s="155" t="s">
        <v>9778</v>
      </c>
      <c r="C584" s="100" t="s">
        <v>4982</v>
      </c>
      <c r="D584" s="100" t="s">
        <v>61</v>
      </c>
      <c r="E584" s="186">
        <v>41002</v>
      </c>
      <c r="F584" s="100" t="s">
        <v>874</v>
      </c>
      <c r="G584" s="100" t="s">
        <v>9780</v>
      </c>
      <c r="H584" s="154" t="s">
        <v>9811</v>
      </c>
      <c r="J584" s="98" t="s">
        <v>16</v>
      </c>
      <c r="K584" s="179">
        <v>14445</v>
      </c>
      <c r="L584" s="180">
        <v>2.447624728041697E-2</v>
      </c>
    </row>
    <row r="585" spans="1:12" x14ac:dyDescent="0.25">
      <c r="A585" s="206">
        <v>585</v>
      </c>
      <c r="B585" s="155" t="s">
        <v>6306</v>
      </c>
      <c r="C585" s="100" t="s">
        <v>4982</v>
      </c>
      <c r="D585" s="100" t="s">
        <v>61</v>
      </c>
      <c r="E585" s="186">
        <v>41002</v>
      </c>
      <c r="H585" s="154"/>
      <c r="I585" s="98" t="s">
        <v>9627</v>
      </c>
      <c r="J585" s="98" t="s">
        <v>16</v>
      </c>
      <c r="K585" s="179">
        <v>590164</v>
      </c>
    </row>
    <row r="586" spans="1:12" x14ac:dyDescent="0.25">
      <c r="A586" s="206">
        <v>586</v>
      </c>
      <c r="B586" s="155" t="s">
        <v>9370</v>
      </c>
      <c r="C586" s="100" t="s">
        <v>4982</v>
      </c>
      <c r="D586" s="100" t="s">
        <v>61</v>
      </c>
      <c r="E586" s="186">
        <v>41002</v>
      </c>
      <c r="F586" s="100" t="s">
        <v>9371</v>
      </c>
      <c r="G586" s="100" t="s">
        <v>9372</v>
      </c>
      <c r="H586" s="154" t="s">
        <v>9373</v>
      </c>
      <c r="J586" s="98" t="s">
        <v>8950</v>
      </c>
      <c r="K586" s="174">
        <v>1001387</v>
      </c>
      <c r="L586" s="180">
        <v>0.6908609105215191</v>
      </c>
    </row>
    <row r="587" spans="1:12" x14ac:dyDescent="0.25">
      <c r="A587" s="206">
        <v>587</v>
      </c>
      <c r="B587" s="155" t="s">
        <v>9410</v>
      </c>
      <c r="C587" s="100" t="s">
        <v>4982</v>
      </c>
      <c r="D587" s="100" t="s">
        <v>61</v>
      </c>
      <c r="E587" s="186">
        <v>41002</v>
      </c>
      <c r="F587" s="100" t="s">
        <v>1559</v>
      </c>
      <c r="G587" s="100" t="s">
        <v>1429</v>
      </c>
      <c r="H587" s="154" t="s">
        <v>7965</v>
      </c>
      <c r="J587" s="98" t="s">
        <v>8950</v>
      </c>
      <c r="K587" s="174">
        <v>174207</v>
      </c>
      <c r="L587" s="180">
        <v>0.12018610850672345</v>
      </c>
    </row>
    <row r="588" spans="1:12" x14ac:dyDescent="0.25">
      <c r="A588" s="206">
        <v>588</v>
      </c>
      <c r="B588" s="155" t="s">
        <v>9628</v>
      </c>
      <c r="C588" s="100" t="s">
        <v>4982</v>
      </c>
      <c r="D588" s="100" t="s">
        <v>61</v>
      </c>
      <c r="E588" s="186">
        <v>41002</v>
      </c>
      <c r="F588" s="100" t="s">
        <v>119</v>
      </c>
      <c r="G588" s="100" t="s">
        <v>9629</v>
      </c>
      <c r="H588" s="154" t="s">
        <v>9630</v>
      </c>
      <c r="J588" s="98" t="s">
        <v>8950</v>
      </c>
      <c r="K588" s="174">
        <v>115584</v>
      </c>
      <c r="L588" s="180">
        <v>7.9741865514250998E-2</v>
      </c>
    </row>
    <row r="589" spans="1:12" x14ac:dyDescent="0.25">
      <c r="A589" s="206">
        <v>589</v>
      </c>
      <c r="B589" s="155" t="s">
        <v>9631</v>
      </c>
      <c r="C589" s="100" t="s">
        <v>4982</v>
      </c>
      <c r="D589" s="100" t="s">
        <v>61</v>
      </c>
      <c r="E589" s="186">
        <v>41002</v>
      </c>
      <c r="F589" s="100" t="s">
        <v>9632</v>
      </c>
      <c r="G589" s="100" t="s">
        <v>9633</v>
      </c>
      <c r="H589" s="154" t="s">
        <v>9634</v>
      </c>
      <c r="J589" s="98" t="s">
        <v>8950</v>
      </c>
      <c r="K589" s="174">
        <v>68247</v>
      </c>
      <c r="L589" s="180">
        <v>4.7083879219884141E-2</v>
      </c>
    </row>
    <row r="590" spans="1:12" x14ac:dyDescent="0.25">
      <c r="A590" s="206">
        <v>590</v>
      </c>
      <c r="B590" s="155" t="s">
        <v>6306</v>
      </c>
      <c r="C590" s="100" t="s">
        <v>4982</v>
      </c>
      <c r="D590" s="100" t="s">
        <v>61</v>
      </c>
      <c r="E590" s="186">
        <v>41002</v>
      </c>
      <c r="G590" s="100" t="s">
        <v>9626</v>
      </c>
      <c r="H590" s="100" t="s">
        <v>9626</v>
      </c>
      <c r="J590" s="98" t="s">
        <v>8950</v>
      </c>
      <c r="K590" s="174">
        <v>60659</v>
      </c>
      <c r="L590" s="180">
        <v>4.1848887564273185E-2</v>
      </c>
    </row>
    <row r="591" spans="1:12" x14ac:dyDescent="0.25">
      <c r="A591" s="206">
        <v>591</v>
      </c>
      <c r="B591" s="155" t="s">
        <v>9637</v>
      </c>
      <c r="C591" s="100" t="s">
        <v>4982</v>
      </c>
      <c r="D591" s="100" t="s">
        <v>61</v>
      </c>
      <c r="E591" s="186">
        <v>41002</v>
      </c>
      <c r="F591" s="100" t="s">
        <v>3233</v>
      </c>
      <c r="G591" s="100" t="s">
        <v>3234</v>
      </c>
      <c r="H591" s="154" t="s">
        <v>7550</v>
      </c>
      <c r="J591" s="98" t="s">
        <v>8950</v>
      </c>
      <c r="K591" s="174">
        <v>12097</v>
      </c>
      <c r="L591" s="180">
        <v>8.3457688531794576E-3</v>
      </c>
    </row>
    <row r="592" spans="1:12" x14ac:dyDescent="0.25">
      <c r="A592" s="206">
        <v>592</v>
      </c>
      <c r="B592" s="155" t="s">
        <v>9638</v>
      </c>
      <c r="C592" s="100" t="s">
        <v>4982</v>
      </c>
      <c r="D592" s="100" t="s">
        <v>61</v>
      </c>
      <c r="E592" s="186">
        <v>41002</v>
      </c>
      <c r="F592" s="100" t="s">
        <v>2685</v>
      </c>
      <c r="G592" s="100" t="s">
        <v>9639</v>
      </c>
      <c r="H592" s="154" t="s">
        <v>9640</v>
      </c>
      <c r="J592" s="98" t="s">
        <v>8950</v>
      </c>
      <c r="K592" s="174">
        <v>8695</v>
      </c>
      <c r="L592" s="180">
        <v>5.9987153987265751E-3</v>
      </c>
    </row>
    <row r="593" spans="1:12" x14ac:dyDescent="0.25">
      <c r="A593" s="206">
        <v>593</v>
      </c>
      <c r="B593" s="155" t="s">
        <v>9644</v>
      </c>
      <c r="C593" s="100" t="s">
        <v>4982</v>
      </c>
      <c r="D593" s="100" t="s">
        <v>61</v>
      </c>
      <c r="E593" s="186">
        <v>41002</v>
      </c>
      <c r="F593" s="100" t="s">
        <v>9772</v>
      </c>
      <c r="G593" s="100" t="s">
        <v>9646</v>
      </c>
      <c r="H593" s="154" t="s">
        <v>9773</v>
      </c>
      <c r="J593" s="98" t="s">
        <v>8950</v>
      </c>
      <c r="K593" s="174">
        <v>4714</v>
      </c>
      <c r="L593" s="180">
        <v>3.2522075203676912E-3</v>
      </c>
    </row>
    <row r="594" spans="1:12" x14ac:dyDescent="0.25">
      <c r="A594" s="206">
        <v>594</v>
      </c>
      <c r="B594" s="155" t="s">
        <v>9857</v>
      </c>
      <c r="C594" s="100" t="s">
        <v>4982</v>
      </c>
      <c r="D594" s="100" t="s">
        <v>61</v>
      </c>
      <c r="E594" s="186">
        <v>41002</v>
      </c>
      <c r="F594" s="100" t="s">
        <v>223</v>
      </c>
      <c r="G594" s="100" t="s">
        <v>1199</v>
      </c>
      <c r="H594" s="154" t="s">
        <v>9883</v>
      </c>
      <c r="J594" s="98" t="s">
        <v>8950</v>
      </c>
      <c r="K594" s="174">
        <v>3887</v>
      </c>
      <c r="L594" s="180">
        <v>2.6816569010753534E-3</v>
      </c>
    </row>
    <row r="595" spans="1:12" x14ac:dyDescent="0.25">
      <c r="A595" s="206">
        <v>595</v>
      </c>
      <c r="B595" s="155" t="s">
        <v>6306</v>
      </c>
      <c r="C595" s="100" t="s">
        <v>4982</v>
      </c>
      <c r="D595" s="100" t="s">
        <v>61</v>
      </c>
      <c r="E595" s="186">
        <v>41002</v>
      </c>
      <c r="H595" s="154"/>
      <c r="I595" s="98" t="s">
        <v>9627</v>
      </c>
      <c r="J595" s="98" t="s">
        <v>8950</v>
      </c>
      <c r="K595" s="174">
        <v>1449477</v>
      </c>
    </row>
    <row r="596" spans="1:12" x14ac:dyDescent="0.25">
      <c r="A596" s="206">
        <v>596</v>
      </c>
      <c r="B596" s="155" t="s">
        <v>6306</v>
      </c>
      <c r="C596" s="100" t="s">
        <v>4982</v>
      </c>
      <c r="D596" s="100" t="s">
        <v>61</v>
      </c>
      <c r="E596" s="186">
        <v>41002</v>
      </c>
      <c r="H596" s="154"/>
      <c r="I596" s="98" t="s">
        <v>9621</v>
      </c>
      <c r="K596" s="174">
        <v>2039641</v>
      </c>
    </row>
    <row r="597" spans="1:12" x14ac:dyDescent="0.25">
      <c r="A597" s="206">
        <v>597</v>
      </c>
      <c r="H597" s="154"/>
    </row>
    <row r="598" spans="1:12" x14ac:dyDescent="0.25">
      <c r="A598" s="206">
        <v>598</v>
      </c>
      <c r="B598" s="155" t="s">
        <v>6306</v>
      </c>
      <c r="C598" s="147" t="s">
        <v>9884</v>
      </c>
      <c r="D598" s="147" t="s">
        <v>5677</v>
      </c>
      <c r="H598" s="154"/>
    </row>
    <row r="599" spans="1:12" x14ac:dyDescent="0.25">
      <c r="A599" s="206">
        <v>599</v>
      </c>
      <c r="B599" s="155" t="s">
        <v>9370</v>
      </c>
      <c r="C599" s="100" t="s">
        <v>5678</v>
      </c>
      <c r="D599" s="100" t="s">
        <v>5677</v>
      </c>
      <c r="E599" s="186">
        <v>41086</v>
      </c>
      <c r="F599" s="100" t="s">
        <v>9371</v>
      </c>
      <c r="G599" s="100" t="s">
        <v>9372</v>
      </c>
      <c r="H599" s="154" t="s">
        <v>9373</v>
      </c>
      <c r="J599" s="98" t="s">
        <v>8950</v>
      </c>
      <c r="K599" s="174">
        <v>225428</v>
      </c>
      <c r="L599" s="180">
        <v>0.93047483819838861</v>
      </c>
    </row>
    <row r="600" spans="1:12" x14ac:dyDescent="0.25">
      <c r="A600" s="206">
        <v>600</v>
      </c>
      <c r="B600" s="155" t="s">
        <v>9410</v>
      </c>
      <c r="C600" s="100" t="s">
        <v>5678</v>
      </c>
      <c r="D600" s="100" t="s">
        <v>5677</v>
      </c>
      <c r="E600" s="186">
        <v>41086</v>
      </c>
      <c r="F600" s="100" t="s">
        <v>1559</v>
      </c>
      <c r="G600" s="100" t="s">
        <v>1429</v>
      </c>
      <c r="H600" s="154" t="s">
        <v>7965</v>
      </c>
      <c r="J600" s="98" t="s">
        <v>8950</v>
      </c>
      <c r="K600" s="174">
        <v>11520</v>
      </c>
      <c r="L600" s="180">
        <v>4.7549861312904507E-2</v>
      </c>
    </row>
    <row r="601" spans="1:12" x14ac:dyDescent="0.25">
      <c r="A601" s="206">
        <v>601</v>
      </c>
      <c r="B601" s="155" t="s">
        <v>9628</v>
      </c>
      <c r="C601" s="100" t="s">
        <v>5678</v>
      </c>
      <c r="D601" s="100" t="s">
        <v>5677</v>
      </c>
      <c r="E601" s="186">
        <v>41086</v>
      </c>
      <c r="F601" s="100" t="s">
        <v>119</v>
      </c>
      <c r="G601" s="100" t="s">
        <v>9629</v>
      </c>
      <c r="H601" s="154" t="s">
        <v>9630</v>
      </c>
      <c r="J601" s="98" t="s">
        <v>8950</v>
      </c>
      <c r="K601" s="174">
        <v>3594</v>
      </c>
      <c r="L601" s="180">
        <v>1.4834566107515519E-2</v>
      </c>
    </row>
    <row r="602" spans="1:12" x14ac:dyDescent="0.25">
      <c r="A602" s="206">
        <v>602</v>
      </c>
      <c r="B602" s="155" t="s">
        <v>9631</v>
      </c>
      <c r="C602" s="100" t="s">
        <v>5678</v>
      </c>
      <c r="D602" s="100" t="s">
        <v>5677</v>
      </c>
      <c r="E602" s="186">
        <v>41086</v>
      </c>
      <c r="F602" s="100" t="s">
        <v>9632</v>
      </c>
      <c r="G602" s="100" t="s">
        <v>9633</v>
      </c>
      <c r="H602" s="154" t="s">
        <v>9634</v>
      </c>
      <c r="J602" s="98" t="s">
        <v>8950</v>
      </c>
      <c r="K602" s="174">
        <v>1146</v>
      </c>
      <c r="L602" s="180">
        <v>4.7302205785233128E-3</v>
      </c>
    </row>
    <row r="603" spans="1:12" x14ac:dyDescent="0.25">
      <c r="A603" s="206">
        <v>603</v>
      </c>
      <c r="B603" s="155" t="s">
        <v>9707</v>
      </c>
      <c r="C603" s="100" t="s">
        <v>5678</v>
      </c>
      <c r="D603" s="100" t="s">
        <v>5677</v>
      </c>
      <c r="E603" s="186">
        <v>41086</v>
      </c>
      <c r="F603" s="100" t="s">
        <v>2168</v>
      </c>
      <c r="G603" s="100" t="s">
        <v>9708</v>
      </c>
      <c r="H603" s="154" t="s">
        <v>9709</v>
      </c>
      <c r="J603" s="98" t="s">
        <v>8950</v>
      </c>
      <c r="K603" s="174">
        <v>584</v>
      </c>
      <c r="L603" s="180">
        <v>2.4105138026680756E-3</v>
      </c>
    </row>
    <row r="604" spans="1:12" x14ac:dyDescent="0.25">
      <c r="A604" s="206">
        <v>604</v>
      </c>
      <c r="B604" s="155" t="s">
        <v>6306</v>
      </c>
      <c r="C604" s="100" t="s">
        <v>5678</v>
      </c>
      <c r="D604" s="100" t="s">
        <v>5677</v>
      </c>
      <c r="E604" s="186">
        <v>41086</v>
      </c>
      <c r="H604" s="154"/>
      <c r="I604" s="98" t="s">
        <v>9627</v>
      </c>
      <c r="J604" s="98" t="s">
        <v>8950</v>
      </c>
      <c r="K604" s="174">
        <v>242272</v>
      </c>
    </row>
    <row r="605" spans="1:12" x14ac:dyDescent="0.25">
      <c r="A605" s="206">
        <v>605</v>
      </c>
      <c r="B605" s="155" t="s">
        <v>6306</v>
      </c>
      <c r="C605" s="100" t="s">
        <v>5678</v>
      </c>
      <c r="D605" s="100" t="s">
        <v>5677</v>
      </c>
      <c r="E605" s="186">
        <v>41086</v>
      </c>
      <c r="H605" s="154"/>
      <c r="I605" s="98" t="s">
        <v>9621</v>
      </c>
      <c r="K605" s="174">
        <v>242272</v>
      </c>
    </row>
    <row r="606" spans="1:12" x14ac:dyDescent="0.25">
      <c r="A606" s="206">
        <v>606</v>
      </c>
      <c r="H606" s="154"/>
    </row>
    <row r="607" spans="1:12" x14ac:dyDescent="0.25">
      <c r="A607" s="206">
        <v>607</v>
      </c>
      <c r="B607" s="155" t="s">
        <v>6306</v>
      </c>
      <c r="C607" s="147" t="s">
        <v>9885</v>
      </c>
      <c r="D607" s="147" t="s">
        <v>5815</v>
      </c>
      <c r="H607" s="154"/>
    </row>
    <row r="608" spans="1:12" x14ac:dyDescent="0.25">
      <c r="A608" s="206">
        <v>608</v>
      </c>
      <c r="B608" s="155" t="s">
        <v>9374</v>
      </c>
      <c r="C608" s="100" t="s">
        <v>5816</v>
      </c>
      <c r="D608" s="100" t="s">
        <v>5815</v>
      </c>
      <c r="E608" s="186">
        <v>40974</v>
      </c>
      <c r="F608" s="100" t="s">
        <v>9375</v>
      </c>
      <c r="G608" s="100" t="s">
        <v>9376</v>
      </c>
      <c r="H608" s="154" t="s">
        <v>9377</v>
      </c>
      <c r="J608" s="98" t="s">
        <v>16</v>
      </c>
      <c r="K608" s="174">
        <v>40247</v>
      </c>
      <c r="L608" s="180">
        <v>0.98350520502419236</v>
      </c>
    </row>
    <row r="609" spans="1:12" x14ac:dyDescent="0.25">
      <c r="A609" s="206">
        <v>609</v>
      </c>
      <c r="B609" s="155" t="s">
        <v>6306</v>
      </c>
      <c r="C609" s="100" t="s">
        <v>5816</v>
      </c>
      <c r="D609" s="100" t="s">
        <v>5815</v>
      </c>
      <c r="E609" s="186">
        <v>40974</v>
      </c>
      <c r="G609" s="100" t="s">
        <v>1487</v>
      </c>
      <c r="H609" s="100" t="s">
        <v>1487</v>
      </c>
      <c r="J609" s="98" t="s">
        <v>9008</v>
      </c>
      <c r="K609" s="174">
        <v>675</v>
      </c>
      <c r="L609" s="180">
        <v>1.6494794975807633E-2</v>
      </c>
    </row>
    <row r="610" spans="1:12" x14ac:dyDescent="0.25">
      <c r="A610" s="206">
        <v>610</v>
      </c>
      <c r="B610" s="155" t="s">
        <v>6306</v>
      </c>
      <c r="C610" s="100" t="s">
        <v>5816</v>
      </c>
      <c r="D610" s="100" t="s">
        <v>5815</v>
      </c>
      <c r="E610" s="186">
        <v>40974</v>
      </c>
      <c r="H610" s="154"/>
      <c r="I610" s="98" t="s">
        <v>9627</v>
      </c>
      <c r="J610" s="98" t="s">
        <v>16</v>
      </c>
      <c r="K610" s="174">
        <v>40922</v>
      </c>
    </row>
    <row r="611" spans="1:12" x14ac:dyDescent="0.25">
      <c r="A611" s="206">
        <v>611</v>
      </c>
      <c r="B611" s="155" t="s">
        <v>9370</v>
      </c>
      <c r="C611" s="100" t="s">
        <v>5816</v>
      </c>
      <c r="D611" s="100" t="s">
        <v>5815</v>
      </c>
      <c r="E611" s="186">
        <v>40974</v>
      </c>
      <c r="F611" s="100" t="s">
        <v>9371</v>
      </c>
      <c r="G611" s="100" t="s">
        <v>9372</v>
      </c>
      <c r="H611" s="154" t="s">
        <v>9373</v>
      </c>
      <c r="J611" s="98" t="s">
        <v>8950</v>
      </c>
      <c r="K611" s="174">
        <v>24008</v>
      </c>
      <c r="L611" s="180">
        <v>0.39454396055875102</v>
      </c>
    </row>
    <row r="612" spans="1:12" x14ac:dyDescent="0.25">
      <c r="A612" s="206">
        <v>612</v>
      </c>
      <c r="B612" s="155" t="s">
        <v>9410</v>
      </c>
      <c r="C612" s="100" t="s">
        <v>5816</v>
      </c>
      <c r="D612" s="100" t="s">
        <v>5815</v>
      </c>
      <c r="E612" s="186">
        <v>40974</v>
      </c>
      <c r="F612" s="100" t="s">
        <v>1559</v>
      </c>
      <c r="G612" s="100" t="s">
        <v>1429</v>
      </c>
      <c r="H612" s="154" t="s">
        <v>7965</v>
      </c>
      <c r="J612" s="98" t="s">
        <v>8950</v>
      </c>
      <c r="K612" s="174">
        <v>15391</v>
      </c>
      <c r="L612" s="180">
        <v>0.25293344289235825</v>
      </c>
    </row>
    <row r="613" spans="1:12" x14ac:dyDescent="0.25">
      <c r="A613" s="206">
        <v>613</v>
      </c>
      <c r="B613" s="155" t="s">
        <v>9628</v>
      </c>
      <c r="C613" s="100" t="s">
        <v>5816</v>
      </c>
      <c r="D613" s="100" t="s">
        <v>5815</v>
      </c>
      <c r="E613" s="186">
        <v>40974</v>
      </c>
      <c r="F613" s="100" t="s">
        <v>119</v>
      </c>
      <c r="G613" s="100" t="s">
        <v>9629</v>
      </c>
      <c r="H613" s="154" t="s">
        <v>9630</v>
      </c>
      <c r="J613" s="98" t="s">
        <v>8950</v>
      </c>
      <c r="K613" s="174">
        <v>14368</v>
      </c>
      <c r="L613" s="180">
        <v>0.23612161051766639</v>
      </c>
    </row>
    <row r="614" spans="1:12" x14ac:dyDescent="0.25">
      <c r="A614" s="206">
        <v>614</v>
      </c>
      <c r="B614" s="155" t="s">
        <v>9631</v>
      </c>
      <c r="C614" s="100" t="s">
        <v>5816</v>
      </c>
      <c r="D614" s="100" t="s">
        <v>5815</v>
      </c>
      <c r="E614" s="186">
        <v>40974</v>
      </c>
      <c r="F614" s="100" t="s">
        <v>9632</v>
      </c>
      <c r="G614" s="100" t="s">
        <v>9633</v>
      </c>
      <c r="H614" s="154" t="s">
        <v>9634</v>
      </c>
      <c r="J614" s="98" t="s">
        <v>8950</v>
      </c>
      <c r="K614" s="174">
        <v>4949</v>
      </c>
      <c r="L614" s="180">
        <v>8.1331142152834837E-2</v>
      </c>
    </row>
    <row r="615" spans="1:12" x14ac:dyDescent="0.25">
      <c r="A615" s="206">
        <v>615</v>
      </c>
      <c r="B615" s="155" t="s">
        <v>9638</v>
      </c>
      <c r="C615" s="100" t="s">
        <v>5816</v>
      </c>
      <c r="D615" s="100" t="s">
        <v>5815</v>
      </c>
      <c r="E615" s="186">
        <v>40974</v>
      </c>
      <c r="F615" s="100" t="s">
        <v>2685</v>
      </c>
      <c r="G615" s="100" t="s">
        <v>9639</v>
      </c>
      <c r="H615" s="154" t="s">
        <v>9640</v>
      </c>
      <c r="J615" s="98" t="s">
        <v>8950</v>
      </c>
      <c r="K615" s="174">
        <v>1198</v>
      </c>
      <c r="L615" s="180">
        <v>1.9687756778964668E-2</v>
      </c>
    </row>
    <row r="616" spans="1:12" x14ac:dyDescent="0.25">
      <c r="A616" s="206">
        <v>616</v>
      </c>
      <c r="B616" s="155" t="s">
        <v>9635</v>
      </c>
      <c r="C616" s="100" t="s">
        <v>5816</v>
      </c>
      <c r="D616" s="100" t="s">
        <v>5815</v>
      </c>
      <c r="E616" s="186">
        <v>40974</v>
      </c>
      <c r="F616" s="100" t="s">
        <v>119</v>
      </c>
      <c r="G616" s="100" t="s">
        <v>4727</v>
      </c>
      <c r="H616" s="154" t="s">
        <v>9636</v>
      </c>
      <c r="J616" s="98" t="s">
        <v>8950</v>
      </c>
      <c r="K616" s="174">
        <v>544</v>
      </c>
      <c r="L616" s="180">
        <v>8.9400164338537379E-3</v>
      </c>
    </row>
    <row r="617" spans="1:12" x14ac:dyDescent="0.25">
      <c r="A617" s="206">
        <v>617</v>
      </c>
      <c r="B617" s="155" t="s">
        <v>6306</v>
      </c>
      <c r="C617" s="100" t="s">
        <v>5816</v>
      </c>
      <c r="D617" s="100" t="s">
        <v>5815</v>
      </c>
      <c r="E617" s="186">
        <v>40974</v>
      </c>
      <c r="G617" s="100" t="s">
        <v>1487</v>
      </c>
      <c r="H617" s="100" t="s">
        <v>1487</v>
      </c>
      <c r="J617" s="98" t="s">
        <v>9021</v>
      </c>
      <c r="K617" s="174">
        <v>392</v>
      </c>
      <c r="L617" s="180">
        <v>6.4420706655710768E-3</v>
      </c>
    </row>
    <row r="618" spans="1:12" x14ac:dyDescent="0.25">
      <c r="A618" s="206">
        <v>618</v>
      </c>
      <c r="B618" s="155" t="s">
        <v>6306</v>
      </c>
      <c r="C618" s="100" t="s">
        <v>5816</v>
      </c>
      <c r="D618" s="100" t="s">
        <v>5815</v>
      </c>
      <c r="E618" s="186">
        <v>40974</v>
      </c>
      <c r="H618" s="154"/>
      <c r="I618" s="98" t="s">
        <v>9627</v>
      </c>
      <c r="J618" s="98" t="s">
        <v>8950</v>
      </c>
      <c r="K618" s="174">
        <v>60850</v>
      </c>
    </row>
    <row r="619" spans="1:12" x14ac:dyDescent="0.25">
      <c r="A619" s="206">
        <v>619</v>
      </c>
      <c r="B619" s="155" t="s">
        <v>6306</v>
      </c>
      <c r="C619" s="100" t="s">
        <v>5816</v>
      </c>
      <c r="D619" s="100" t="s">
        <v>5815</v>
      </c>
      <c r="E619" s="186">
        <v>40974</v>
      </c>
      <c r="H619" s="154"/>
      <c r="I619" s="98" t="s">
        <v>9621</v>
      </c>
      <c r="K619" s="174">
        <v>101772</v>
      </c>
    </row>
    <row r="620" spans="1:12" x14ac:dyDescent="0.25">
      <c r="A620" s="206">
        <v>620</v>
      </c>
      <c r="H620" s="154"/>
    </row>
    <row r="621" spans="1:12" x14ac:dyDescent="0.25">
      <c r="A621" s="206">
        <v>621</v>
      </c>
      <c r="B621" s="155" t="s">
        <v>6306</v>
      </c>
      <c r="C621" s="147" t="s">
        <v>9886</v>
      </c>
      <c r="D621" s="147" t="s">
        <v>5877</v>
      </c>
      <c r="H621" s="154"/>
    </row>
    <row r="622" spans="1:12" x14ac:dyDescent="0.25">
      <c r="A622" s="206">
        <v>622</v>
      </c>
      <c r="B622" s="155" t="s">
        <v>9374</v>
      </c>
      <c r="C622" s="100" t="s">
        <v>691</v>
      </c>
      <c r="D622" s="100" t="s">
        <v>5877</v>
      </c>
      <c r="E622" s="186">
        <v>40974</v>
      </c>
      <c r="F622" s="100" t="s">
        <v>9375</v>
      </c>
      <c r="G622" s="100" t="s">
        <v>9376</v>
      </c>
      <c r="H622" s="154" t="s">
        <v>9377</v>
      </c>
      <c r="J622" s="98" t="s">
        <v>16</v>
      </c>
      <c r="K622" s="174" t="s">
        <v>144</v>
      </c>
      <c r="L622" s="178"/>
    </row>
    <row r="623" spans="1:12" x14ac:dyDescent="0.25">
      <c r="A623" s="206">
        <v>623</v>
      </c>
      <c r="B623" s="155" t="s">
        <v>9370</v>
      </c>
      <c r="C623" s="100" t="s">
        <v>691</v>
      </c>
      <c r="D623" s="100" t="s">
        <v>5877</v>
      </c>
      <c r="E623" s="186">
        <v>40974</v>
      </c>
      <c r="F623" s="100" t="s">
        <v>9371</v>
      </c>
      <c r="G623" s="100" t="s">
        <v>9372</v>
      </c>
      <c r="H623" s="154" t="s">
        <v>9373</v>
      </c>
      <c r="J623" s="98" t="s">
        <v>8950</v>
      </c>
      <c r="K623" s="174">
        <v>158119</v>
      </c>
      <c r="L623" s="180">
        <v>0.59539481116089921</v>
      </c>
    </row>
    <row r="624" spans="1:12" x14ac:dyDescent="0.25">
      <c r="A624" s="206">
        <v>624</v>
      </c>
      <c r="B624" s="155" t="s">
        <v>9410</v>
      </c>
      <c r="C624" s="100" t="s">
        <v>691</v>
      </c>
      <c r="D624" s="100" t="s">
        <v>5877</v>
      </c>
      <c r="E624" s="186">
        <v>40974</v>
      </c>
      <c r="F624" s="100" t="s">
        <v>1559</v>
      </c>
      <c r="G624" s="100" t="s">
        <v>1429</v>
      </c>
      <c r="H624" s="154" t="s">
        <v>7965</v>
      </c>
      <c r="J624" s="98" t="s">
        <v>8950</v>
      </c>
      <c r="K624" s="174">
        <v>107451</v>
      </c>
      <c r="L624" s="180">
        <v>0.40460518883910079</v>
      </c>
    </row>
    <row r="625" spans="1:12" x14ac:dyDescent="0.25">
      <c r="A625" s="206">
        <v>625</v>
      </c>
      <c r="B625" s="155" t="s">
        <v>6306</v>
      </c>
      <c r="C625" s="100" t="s">
        <v>691</v>
      </c>
      <c r="D625" s="100" t="s">
        <v>5877</v>
      </c>
      <c r="E625" s="186">
        <v>40974</v>
      </c>
      <c r="H625" s="154"/>
      <c r="I625" s="98" t="s">
        <v>9627</v>
      </c>
      <c r="J625" s="98" t="s">
        <v>8950</v>
      </c>
      <c r="K625" s="174">
        <v>265570</v>
      </c>
    </row>
    <row r="626" spans="1:12" x14ac:dyDescent="0.25">
      <c r="A626" s="206">
        <v>626</v>
      </c>
      <c r="B626" s="155" t="s">
        <v>6306</v>
      </c>
      <c r="C626" s="100" t="s">
        <v>691</v>
      </c>
      <c r="D626" s="100" t="s">
        <v>5877</v>
      </c>
      <c r="E626" s="186">
        <v>40974</v>
      </c>
      <c r="H626" s="154"/>
      <c r="I626" s="98" t="s">
        <v>9621</v>
      </c>
      <c r="K626" s="174">
        <v>265570</v>
      </c>
    </row>
    <row r="627" spans="1:12" x14ac:dyDescent="0.25">
      <c r="A627" s="206">
        <v>627</v>
      </c>
      <c r="C627" s="100"/>
      <c r="H627" s="154"/>
      <c r="I627" s="153"/>
    </row>
    <row r="628" spans="1:12" x14ac:dyDescent="0.25">
      <c r="A628" s="206">
        <v>628</v>
      </c>
      <c r="B628" s="155" t="s">
        <v>6306</v>
      </c>
      <c r="C628" s="147" t="s">
        <v>9887</v>
      </c>
      <c r="D628" s="147" t="s">
        <v>6132</v>
      </c>
      <c r="H628" s="154"/>
    </row>
    <row r="629" spans="1:12" x14ac:dyDescent="0.25">
      <c r="A629" s="206">
        <v>629</v>
      </c>
      <c r="B629" s="155" t="s">
        <v>9374</v>
      </c>
      <c r="C629" s="100" t="s">
        <v>6133</v>
      </c>
      <c r="D629" s="100" t="s">
        <v>6132</v>
      </c>
      <c r="E629" s="186">
        <v>41037</v>
      </c>
      <c r="F629" s="100" t="s">
        <v>9375</v>
      </c>
      <c r="G629" s="100" t="s">
        <v>9376</v>
      </c>
      <c r="H629" s="154" t="s">
        <v>9377</v>
      </c>
      <c r="J629" s="98" t="s">
        <v>16</v>
      </c>
      <c r="K629" s="174">
        <v>106770</v>
      </c>
      <c r="L629" s="180">
        <v>0.59346999577561865</v>
      </c>
    </row>
    <row r="630" spans="1:12" x14ac:dyDescent="0.25">
      <c r="A630" s="206">
        <v>630</v>
      </c>
      <c r="B630" s="100" t="s">
        <v>9888</v>
      </c>
      <c r="C630" s="100" t="s">
        <v>6133</v>
      </c>
      <c r="D630" s="100" t="s">
        <v>6132</v>
      </c>
      <c r="E630" s="186">
        <v>41037</v>
      </c>
      <c r="F630" s="100" t="s">
        <v>1450</v>
      </c>
      <c r="G630" s="100" t="s">
        <v>9889</v>
      </c>
      <c r="H630" s="100" t="s">
        <v>9890</v>
      </c>
      <c r="J630" s="98" t="s">
        <v>16</v>
      </c>
      <c r="K630" s="174">
        <v>73138</v>
      </c>
      <c r="L630" s="180">
        <v>0.40653000422438135</v>
      </c>
    </row>
    <row r="631" spans="1:12" x14ac:dyDescent="0.25">
      <c r="A631" s="206">
        <v>631</v>
      </c>
      <c r="B631" s="155" t="s">
        <v>6306</v>
      </c>
      <c r="C631" s="100" t="s">
        <v>6133</v>
      </c>
      <c r="D631" s="100" t="s">
        <v>6132</v>
      </c>
      <c r="E631" s="186">
        <v>41037</v>
      </c>
      <c r="H631" s="154"/>
      <c r="I631" s="98" t="s">
        <v>9627</v>
      </c>
      <c r="J631" s="98" t="s">
        <v>16</v>
      </c>
      <c r="K631" s="174">
        <v>179908</v>
      </c>
    </row>
    <row r="632" spans="1:12" x14ac:dyDescent="0.25">
      <c r="A632" s="206">
        <v>632</v>
      </c>
      <c r="B632" s="155" t="s">
        <v>9370</v>
      </c>
      <c r="C632" s="100" t="s">
        <v>6133</v>
      </c>
      <c r="D632" s="100" t="s">
        <v>6132</v>
      </c>
      <c r="E632" s="186">
        <v>41037</v>
      </c>
      <c r="F632" s="100" t="s">
        <v>9371</v>
      </c>
      <c r="G632" s="100" t="s">
        <v>9372</v>
      </c>
      <c r="H632" s="154" t="s">
        <v>9373</v>
      </c>
      <c r="J632" s="98" t="s">
        <v>8950</v>
      </c>
      <c r="K632" s="174">
        <v>78197</v>
      </c>
      <c r="L632" s="180">
        <v>0.69560382863649306</v>
      </c>
    </row>
    <row r="633" spans="1:12" x14ac:dyDescent="0.25">
      <c r="A633" s="206">
        <v>633</v>
      </c>
      <c r="B633" s="155" t="s">
        <v>9628</v>
      </c>
      <c r="C633" s="100" t="s">
        <v>6133</v>
      </c>
      <c r="D633" s="100" t="s">
        <v>6132</v>
      </c>
      <c r="E633" s="186">
        <v>41037</v>
      </c>
      <c r="F633" s="100" t="s">
        <v>119</v>
      </c>
      <c r="G633" s="100" t="s">
        <v>9629</v>
      </c>
      <c r="H633" s="154" t="s">
        <v>9630</v>
      </c>
      <c r="J633" s="98" t="s">
        <v>8950</v>
      </c>
      <c r="K633" s="174">
        <v>13590</v>
      </c>
      <c r="L633" s="180">
        <v>0.12089026473099915</v>
      </c>
    </row>
    <row r="634" spans="1:12" x14ac:dyDescent="0.25">
      <c r="A634" s="206">
        <v>634</v>
      </c>
      <c r="B634" s="155" t="s">
        <v>9410</v>
      </c>
      <c r="C634" s="100" t="s">
        <v>6133</v>
      </c>
      <c r="D634" s="100" t="s">
        <v>6132</v>
      </c>
      <c r="E634" s="186">
        <v>41037</v>
      </c>
      <c r="F634" s="100" t="s">
        <v>1559</v>
      </c>
      <c r="G634" s="100" t="s">
        <v>1429</v>
      </c>
      <c r="H634" s="154" t="s">
        <v>7965</v>
      </c>
      <c r="J634" s="98" t="s">
        <v>8950</v>
      </c>
      <c r="K634" s="174">
        <v>12412</v>
      </c>
      <c r="L634" s="180">
        <v>0.1104113293481355</v>
      </c>
    </row>
    <row r="635" spans="1:12" x14ac:dyDescent="0.25">
      <c r="A635" s="206">
        <v>635</v>
      </c>
      <c r="B635" s="155" t="s">
        <v>9631</v>
      </c>
      <c r="C635" s="100" t="s">
        <v>6133</v>
      </c>
      <c r="D635" s="100" t="s">
        <v>6132</v>
      </c>
      <c r="E635" s="186">
        <v>41037</v>
      </c>
      <c r="F635" s="100" t="s">
        <v>9632</v>
      </c>
      <c r="G635" s="100" t="s">
        <v>9633</v>
      </c>
      <c r="H635" s="154" t="s">
        <v>9634</v>
      </c>
      <c r="J635" s="98" t="s">
        <v>8950</v>
      </c>
      <c r="K635" s="174">
        <v>7076</v>
      </c>
      <c r="L635" s="180">
        <v>6.2944776544264155E-2</v>
      </c>
    </row>
    <row r="636" spans="1:12" x14ac:dyDescent="0.25">
      <c r="A636" s="206">
        <v>636</v>
      </c>
      <c r="B636" s="155" t="s">
        <v>9644</v>
      </c>
      <c r="C636" s="100" t="s">
        <v>6133</v>
      </c>
      <c r="D636" s="100" t="s">
        <v>6132</v>
      </c>
      <c r="E636" s="186">
        <v>41037</v>
      </c>
      <c r="F636" s="100" t="s">
        <v>9772</v>
      </c>
      <c r="G636" s="100" t="s">
        <v>9646</v>
      </c>
      <c r="H636" s="154" t="s">
        <v>9773</v>
      </c>
      <c r="J636" s="98" t="s">
        <v>8950</v>
      </c>
      <c r="K636" s="174">
        <v>1141</v>
      </c>
      <c r="L636" s="180">
        <v>1.014980074010817E-2</v>
      </c>
    </row>
    <row r="637" spans="1:12" x14ac:dyDescent="0.25">
      <c r="A637" s="206">
        <v>637</v>
      </c>
      <c r="B637" s="155" t="s">
        <v>6306</v>
      </c>
      <c r="C637" s="100" t="s">
        <v>6133</v>
      </c>
      <c r="D637" s="100" t="s">
        <v>6132</v>
      </c>
      <c r="E637" s="186">
        <v>41037</v>
      </c>
      <c r="H637" s="154"/>
      <c r="I637" s="98" t="s">
        <v>9627</v>
      </c>
      <c r="J637" s="98" t="s">
        <v>8950</v>
      </c>
      <c r="K637" s="174">
        <v>112416</v>
      </c>
    </row>
    <row r="638" spans="1:12" x14ac:dyDescent="0.25">
      <c r="A638" s="206">
        <v>638</v>
      </c>
      <c r="B638" s="155" t="s">
        <v>6306</v>
      </c>
      <c r="C638" s="100" t="s">
        <v>6133</v>
      </c>
      <c r="D638" s="100" t="s">
        <v>6132</v>
      </c>
      <c r="E638" s="186">
        <v>41037</v>
      </c>
      <c r="H638" s="154"/>
      <c r="I638" s="98" t="s">
        <v>9621</v>
      </c>
      <c r="K638" s="174">
        <v>292324</v>
      </c>
    </row>
    <row r="639" spans="1:12" x14ac:dyDescent="0.25">
      <c r="A639" s="206">
        <v>639</v>
      </c>
      <c r="H639" s="154"/>
    </row>
    <row r="640" spans="1:12" x14ac:dyDescent="0.25">
      <c r="A640" s="206">
        <v>640</v>
      </c>
      <c r="B640" s="155" t="s">
        <v>6306</v>
      </c>
      <c r="C640" s="147" t="s">
        <v>9891</v>
      </c>
      <c r="D640" s="147" t="s">
        <v>6172</v>
      </c>
      <c r="H640" s="154"/>
    </row>
    <row r="641" spans="1:12" x14ac:dyDescent="0.25">
      <c r="A641" s="206">
        <v>641</v>
      </c>
      <c r="B641" s="155" t="s">
        <v>9374</v>
      </c>
      <c r="C641" s="100" t="s">
        <v>6173</v>
      </c>
      <c r="D641" s="100" t="s">
        <v>6172</v>
      </c>
      <c r="E641" s="186">
        <v>41002</v>
      </c>
      <c r="F641" s="100" t="s">
        <v>9375</v>
      </c>
      <c r="G641" s="100" t="s">
        <v>9376</v>
      </c>
      <c r="H641" s="154" t="s">
        <v>9377</v>
      </c>
      <c r="J641" s="98" t="s">
        <v>16</v>
      </c>
      <c r="K641" s="174">
        <v>293914</v>
      </c>
      <c r="L641" s="180">
        <v>0.97888128424172782</v>
      </c>
    </row>
    <row r="642" spans="1:12" x14ac:dyDescent="0.25">
      <c r="A642" s="206">
        <v>642</v>
      </c>
      <c r="B642" s="155" t="s">
        <v>6306</v>
      </c>
      <c r="C642" s="100" t="s">
        <v>6173</v>
      </c>
      <c r="D642" s="100" t="s">
        <v>6172</v>
      </c>
      <c r="E642" s="186">
        <v>41002</v>
      </c>
      <c r="G642" s="100" t="s">
        <v>9892</v>
      </c>
      <c r="H642" s="100" t="s">
        <v>9892</v>
      </c>
      <c r="J642" s="98" t="s">
        <v>16</v>
      </c>
      <c r="K642" s="174">
        <v>5492</v>
      </c>
      <c r="L642" s="180">
        <v>1.8291119215333634E-2</v>
      </c>
    </row>
    <row r="643" spans="1:12" x14ac:dyDescent="0.25">
      <c r="A643" s="206">
        <v>643</v>
      </c>
      <c r="B643" s="155" t="s">
        <v>6306</v>
      </c>
      <c r="C643" s="100" t="s">
        <v>6173</v>
      </c>
      <c r="D643" s="100" t="s">
        <v>6172</v>
      </c>
      <c r="E643" s="186">
        <v>41002</v>
      </c>
      <c r="G643" s="100" t="s">
        <v>1487</v>
      </c>
      <c r="H643" s="100" t="s">
        <v>1487</v>
      </c>
      <c r="J643" s="98" t="s">
        <v>9008</v>
      </c>
      <c r="K643" s="174">
        <v>849</v>
      </c>
      <c r="L643" s="180">
        <v>2.8275965429385022E-3</v>
      </c>
    </row>
    <row r="644" spans="1:12" x14ac:dyDescent="0.25">
      <c r="A644" s="206">
        <v>644</v>
      </c>
      <c r="B644" s="155" t="s">
        <v>6306</v>
      </c>
      <c r="C644" s="100" t="s">
        <v>6173</v>
      </c>
      <c r="D644" s="100" t="s">
        <v>6172</v>
      </c>
      <c r="E644" s="186">
        <v>41002</v>
      </c>
      <c r="H644" s="154"/>
      <c r="I644" s="98" t="s">
        <v>9627</v>
      </c>
      <c r="J644" s="98" t="s">
        <v>16</v>
      </c>
      <c r="K644" s="174">
        <v>300255</v>
      </c>
    </row>
    <row r="645" spans="1:12" x14ac:dyDescent="0.25">
      <c r="A645" s="206">
        <v>645</v>
      </c>
      <c r="B645" s="155" t="s">
        <v>9370</v>
      </c>
      <c r="C645" s="100" t="s">
        <v>6173</v>
      </c>
      <c r="D645" s="100" t="s">
        <v>6172</v>
      </c>
      <c r="E645" s="186">
        <v>41002</v>
      </c>
      <c r="F645" s="100" t="s">
        <v>9371</v>
      </c>
      <c r="G645" s="100" t="s">
        <v>9372</v>
      </c>
      <c r="H645" s="154" t="s">
        <v>9373</v>
      </c>
      <c r="J645" s="98" t="s">
        <v>8950</v>
      </c>
      <c r="K645" s="174">
        <v>346876</v>
      </c>
      <c r="L645" s="180">
        <v>0.44028345605174607</v>
      </c>
    </row>
    <row r="646" spans="1:12" x14ac:dyDescent="0.25">
      <c r="A646" s="206">
        <v>646</v>
      </c>
      <c r="B646" s="155" t="s">
        <v>9628</v>
      </c>
      <c r="C646" s="100" t="s">
        <v>6173</v>
      </c>
      <c r="D646" s="100" t="s">
        <v>6172</v>
      </c>
      <c r="E646" s="186">
        <v>41002</v>
      </c>
      <c r="F646" s="100" t="s">
        <v>119</v>
      </c>
      <c r="G646" s="100" t="s">
        <v>9629</v>
      </c>
      <c r="H646" s="154" t="s">
        <v>9630</v>
      </c>
      <c r="J646" s="98" t="s">
        <v>8950</v>
      </c>
      <c r="K646" s="174">
        <v>290139</v>
      </c>
      <c r="L646" s="180">
        <v>0.36826820435947588</v>
      </c>
    </row>
    <row r="647" spans="1:12" x14ac:dyDescent="0.25">
      <c r="A647" s="206">
        <v>647</v>
      </c>
      <c r="B647" s="155" t="s">
        <v>9410</v>
      </c>
      <c r="C647" s="100" t="s">
        <v>6173</v>
      </c>
      <c r="D647" s="100" t="s">
        <v>6172</v>
      </c>
      <c r="E647" s="186">
        <v>41002</v>
      </c>
      <c r="F647" s="100" t="s">
        <v>1559</v>
      </c>
      <c r="G647" s="100" t="s">
        <v>1429</v>
      </c>
      <c r="H647" s="154" t="s">
        <v>7965</v>
      </c>
      <c r="J647" s="98" t="s">
        <v>8950</v>
      </c>
      <c r="K647" s="174">
        <v>87858</v>
      </c>
      <c r="L647" s="180">
        <v>0.11151657618801621</v>
      </c>
    </row>
    <row r="648" spans="1:12" x14ac:dyDescent="0.25">
      <c r="A648" s="206">
        <v>648</v>
      </c>
      <c r="B648" s="155" t="s">
        <v>9631</v>
      </c>
      <c r="C648" s="100" t="s">
        <v>6173</v>
      </c>
      <c r="D648" s="100" t="s">
        <v>6172</v>
      </c>
      <c r="E648" s="186">
        <v>41002</v>
      </c>
      <c r="F648" s="100" t="s">
        <v>9632</v>
      </c>
      <c r="G648" s="100" t="s">
        <v>9633</v>
      </c>
      <c r="H648" s="154" t="s">
        <v>9634</v>
      </c>
      <c r="J648" s="98" t="s">
        <v>8950</v>
      </c>
      <c r="K648" s="174">
        <v>45978</v>
      </c>
      <c r="L648" s="180">
        <v>5.8359046870775672E-2</v>
      </c>
    </row>
    <row r="649" spans="1:12" x14ac:dyDescent="0.25">
      <c r="A649" s="206">
        <v>649</v>
      </c>
      <c r="B649" s="155" t="s">
        <v>9637</v>
      </c>
      <c r="C649" s="100" t="s">
        <v>6173</v>
      </c>
      <c r="D649" s="100" t="s">
        <v>6172</v>
      </c>
      <c r="E649" s="186">
        <v>41002</v>
      </c>
      <c r="F649" s="100" t="s">
        <v>3233</v>
      </c>
      <c r="G649" s="100" t="s">
        <v>3234</v>
      </c>
      <c r="H649" s="154" t="s">
        <v>7550</v>
      </c>
      <c r="J649" s="98" t="s">
        <v>8950</v>
      </c>
      <c r="K649" s="174">
        <v>6045</v>
      </c>
      <c r="L649" s="180">
        <v>7.672809568355277E-3</v>
      </c>
    </row>
    <row r="650" spans="1:12" x14ac:dyDescent="0.25">
      <c r="A650" s="206">
        <v>650</v>
      </c>
      <c r="B650" s="155" t="s">
        <v>9638</v>
      </c>
      <c r="C650" s="100" t="s">
        <v>6173</v>
      </c>
      <c r="D650" s="100" t="s">
        <v>6172</v>
      </c>
      <c r="E650" s="186">
        <v>41002</v>
      </c>
      <c r="F650" s="100" t="s">
        <v>2685</v>
      </c>
      <c r="G650" s="100" t="s">
        <v>9639</v>
      </c>
      <c r="H650" s="154" t="s">
        <v>9640</v>
      </c>
      <c r="J650" s="98" t="s">
        <v>8950</v>
      </c>
      <c r="K650" s="174">
        <v>5083</v>
      </c>
      <c r="L650" s="180">
        <v>6.4517603037137919E-3</v>
      </c>
    </row>
    <row r="651" spans="1:12" x14ac:dyDescent="0.25">
      <c r="A651" s="206">
        <v>651</v>
      </c>
      <c r="B651" s="155" t="s">
        <v>6306</v>
      </c>
      <c r="C651" s="100" t="s">
        <v>6173</v>
      </c>
      <c r="D651" s="100" t="s">
        <v>6172</v>
      </c>
      <c r="E651" s="186">
        <v>41002</v>
      </c>
      <c r="G651" s="100" t="s">
        <v>9892</v>
      </c>
      <c r="H651" s="100" t="s">
        <v>9892</v>
      </c>
      <c r="J651" s="98" t="s">
        <v>8950</v>
      </c>
      <c r="K651" s="174">
        <v>4200</v>
      </c>
      <c r="L651" s="180">
        <v>5.3309843154825745E-3</v>
      </c>
    </row>
    <row r="652" spans="1:12" x14ac:dyDescent="0.25">
      <c r="A652" s="206">
        <v>652</v>
      </c>
      <c r="B652" s="155" t="s">
        <v>6306</v>
      </c>
      <c r="C652" s="100" t="s">
        <v>6173</v>
      </c>
      <c r="D652" s="100" t="s">
        <v>6172</v>
      </c>
      <c r="E652" s="186">
        <v>41002</v>
      </c>
      <c r="G652" s="100" t="s">
        <v>1487</v>
      </c>
      <c r="H652" s="100" t="s">
        <v>1487</v>
      </c>
      <c r="J652" s="98" t="s">
        <v>9021</v>
      </c>
      <c r="K652" s="174">
        <v>1668</v>
      </c>
      <c r="L652" s="180">
        <v>2.1171623424345084E-3</v>
      </c>
    </row>
    <row r="653" spans="1:12" x14ac:dyDescent="0.25">
      <c r="A653" s="206">
        <v>653</v>
      </c>
      <c r="B653" s="155" t="s">
        <v>6306</v>
      </c>
      <c r="C653" s="100" t="s">
        <v>6173</v>
      </c>
      <c r="D653" s="100" t="s">
        <v>6172</v>
      </c>
      <c r="E653" s="186">
        <v>41002</v>
      </c>
      <c r="H653" s="154"/>
      <c r="I653" s="98" t="s">
        <v>9627</v>
      </c>
      <c r="J653" s="98" t="s">
        <v>8950</v>
      </c>
      <c r="K653" s="174">
        <v>787847</v>
      </c>
    </row>
    <row r="654" spans="1:12" x14ac:dyDescent="0.25">
      <c r="A654" s="206">
        <v>654</v>
      </c>
      <c r="B654" s="155" t="s">
        <v>6306</v>
      </c>
      <c r="C654" s="100" t="s">
        <v>6173</v>
      </c>
      <c r="D654" s="100" t="s">
        <v>6172</v>
      </c>
      <c r="E654" s="186">
        <v>41002</v>
      </c>
      <c r="H654" s="154"/>
      <c r="I654" s="98" t="s">
        <v>9621</v>
      </c>
      <c r="K654" s="174">
        <v>1088102</v>
      </c>
    </row>
    <row r="655" spans="1:12" x14ac:dyDescent="0.25">
      <c r="A655" s="206">
        <v>655</v>
      </c>
      <c r="H655" s="154"/>
    </row>
    <row r="657" spans="8:8" x14ac:dyDescent="0.25">
      <c r="H657" s="154"/>
    </row>
    <row r="658" spans="8:8" x14ac:dyDescent="0.25">
      <c r="H658" s="154"/>
    </row>
  </sheetData>
  <pageMargins left="0.75" right="0.75" top="1" bottom="1" header="0.5" footer="0.5"/>
  <pageSetup orientation="landscape" errors="blank" horizontalDpi="1200" verticalDpi="1200" r:id="rId1"/>
  <headerFooter alignWithMargins="0">
    <oddHeader>&amp;C2008 Presidential Primary Election Results by State</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DE5B3-AF05-40A3-83B7-926978341702}">
  <dimension ref="A1:E11"/>
  <sheetViews>
    <sheetView workbookViewId="0">
      <selection activeCell="A46" sqref="A46"/>
    </sheetView>
  </sheetViews>
  <sheetFormatPr defaultColWidth="25.6640625" defaultRowHeight="13.2" x14ac:dyDescent="0.25"/>
  <cols>
    <col min="1" max="1" width="53.33203125" style="100" bestFit="1" customWidth="1"/>
    <col min="2" max="2" width="13.88671875" style="100" customWidth="1"/>
    <col min="3" max="3" width="10.109375" style="100" bestFit="1" customWidth="1"/>
    <col min="4" max="4" width="14.88671875" style="100" customWidth="1"/>
    <col min="5" max="5" width="15.88671875" style="100" customWidth="1"/>
    <col min="6" max="16384" width="25.6640625" style="100"/>
  </cols>
  <sheetData>
    <row r="1" spans="1:5" s="147" customFormat="1" ht="13.8" x14ac:dyDescent="0.3">
      <c r="A1" s="147" t="s">
        <v>9893</v>
      </c>
      <c r="D1" s="213"/>
      <c r="E1" s="214"/>
    </row>
    <row r="2" spans="1:5" x14ac:dyDescent="0.25">
      <c r="A2" s="100" t="s">
        <v>9894</v>
      </c>
      <c r="B2" s="174">
        <v>19530335</v>
      </c>
      <c r="D2" s="215"/>
      <c r="E2" s="216"/>
    </row>
    <row r="3" spans="1:5" x14ac:dyDescent="0.25">
      <c r="A3" s="100" t="s">
        <v>9895</v>
      </c>
      <c r="B3" s="174">
        <v>8571580</v>
      </c>
      <c r="D3" s="215"/>
      <c r="E3" s="216"/>
    </row>
    <row r="4" spans="1:5" x14ac:dyDescent="0.25">
      <c r="A4" s="100" t="s">
        <v>9896</v>
      </c>
      <c r="B4" s="174">
        <v>43692</v>
      </c>
      <c r="D4" s="174"/>
      <c r="E4" s="216"/>
    </row>
    <row r="5" spans="1:5" x14ac:dyDescent="0.25">
      <c r="A5" s="100" t="s">
        <v>9897</v>
      </c>
      <c r="B5" s="174">
        <v>19130</v>
      </c>
      <c r="D5" s="174"/>
      <c r="E5" s="216"/>
    </row>
    <row r="6" spans="1:5" x14ac:dyDescent="0.25">
      <c r="A6" s="100" t="s">
        <v>9898</v>
      </c>
      <c r="B6" s="174">
        <v>14654</v>
      </c>
      <c r="D6" s="174"/>
      <c r="E6" s="216"/>
    </row>
    <row r="7" spans="1:5" x14ac:dyDescent="0.25">
      <c r="A7" s="100" t="s">
        <v>9899</v>
      </c>
      <c r="B7" s="174">
        <v>3662</v>
      </c>
      <c r="D7" s="174"/>
      <c r="E7" s="216"/>
    </row>
    <row r="8" spans="1:5" x14ac:dyDescent="0.25">
      <c r="A8" s="98" t="s">
        <v>9900</v>
      </c>
      <c r="B8" s="174">
        <v>1518</v>
      </c>
      <c r="D8" s="174"/>
    </row>
    <row r="9" spans="1:5" x14ac:dyDescent="0.25">
      <c r="A9" s="98" t="s">
        <v>9901</v>
      </c>
      <c r="B9" s="174">
        <v>451</v>
      </c>
      <c r="D9" s="174"/>
    </row>
    <row r="10" spans="1:5" s="147" customFormat="1" x14ac:dyDescent="0.25">
      <c r="A10" s="98" t="s">
        <v>9902</v>
      </c>
      <c r="B10" s="174">
        <v>343</v>
      </c>
      <c r="D10" s="174"/>
    </row>
    <row r="11" spans="1:5" x14ac:dyDescent="0.25">
      <c r="A11" s="98" t="s">
        <v>9903</v>
      </c>
      <c r="B11" s="174">
        <v>28185365</v>
      </c>
      <c r="D11" s="179"/>
    </row>
  </sheetData>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7ACC3-8D04-4605-A0C1-7B201DCD53EF}">
  <dimension ref="A1:X6026"/>
  <sheetViews>
    <sheetView zoomScale="90" zoomScaleNormal="90" workbookViewId="0">
      <pane ySplit="1" topLeftCell="A2" activePane="bottomLeft" state="frozen"/>
      <selection activeCell="I1894" sqref="I1894"/>
      <selection pane="bottomLeft"/>
    </sheetView>
  </sheetViews>
  <sheetFormatPr defaultColWidth="9.109375" defaultRowHeight="13.2" x14ac:dyDescent="0.25"/>
  <cols>
    <col min="1" max="1" width="7" style="16" bestFit="1" customWidth="1"/>
    <col min="2" max="2" width="14.5546875" style="16" customWidth="1"/>
    <col min="3" max="3" width="24.109375" style="18" customWidth="1"/>
    <col min="4" max="4" width="18.88671875" style="18" customWidth="1"/>
    <col min="5" max="5" width="12.5546875" style="16" customWidth="1"/>
    <col min="6" max="6" width="2.6640625" style="19" customWidth="1"/>
    <col min="7" max="7" width="25.109375" style="17" customWidth="1"/>
    <col min="8" max="8" width="32" style="17" customWidth="1"/>
    <col min="9" max="9" width="33.88671875" style="30" customWidth="1"/>
    <col min="10" max="10" width="18.33203125" style="20" customWidth="1"/>
    <col min="11" max="11" width="18" style="16" customWidth="1"/>
    <col min="12" max="12" width="17" style="20" customWidth="1"/>
    <col min="13" max="13" width="16" style="22" customWidth="1"/>
    <col min="14" max="14" width="16.33203125" style="20" customWidth="1"/>
    <col min="15" max="15" width="11.5546875" style="22" customWidth="1"/>
    <col min="16" max="16" width="18.109375" style="20" customWidth="1"/>
    <col min="17" max="17" width="12.88671875" style="22" customWidth="1"/>
    <col min="18" max="18" width="20.33203125" style="20" customWidth="1"/>
    <col min="19" max="19" width="22.44140625" style="22" customWidth="1"/>
    <col min="20" max="20" width="28" style="20" customWidth="1"/>
    <col min="21" max="21" width="22.109375" style="22" customWidth="1"/>
    <col min="22" max="22" width="17.88671875" style="432" customWidth="1"/>
    <col min="23" max="23" width="51.33203125" style="439" customWidth="1"/>
    <col min="24" max="24" width="9.109375" style="16" customWidth="1"/>
    <col min="25" max="16384" width="9.109375" style="16"/>
  </cols>
  <sheetData>
    <row r="1" spans="1:23" s="15" customFormat="1" ht="13.8" thickBot="1" x14ac:dyDescent="0.3">
      <c r="A1" s="3">
        <v>1</v>
      </c>
      <c r="B1" s="440" t="s">
        <v>5</v>
      </c>
      <c r="C1" s="7" t="s">
        <v>0</v>
      </c>
      <c r="D1" s="6" t="s">
        <v>16</v>
      </c>
      <c r="E1" s="7" t="s">
        <v>2</v>
      </c>
      <c r="F1" s="8" t="s">
        <v>15</v>
      </c>
      <c r="G1" s="5" t="s">
        <v>3</v>
      </c>
      <c r="H1" s="5" t="s">
        <v>4</v>
      </c>
      <c r="I1" s="5" t="s">
        <v>14</v>
      </c>
      <c r="J1" s="8" t="s">
        <v>9367</v>
      </c>
      <c r="K1" s="7" t="s">
        <v>1</v>
      </c>
      <c r="L1" s="9" t="s">
        <v>11</v>
      </c>
      <c r="M1" s="11" t="s">
        <v>6</v>
      </c>
      <c r="N1" s="9" t="s">
        <v>12</v>
      </c>
      <c r="O1" s="11" t="s">
        <v>7</v>
      </c>
      <c r="P1" s="9" t="s">
        <v>13</v>
      </c>
      <c r="Q1" s="11" t="s">
        <v>8</v>
      </c>
      <c r="R1" s="447" t="s">
        <v>9257</v>
      </c>
      <c r="S1" s="12" t="s">
        <v>9258</v>
      </c>
      <c r="T1" s="447" t="s">
        <v>9</v>
      </c>
      <c r="U1" s="12" t="s">
        <v>10069</v>
      </c>
      <c r="V1" s="7" t="s">
        <v>9993</v>
      </c>
      <c r="W1" s="437" t="s">
        <v>10</v>
      </c>
    </row>
    <row r="2" spans="1:23" s="15" customFormat="1" x14ac:dyDescent="0.25">
      <c r="A2" s="45">
        <v>2</v>
      </c>
      <c r="B2" s="16" t="s">
        <v>67</v>
      </c>
      <c r="C2" s="18" t="s">
        <v>68</v>
      </c>
      <c r="D2" s="55"/>
      <c r="E2" s="45" t="s">
        <v>6306</v>
      </c>
      <c r="F2" s="56"/>
      <c r="G2" s="54"/>
      <c r="H2" s="54"/>
      <c r="I2" s="54" t="s">
        <v>8955</v>
      </c>
      <c r="J2" s="56"/>
      <c r="L2" s="57"/>
      <c r="M2" s="59"/>
      <c r="N2" s="57"/>
      <c r="O2" s="59"/>
      <c r="P2" s="57"/>
      <c r="Q2" s="59"/>
      <c r="R2" s="57"/>
      <c r="S2" s="59"/>
      <c r="T2" s="57"/>
      <c r="U2" s="59"/>
      <c r="V2" s="431"/>
      <c r="W2" s="449"/>
    </row>
    <row r="3" spans="1:23" x14ac:dyDescent="0.25">
      <c r="A3" s="16">
        <v>3</v>
      </c>
      <c r="B3" s="16" t="s">
        <v>67</v>
      </c>
      <c r="C3" s="18" t="s">
        <v>68</v>
      </c>
      <c r="D3" s="18" t="s">
        <v>74</v>
      </c>
      <c r="E3" s="16" t="s">
        <v>76</v>
      </c>
      <c r="F3" s="19" t="s">
        <v>15</v>
      </c>
      <c r="G3" s="17" t="s">
        <v>69</v>
      </c>
      <c r="H3" s="17" t="s">
        <v>70</v>
      </c>
      <c r="I3" s="17" t="s">
        <v>6414</v>
      </c>
      <c r="J3" s="19"/>
      <c r="K3" s="16" t="s">
        <v>8950</v>
      </c>
      <c r="L3" s="20">
        <v>48702</v>
      </c>
      <c r="M3" s="22">
        <v>0.55549599078393574</v>
      </c>
      <c r="P3" s="20">
        <v>196374</v>
      </c>
      <c r="Q3" s="22">
        <v>0.97856245888895532</v>
      </c>
      <c r="V3" s="432" t="s">
        <v>64</v>
      </c>
    </row>
    <row r="4" spans="1:23" x14ac:dyDescent="0.25">
      <c r="A4" s="16">
        <v>4</v>
      </c>
      <c r="B4" s="16" t="s">
        <v>67</v>
      </c>
      <c r="C4" s="18" t="s">
        <v>68</v>
      </c>
      <c r="D4" s="18" t="s">
        <v>74</v>
      </c>
      <c r="E4" s="16" t="s">
        <v>79</v>
      </c>
      <c r="G4" s="17" t="s">
        <v>127</v>
      </c>
      <c r="H4" s="17" t="s">
        <v>73</v>
      </c>
      <c r="I4" s="17" t="s">
        <v>6415</v>
      </c>
      <c r="J4" s="19"/>
      <c r="K4" s="16" t="s">
        <v>8950</v>
      </c>
      <c r="L4" s="20">
        <v>21308</v>
      </c>
      <c r="M4" s="22">
        <v>0.24303947623555713</v>
      </c>
    </row>
    <row r="5" spans="1:23" x14ac:dyDescent="0.25">
      <c r="A5" s="45">
        <v>5</v>
      </c>
      <c r="B5" s="16" t="s">
        <v>67</v>
      </c>
      <c r="C5" s="18" t="s">
        <v>68</v>
      </c>
      <c r="D5" s="18" t="s">
        <v>74</v>
      </c>
      <c r="E5" s="16" t="s">
        <v>78</v>
      </c>
      <c r="G5" s="17" t="s">
        <v>126</v>
      </c>
      <c r="H5" s="17" t="s">
        <v>72</v>
      </c>
      <c r="I5" s="17" t="s">
        <v>6416</v>
      </c>
      <c r="J5" s="19"/>
      <c r="K5" s="16" t="s">
        <v>8950</v>
      </c>
      <c r="L5" s="20">
        <v>13809</v>
      </c>
      <c r="M5" s="22">
        <v>0.15750573152509895</v>
      </c>
    </row>
    <row r="6" spans="1:23" x14ac:dyDescent="0.25">
      <c r="A6" s="16">
        <v>6</v>
      </c>
      <c r="B6" s="16" t="s">
        <v>67</v>
      </c>
      <c r="C6" s="18" t="s">
        <v>68</v>
      </c>
      <c r="D6" s="18" t="s">
        <v>74</v>
      </c>
      <c r="E6" s="16" t="s">
        <v>77</v>
      </c>
      <c r="G6" s="17" t="s">
        <v>143</v>
      </c>
      <c r="H6" s="17" t="s">
        <v>71</v>
      </c>
      <c r="I6" s="17" t="s">
        <v>6417</v>
      </c>
      <c r="J6" s="19"/>
      <c r="K6" s="16" t="s">
        <v>8950</v>
      </c>
      <c r="L6" s="20">
        <v>3854</v>
      </c>
      <c r="M6" s="22">
        <v>4.3958801455408161E-2</v>
      </c>
    </row>
    <row r="7" spans="1:23" x14ac:dyDescent="0.25">
      <c r="A7" s="45">
        <v>7</v>
      </c>
      <c r="B7" s="16" t="s">
        <v>67</v>
      </c>
      <c r="C7" s="18" t="s">
        <v>68</v>
      </c>
      <c r="D7" s="18" t="s">
        <v>74</v>
      </c>
      <c r="E7" s="16" t="s">
        <v>6306</v>
      </c>
      <c r="I7" s="17"/>
      <c r="J7" s="19" t="s">
        <v>8778</v>
      </c>
      <c r="K7" s="16" t="s">
        <v>8950</v>
      </c>
      <c r="L7" s="20">
        <v>87673</v>
      </c>
    </row>
    <row r="8" spans="1:23" x14ac:dyDescent="0.25">
      <c r="A8" s="45">
        <v>8</v>
      </c>
      <c r="B8" s="16" t="s">
        <v>67</v>
      </c>
      <c r="C8" s="18" t="s">
        <v>68</v>
      </c>
      <c r="D8" s="18" t="s">
        <v>74</v>
      </c>
      <c r="E8" s="16" t="s">
        <v>6306</v>
      </c>
      <c r="H8" s="17" t="s">
        <v>1487</v>
      </c>
      <c r="I8" s="17" t="s">
        <v>1487</v>
      </c>
      <c r="J8" s="19"/>
      <c r="K8" s="16" t="s">
        <v>64</v>
      </c>
      <c r="P8" s="20">
        <v>4302</v>
      </c>
      <c r="Q8" s="22">
        <v>2.1437541111044667E-2</v>
      </c>
    </row>
    <row r="9" spans="1:23" x14ac:dyDescent="0.25">
      <c r="A9" s="16">
        <v>9</v>
      </c>
      <c r="B9" s="16" t="s">
        <v>67</v>
      </c>
      <c r="C9" s="18" t="s">
        <v>68</v>
      </c>
      <c r="D9" s="18" t="s">
        <v>74</v>
      </c>
      <c r="E9" s="16" t="s">
        <v>6306</v>
      </c>
      <c r="I9" s="17"/>
      <c r="J9" s="19" t="s">
        <v>8784</v>
      </c>
      <c r="L9" s="20">
        <v>87673</v>
      </c>
      <c r="P9" s="20">
        <v>200676</v>
      </c>
    </row>
    <row r="10" spans="1:23" x14ac:dyDescent="0.25">
      <c r="A10" s="16">
        <v>10</v>
      </c>
      <c r="B10" s="16" t="s">
        <v>67</v>
      </c>
      <c r="C10" s="18" t="s">
        <v>68</v>
      </c>
      <c r="E10" s="45" t="s">
        <v>6306</v>
      </c>
      <c r="I10" s="443" t="s">
        <v>8956</v>
      </c>
      <c r="J10" s="19"/>
    </row>
    <row r="11" spans="1:23" x14ac:dyDescent="0.25">
      <c r="A11" s="45">
        <v>11</v>
      </c>
      <c r="B11" s="16" t="s">
        <v>67</v>
      </c>
      <c r="C11" s="18" t="s">
        <v>68</v>
      </c>
      <c r="D11" s="18" t="s">
        <v>75</v>
      </c>
      <c r="E11" s="16" t="s">
        <v>82</v>
      </c>
      <c r="F11" s="19" t="s">
        <v>15</v>
      </c>
      <c r="G11" s="17" t="s">
        <v>80</v>
      </c>
      <c r="H11" s="17" t="s">
        <v>81</v>
      </c>
      <c r="I11" s="17" t="s">
        <v>6418</v>
      </c>
      <c r="J11" s="19"/>
      <c r="K11" s="16" t="s">
        <v>8950</v>
      </c>
      <c r="L11" s="20" t="s">
        <v>144</v>
      </c>
      <c r="P11" s="20">
        <v>180591</v>
      </c>
      <c r="Q11" s="22">
        <v>0.63598905452662946</v>
      </c>
      <c r="V11" s="432" t="s">
        <v>64</v>
      </c>
    </row>
    <row r="12" spans="1:23" x14ac:dyDescent="0.25">
      <c r="A12" s="16">
        <v>12</v>
      </c>
      <c r="B12" s="16" t="s">
        <v>67</v>
      </c>
      <c r="C12" s="18" t="s">
        <v>68</v>
      </c>
      <c r="D12" s="18" t="s">
        <v>75</v>
      </c>
      <c r="E12" s="16" t="s">
        <v>136</v>
      </c>
      <c r="G12" s="17" t="s">
        <v>135</v>
      </c>
      <c r="H12" s="17" t="s">
        <v>115</v>
      </c>
      <c r="I12" s="17" t="s">
        <v>6419</v>
      </c>
      <c r="J12" s="19"/>
      <c r="K12" s="16" t="s">
        <v>16</v>
      </c>
      <c r="L12" s="20" t="s">
        <v>144</v>
      </c>
      <c r="P12" s="20">
        <v>103092</v>
      </c>
      <c r="Q12" s="22">
        <v>0.36306008388712219</v>
      </c>
    </row>
    <row r="13" spans="1:23" x14ac:dyDescent="0.25">
      <c r="A13" s="45">
        <v>13</v>
      </c>
      <c r="B13" s="16" t="s">
        <v>67</v>
      </c>
      <c r="C13" s="18" t="s">
        <v>68</v>
      </c>
      <c r="D13" s="18" t="s">
        <v>75</v>
      </c>
      <c r="E13" s="16" t="s">
        <v>6306</v>
      </c>
      <c r="H13" s="17" t="s">
        <v>1487</v>
      </c>
      <c r="I13" s="17" t="s">
        <v>1487</v>
      </c>
      <c r="J13" s="19"/>
      <c r="K13" s="16" t="s">
        <v>64</v>
      </c>
      <c r="P13" s="20">
        <v>270</v>
      </c>
      <c r="Q13" s="22">
        <v>9.5086158624842839E-4</v>
      </c>
    </row>
    <row r="14" spans="1:23" x14ac:dyDescent="0.25">
      <c r="A14" s="45">
        <v>14</v>
      </c>
      <c r="B14" s="16" t="s">
        <v>67</v>
      </c>
      <c r="C14" s="18" t="s">
        <v>68</v>
      </c>
      <c r="D14" s="18" t="s">
        <v>75</v>
      </c>
      <c r="E14" s="16" t="s">
        <v>6306</v>
      </c>
      <c r="I14" s="17"/>
      <c r="J14" s="19" t="s">
        <v>8784</v>
      </c>
      <c r="P14" s="20">
        <v>283953</v>
      </c>
    </row>
    <row r="15" spans="1:23" x14ac:dyDescent="0.25">
      <c r="A15" s="16">
        <v>15</v>
      </c>
      <c r="B15" s="16" t="s">
        <v>67</v>
      </c>
      <c r="C15" s="18" t="s">
        <v>68</v>
      </c>
      <c r="E15" s="45" t="s">
        <v>6306</v>
      </c>
      <c r="I15" s="443" t="s">
        <v>8957</v>
      </c>
      <c r="J15" s="19"/>
    </row>
    <row r="16" spans="1:23" x14ac:dyDescent="0.25">
      <c r="A16" s="16">
        <v>16</v>
      </c>
      <c r="B16" s="16" t="s">
        <v>67</v>
      </c>
      <c r="C16" s="18" t="s">
        <v>68</v>
      </c>
      <c r="D16" s="18" t="s">
        <v>83</v>
      </c>
      <c r="E16" s="16" t="s">
        <v>85</v>
      </c>
      <c r="F16" s="19" t="s">
        <v>15</v>
      </c>
      <c r="G16" s="17" t="s">
        <v>128</v>
      </c>
      <c r="H16" s="17" t="s">
        <v>84</v>
      </c>
      <c r="I16" s="17" t="s">
        <v>6420</v>
      </c>
      <c r="J16" s="19"/>
      <c r="K16" s="16" t="s">
        <v>8950</v>
      </c>
      <c r="L16" s="20" t="s">
        <v>144</v>
      </c>
      <c r="P16" s="20">
        <v>175306</v>
      </c>
      <c r="Q16" s="22">
        <v>0.63996641477749794</v>
      </c>
      <c r="V16" s="432" t="s">
        <v>64</v>
      </c>
    </row>
    <row r="17" spans="1:22" x14ac:dyDescent="0.25">
      <c r="A17" s="45">
        <v>17</v>
      </c>
      <c r="B17" s="16" t="s">
        <v>67</v>
      </c>
      <c r="C17" s="18" t="s">
        <v>68</v>
      </c>
      <c r="D17" s="18" t="s">
        <v>83</v>
      </c>
      <c r="E17" s="16" t="s">
        <v>137</v>
      </c>
      <c r="G17" s="17" t="s">
        <v>116</v>
      </c>
      <c r="H17" s="17" t="s">
        <v>117</v>
      </c>
      <c r="I17" s="17" t="s">
        <v>6421</v>
      </c>
      <c r="J17" s="19"/>
      <c r="K17" s="16" t="s">
        <v>16</v>
      </c>
      <c r="L17" s="20" t="s">
        <v>144</v>
      </c>
      <c r="P17" s="20">
        <v>98141</v>
      </c>
      <c r="Q17" s="22">
        <v>0.3582703610411419</v>
      </c>
    </row>
    <row r="18" spans="1:22" x14ac:dyDescent="0.25">
      <c r="A18" s="16">
        <v>18</v>
      </c>
      <c r="B18" s="16" t="s">
        <v>67</v>
      </c>
      <c r="C18" s="18" t="s">
        <v>68</v>
      </c>
      <c r="D18" s="18" t="s">
        <v>83</v>
      </c>
      <c r="E18" s="16" t="s">
        <v>6306</v>
      </c>
      <c r="H18" s="17" t="s">
        <v>1487</v>
      </c>
      <c r="I18" s="17" t="s">
        <v>1487</v>
      </c>
      <c r="J18" s="19"/>
      <c r="K18" s="16" t="s">
        <v>64</v>
      </c>
      <c r="P18" s="20">
        <v>483</v>
      </c>
      <c r="Q18" s="22">
        <v>1.7632241813602015E-3</v>
      </c>
    </row>
    <row r="19" spans="1:22" x14ac:dyDescent="0.25">
      <c r="A19" s="45">
        <v>19</v>
      </c>
      <c r="B19" s="16" t="s">
        <v>67</v>
      </c>
      <c r="C19" s="18" t="s">
        <v>68</v>
      </c>
      <c r="D19" s="18" t="s">
        <v>83</v>
      </c>
      <c r="E19" s="16" t="s">
        <v>6306</v>
      </c>
      <c r="I19" s="17"/>
      <c r="J19" s="19" t="s">
        <v>8784</v>
      </c>
      <c r="P19" s="20">
        <v>273930</v>
      </c>
    </row>
    <row r="20" spans="1:22" x14ac:dyDescent="0.25">
      <c r="A20" s="45">
        <v>20</v>
      </c>
      <c r="B20" s="16" t="s">
        <v>67</v>
      </c>
      <c r="C20" s="18" t="s">
        <v>68</v>
      </c>
      <c r="E20" s="45" t="s">
        <v>6306</v>
      </c>
      <c r="I20" s="443" t="s">
        <v>8958</v>
      </c>
      <c r="J20" s="19"/>
    </row>
    <row r="21" spans="1:22" x14ac:dyDescent="0.25">
      <c r="A21" s="16">
        <v>21</v>
      </c>
      <c r="B21" s="16" t="s">
        <v>67</v>
      </c>
      <c r="C21" s="18" t="s">
        <v>68</v>
      </c>
      <c r="D21" s="18" t="s">
        <v>86</v>
      </c>
      <c r="E21" s="16" t="s">
        <v>88</v>
      </c>
      <c r="F21" s="19" t="s">
        <v>15</v>
      </c>
      <c r="G21" s="17" t="s">
        <v>129</v>
      </c>
      <c r="H21" s="17" t="s">
        <v>87</v>
      </c>
      <c r="I21" s="17" t="s">
        <v>6422</v>
      </c>
      <c r="J21" s="19"/>
      <c r="K21" s="16" t="s">
        <v>8950</v>
      </c>
      <c r="L21" s="20" t="s">
        <v>144</v>
      </c>
      <c r="P21" s="20">
        <v>199071</v>
      </c>
      <c r="Q21" s="22">
        <v>0.73971640692930241</v>
      </c>
      <c r="V21" s="432" t="s">
        <v>64</v>
      </c>
    </row>
    <row r="22" spans="1:22" x14ac:dyDescent="0.25">
      <c r="A22" s="16">
        <v>22</v>
      </c>
      <c r="B22" s="16" t="s">
        <v>67</v>
      </c>
      <c r="C22" s="18" t="s">
        <v>68</v>
      </c>
      <c r="D22" s="18" t="s">
        <v>86</v>
      </c>
      <c r="E22" s="16" t="s">
        <v>138</v>
      </c>
      <c r="G22" s="17" t="s">
        <v>118</v>
      </c>
      <c r="H22" s="17" t="s">
        <v>139</v>
      </c>
      <c r="I22" s="17" t="s">
        <v>6423</v>
      </c>
      <c r="J22" s="19"/>
      <c r="K22" s="16" t="s">
        <v>16</v>
      </c>
      <c r="L22" s="20">
        <v>10971</v>
      </c>
      <c r="M22" s="22">
        <v>0.51449071468767582</v>
      </c>
      <c r="P22" s="20">
        <v>69706</v>
      </c>
      <c r="Q22" s="22">
        <v>0.25901649090733431</v>
      </c>
    </row>
    <row r="23" spans="1:22" x14ac:dyDescent="0.25">
      <c r="A23" s="45">
        <v>23</v>
      </c>
      <c r="B23" s="16" t="s">
        <v>67</v>
      </c>
      <c r="C23" s="18" t="s">
        <v>68</v>
      </c>
      <c r="D23" s="18" t="s">
        <v>86</v>
      </c>
      <c r="E23" s="16" t="s">
        <v>140</v>
      </c>
      <c r="G23" s="17" t="s">
        <v>119</v>
      </c>
      <c r="H23" s="17" t="s">
        <v>120</v>
      </c>
      <c r="I23" s="17" t="s">
        <v>6424</v>
      </c>
      <c r="J23" s="19"/>
      <c r="K23" s="16" t="s">
        <v>16</v>
      </c>
      <c r="L23" s="20">
        <v>10353</v>
      </c>
      <c r="M23" s="22">
        <v>0.48550928531232412</v>
      </c>
    </row>
    <row r="24" spans="1:22" x14ac:dyDescent="0.25">
      <c r="A24" s="16">
        <v>24</v>
      </c>
      <c r="B24" s="16" t="s">
        <v>67</v>
      </c>
      <c r="C24" s="18" t="s">
        <v>68</v>
      </c>
      <c r="D24" s="18" t="s">
        <v>86</v>
      </c>
      <c r="E24" s="16" t="s">
        <v>6306</v>
      </c>
      <c r="I24" s="17"/>
      <c r="J24" s="19" t="s">
        <v>8778</v>
      </c>
      <c r="K24" s="16" t="s">
        <v>16</v>
      </c>
      <c r="L24" s="20">
        <v>21324</v>
      </c>
    </row>
    <row r="25" spans="1:22" x14ac:dyDescent="0.25">
      <c r="A25" s="45">
        <v>25</v>
      </c>
      <c r="B25" s="16" t="s">
        <v>67</v>
      </c>
      <c r="C25" s="18" t="s">
        <v>68</v>
      </c>
      <c r="D25" s="18" t="s">
        <v>86</v>
      </c>
      <c r="E25" s="16" t="s">
        <v>6306</v>
      </c>
      <c r="H25" s="17" t="s">
        <v>1487</v>
      </c>
      <c r="I25" s="17" t="s">
        <v>1487</v>
      </c>
      <c r="J25" s="19"/>
      <c r="K25" s="16" t="s">
        <v>64</v>
      </c>
      <c r="P25" s="20">
        <v>341</v>
      </c>
      <c r="Q25" s="22">
        <v>1.267102163363283E-3</v>
      </c>
    </row>
    <row r="26" spans="1:22" x14ac:dyDescent="0.25">
      <c r="A26" s="45">
        <v>26</v>
      </c>
      <c r="B26" s="16" t="s">
        <v>67</v>
      </c>
      <c r="C26" s="18" t="s">
        <v>68</v>
      </c>
      <c r="D26" s="18" t="s">
        <v>86</v>
      </c>
      <c r="E26" s="16" t="s">
        <v>6306</v>
      </c>
      <c r="I26" s="17"/>
      <c r="J26" s="19" t="s">
        <v>8784</v>
      </c>
      <c r="L26" s="20">
        <v>21324</v>
      </c>
      <c r="P26" s="20">
        <v>269118</v>
      </c>
    </row>
    <row r="27" spans="1:22" x14ac:dyDescent="0.25">
      <c r="A27" s="16">
        <v>27</v>
      </c>
      <c r="B27" s="16" t="s">
        <v>67</v>
      </c>
      <c r="C27" s="18" t="s">
        <v>68</v>
      </c>
      <c r="E27" s="45" t="s">
        <v>6306</v>
      </c>
      <c r="I27" s="443" t="s">
        <v>8959</v>
      </c>
      <c r="J27" s="19"/>
    </row>
    <row r="28" spans="1:22" x14ac:dyDescent="0.25">
      <c r="A28" s="16">
        <v>28</v>
      </c>
      <c r="B28" s="16" t="s">
        <v>67</v>
      </c>
      <c r="C28" s="18" t="s">
        <v>68</v>
      </c>
      <c r="D28" s="18" t="s">
        <v>89</v>
      </c>
      <c r="E28" s="16" t="s">
        <v>94</v>
      </c>
      <c r="F28" s="19" t="s">
        <v>15</v>
      </c>
      <c r="G28" s="17" t="s">
        <v>90</v>
      </c>
      <c r="H28" s="17" t="s">
        <v>91</v>
      </c>
      <c r="I28" s="17" t="s">
        <v>6425</v>
      </c>
      <c r="J28" s="19"/>
      <c r="K28" s="16" t="s">
        <v>8950</v>
      </c>
      <c r="L28" s="20">
        <v>65163</v>
      </c>
      <c r="M28" s="22">
        <v>0.70939612658806628</v>
      </c>
      <c r="P28" s="20">
        <v>189185</v>
      </c>
      <c r="Q28" s="22">
        <v>0.64946634488298727</v>
      </c>
      <c r="V28" s="432" t="s">
        <v>64</v>
      </c>
    </row>
    <row r="29" spans="1:22" x14ac:dyDescent="0.25">
      <c r="A29" s="45">
        <v>29</v>
      </c>
      <c r="B29" s="16" t="s">
        <v>67</v>
      </c>
      <c r="C29" s="18" t="s">
        <v>68</v>
      </c>
      <c r="D29" s="18" t="s">
        <v>89</v>
      </c>
      <c r="E29" s="16" t="s">
        <v>95</v>
      </c>
      <c r="G29" s="17" t="s">
        <v>130</v>
      </c>
      <c r="H29" s="17" t="s">
        <v>92</v>
      </c>
      <c r="I29" s="30" t="s">
        <v>6426</v>
      </c>
      <c r="K29" s="16" t="s">
        <v>8950</v>
      </c>
      <c r="L29" s="20">
        <v>26694</v>
      </c>
      <c r="M29" s="22">
        <v>0.29060387341193378</v>
      </c>
    </row>
    <row r="30" spans="1:22" x14ac:dyDescent="0.25">
      <c r="A30" s="16">
        <v>30</v>
      </c>
      <c r="B30" s="16" t="s">
        <v>67</v>
      </c>
      <c r="C30" s="18" t="s">
        <v>68</v>
      </c>
      <c r="D30" s="18" t="s">
        <v>89</v>
      </c>
      <c r="E30" s="16" t="s">
        <v>6306</v>
      </c>
      <c r="J30" s="19" t="s">
        <v>8778</v>
      </c>
      <c r="K30" s="16" t="s">
        <v>8950</v>
      </c>
      <c r="L30" s="20">
        <v>91857</v>
      </c>
    </row>
    <row r="31" spans="1:22" x14ac:dyDescent="0.25">
      <c r="A31" s="45">
        <v>31</v>
      </c>
      <c r="B31" s="16" t="s">
        <v>67</v>
      </c>
      <c r="C31" s="18" t="s">
        <v>68</v>
      </c>
      <c r="D31" s="18" t="s">
        <v>89</v>
      </c>
      <c r="E31" s="16" t="s">
        <v>141</v>
      </c>
      <c r="G31" s="17" t="s">
        <v>121</v>
      </c>
      <c r="H31" s="17" t="s">
        <v>122</v>
      </c>
      <c r="I31" s="30" t="s">
        <v>6427</v>
      </c>
      <c r="K31" s="16" t="s">
        <v>16</v>
      </c>
      <c r="L31" s="20" t="s">
        <v>144</v>
      </c>
      <c r="P31" s="20">
        <v>101772</v>
      </c>
      <c r="Q31" s="22">
        <v>0.34938017734720711</v>
      </c>
    </row>
    <row r="32" spans="1:22" x14ac:dyDescent="0.25">
      <c r="A32" s="45">
        <v>32</v>
      </c>
      <c r="B32" s="16" t="s">
        <v>67</v>
      </c>
      <c r="C32" s="18" t="s">
        <v>68</v>
      </c>
      <c r="D32" s="18" t="s">
        <v>89</v>
      </c>
      <c r="E32" s="16" t="s">
        <v>6306</v>
      </c>
      <c r="H32" s="17" t="s">
        <v>1487</v>
      </c>
      <c r="I32" s="17" t="s">
        <v>1487</v>
      </c>
      <c r="J32" s="19"/>
      <c r="K32" s="16" t="s">
        <v>64</v>
      </c>
      <c r="P32" s="20">
        <v>336</v>
      </c>
      <c r="Q32" s="22">
        <v>1.1534777698056595E-3</v>
      </c>
    </row>
    <row r="33" spans="1:23" x14ac:dyDescent="0.25">
      <c r="A33" s="16">
        <v>33</v>
      </c>
      <c r="B33" s="16" t="s">
        <v>67</v>
      </c>
      <c r="C33" s="18" t="s">
        <v>68</v>
      </c>
      <c r="D33" s="18" t="s">
        <v>89</v>
      </c>
      <c r="E33" s="16" t="s">
        <v>6306</v>
      </c>
      <c r="J33" s="19" t="s">
        <v>8784</v>
      </c>
      <c r="L33" s="20">
        <v>91857</v>
      </c>
      <c r="P33" s="20">
        <v>291293</v>
      </c>
    </row>
    <row r="34" spans="1:23" x14ac:dyDescent="0.25">
      <c r="A34" s="16">
        <v>34</v>
      </c>
      <c r="B34" s="16" t="s">
        <v>67</v>
      </c>
      <c r="C34" s="18" t="s">
        <v>68</v>
      </c>
      <c r="E34" s="45" t="s">
        <v>6306</v>
      </c>
      <c r="I34" s="443" t="s">
        <v>8960</v>
      </c>
      <c r="J34" s="19"/>
    </row>
    <row r="35" spans="1:23" x14ac:dyDescent="0.25">
      <c r="A35" s="45">
        <v>35</v>
      </c>
      <c r="B35" s="16" t="s">
        <v>67</v>
      </c>
      <c r="C35" s="18" t="s">
        <v>68</v>
      </c>
      <c r="D35" s="18" t="s">
        <v>96</v>
      </c>
      <c r="E35" s="16" t="s">
        <v>97</v>
      </c>
      <c r="F35" s="19" t="s">
        <v>15</v>
      </c>
      <c r="G35" s="17" t="s">
        <v>132</v>
      </c>
      <c r="H35" s="17" t="s">
        <v>131</v>
      </c>
      <c r="I35" s="30" t="s">
        <v>6428</v>
      </c>
      <c r="K35" s="16" t="s">
        <v>8950</v>
      </c>
      <c r="L35" s="20">
        <v>63360</v>
      </c>
      <c r="M35" s="22">
        <v>0.61445362504364021</v>
      </c>
      <c r="P35" s="20">
        <v>219262</v>
      </c>
      <c r="Q35" s="22">
        <v>0.71165393278849209</v>
      </c>
      <c r="V35" s="432" t="s">
        <v>64</v>
      </c>
    </row>
    <row r="36" spans="1:23" x14ac:dyDescent="0.25">
      <c r="A36" s="16">
        <v>36</v>
      </c>
      <c r="B36" s="16" t="s">
        <v>67</v>
      </c>
      <c r="C36" s="18" t="s">
        <v>68</v>
      </c>
      <c r="D36" s="18" t="s">
        <v>96</v>
      </c>
      <c r="E36" s="16" t="s">
        <v>112</v>
      </c>
      <c r="G36" s="17" t="s">
        <v>110</v>
      </c>
      <c r="H36" s="17" t="s">
        <v>111</v>
      </c>
      <c r="I36" s="30" t="s">
        <v>6429</v>
      </c>
      <c r="K36" s="16" t="s">
        <v>8950</v>
      </c>
      <c r="L36" s="20">
        <v>28673</v>
      </c>
      <c r="M36" s="22">
        <v>0.27806547965398193</v>
      </c>
    </row>
    <row r="37" spans="1:23" x14ac:dyDescent="0.25">
      <c r="A37" s="45">
        <v>37</v>
      </c>
      <c r="B37" s="16" t="s">
        <v>67</v>
      </c>
      <c r="C37" s="18" t="s">
        <v>68</v>
      </c>
      <c r="D37" s="18" t="s">
        <v>96</v>
      </c>
      <c r="E37" s="16" t="s">
        <v>114</v>
      </c>
      <c r="G37" s="17" t="s">
        <v>108</v>
      </c>
      <c r="H37" s="17" t="s">
        <v>109</v>
      </c>
      <c r="I37" s="30" t="s">
        <v>6430</v>
      </c>
      <c r="K37" s="16" t="s">
        <v>8950</v>
      </c>
      <c r="L37" s="20">
        <v>8120</v>
      </c>
      <c r="M37" s="22">
        <v>7.8746266340820048E-2</v>
      </c>
    </row>
    <row r="38" spans="1:23" x14ac:dyDescent="0.25">
      <c r="A38" s="45">
        <v>38</v>
      </c>
      <c r="B38" s="16" t="s">
        <v>67</v>
      </c>
      <c r="C38" s="18" t="s">
        <v>68</v>
      </c>
      <c r="D38" s="18" t="s">
        <v>96</v>
      </c>
      <c r="E38" s="16" t="s">
        <v>113</v>
      </c>
      <c r="G38" s="17" t="s">
        <v>106</v>
      </c>
      <c r="H38" s="17" t="s">
        <v>107</v>
      </c>
      <c r="I38" s="30" t="s">
        <v>6431</v>
      </c>
      <c r="K38" s="16" t="s">
        <v>8950</v>
      </c>
      <c r="L38" s="20">
        <v>2930</v>
      </c>
      <c r="M38" s="22">
        <v>2.8414601031847626E-2</v>
      </c>
    </row>
    <row r="39" spans="1:23" x14ac:dyDescent="0.25">
      <c r="A39" s="16">
        <v>39</v>
      </c>
      <c r="B39" s="16" t="s">
        <v>67</v>
      </c>
      <c r="C39" s="18" t="s">
        <v>68</v>
      </c>
      <c r="D39" s="18" t="s">
        <v>96</v>
      </c>
      <c r="E39" s="16" t="s">
        <v>6306</v>
      </c>
      <c r="G39" s="17" t="s">
        <v>147</v>
      </c>
      <c r="H39" s="17" t="s">
        <v>148</v>
      </c>
      <c r="I39" s="30" t="s">
        <v>10000</v>
      </c>
      <c r="K39" s="16" t="s">
        <v>8950</v>
      </c>
      <c r="L39" s="20">
        <v>33</v>
      </c>
      <c r="M39" s="22">
        <v>3.2002792971022923E-4</v>
      </c>
      <c r="W39" s="439" t="s">
        <v>9224</v>
      </c>
    </row>
    <row r="40" spans="1:23" x14ac:dyDescent="0.25">
      <c r="A40" s="16">
        <v>40</v>
      </c>
      <c r="B40" s="16" t="s">
        <v>67</v>
      </c>
      <c r="C40" s="18" t="s">
        <v>68</v>
      </c>
      <c r="D40" s="18" t="s">
        <v>96</v>
      </c>
      <c r="E40" s="16" t="s">
        <v>6306</v>
      </c>
      <c r="J40" s="19" t="s">
        <v>8778</v>
      </c>
      <c r="K40" s="16" t="s">
        <v>8950</v>
      </c>
      <c r="L40" s="20">
        <v>103116</v>
      </c>
    </row>
    <row r="41" spans="1:23" x14ac:dyDescent="0.25">
      <c r="A41" s="45">
        <v>41</v>
      </c>
      <c r="B41" s="16" t="s">
        <v>67</v>
      </c>
      <c r="C41" s="18" t="s">
        <v>68</v>
      </c>
      <c r="D41" s="18" t="s">
        <v>96</v>
      </c>
      <c r="E41" s="16" t="s">
        <v>134</v>
      </c>
      <c r="G41" s="17" t="s">
        <v>150</v>
      </c>
      <c r="H41" s="17" t="s">
        <v>123</v>
      </c>
      <c r="I41" s="30" t="s">
        <v>6432</v>
      </c>
      <c r="K41" s="16" t="s">
        <v>16</v>
      </c>
      <c r="L41" s="20">
        <v>5061</v>
      </c>
      <c r="M41" s="22">
        <v>0.61049457177322075</v>
      </c>
      <c r="P41" s="20">
        <v>88267</v>
      </c>
      <c r="Q41" s="22">
        <v>0.28648629350020449</v>
      </c>
    </row>
    <row r="42" spans="1:23" x14ac:dyDescent="0.25">
      <c r="A42" s="16">
        <v>42</v>
      </c>
      <c r="B42" s="16" t="s">
        <v>67</v>
      </c>
      <c r="C42" s="18" t="s">
        <v>68</v>
      </c>
      <c r="D42" s="18" t="s">
        <v>96</v>
      </c>
      <c r="E42" s="16" t="s">
        <v>142</v>
      </c>
      <c r="G42" s="17" t="s">
        <v>124</v>
      </c>
      <c r="H42" s="17" t="s">
        <v>125</v>
      </c>
      <c r="I42" s="30" t="s">
        <v>6433</v>
      </c>
      <c r="K42" s="16" t="s">
        <v>16</v>
      </c>
      <c r="L42" s="20">
        <v>3229</v>
      </c>
      <c r="M42" s="22">
        <v>0.38950542822677925</v>
      </c>
    </row>
    <row r="43" spans="1:23" x14ac:dyDescent="0.25">
      <c r="A43" s="45">
        <v>43</v>
      </c>
      <c r="B43" s="16" t="s">
        <v>67</v>
      </c>
      <c r="C43" s="18" t="s">
        <v>68</v>
      </c>
      <c r="D43" s="18" t="s">
        <v>96</v>
      </c>
      <c r="E43" s="16" t="s">
        <v>6306</v>
      </c>
      <c r="J43" s="19" t="s">
        <v>8778</v>
      </c>
      <c r="K43" s="16" t="s">
        <v>16</v>
      </c>
      <c r="L43" s="20">
        <v>8290</v>
      </c>
    </row>
    <row r="44" spans="1:23" x14ac:dyDescent="0.25">
      <c r="A44" s="45">
        <v>44</v>
      </c>
      <c r="B44" s="16" t="s">
        <v>67</v>
      </c>
      <c r="C44" s="18" t="s">
        <v>68</v>
      </c>
      <c r="D44" s="18" t="s">
        <v>96</v>
      </c>
      <c r="E44" s="16" t="s">
        <v>6306</v>
      </c>
      <c r="H44" s="17" t="s">
        <v>1487</v>
      </c>
      <c r="I44" s="17" t="s">
        <v>1487</v>
      </c>
      <c r="J44" s="19"/>
      <c r="K44" s="16" t="s">
        <v>64</v>
      </c>
      <c r="P44" s="20">
        <v>573</v>
      </c>
      <c r="Q44" s="22">
        <v>1.8597737113033995E-3</v>
      </c>
    </row>
    <row r="45" spans="1:23" x14ac:dyDescent="0.25">
      <c r="A45" s="16">
        <v>45</v>
      </c>
      <c r="B45" s="16" t="s">
        <v>67</v>
      </c>
      <c r="C45" s="18" t="s">
        <v>68</v>
      </c>
      <c r="D45" s="18" t="s">
        <v>96</v>
      </c>
      <c r="E45" s="16" t="s">
        <v>6306</v>
      </c>
      <c r="J45" s="19" t="s">
        <v>8784</v>
      </c>
      <c r="L45" s="20">
        <v>111406</v>
      </c>
      <c r="P45" s="20">
        <v>308102</v>
      </c>
    </row>
    <row r="46" spans="1:23" x14ac:dyDescent="0.25">
      <c r="A46" s="16">
        <v>46</v>
      </c>
      <c r="B46" s="16" t="s">
        <v>67</v>
      </c>
      <c r="C46" s="18" t="s">
        <v>68</v>
      </c>
      <c r="E46" s="45" t="s">
        <v>6306</v>
      </c>
      <c r="I46" s="443" t="s">
        <v>8961</v>
      </c>
      <c r="J46" s="19"/>
    </row>
    <row r="47" spans="1:23" x14ac:dyDescent="0.25">
      <c r="A47" s="45">
        <v>47</v>
      </c>
      <c r="B47" s="16" t="s">
        <v>67</v>
      </c>
      <c r="C47" s="18" t="s">
        <v>68</v>
      </c>
      <c r="D47" s="18" t="s">
        <v>98</v>
      </c>
      <c r="E47" s="16" t="s">
        <v>105</v>
      </c>
      <c r="F47" s="19" t="s">
        <v>15</v>
      </c>
      <c r="G47" s="17" t="s">
        <v>101</v>
      </c>
      <c r="H47" s="17" t="s">
        <v>102</v>
      </c>
      <c r="I47" s="30" t="s">
        <v>6434</v>
      </c>
      <c r="K47" s="16" t="s">
        <v>16</v>
      </c>
      <c r="L47" s="20" t="s">
        <v>144</v>
      </c>
      <c r="P47" s="20">
        <v>232520</v>
      </c>
      <c r="Q47" s="22">
        <v>0.75848615922598661</v>
      </c>
      <c r="V47" s="432" t="s">
        <v>64</v>
      </c>
    </row>
    <row r="48" spans="1:23" x14ac:dyDescent="0.25">
      <c r="A48" s="16">
        <v>48</v>
      </c>
      <c r="B48" s="16" t="s">
        <v>67</v>
      </c>
      <c r="C48" s="18" t="s">
        <v>68</v>
      </c>
      <c r="D48" s="18" t="s">
        <v>98</v>
      </c>
      <c r="E48" s="16" t="s">
        <v>103</v>
      </c>
      <c r="G48" s="17" t="s">
        <v>133</v>
      </c>
      <c r="H48" s="17" t="s">
        <v>99</v>
      </c>
      <c r="I48" s="30" t="s">
        <v>6435</v>
      </c>
      <c r="K48" s="16" t="s">
        <v>8950</v>
      </c>
      <c r="L48" s="20">
        <v>11537</v>
      </c>
      <c r="M48" s="22">
        <v>0.66095674591807507</v>
      </c>
      <c r="P48" s="20">
        <v>73835</v>
      </c>
      <c r="Q48" s="22">
        <v>0.24085164960627353</v>
      </c>
    </row>
    <row r="49" spans="1:22" x14ac:dyDescent="0.25">
      <c r="A49" s="45">
        <v>49</v>
      </c>
      <c r="B49" s="16" t="s">
        <v>67</v>
      </c>
      <c r="C49" s="18" t="s">
        <v>68</v>
      </c>
      <c r="D49" s="18" t="s">
        <v>98</v>
      </c>
      <c r="E49" s="16" t="s">
        <v>104</v>
      </c>
      <c r="G49" s="17" t="s">
        <v>93</v>
      </c>
      <c r="H49" s="17" t="s">
        <v>100</v>
      </c>
      <c r="I49" s="30" t="s">
        <v>6436</v>
      </c>
      <c r="K49" s="16" t="s">
        <v>8950</v>
      </c>
      <c r="L49" s="20">
        <v>5918</v>
      </c>
      <c r="M49" s="22">
        <v>0.33904325408192493</v>
      </c>
    </row>
    <row r="50" spans="1:22" x14ac:dyDescent="0.25">
      <c r="A50" s="45">
        <v>50</v>
      </c>
      <c r="B50" s="16" t="s">
        <v>67</v>
      </c>
      <c r="C50" s="18" t="s">
        <v>68</v>
      </c>
      <c r="D50" s="18" t="s">
        <v>98</v>
      </c>
      <c r="E50" s="16" t="s">
        <v>6306</v>
      </c>
      <c r="J50" s="19" t="s">
        <v>8778</v>
      </c>
      <c r="K50" s="16" t="s">
        <v>8950</v>
      </c>
      <c r="L50" s="20">
        <v>17455</v>
      </c>
    </row>
    <row r="51" spans="1:22" x14ac:dyDescent="0.25">
      <c r="A51" s="16">
        <v>51</v>
      </c>
      <c r="B51" s="16" t="s">
        <v>67</v>
      </c>
      <c r="C51" s="18" t="s">
        <v>68</v>
      </c>
      <c r="D51" s="18" t="s">
        <v>98</v>
      </c>
      <c r="E51" s="16" t="s">
        <v>6306</v>
      </c>
      <c r="H51" s="17" t="s">
        <v>1487</v>
      </c>
      <c r="I51" s="17" t="s">
        <v>1487</v>
      </c>
      <c r="J51" s="19"/>
      <c r="K51" s="16" t="s">
        <v>64</v>
      </c>
      <c r="P51" s="20">
        <v>203</v>
      </c>
      <c r="Q51" s="22">
        <v>6.6219116773987301E-4</v>
      </c>
    </row>
    <row r="52" spans="1:22" x14ac:dyDescent="0.25">
      <c r="A52" s="16">
        <v>52</v>
      </c>
      <c r="B52" s="16" t="s">
        <v>67</v>
      </c>
      <c r="C52" s="18" t="s">
        <v>68</v>
      </c>
      <c r="D52" s="18" t="s">
        <v>98</v>
      </c>
      <c r="E52" s="16" t="s">
        <v>6306</v>
      </c>
      <c r="I52" s="17"/>
      <c r="J52" s="19" t="s">
        <v>8784</v>
      </c>
      <c r="L52" s="20">
        <v>17455</v>
      </c>
      <c r="P52" s="20">
        <v>306558</v>
      </c>
    </row>
    <row r="53" spans="1:22" x14ac:dyDescent="0.25">
      <c r="A53" s="45">
        <v>53</v>
      </c>
      <c r="B53" s="16" t="s">
        <v>67</v>
      </c>
      <c r="C53" s="18" t="s">
        <v>68</v>
      </c>
      <c r="E53" s="16" t="s">
        <v>6306</v>
      </c>
      <c r="I53" s="443"/>
      <c r="J53" s="19"/>
    </row>
    <row r="54" spans="1:22" x14ac:dyDescent="0.25">
      <c r="A54" s="16">
        <v>54</v>
      </c>
      <c r="B54" s="16" t="s">
        <v>67</v>
      </c>
      <c r="C54" s="18" t="s">
        <v>68</v>
      </c>
      <c r="D54" s="403" t="s">
        <v>8785</v>
      </c>
      <c r="E54" s="16" t="s">
        <v>6306</v>
      </c>
      <c r="F54" s="32"/>
      <c r="G54" s="26"/>
      <c r="H54" s="26"/>
      <c r="I54" s="26"/>
      <c r="J54" s="19" t="s">
        <v>6413</v>
      </c>
      <c r="L54" s="20">
        <v>329715</v>
      </c>
      <c r="P54" s="20">
        <v>1933630</v>
      </c>
    </row>
    <row r="55" spans="1:22" x14ac:dyDescent="0.25">
      <c r="A55" s="45">
        <v>55</v>
      </c>
      <c r="E55" s="16" t="s">
        <v>6306</v>
      </c>
      <c r="I55" s="17"/>
      <c r="J55" s="19"/>
    </row>
    <row r="56" spans="1:22" x14ac:dyDescent="0.25">
      <c r="A56" s="45">
        <v>56</v>
      </c>
      <c r="B56" s="16" t="s">
        <v>151</v>
      </c>
      <c r="C56" s="18" t="s">
        <v>152</v>
      </c>
      <c r="D56" s="18" t="s">
        <v>153</v>
      </c>
      <c r="E56" s="16" t="s">
        <v>175</v>
      </c>
      <c r="F56" s="19" t="s">
        <v>15</v>
      </c>
      <c r="G56" s="17" t="s">
        <v>133</v>
      </c>
      <c r="H56" s="17" t="s">
        <v>73</v>
      </c>
      <c r="I56" s="17" t="s">
        <v>6437</v>
      </c>
      <c r="J56" s="19"/>
      <c r="K56" s="16" t="s">
        <v>8950</v>
      </c>
      <c r="L56" s="20">
        <v>58789</v>
      </c>
      <c r="M56" s="22">
        <v>0.78585464315790876</v>
      </c>
      <c r="P56" s="20">
        <v>185296</v>
      </c>
      <c r="Q56" s="22">
        <v>0.6393838594360326</v>
      </c>
      <c r="V56" s="432" t="s">
        <v>64</v>
      </c>
    </row>
    <row r="57" spans="1:22" x14ac:dyDescent="0.25">
      <c r="A57" s="16">
        <v>57</v>
      </c>
      <c r="B57" s="16" t="s">
        <v>151</v>
      </c>
      <c r="C57" s="18" t="s">
        <v>152</v>
      </c>
      <c r="D57" s="18" t="s">
        <v>153</v>
      </c>
      <c r="E57" s="16" t="s">
        <v>169</v>
      </c>
      <c r="G57" s="17" t="s">
        <v>170</v>
      </c>
      <c r="H57" s="17" t="s">
        <v>171</v>
      </c>
      <c r="I57" s="17" t="s">
        <v>6438</v>
      </c>
      <c r="J57" s="19"/>
      <c r="K57" s="16" t="s">
        <v>8950</v>
      </c>
      <c r="L57" s="20">
        <v>11179</v>
      </c>
      <c r="M57" s="22">
        <v>0.14943389164405352</v>
      </c>
    </row>
    <row r="58" spans="1:22" x14ac:dyDescent="0.25">
      <c r="A58" s="16">
        <v>58</v>
      </c>
      <c r="B58" s="16" t="s">
        <v>151</v>
      </c>
      <c r="C58" s="18" t="s">
        <v>152</v>
      </c>
      <c r="D58" s="18" t="s">
        <v>153</v>
      </c>
      <c r="E58" s="16" t="s">
        <v>172</v>
      </c>
      <c r="G58" s="17" t="s">
        <v>173</v>
      </c>
      <c r="H58" s="17" t="s">
        <v>174</v>
      </c>
      <c r="I58" s="17" t="s">
        <v>6439</v>
      </c>
      <c r="J58" s="19"/>
      <c r="K58" s="16" t="s">
        <v>8950</v>
      </c>
      <c r="L58" s="20">
        <v>4841</v>
      </c>
      <c r="M58" s="22">
        <v>6.4711465198037665E-2</v>
      </c>
    </row>
    <row r="59" spans="1:22" x14ac:dyDescent="0.25">
      <c r="A59" s="45">
        <v>59</v>
      </c>
      <c r="B59" s="16" t="s">
        <v>151</v>
      </c>
      <c r="C59" s="18" t="s">
        <v>152</v>
      </c>
      <c r="D59" s="18" t="s">
        <v>153</v>
      </c>
      <c r="E59" s="16" t="s">
        <v>6306</v>
      </c>
      <c r="I59" s="17"/>
      <c r="J59" s="19" t="s">
        <v>8778</v>
      </c>
      <c r="K59" s="16" t="s">
        <v>8950</v>
      </c>
      <c r="L59" s="20">
        <v>74809</v>
      </c>
    </row>
    <row r="60" spans="1:22" x14ac:dyDescent="0.25">
      <c r="A60" s="16">
        <v>60</v>
      </c>
      <c r="B60" s="16" t="s">
        <v>151</v>
      </c>
      <c r="C60" s="18" t="s">
        <v>152</v>
      </c>
      <c r="D60" s="18" t="s">
        <v>153</v>
      </c>
      <c r="E60" s="16" t="s">
        <v>157</v>
      </c>
      <c r="G60" s="17" t="s">
        <v>158</v>
      </c>
      <c r="H60" s="17" t="s">
        <v>159</v>
      </c>
      <c r="I60" s="17" t="s">
        <v>6440</v>
      </c>
      <c r="J60" s="19"/>
      <c r="K60" s="16" t="s">
        <v>16</v>
      </c>
      <c r="L60" s="20">
        <v>16329</v>
      </c>
      <c r="M60" s="22">
        <v>0.50323594674556216</v>
      </c>
      <c r="P60" s="20">
        <v>82927</v>
      </c>
      <c r="Q60" s="22">
        <v>0.28614856937792438</v>
      </c>
    </row>
    <row r="61" spans="1:22" x14ac:dyDescent="0.25">
      <c r="A61" s="45">
        <v>61</v>
      </c>
      <c r="B61" s="16" t="s">
        <v>151</v>
      </c>
      <c r="C61" s="18" t="s">
        <v>152</v>
      </c>
      <c r="D61" s="18" t="s">
        <v>153</v>
      </c>
      <c r="E61" s="16" t="s">
        <v>160</v>
      </c>
      <c r="G61" s="17" t="s">
        <v>161</v>
      </c>
      <c r="H61" s="17" t="s">
        <v>162</v>
      </c>
      <c r="I61" s="17" t="s">
        <v>6441</v>
      </c>
      <c r="J61" s="19"/>
      <c r="K61" s="16" t="s">
        <v>16</v>
      </c>
      <c r="L61" s="20">
        <v>7374</v>
      </c>
      <c r="M61" s="22">
        <v>0.22725591715976332</v>
      </c>
    </row>
    <row r="62" spans="1:22" x14ac:dyDescent="0.25">
      <c r="A62" s="45">
        <v>62</v>
      </c>
      <c r="B62" s="16" t="s">
        <v>151</v>
      </c>
      <c r="C62" s="18" t="s">
        <v>152</v>
      </c>
      <c r="D62" s="18" t="s">
        <v>153</v>
      </c>
      <c r="E62" s="16" t="s">
        <v>154</v>
      </c>
      <c r="G62" s="17" t="s">
        <v>155</v>
      </c>
      <c r="H62" s="17" t="s">
        <v>156</v>
      </c>
      <c r="I62" s="17" t="s">
        <v>6442</v>
      </c>
      <c r="J62" s="19"/>
      <c r="K62" s="16" t="s">
        <v>16</v>
      </c>
      <c r="L62" s="20">
        <v>5626</v>
      </c>
      <c r="M62" s="22">
        <v>0.17338510848126232</v>
      </c>
    </row>
    <row r="63" spans="1:22" x14ac:dyDescent="0.25">
      <c r="A63" s="16">
        <v>63</v>
      </c>
      <c r="B63" s="16" t="s">
        <v>151</v>
      </c>
      <c r="C63" s="18" t="s">
        <v>152</v>
      </c>
      <c r="D63" s="18" t="s">
        <v>153</v>
      </c>
      <c r="E63" s="16" t="s">
        <v>166</v>
      </c>
      <c r="G63" s="17" t="s">
        <v>167</v>
      </c>
      <c r="H63" s="17" t="s">
        <v>168</v>
      </c>
      <c r="I63" s="17" t="s">
        <v>6443</v>
      </c>
      <c r="J63" s="19"/>
      <c r="K63" s="16" t="s">
        <v>16</v>
      </c>
      <c r="L63" s="20">
        <v>2085</v>
      </c>
      <c r="M63" s="22">
        <v>6.4256656804733733E-2</v>
      </c>
    </row>
    <row r="64" spans="1:22" x14ac:dyDescent="0.25">
      <c r="A64" s="16">
        <v>64</v>
      </c>
      <c r="B64" s="16" t="s">
        <v>151</v>
      </c>
      <c r="C64" s="18" t="s">
        <v>152</v>
      </c>
      <c r="D64" s="18" t="s">
        <v>153</v>
      </c>
      <c r="E64" s="16" t="s">
        <v>163</v>
      </c>
      <c r="G64" s="17" t="s">
        <v>164</v>
      </c>
      <c r="H64" s="17" t="s">
        <v>165</v>
      </c>
      <c r="I64" s="17" t="s">
        <v>6444</v>
      </c>
      <c r="J64" s="19"/>
      <c r="K64" s="16" t="s">
        <v>16</v>
      </c>
      <c r="L64" s="20">
        <v>1034</v>
      </c>
      <c r="M64" s="22">
        <v>3.1866370808678504E-2</v>
      </c>
    </row>
    <row r="65" spans="1:22" x14ac:dyDescent="0.25">
      <c r="A65" s="45">
        <v>65</v>
      </c>
      <c r="B65" s="16" t="s">
        <v>151</v>
      </c>
      <c r="C65" s="18" t="s">
        <v>152</v>
      </c>
      <c r="D65" s="18" t="s">
        <v>153</v>
      </c>
      <c r="E65" s="16" t="s">
        <v>6306</v>
      </c>
      <c r="I65" s="17"/>
      <c r="J65" s="19" t="s">
        <v>8778</v>
      </c>
      <c r="K65" s="16" t="s">
        <v>16</v>
      </c>
      <c r="L65" s="20">
        <v>32448</v>
      </c>
    </row>
    <row r="66" spans="1:22" x14ac:dyDescent="0.25">
      <c r="A66" s="16">
        <v>66</v>
      </c>
      <c r="B66" s="16" t="s">
        <v>151</v>
      </c>
      <c r="C66" s="18" t="s">
        <v>152</v>
      </c>
      <c r="D66" s="18" t="s">
        <v>153</v>
      </c>
      <c r="E66" s="16" t="s">
        <v>176</v>
      </c>
      <c r="G66" s="17" t="s">
        <v>177</v>
      </c>
      <c r="H66" s="17" t="s">
        <v>178</v>
      </c>
      <c r="I66" s="17" t="s">
        <v>6445</v>
      </c>
      <c r="J66" s="19"/>
      <c r="K66" s="16" t="s">
        <v>39</v>
      </c>
      <c r="L66" s="20">
        <v>5741</v>
      </c>
      <c r="M66" s="22">
        <v>1</v>
      </c>
      <c r="P66" s="20">
        <v>15028</v>
      </c>
      <c r="Q66" s="22">
        <v>5.1855736980856028E-2</v>
      </c>
    </row>
    <row r="67" spans="1:22" x14ac:dyDescent="0.25">
      <c r="A67" s="45">
        <v>67</v>
      </c>
      <c r="B67" s="16" t="s">
        <v>151</v>
      </c>
      <c r="C67" s="18" t="s">
        <v>152</v>
      </c>
      <c r="D67" s="18" t="s">
        <v>153</v>
      </c>
      <c r="E67" s="16" t="s">
        <v>6306</v>
      </c>
      <c r="I67" s="17"/>
      <c r="J67" s="19" t="s">
        <v>8778</v>
      </c>
      <c r="K67" s="16" t="s">
        <v>39</v>
      </c>
      <c r="L67" s="20">
        <v>5741</v>
      </c>
    </row>
    <row r="68" spans="1:22" x14ac:dyDescent="0.25">
      <c r="A68" s="45">
        <v>68</v>
      </c>
      <c r="B68" s="16" t="s">
        <v>151</v>
      </c>
      <c r="C68" s="18" t="s">
        <v>152</v>
      </c>
      <c r="D68" s="18" t="s">
        <v>153</v>
      </c>
      <c r="E68" s="16" t="s">
        <v>179</v>
      </c>
      <c r="G68" s="17" t="s">
        <v>180</v>
      </c>
      <c r="H68" s="17" t="s">
        <v>181</v>
      </c>
      <c r="I68" s="17" t="s">
        <v>6446</v>
      </c>
      <c r="J68" s="19"/>
      <c r="K68" s="16" t="s">
        <v>42</v>
      </c>
      <c r="P68" s="20">
        <v>5589</v>
      </c>
      <c r="Q68" s="22">
        <v>1.9285448095954508E-2</v>
      </c>
    </row>
    <row r="69" spans="1:22" x14ac:dyDescent="0.25">
      <c r="A69" s="16">
        <v>69</v>
      </c>
      <c r="B69" s="16" t="s">
        <v>151</v>
      </c>
      <c r="C69" s="18" t="s">
        <v>152</v>
      </c>
      <c r="D69" s="18" t="s">
        <v>153</v>
      </c>
      <c r="E69" s="16" t="s">
        <v>6306</v>
      </c>
      <c r="H69" s="17" t="s">
        <v>1487</v>
      </c>
      <c r="I69" s="17" t="s">
        <v>1487</v>
      </c>
      <c r="J69" s="19"/>
      <c r="K69" s="16" t="s">
        <v>64</v>
      </c>
      <c r="P69" s="20">
        <v>964</v>
      </c>
      <c r="Q69" s="22">
        <v>3.3263861092324466E-3</v>
      </c>
    </row>
    <row r="70" spans="1:22" x14ac:dyDescent="0.25">
      <c r="A70" s="16">
        <v>70</v>
      </c>
      <c r="B70" s="16" t="s">
        <v>151</v>
      </c>
      <c r="C70" s="18" t="s">
        <v>152</v>
      </c>
      <c r="D70" s="18" t="s">
        <v>153</v>
      </c>
      <c r="E70" s="16" t="s">
        <v>6306</v>
      </c>
      <c r="I70" s="17"/>
      <c r="J70" s="19" t="s">
        <v>8784</v>
      </c>
      <c r="L70" s="20">
        <v>112998</v>
      </c>
      <c r="P70" s="20">
        <v>289804</v>
      </c>
    </row>
    <row r="71" spans="1:22" x14ac:dyDescent="0.25">
      <c r="A71" s="45">
        <v>71</v>
      </c>
      <c r="B71" s="16" t="s">
        <v>151</v>
      </c>
      <c r="C71" s="18" t="s">
        <v>152</v>
      </c>
      <c r="E71" s="16" t="s">
        <v>6306</v>
      </c>
      <c r="I71" s="443"/>
      <c r="J71" s="19"/>
    </row>
    <row r="72" spans="1:22" x14ac:dyDescent="0.25">
      <c r="A72" s="16">
        <v>72</v>
      </c>
      <c r="B72" s="16" t="s">
        <v>151</v>
      </c>
      <c r="C72" s="18" t="s">
        <v>152</v>
      </c>
      <c r="D72" s="403" t="s">
        <v>8785</v>
      </c>
      <c r="E72" s="16" t="s">
        <v>6306</v>
      </c>
      <c r="F72" s="32"/>
      <c r="G72" s="26"/>
      <c r="H72" s="26"/>
      <c r="I72" s="26"/>
      <c r="J72" s="19" t="s">
        <v>6413</v>
      </c>
      <c r="L72" s="20">
        <v>112998</v>
      </c>
      <c r="P72" s="20">
        <v>289804</v>
      </c>
    </row>
    <row r="73" spans="1:22" x14ac:dyDescent="0.25">
      <c r="A73" s="45">
        <v>73</v>
      </c>
      <c r="E73" s="16" t="s">
        <v>6306</v>
      </c>
      <c r="I73" s="17"/>
      <c r="J73" s="19"/>
      <c r="L73" s="19"/>
    </row>
    <row r="74" spans="1:22" x14ac:dyDescent="0.25">
      <c r="A74" s="45">
        <v>74</v>
      </c>
      <c r="B74" s="16" t="s">
        <v>184</v>
      </c>
      <c r="C74" s="18" t="s">
        <v>185</v>
      </c>
      <c r="D74" s="18" t="s">
        <v>153</v>
      </c>
      <c r="E74" s="16" t="s">
        <v>186</v>
      </c>
      <c r="F74" s="19" t="s">
        <v>15</v>
      </c>
      <c r="G74" s="17" t="s">
        <v>187</v>
      </c>
      <c r="H74" s="17" t="s">
        <v>188</v>
      </c>
      <c r="I74" s="17" t="s">
        <v>6447</v>
      </c>
      <c r="J74" s="19"/>
      <c r="K74" s="17" t="s">
        <v>16</v>
      </c>
      <c r="P74" s="20">
        <v>7221</v>
      </c>
      <c r="Q74" s="22">
        <v>0.55223309880697458</v>
      </c>
      <c r="V74" s="432" t="s">
        <v>64</v>
      </c>
    </row>
    <row r="75" spans="1:22" x14ac:dyDescent="0.25">
      <c r="A75" s="16">
        <v>75</v>
      </c>
      <c r="B75" s="16" t="s">
        <v>184</v>
      </c>
      <c r="C75" s="18" t="s">
        <v>185</v>
      </c>
      <c r="D75" s="18" t="s">
        <v>153</v>
      </c>
      <c r="E75" s="16" t="s">
        <v>192</v>
      </c>
      <c r="G75" s="17" t="s">
        <v>193</v>
      </c>
      <c r="H75" s="17" t="s">
        <v>194</v>
      </c>
      <c r="I75" s="17" t="s">
        <v>6448</v>
      </c>
      <c r="J75" s="19"/>
      <c r="K75" s="17" t="s">
        <v>23</v>
      </c>
      <c r="P75" s="20">
        <v>4420</v>
      </c>
      <c r="Q75" s="22">
        <v>0.33802386050780053</v>
      </c>
    </row>
    <row r="76" spans="1:22" x14ac:dyDescent="0.25">
      <c r="A76" s="16">
        <v>76</v>
      </c>
      <c r="B76" s="16" t="s">
        <v>184</v>
      </c>
      <c r="C76" s="18" t="s">
        <v>185</v>
      </c>
      <c r="D76" s="18" t="s">
        <v>153</v>
      </c>
      <c r="E76" s="16" t="s">
        <v>195</v>
      </c>
      <c r="G76" s="17" t="s">
        <v>196</v>
      </c>
      <c r="H76" s="17" t="s">
        <v>197</v>
      </c>
      <c r="I76" s="17" t="s">
        <v>6450</v>
      </c>
      <c r="J76" s="19"/>
      <c r="K76" s="17" t="s">
        <v>35</v>
      </c>
      <c r="L76" s="19"/>
      <c r="P76" s="20">
        <v>697</v>
      </c>
      <c r="Q76" s="22">
        <v>5.3303762618537781E-2</v>
      </c>
    </row>
    <row r="77" spans="1:22" x14ac:dyDescent="0.25">
      <c r="A77" s="45">
        <v>77</v>
      </c>
      <c r="B77" s="16" t="s">
        <v>184</v>
      </c>
      <c r="C77" s="18" t="s">
        <v>185</v>
      </c>
      <c r="D77" s="18" t="s">
        <v>153</v>
      </c>
      <c r="E77" s="16" t="s">
        <v>189</v>
      </c>
      <c r="G77" s="17" t="s">
        <v>190</v>
      </c>
      <c r="H77" s="17" t="s">
        <v>191</v>
      </c>
      <c r="I77" s="17" t="s">
        <v>6449</v>
      </c>
      <c r="J77" s="19"/>
      <c r="K77" s="30" t="s">
        <v>16</v>
      </c>
      <c r="L77" s="19"/>
      <c r="P77" s="20">
        <v>438</v>
      </c>
      <c r="Q77" s="22">
        <v>3.3496482104619148E-2</v>
      </c>
    </row>
    <row r="78" spans="1:22" x14ac:dyDescent="0.25">
      <c r="A78" s="16">
        <v>78</v>
      </c>
      <c r="B78" s="16" t="s">
        <v>184</v>
      </c>
      <c r="C78" s="18" t="s">
        <v>185</v>
      </c>
      <c r="D78" s="18" t="s">
        <v>153</v>
      </c>
      <c r="E78" s="16" t="s">
        <v>198</v>
      </c>
      <c r="G78" s="17" t="s">
        <v>199</v>
      </c>
      <c r="H78" s="17" t="s">
        <v>200</v>
      </c>
      <c r="I78" s="17" t="s">
        <v>6451</v>
      </c>
      <c r="J78" s="19"/>
      <c r="K78" s="17" t="s">
        <v>50</v>
      </c>
      <c r="L78" s="19"/>
      <c r="P78" s="20">
        <v>300</v>
      </c>
      <c r="Q78" s="22">
        <v>2.294279596206791E-2</v>
      </c>
    </row>
    <row r="79" spans="1:22" x14ac:dyDescent="0.25">
      <c r="A79" s="45">
        <v>79</v>
      </c>
      <c r="B79" s="16" t="s">
        <v>184</v>
      </c>
      <c r="C79" s="18" t="s">
        <v>185</v>
      </c>
      <c r="D79" s="18" t="s">
        <v>153</v>
      </c>
      <c r="E79" s="16" t="s">
        <v>6306</v>
      </c>
      <c r="I79" s="17"/>
      <c r="J79" s="19" t="s">
        <v>8784</v>
      </c>
      <c r="K79" s="17"/>
      <c r="L79" s="19"/>
      <c r="P79" s="20">
        <v>13076</v>
      </c>
    </row>
    <row r="80" spans="1:22" x14ac:dyDescent="0.25">
      <c r="A80" s="45">
        <v>80</v>
      </c>
      <c r="B80" s="16" t="s">
        <v>184</v>
      </c>
      <c r="C80" s="18" t="s">
        <v>185</v>
      </c>
      <c r="E80" s="16" t="s">
        <v>6306</v>
      </c>
      <c r="I80" s="443"/>
      <c r="J80" s="19"/>
      <c r="K80" s="17"/>
      <c r="L80" s="19"/>
    </row>
    <row r="81" spans="1:23" x14ac:dyDescent="0.25">
      <c r="A81" s="16">
        <v>81</v>
      </c>
      <c r="B81" s="16" t="s">
        <v>184</v>
      </c>
      <c r="C81" s="18" t="s">
        <v>185</v>
      </c>
      <c r="D81" s="18" t="s">
        <v>8785</v>
      </c>
      <c r="E81" s="16" t="s">
        <v>6306</v>
      </c>
      <c r="I81" s="17"/>
      <c r="J81" s="19" t="s">
        <v>6413</v>
      </c>
      <c r="K81" s="17"/>
      <c r="L81" s="19"/>
      <c r="P81" s="20">
        <v>13076</v>
      </c>
    </row>
    <row r="82" spans="1:23" x14ac:dyDescent="0.25">
      <c r="A82" s="16">
        <v>82</v>
      </c>
      <c r="E82" s="16" t="s">
        <v>6306</v>
      </c>
      <c r="I82" s="17"/>
      <c r="J82" s="19"/>
      <c r="K82" s="17"/>
      <c r="L82" s="19"/>
    </row>
    <row r="83" spans="1:23" s="15" customFormat="1" x14ac:dyDescent="0.25">
      <c r="A83" s="45">
        <v>83</v>
      </c>
      <c r="B83" s="16" t="s">
        <v>201</v>
      </c>
      <c r="C83" s="18" t="s">
        <v>202</v>
      </c>
      <c r="D83" s="55"/>
      <c r="E83" s="45" t="s">
        <v>6306</v>
      </c>
      <c r="F83" s="56"/>
      <c r="G83" s="54"/>
      <c r="H83" s="54"/>
      <c r="I83" s="54" t="s">
        <v>8955</v>
      </c>
      <c r="J83" s="56"/>
      <c r="L83" s="57"/>
      <c r="M83" s="59"/>
      <c r="N83" s="57"/>
      <c r="O83" s="59"/>
      <c r="P83" s="57"/>
      <c r="Q83" s="59"/>
      <c r="R83" s="57"/>
      <c r="S83" s="59"/>
      <c r="T83" s="57"/>
      <c r="U83" s="59"/>
      <c r="V83" s="431"/>
      <c r="W83" s="449"/>
    </row>
    <row r="84" spans="1:23" x14ac:dyDescent="0.25">
      <c r="A84" s="16">
        <v>84</v>
      </c>
      <c r="B84" s="16" t="s">
        <v>201</v>
      </c>
      <c r="C84" s="18" t="s">
        <v>202</v>
      </c>
      <c r="D84" s="18" t="s">
        <v>74</v>
      </c>
      <c r="E84" s="16" t="s">
        <v>233</v>
      </c>
      <c r="G84" s="17" t="s">
        <v>234</v>
      </c>
      <c r="H84" s="17" t="s">
        <v>235</v>
      </c>
      <c r="I84" s="17" t="s">
        <v>6452</v>
      </c>
      <c r="J84" s="19"/>
      <c r="K84" s="16" t="s">
        <v>16</v>
      </c>
      <c r="L84" s="20">
        <v>33831</v>
      </c>
      <c r="M84" s="22">
        <v>0.63738271977090322</v>
      </c>
      <c r="P84" s="20">
        <v>122774</v>
      </c>
      <c r="Q84" s="22">
        <v>0.4879826705618156</v>
      </c>
      <c r="V84" s="432" t="s">
        <v>64</v>
      </c>
    </row>
    <row r="85" spans="1:23" x14ac:dyDescent="0.25">
      <c r="A85" s="45">
        <v>85</v>
      </c>
      <c r="B85" s="16" t="s">
        <v>201</v>
      </c>
      <c r="C85" s="18" t="s">
        <v>202</v>
      </c>
      <c r="D85" s="18" t="s">
        <v>74</v>
      </c>
      <c r="E85" s="16" t="s">
        <v>230</v>
      </c>
      <c r="G85" s="17" t="s">
        <v>231</v>
      </c>
      <c r="H85" s="17" t="s">
        <v>232</v>
      </c>
      <c r="I85" s="17" t="s">
        <v>6453</v>
      </c>
      <c r="J85" s="19"/>
      <c r="K85" s="16" t="s">
        <v>16</v>
      </c>
      <c r="L85" s="20">
        <v>19247</v>
      </c>
      <c r="M85" s="22">
        <v>0.36261728022909678</v>
      </c>
    </row>
    <row r="86" spans="1:23" x14ac:dyDescent="0.25">
      <c r="A86" s="45">
        <v>86</v>
      </c>
      <c r="B86" s="16" t="s">
        <v>201</v>
      </c>
      <c r="C86" s="18" t="s">
        <v>202</v>
      </c>
      <c r="D86" s="18" t="s">
        <v>74</v>
      </c>
      <c r="E86" s="16" t="s">
        <v>6306</v>
      </c>
      <c r="I86" s="17"/>
      <c r="J86" s="19" t="s">
        <v>8778</v>
      </c>
      <c r="K86" s="16" t="s">
        <v>16</v>
      </c>
      <c r="L86" s="20">
        <v>53078</v>
      </c>
    </row>
    <row r="87" spans="1:23" x14ac:dyDescent="0.25">
      <c r="A87" s="16">
        <v>87</v>
      </c>
      <c r="B87" s="16" t="s">
        <v>201</v>
      </c>
      <c r="C87" s="18" t="s">
        <v>202</v>
      </c>
      <c r="D87" s="18" t="s">
        <v>74</v>
      </c>
      <c r="E87" s="16" t="s">
        <v>242</v>
      </c>
      <c r="G87" s="17" t="s">
        <v>243</v>
      </c>
      <c r="H87" s="17" t="s">
        <v>244</v>
      </c>
      <c r="I87" s="17" t="s">
        <v>6454</v>
      </c>
      <c r="J87" s="19"/>
      <c r="K87" s="16" t="s">
        <v>8950</v>
      </c>
      <c r="L87" s="20">
        <v>28644</v>
      </c>
      <c r="M87" s="22">
        <v>0.60857925935368729</v>
      </c>
      <c r="P87" s="20">
        <v>113594</v>
      </c>
      <c r="Q87" s="22">
        <v>0.45149545897176019</v>
      </c>
    </row>
    <row r="88" spans="1:23" x14ac:dyDescent="0.25">
      <c r="A88" s="16">
        <v>88</v>
      </c>
      <c r="B88" s="16" t="s">
        <v>201</v>
      </c>
      <c r="C88" s="18" t="s">
        <v>202</v>
      </c>
      <c r="D88" s="18" t="s">
        <v>74</v>
      </c>
      <c r="E88" s="16" t="s">
        <v>239</v>
      </c>
      <c r="G88" s="17" t="s">
        <v>240</v>
      </c>
      <c r="H88" s="17" t="s">
        <v>241</v>
      </c>
      <c r="I88" s="17" t="s">
        <v>6455</v>
      </c>
      <c r="J88" s="19"/>
      <c r="K88" s="16" t="s">
        <v>8950</v>
      </c>
      <c r="L88" s="20">
        <v>8958</v>
      </c>
      <c r="M88" s="22">
        <v>0.19032443113009115</v>
      </c>
    </row>
    <row r="89" spans="1:23" x14ac:dyDescent="0.25">
      <c r="A89" s="45">
        <v>89</v>
      </c>
      <c r="B89" s="16" t="s">
        <v>201</v>
      </c>
      <c r="C89" s="18" t="s">
        <v>202</v>
      </c>
      <c r="D89" s="18" t="s">
        <v>74</v>
      </c>
      <c r="E89" s="16" t="s">
        <v>245</v>
      </c>
      <c r="G89" s="17" t="s">
        <v>246</v>
      </c>
      <c r="H89" s="17" t="s">
        <v>247</v>
      </c>
      <c r="I89" s="17" t="s">
        <v>6456</v>
      </c>
      <c r="J89" s="19"/>
      <c r="K89" s="16" t="s">
        <v>8950</v>
      </c>
      <c r="L89" s="20">
        <v>6758</v>
      </c>
      <c r="M89" s="22">
        <v>0.14358255253149765</v>
      </c>
    </row>
    <row r="90" spans="1:23" x14ac:dyDescent="0.25">
      <c r="A90" s="16">
        <v>90</v>
      </c>
      <c r="B90" s="16" t="s">
        <v>201</v>
      </c>
      <c r="C90" s="18" t="s">
        <v>202</v>
      </c>
      <c r="D90" s="18" t="s">
        <v>74</v>
      </c>
      <c r="E90" s="16" t="s">
        <v>236</v>
      </c>
      <c r="G90" s="17" t="s">
        <v>237</v>
      </c>
      <c r="H90" s="444" t="s">
        <v>238</v>
      </c>
      <c r="I90" s="17" t="s">
        <v>6457</v>
      </c>
      <c r="J90" s="19"/>
      <c r="K90" s="16" t="s">
        <v>8950</v>
      </c>
      <c r="L90" s="20">
        <v>2707</v>
      </c>
      <c r="M90" s="22">
        <v>5.7513756984723906E-2</v>
      </c>
    </row>
    <row r="91" spans="1:23" x14ac:dyDescent="0.25">
      <c r="A91" s="45">
        <v>91</v>
      </c>
      <c r="B91" s="16" t="s">
        <v>201</v>
      </c>
      <c r="C91" s="18" t="s">
        <v>202</v>
      </c>
      <c r="D91" s="18" t="s">
        <v>74</v>
      </c>
      <c r="E91" s="16" t="s">
        <v>6306</v>
      </c>
      <c r="H91" s="444"/>
      <c r="I91" s="17"/>
      <c r="J91" s="19" t="s">
        <v>8778</v>
      </c>
      <c r="K91" s="16" t="s">
        <v>8950</v>
      </c>
      <c r="L91" s="20">
        <v>47067</v>
      </c>
    </row>
    <row r="92" spans="1:23" x14ac:dyDescent="0.25">
      <c r="A92" s="45">
        <v>92</v>
      </c>
      <c r="B92" s="16" t="s">
        <v>201</v>
      </c>
      <c r="C92" s="18" t="s">
        <v>202</v>
      </c>
      <c r="D92" s="18" t="s">
        <v>74</v>
      </c>
      <c r="E92" s="16" t="s">
        <v>250</v>
      </c>
      <c r="G92" s="17" t="s">
        <v>251</v>
      </c>
      <c r="H92" s="17" t="s">
        <v>252</v>
      </c>
      <c r="I92" s="17" t="s">
        <v>6458</v>
      </c>
      <c r="J92" s="19"/>
      <c r="K92" s="16" t="s">
        <v>6296</v>
      </c>
      <c r="L92" s="20">
        <v>97</v>
      </c>
      <c r="M92" s="22">
        <v>1</v>
      </c>
      <c r="P92" s="20">
        <v>15227</v>
      </c>
      <c r="Q92" s="22">
        <v>6.052187046642421E-2</v>
      </c>
    </row>
    <row r="93" spans="1:23" x14ac:dyDescent="0.25">
      <c r="A93" s="16">
        <v>93</v>
      </c>
      <c r="B93" s="16" t="s">
        <v>201</v>
      </c>
      <c r="C93" s="18" t="s">
        <v>202</v>
      </c>
      <c r="D93" s="18" t="s">
        <v>74</v>
      </c>
      <c r="E93" s="16" t="s">
        <v>6306</v>
      </c>
      <c r="I93" s="17"/>
      <c r="J93" s="19" t="s">
        <v>8778</v>
      </c>
      <c r="K93" s="16" t="s">
        <v>39</v>
      </c>
      <c r="L93" s="20">
        <v>97</v>
      </c>
    </row>
    <row r="94" spans="1:23" x14ac:dyDescent="0.25">
      <c r="A94" s="16">
        <v>94</v>
      </c>
      <c r="B94" s="16" t="s">
        <v>201</v>
      </c>
      <c r="C94" s="18" t="s">
        <v>202</v>
      </c>
      <c r="D94" s="18" t="s">
        <v>74</v>
      </c>
      <c r="E94" s="16" t="s">
        <v>6306</v>
      </c>
      <c r="I94" s="17"/>
      <c r="J94" s="19" t="s">
        <v>8784</v>
      </c>
      <c r="L94" s="20">
        <v>100242</v>
      </c>
      <c r="P94" s="20">
        <v>251595</v>
      </c>
    </row>
    <row r="95" spans="1:23" x14ac:dyDescent="0.25">
      <c r="A95" s="45">
        <v>95</v>
      </c>
      <c r="B95" s="16" t="s">
        <v>201</v>
      </c>
      <c r="C95" s="18" t="s">
        <v>202</v>
      </c>
      <c r="E95" s="45" t="s">
        <v>6306</v>
      </c>
      <c r="I95" s="443" t="s">
        <v>8956</v>
      </c>
      <c r="J95" s="19"/>
    </row>
    <row r="96" spans="1:23" x14ac:dyDescent="0.25">
      <c r="A96" s="16">
        <v>96</v>
      </c>
      <c r="B96" s="16" t="s">
        <v>201</v>
      </c>
      <c r="C96" s="18" t="s">
        <v>202</v>
      </c>
      <c r="D96" s="18" t="s">
        <v>75</v>
      </c>
      <c r="E96" s="16" t="s">
        <v>253</v>
      </c>
      <c r="F96" s="19" t="s">
        <v>15</v>
      </c>
      <c r="G96" s="17" t="s">
        <v>254</v>
      </c>
      <c r="H96" s="17" t="s">
        <v>255</v>
      </c>
      <c r="I96" s="17" t="s">
        <v>6459</v>
      </c>
      <c r="J96" s="19"/>
      <c r="K96" s="16" t="s">
        <v>16</v>
      </c>
      <c r="L96" s="20">
        <v>51206</v>
      </c>
      <c r="M96" s="22">
        <v>0.82030661775307179</v>
      </c>
      <c r="P96" s="20">
        <v>147338</v>
      </c>
      <c r="Q96" s="22">
        <v>0.50410053407873978</v>
      </c>
      <c r="V96" s="432" t="s">
        <v>64</v>
      </c>
    </row>
    <row r="97" spans="1:22" x14ac:dyDescent="0.25">
      <c r="A97" s="45">
        <v>97</v>
      </c>
      <c r="B97" s="16" t="s">
        <v>201</v>
      </c>
      <c r="C97" s="18" t="s">
        <v>202</v>
      </c>
      <c r="D97" s="18" t="s">
        <v>75</v>
      </c>
      <c r="E97" s="16" t="s">
        <v>256</v>
      </c>
      <c r="G97" s="17" t="s">
        <v>161</v>
      </c>
      <c r="H97" s="17" t="s">
        <v>257</v>
      </c>
      <c r="I97" s="17" t="s">
        <v>6460</v>
      </c>
      <c r="J97" s="19"/>
      <c r="K97" s="16" t="s">
        <v>16</v>
      </c>
      <c r="L97" s="20">
        <v>11213</v>
      </c>
      <c r="M97" s="22">
        <v>0.17962930330166765</v>
      </c>
    </row>
    <row r="98" spans="1:22" x14ac:dyDescent="0.25">
      <c r="A98" s="45">
        <v>98</v>
      </c>
      <c r="B98" s="16" t="s">
        <v>201</v>
      </c>
      <c r="C98" s="18" t="s">
        <v>202</v>
      </c>
      <c r="D98" s="18" t="s">
        <v>75</v>
      </c>
      <c r="E98" s="16" t="s">
        <v>258</v>
      </c>
      <c r="G98" s="17" t="s">
        <v>259</v>
      </c>
      <c r="H98" s="17" t="s">
        <v>260</v>
      </c>
      <c r="I98" s="17" t="s">
        <v>6461</v>
      </c>
      <c r="J98" s="19"/>
      <c r="K98" s="16" t="s">
        <v>9008</v>
      </c>
      <c r="L98" s="20">
        <v>4</v>
      </c>
      <c r="M98" s="22">
        <v>6.4078945260561006E-5</v>
      </c>
    </row>
    <row r="99" spans="1:22" x14ac:dyDescent="0.25">
      <c r="A99" s="16">
        <v>99</v>
      </c>
      <c r="B99" s="16" t="s">
        <v>201</v>
      </c>
      <c r="C99" s="18" t="s">
        <v>202</v>
      </c>
      <c r="D99" s="18" t="s">
        <v>75</v>
      </c>
      <c r="E99" s="16" t="s">
        <v>6306</v>
      </c>
      <c r="I99" s="17"/>
      <c r="J99" s="19" t="s">
        <v>8778</v>
      </c>
      <c r="K99" s="16" t="s">
        <v>16</v>
      </c>
      <c r="L99" s="20">
        <v>62423</v>
      </c>
    </row>
    <row r="100" spans="1:22" x14ac:dyDescent="0.25">
      <c r="A100" s="16">
        <v>100</v>
      </c>
      <c r="B100" s="16" t="s">
        <v>201</v>
      </c>
      <c r="C100" s="18" t="s">
        <v>202</v>
      </c>
      <c r="D100" s="18" t="s">
        <v>75</v>
      </c>
      <c r="E100" s="16" t="s">
        <v>264</v>
      </c>
      <c r="G100" s="17" t="s">
        <v>265</v>
      </c>
      <c r="H100" s="17" t="s">
        <v>266</v>
      </c>
      <c r="I100" s="17" t="s">
        <v>6462</v>
      </c>
      <c r="J100" s="19"/>
      <c r="K100" s="16" t="s">
        <v>8950</v>
      </c>
      <c r="L100" s="20">
        <v>52809</v>
      </c>
      <c r="M100" s="22">
        <v>0.81700883394959545</v>
      </c>
      <c r="P100" s="20">
        <v>144884</v>
      </c>
      <c r="Q100" s="22">
        <v>0.49570444677859171</v>
      </c>
    </row>
    <row r="101" spans="1:22" x14ac:dyDescent="0.25">
      <c r="A101" s="45">
        <v>101</v>
      </c>
      <c r="B101" s="16" t="s">
        <v>201</v>
      </c>
      <c r="C101" s="18" t="s">
        <v>202</v>
      </c>
      <c r="D101" s="18" t="s">
        <v>75</v>
      </c>
      <c r="E101" s="16" t="s">
        <v>261</v>
      </c>
      <c r="G101" s="17" t="s">
        <v>262</v>
      </c>
      <c r="H101" s="17" t="s">
        <v>263</v>
      </c>
      <c r="I101" s="17" t="s">
        <v>6463</v>
      </c>
      <c r="J101" s="19"/>
      <c r="K101" s="16" t="s">
        <v>8950</v>
      </c>
      <c r="L101" s="20">
        <v>11828</v>
      </c>
      <c r="M101" s="22">
        <v>0.18299116605040458</v>
      </c>
    </row>
    <row r="102" spans="1:22" x14ac:dyDescent="0.25">
      <c r="A102" s="16">
        <v>102</v>
      </c>
      <c r="B102" s="16" t="s">
        <v>201</v>
      </c>
      <c r="C102" s="18" t="s">
        <v>202</v>
      </c>
      <c r="D102" s="18" t="s">
        <v>75</v>
      </c>
      <c r="E102" s="16" t="s">
        <v>6306</v>
      </c>
      <c r="I102" s="17"/>
      <c r="J102" s="19" t="s">
        <v>8778</v>
      </c>
      <c r="K102" s="16" t="s">
        <v>8950</v>
      </c>
      <c r="L102" s="20">
        <v>64637</v>
      </c>
    </row>
    <row r="103" spans="1:22" x14ac:dyDescent="0.25">
      <c r="A103" s="45">
        <v>103</v>
      </c>
      <c r="B103" s="16" t="s">
        <v>201</v>
      </c>
      <c r="C103" s="18" t="s">
        <v>202</v>
      </c>
      <c r="D103" s="18" t="s">
        <v>75</v>
      </c>
      <c r="E103" s="16" t="s">
        <v>10076</v>
      </c>
      <c r="G103" s="17" t="s">
        <v>248</v>
      </c>
      <c r="H103" s="17" t="s">
        <v>249</v>
      </c>
      <c r="I103" s="17" t="s">
        <v>6464</v>
      </c>
      <c r="J103" s="19"/>
      <c r="K103" s="16" t="s">
        <v>64</v>
      </c>
      <c r="P103" s="20">
        <v>57</v>
      </c>
      <c r="Q103" s="22">
        <v>1.9501914266847772E-4</v>
      </c>
    </row>
    <row r="104" spans="1:22" x14ac:dyDescent="0.25">
      <c r="A104" s="45">
        <v>104</v>
      </c>
      <c r="B104" s="16" t="s">
        <v>201</v>
      </c>
      <c r="C104" s="18" t="s">
        <v>202</v>
      </c>
      <c r="D104" s="18" t="s">
        <v>75</v>
      </c>
      <c r="E104" s="16" t="s">
        <v>6306</v>
      </c>
      <c r="I104" s="17"/>
      <c r="J104" s="19" t="s">
        <v>8784</v>
      </c>
      <c r="L104" s="20">
        <v>127060</v>
      </c>
      <c r="P104" s="20">
        <v>292279</v>
      </c>
    </row>
    <row r="105" spans="1:22" x14ac:dyDescent="0.25">
      <c r="A105" s="16">
        <v>105</v>
      </c>
      <c r="B105" s="16" t="s">
        <v>201</v>
      </c>
      <c r="C105" s="18" t="s">
        <v>202</v>
      </c>
      <c r="E105" s="45" t="s">
        <v>6306</v>
      </c>
      <c r="I105" s="443" t="s">
        <v>8957</v>
      </c>
      <c r="J105" s="19"/>
    </row>
    <row r="106" spans="1:22" x14ac:dyDescent="0.25">
      <c r="A106" s="16">
        <v>106</v>
      </c>
      <c r="B106" s="16" t="s">
        <v>201</v>
      </c>
      <c r="C106" s="18" t="s">
        <v>202</v>
      </c>
      <c r="D106" s="18" t="s">
        <v>83</v>
      </c>
      <c r="E106" s="16" t="s">
        <v>273</v>
      </c>
      <c r="F106" s="19" t="s">
        <v>15</v>
      </c>
      <c r="G106" s="17" t="s">
        <v>274</v>
      </c>
      <c r="H106" s="17" t="s">
        <v>275</v>
      </c>
      <c r="I106" s="17" t="s">
        <v>6465</v>
      </c>
      <c r="J106" s="19"/>
      <c r="K106" s="16" t="s">
        <v>16</v>
      </c>
      <c r="L106" s="20">
        <v>24044</v>
      </c>
      <c r="M106" s="22">
        <v>0.65634810143859357</v>
      </c>
      <c r="P106" s="20">
        <v>98468</v>
      </c>
      <c r="Q106" s="22">
        <v>0.58369393828024041</v>
      </c>
      <c r="V106" s="432" t="s">
        <v>64</v>
      </c>
    </row>
    <row r="107" spans="1:22" x14ac:dyDescent="0.25">
      <c r="A107" s="45">
        <v>107</v>
      </c>
      <c r="B107" s="16" t="s">
        <v>201</v>
      </c>
      <c r="C107" s="18" t="s">
        <v>202</v>
      </c>
      <c r="D107" s="18" t="s">
        <v>83</v>
      </c>
      <c r="E107" s="16" t="s">
        <v>267</v>
      </c>
      <c r="G107" s="17" t="s">
        <v>268</v>
      </c>
      <c r="H107" s="17" t="s">
        <v>269</v>
      </c>
      <c r="I107" s="17" t="s">
        <v>6466</v>
      </c>
      <c r="J107" s="19"/>
      <c r="K107" s="16" t="s">
        <v>16</v>
      </c>
      <c r="L107" s="20">
        <v>9484</v>
      </c>
      <c r="M107" s="22">
        <v>0.25889225561652063</v>
      </c>
    </row>
    <row r="108" spans="1:22" x14ac:dyDescent="0.25">
      <c r="A108" s="16">
        <v>108</v>
      </c>
      <c r="B108" s="16" t="s">
        <v>201</v>
      </c>
      <c r="C108" s="18" t="s">
        <v>202</v>
      </c>
      <c r="D108" s="18" t="s">
        <v>83</v>
      </c>
      <c r="E108" s="16" t="s">
        <v>270</v>
      </c>
      <c r="G108" s="17" t="s">
        <v>271</v>
      </c>
      <c r="H108" s="17" t="s">
        <v>272</v>
      </c>
      <c r="I108" s="17" t="s">
        <v>6467</v>
      </c>
      <c r="J108" s="19"/>
      <c r="K108" s="16" t="s">
        <v>16</v>
      </c>
      <c r="L108" s="20">
        <v>3105</v>
      </c>
      <c r="M108" s="22">
        <v>8.4759642944885763E-2</v>
      </c>
    </row>
    <row r="109" spans="1:22" x14ac:dyDescent="0.25">
      <c r="A109" s="45">
        <v>109</v>
      </c>
      <c r="B109" s="16" t="s">
        <v>201</v>
      </c>
      <c r="C109" s="18" t="s">
        <v>202</v>
      </c>
      <c r="D109" s="18" t="s">
        <v>83</v>
      </c>
      <c r="E109" s="16" t="s">
        <v>6306</v>
      </c>
      <c r="I109" s="17"/>
      <c r="J109" s="19" t="s">
        <v>8778</v>
      </c>
      <c r="K109" s="16" t="s">
        <v>16</v>
      </c>
      <c r="L109" s="20">
        <v>36633</v>
      </c>
    </row>
    <row r="110" spans="1:22" x14ac:dyDescent="0.25">
      <c r="A110" s="45">
        <v>110</v>
      </c>
      <c r="B110" s="16" t="s">
        <v>201</v>
      </c>
      <c r="C110" s="18" t="s">
        <v>202</v>
      </c>
      <c r="D110" s="18" t="s">
        <v>83</v>
      </c>
      <c r="E110" s="16" t="s">
        <v>276</v>
      </c>
      <c r="G110" s="17" t="s">
        <v>277</v>
      </c>
      <c r="H110" s="17" t="s">
        <v>278</v>
      </c>
      <c r="I110" s="17" t="s">
        <v>6468</v>
      </c>
      <c r="J110" s="19"/>
      <c r="K110" s="16" t="s">
        <v>8950</v>
      </c>
      <c r="L110" s="20">
        <v>12474</v>
      </c>
      <c r="M110" s="22">
        <v>0.65322580645161288</v>
      </c>
      <c r="P110" s="20">
        <v>62663</v>
      </c>
      <c r="Q110" s="22">
        <v>0.37145075815955136</v>
      </c>
    </row>
    <row r="111" spans="1:22" x14ac:dyDescent="0.25">
      <c r="A111" s="16">
        <v>111</v>
      </c>
      <c r="B111" s="16" t="s">
        <v>201</v>
      </c>
      <c r="C111" s="18" t="s">
        <v>202</v>
      </c>
      <c r="D111" s="18" t="s">
        <v>83</v>
      </c>
      <c r="E111" s="16" t="s">
        <v>279</v>
      </c>
      <c r="G111" s="17" t="s">
        <v>280</v>
      </c>
      <c r="H111" s="17" t="s">
        <v>281</v>
      </c>
      <c r="I111" s="17" t="s">
        <v>6469</v>
      </c>
      <c r="J111" s="19"/>
      <c r="K111" s="16" t="s">
        <v>8950</v>
      </c>
      <c r="L111" s="20">
        <v>6622</v>
      </c>
      <c r="M111" s="22">
        <v>0.34677419354838712</v>
      </c>
    </row>
    <row r="112" spans="1:22" x14ac:dyDescent="0.25">
      <c r="A112" s="16">
        <v>112</v>
      </c>
      <c r="B112" s="16" t="s">
        <v>201</v>
      </c>
      <c r="C112" s="18" t="s">
        <v>202</v>
      </c>
      <c r="D112" s="18" t="s">
        <v>83</v>
      </c>
      <c r="E112" s="16" t="s">
        <v>6306</v>
      </c>
      <c r="I112" s="17"/>
      <c r="J112" s="19" t="s">
        <v>8778</v>
      </c>
      <c r="K112" s="16" t="s">
        <v>8950</v>
      </c>
      <c r="L112" s="20">
        <v>19096</v>
      </c>
    </row>
    <row r="113" spans="1:22" x14ac:dyDescent="0.25">
      <c r="A113" s="45">
        <v>113</v>
      </c>
      <c r="B113" s="16" t="s">
        <v>201</v>
      </c>
      <c r="C113" s="18" t="s">
        <v>202</v>
      </c>
      <c r="D113" s="18" t="s">
        <v>83</v>
      </c>
      <c r="E113" s="16" t="s">
        <v>282</v>
      </c>
      <c r="G113" s="17" t="s">
        <v>283</v>
      </c>
      <c r="H113" s="17" t="s">
        <v>284</v>
      </c>
      <c r="I113" s="17" t="s">
        <v>6470</v>
      </c>
      <c r="J113" s="19"/>
      <c r="K113" s="16" t="s">
        <v>39</v>
      </c>
      <c r="L113" s="20">
        <v>116</v>
      </c>
      <c r="M113" s="22">
        <v>1</v>
      </c>
      <c r="P113" s="20">
        <v>7567</v>
      </c>
      <c r="Q113" s="22">
        <v>4.4855303560208185E-2</v>
      </c>
    </row>
    <row r="114" spans="1:22" x14ac:dyDescent="0.25">
      <c r="A114" s="16">
        <v>114</v>
      </c>
      <c r="B114" s="16" t="s">
        <v>201</v>
      </c>
      <c r="C114" s="18" t="s">
        <v>202</v>
      </c>
      <c r="D114" s="18" t="s">
        <v>83</v>
      </c>
      <c r="E114" s="16" t="s">
        <v>6306</v>
      </c>
      <c r="I114" s="17"/>
      <c r="J114" s="19" t="s">
        <v>8778</v>
      </c>
      <c r="K114" s="16" t="s">
        <v>39</v>
      </c>
      <c r="L114" s="20">
        <v>116</v>
      </c>
    </row>
    <row r="115" spans="1:22" x14ac:dyDescent="0.25">
      <c r="A115" s="45">
        <v>115</v>
      </c>
      <c r="B115" s="16" t="s">
        <v>201</v>
      </c>
      <c r="C115" s="18" t="s">
        <v>202</v>
      </c>
      <c r="D115" s="18" t="s">
        <v>83</v>
      </c>
      <c r="E115" s="16" t="s">
        <v>6306</v>
      </c>
      <c r="I115" s="17"/>
      <c r="J115" s="19" t="s">
        <v>8784</v>
      </c>
      <c r="L115" s="20">
        <v>55845</v>
      </c>
      <c r="P115" s="20">
        <v>168698</v>
      </c>
    </row>
    <row r="116" spans="1:22" x14ac:dyDescent="0.25">
      <c r="A116" s="45">
        <v>116</v>
      </c>
      <c r="B116" s="16" t="s">
        <v>201</v>
      </c>
      <c r="C116" s="18" t="s">
        <v>202</v>
      </c>
      <c r="E116" s="45" t="s">
        <v>6306</v>
      </c>
      <c r="I116" s="443" t="s">
        <v>8958</v>
      </c>
      <c r="J116" s="19"/>
    </row>
    <row r="117" spans="1:22" x14ac:dyDescent="0.25">
      <c r="A117" s="16">
        <v>117</v>
      </c>
      <c r="B117" s="16" t="s">
        <v>201</v>
      </c>
      <c r="C117" s="18" t="s">
        <v>202</v>
      </c>
      <c r="D117" s="18" t="s">
        <v>86</v>
      </c>
      <c r="E117" s="16" t="s">
        <v>291</v>
      </c>
      <c r="F117" s="19" t="s">
        <v>15</v>
      </c>
      <c r="G117" s="17" t="s">
        <v>292</v>
      </c>
      <c r="H117" s="17" t="s">
        <v>293</v>
      </c>
      <c r="I117" s="17" t="s">
        <v>6471</v>
      </c>
      <c r="J117" s="19"/>
      <c r="K117" s="16" t="s">
        <v>8950</v>
      </c>
      <c r="L117" s="20">
        <v>40033</v>
      </c>
      <c r="M117" s="22">
        <v>0.51347399474123001</v>
      </c>
      <c r="P117" s="20">
        <v>162907</v>
      </c>
      <c r="Q117" s="22">
        <v>0.6683089924515917</v>
      </c>
      <c r="V117" s="432" t="s">
        <v>64</v>
      </c>
    </row>
    <row r="118" spans="1:22" x14ac:dyDescent="0.25">
      <c r="A118" s="16">
        <v>118</v>
      </c>
      <c r="B118" s="16" t="s">
        <v>201</v>
      </c>
      <c r="C118" s="18" t="s">
        <v>202</v>
      </c>
      <c r="D118" s="18" t="s">
        <v>86</v>
      </c>
      <c r="E118" s="16" t="s">
        <v>294</v>
      </c>
      <c r="G118" s="17" t="s">
        <v>254</v>
      </c>
      <c r="H118" s="17" t="s">
        <v>295</v>
      </c>
      <c r="I118" s="17" t="s">
        <v>6472</v>
      </c>
      <c r="J118" s="19"/>
      <c r="K118" s="16" t="s">
        <v>8950</v>
      </c>
      <c r="L118" s="20">
        <v>24617</v>
      </c>
      <c r="M118" s="22">
        <v>0.31574424421214647</v>
      </c>
    </row>
    <row r="119" spans="1:22" x14ac:dyDescent="0.25">
      <c r="A119" s="45">
        <v>119</v>
      </c>
      <c r="B119" s="16" t="s">
        <v>201</v>
      </c>
      <c r="C119" s="18" t="s">
        <v>202</v>
      </c>
      <c r="D119" s="18" t="s">
        <v>86</v>
      </c>
      <c r="E119" s="16" t="s">
        <v>296</v>
      </c>
      <c r="G119" s="17" t="s">
        <v>119</v>
      </c>
      <c r="H119" s="17" t="s">
        <v>297</v>
      </c>
      <c r="I119" s="17" t="s">
        <v>6473</v>
      </c>
      <c r="J119" s="19"/>
      <c r="K119" s="16" t="s">
        <v>8950</v>
      </c>
      <c r="L119" s="20">
        <v>13315</v>
      </c>
      <c r="M119" s="22">
        <v>0.17078176104662349</v>
      </c>
    </row>
    <row r="120" spans="1:22" x14ac:dyDescent="0.25">
      <c r="A120" s="16">
        <v>120</v>
      </c>
      <c r="B120" s="16" t="s">
        <v>201</v>
      </c>
      <c r="C120" s="18" t="s">
        <v>202</v>
      </c>
      <c r="D120" s="18" t="s">
        <v>86</v>
      </c>
      <c r="E120" s="16" t="s">
        <v>6306</v>
      </c>
      <c r="I120" s="17"/>
      <c r="J120" s="19" t="s">
        <v>8778</v>
      </c>
      <c r="K120" s="16" t="s">
        <v>8950</v>
      </c>
      <c r="L120" s="20">
        <v>77965</v>
      </c>
    </row>
    <row r="121" spans="1:22" x14ac:dyDescent="0.25">
      <c r="A121" s="45">
        <v>121</v>
      </c>
      <c r="B121" s="16" t="s">
        <v>201</v>
      </c>
      <c r="C121" s="18" t="s">
        <v>202</v>
      </c>
      <c r="D121" s="18" t="s">
        <v>86</v>
      </c>
      <c r="E121" s="16" t="s">
        <v>285</v>
      </c>
      <c r="G121" s="17" t="s">
        <v>286</v>
      </c>
      <c r="H121" s="17" t="s">
        <v>287</v>
      </c>
      <c r="I121" s="17" t="s">
        <v>6474</v>
      </c>
      <c r="J121" s="19"/>
      <c r="K121" s="16" t="s">
        <v>16</v>
      </c>
      <c r="L121" s="20">
        <v>10183</v>
      </c>
      <c r="M121" s="22">
        <v>0.50046689929719368</v>
      </c>
      <c r="P121" s="20">
        <v>69154</v>
      </c>
      <c r="Q121" s="22">
        <v>0.28369707909419101</v>
      </c>
    </row>
    <row r="122" spans="1:22" x14ac:dyDescent="0.25">
      <c r="A122" s="45">
        <v>122</v>
      </c>
      <c r="B122" s="16" t="s">
        <v>201</v>
      </c>
      <c r="C122" s="18" t="s">
        <v>202</v>
      </c>
      <c r="D122" s="18" t="s">
        <v>86</v>
      </c>
      <c r="E122" s="16" t="s">
        <v>288</v>
      </c>
      <c r="G122" s="17" t="s">
        <v>289</v>
      </c>
      <c r="H122" s="17" t="s">
        <v>290</v>
      </c>
      <c r="I122" s="17" t="s">
        <v>6475</v>
      </c>
      <c r="J122" s="19"/>
      <c r="K122" s="16" t="s">
        <v>16</v>
      </c>
      <c r="L122" s="20">
        <v>10164</v>
      </c>
      <c r="M122" s="22">
        <v>0.49953310070280632</v>
      </c>
    </row>
    <row r="123" spans="1:22" x14ac:dyDescent="0.25">
      <c r="A123" s="16">
        <v>123</v>
      </c>
      <c r="B123" s="16" t="s">
        <v>201</v>
      </c>
      <c r="C123" s="18" t="s">
        <v>202</v>
      </c>
      <c r="D123" s="18" t="s">
        <v>86</v>
      </c>
      <c r="E123" s="16" t="s">
        <v>6306</v>
      </c>
      <c r="I123" s="17"/>
      <c r="J123" s="19" t="s">
        <v>8778</v>
      </c>
      <c r="K123" s="16" t="s">
        <v>16</v>
      </c>
      <c r="L123" s="20">
        <v>20347</v>
      </c>
    </row>
    <row r="124" spans="1:22" x14ac:dyDescent="0.25">
      <c r="A124" s="16">
        <v>124</v>
      </c>
      <c r="B124" s="16" t="s">
        <v>201</v>
      </c>
      <c r="C124" s="18" t="s">
        <v>202</v>
      </c>
      <c r="D124" s="18" t="s">
        <v>86</v>
      </c>
      <c r="E124" s="16" t="s">
        <v>298</v>
      </c>
      <c r="G124" s="17" t="s">
        <v>299</v>
      </c>
      <c r="H124" s="17" t="s">
        <v>300</v>
      </c>
      <c r="I124" s="17" t="s">
        <v>6476</v>
      </c>
      <c r="J124" s="19"/>
      <c r="K124" s="16" t="s">
        <v>39</v>
      </c>
      <c r="L124" s="20">
        <v>189</v>
      </c>
      <c r="M124" s="22">
        <v>1</v>
      </c>
      <c r="P124" s="20">
        <v>9306</v>
      </c>
      <c r="Q124" s="22">
        <v>3.8176895306859207E-2</v>
      </c>
    </row>
    <row r="125" spans="1:22" x14ac:dyDescent="0.25">
      <c r="A125" s="45">
        <v>125</v>
      </c>
      <c r="B125" s="16" t="s">
        <v>201</v>
      </c>
      <c r="C125" s="18" t="s">
        <v>202</v>
      </c>
      <c r="D125" s="18" t="s">
        <v>86</v>
      </c>
      <c r="E125" s="16" t="s">
        <v>6306</v>
      </c>
      <c r="I125" s="17"/>
      <c r="J125" s="19" t="s">
        <v>8778</v>
      </c>
      <c r="K125" s="16" t="s">
        <v>39</v>
      </c>
      <c r="L125" s="20">
        <v>189</v>
      </c>
    </row>
    <row r="126" spans="1:22" x14ac:dyDescent="0.25">
      <c r="A126" s="16">
        <v>126</v>
      </c>
      <c r="B126" s="16" t="s">
        <v>201</v>
      </c>
      <c r="C126" s="18" t="s">
        <v>202</v>
      </c>
      <c r="D126" s="18" t="s">
        <v>86</v>
      </c>
      <c r="E126" s="16" t="s">
        <v>301</v>
      </c>
      <c r="G126" s="17" t="s">
        <v>205</v>
      </c>
      <c r="H126" s="17" t="s">
        <v>302</v>
      </c>
      <c r="I126" s="17" t="s">
        <v>6477</v>
      </c>
      <c r="J126" s="19"/>
      <c r="K126" s="16" t="s">
        <v>9163</v>
      </c>
      <c r="L126" s="20">
        <v>11</v>
      </c>
      <c r="M126" s="22">
        <v>1</v>
      </c>
      <c r="P126" s="20">
        <v>2393</v>
      </c>
      <c r="Q126" s="22">
        <v>9.8170331473580574E-3</v>
      </c>
    </row>
    <row r="127" spans="1:22" x14ac:dyDescent="0.25">
      <c r="A127" s="45">
        <v>127</v>
      </c>
      <c r="B127" s="16" t="s">
        <v>201</v>
      </c>
      <c r="C127" s="18" t="s">
        <v>202</v>
      </c>
      <c r="D127" s="18" t="s">
        <v>86</v>
      </c>
      <c r="E127" s="16" t="s">
        <v>6306</v>
      </c>
      <c r="I127" s="17"/>
      <c r="J127" s="19" t="s">
        <v>8778</v>
      </c>
      <c r="K127" s="16" t="s">
        <v>354</v>
      </c>
      <c r="L127" s="20">
        <v>11</v>
      </c>
    </row>
    <row r="128" spans="1:22" x14ac:dyDescent="0.25">
      <c r="A128" s="45">
        <v>128</v>
      </c>
      <c r="B128" s="16" t="s">
        <v>201</v>
      </c>
      <c r="C128" s="18" t="s">
        <v>202</v>
      </c>
      <c r="D128" s="18" t="s">
        <v>86</v>
      </c>
      <c r="E128" s="16" t="s">
        <v>6306</v>
      </c>
      <c r="I128" s="17"/>
      <c r="J128" s="19" t="s">
        <v>8784</v>
      </c>
      <c r="L128" s="20">
        <v>98512</v>
      </c>
      <c r="P128" s="20">
        <v>243760</v>
      </c>
    </row>
    <row r="129" spans="1:22" x14ac:dyDescent="0.25">
      <c r="A129" s="16">
        <v>129</v>
      </c>
      <c r="B129" s="16" t="s">
        <v>201</v>
      </c>
      <c r="C129" s="18" t="s">
        <v>202</v>
      </c>
      <c r="E129" s="45" t="s">
        <v>6306</v>
      </c>
      <c r="I129" s="443" t="s">
        <v>8959</v>
      </c>
      <c r="J129" s="19"/>
    </row>
    <row r="130" spans="1:22" x14ac:dyDescent="0.25">
      <c r="A130" s="16">
        <v>130</v>
      </c>
      <c r="B130" s="16" t="s">
        <v>201</v>
      </c>
      <c r="C130" s="18" t="s">
        <v>202</v>
      </c>
      <c r="D130" s="18" t="s">
        <v>89</v>
      </c>
      <c r="E130" s="16" t="s">
        <v>309</v>
      </c>
      <c r="G130" s="17" t="s">
        <v>161</v>
      </c>
      <c r="H130" s="17" t="s">
        <v>310</v>
      </c>
      <c r="I130" s="17" t="s">
        <v>6478</v>
      </c>
      <c r="J130" s="19"/>
      <c r="K130" s="16" t="s">
        <v>8950</v>
      </c>
      <c r="L130" s="20">
        <v>41078</v>
      </c>
      <c r="M130" s="22">
        <v>0.51846522781774584</v>
      </c>
      <c r="P130" s="20">
        <v>183470</v>
      </c>
      <c r="Q130" s="22">
        <v>0.67190607158159954</v>
      </c>
      <c r="V130" s="432" t="s">
        <v>64</v>
      </c>
    </row>
    <row r="131" spans="1:22" x14ac:dyDescent="0.25">
      <c r="A131" s="45">
        <v>131</v>
      </c>
      <c r="B131" s="16" t="s">
        <v>201</v>
      </c>
      <c r="C131" s="18" t="s">
        <v>202</v>
      </c>
      <c r="D131" s="18" t="s">
        <v>89</v>
      </c>
      <c r="E131" s="16" t="s">
        <v>306</v>
      </c>
      <c r="G131" s="17" t="s">
        <v>307</v>
      </c>
      <c r="H131" s="17" t="s">
        <v>308</v>
      </c>
      <c r="I131" s="17" t="s">
        <v>6479</v>
      </c>
      <c r="J131" s="19"/>
      <c r="K131" s="16" t="s">
        <v>8950</v>
      </c>
      <c r="L131" s="20">
        <v>38152</v>
      </c>
      <c r="M131" s="22">
        <v>0.48153477218225421</v>
      </c>
    </row>
    <row r="132" spans="1:22" x14ac:dyDescent="0.25">
      <c r="A132" s="16">
        <v>132</v>
      </c>
      <c r="B132" s="16" t="s">
        <v>201</v>
      </c>
      <c r="C132" s="18" t="s">
        <v>202</v>
      </c>
      <c r="D132" s="18" t="s">
        <v>89</v>
      </c>
      <c r="E132" s="16" t="s">
        <v>6306</v>
      </c>
      <c r="I132" s="17"/>
      <c r="J132" s="19" t="s">
        <v>8778</v>
      </c>
      <c r="K132" s="16" t="s">
        <v>8950</v>
      </c>
      <c r="L132" s="20">
        <v>79230</v>
      </c>
    </row>
    <row r="133" spans="1:22" x14ac:dyDescent="0.25">
      <c r="A133" s="45">
        <v>133</v>
      </c>
      <c r="B133" s="16" t="s">
        <v>201</v>
      </c>
      <c r="C133" s="18" t="s">
        <v>202</v>
      </c>
      <c r="D133" s="18" t="s">
        <v>89</v>
      </c>
      <c r="E133" s="16" t="s">
        <v>304</v>
      </c>
      <c r="G133" s="17" t="s">
        <v>132</v>
      </c>
      <c r="H133" s="17" t="s">
        <v>305</v>
      </c>
      <c r="I133" s="17" t="s">
        <v>6480</v>
      </c>
      <c r="J133" s="19"/>
      <c r="K133" s="16" t="s">
        <v>16</v>
      </c>
      <c r="L133" s="20">
        <v>19659</v>
      </c>
      <c r="M133" s="22">
        <v>1</v>
      </c>
      <c r="P133" s="20">
        <v>89589</v>
      </c>
      <c r="Q133" s="22">
        <v>0.3280939284184004</v>
      </c>
    </row>
    <row r="134" spans="1:22" x14ac:dyDescent="0.25">
      <c r="A134" s="45">
        <v>134</v>
      </c>
      <c r="B134" s="16" t="s">
        <v>201</v>
      </c>
      <c r="C134" s="18" t="s">
        <v>202</v>
      </c>
      <c r="D134" s="18" t="s">
        <v>89</v>
      </c>
      <c r="E134" s="16" t="s">
        <v>6306</v>
      </c>
      <c r="I134" s="17"/>
      <c r="J134" s="19" t="s">
        <v>8778</v>
      </c>
      <c r="K134" s="16" t="s">
        <v>16</v>
      </c>
      <c r="L134" s="20">
        <v>19659</v>
      </c>
    </row>
    <row r="135" spans="1:22" x14ac:dyDescent="0.25">
      <c r="A135" s="16">
        <v>135</v>
      </c>
      <c r="B135" s="16" t="s">
        <v>201</v>
      </c>
      <c r="C135" s="18" t="s">
        <v>202</v>
      </c>
      <c r="D135" s="18" t="s">
        <v>89</v>
      </c>
      <c r="E135" s="16" t="s">
        <v>6306</v>
      </c>
      <c r="I135" s="17"/>
      <c r="J135" s="19" t="s">
        <v>8784</v>
      </c>
      <c r="L135" s="20">
        <v>98889</v>
      </c>
      <c r="P135" s="20">
        <v>273059</v>
      </c>
    </row>
    <row r="136" spans="1:22" x14ac:dyDescent="0.25">
      <c r="A136" s="16">
        <v>136</v>
      </c>
      <c r="B136" s="16" t="s">
        <v>201</v>
      </c>
      <c r="C136" s="18" t="s">
        <v>202</v>
      </c>
      <c r="E136" s="45" t="s">
        <v>6306</v>
      </c>
      <c r="I136" s="443" t="s">
        <v>8960</v>
      </c>
      <c r="J136" s="19"/>
    </row>
    <row r="137" spans="1:22" x14ac:dyDescent="0.25">
      <c r="A137" s="45">
        <v>137</v>
      </c>
      <c r="B137" s="16" t="s">
        <v>201</v>
      </c>
      <c r="C137" s="18" t="s">
        <v>202</v>
      </c>
      <c r="D137" s="18" t="s">
        <v>96</v>
      </c>
      <c r="E137" s="16" t="s">
        <v>319</v>
      </c>
      <c r="F137" s="19" t="s">
        <v>15</v>
      </c>
      <c r="G137" s="17" t="s">
        <v>108</v>
      </c>
      <c r="H137" s="17" t="s">
        <v>320</v>
      </c>
      <c r="I137" s="17" t="s">
        <v>6481</v>
      </c>
      <c r="J137" s="19"/>
      <c r="K137" s="16" t="s">
        <v>8950</v>
      </c>
      <c r="L137" s="20">
        <v>41821</v>
      </c>
      <c r="M137" s="22">
        <v>0.51481504277712808</v>
      </c>
      <c r="P137" s="20">
        <v>179706</v>
      </c>
      <c r="Q137" s="22">
        <v>0.61296077113825431</v>
      </c>
      <c r="V137" s="432" t="s">
        <v>64</v>
      </c>
    </row>
    <row r="138" spans="1:22" x14ac:dyDescent="0.25">
      <c r="A138" s="16">
        <v>138</v>
      </c>
      <c r="B138" s="16" t="s">
        <v>201</v>
      </c>
      <c r="C138" s="18" t="s">
        <v>202</v>
      </c>
      <c r="D138" s="18" t="s">
        <v>96</v>
      </c>
      <c r="E138" s="16" t="s">
        <v>316</v>
      </c>
      <c r="F138" s="19" t="s">
        <v>15</v>
      </c>
      <c r="G138" s="17" t="s">
        <v>317</v>
      </c>
      <c r="H138" s="17" t="s">
        <v>318</v>
      </c>
      <c r="I138" s="17" t="s">
        <v>6482</v>
      </c>
      <c r="J138" s="19"/>
      <c r="K138" s="16" t="s">
        <v>8950</v>
      </c>
      <c r="L138" s="20">
        <v>39414</v>
      </c>
      <c r="M138" s="22">
        <v>0.48518495722287192</v>
      </c>
    </row>
    <row r="139" spans="1:22" x14ac:dyDescent="0.25">
      <c r="A139" s="45">
        <v>139</v>
      </c>
      <c r="B139" s="16" t="s">
        <v>201</v>
      </c>
      <c r="C139" s="18" t="s">
        <v>202</v>
      </c>
      <c r="D139" s="18" t="s">
        <v>96</v>
      </c>
      <c r="E139" s="16" t="s">
        <v>6306</v>
      </c>
      <c r="I139" s="17"/>
      <c r="J139" s="19" t="s">
        <v>8778</v>
      </c>
      <c r="K139" s="16" t="s">
        <v>8950</v>
      </c>
      <c r="L139" s="20">
        <v>81235</v>
      </c>
    </row>
    <row r="140" spans="1:22" x14ac:dyDescent="0.25">
      <c r="A140" s="45">
        <v>140</v>
      </c>
      <c r="B140" s="16" t="s">
        <v>201</v>
      </c>
      <c r="C140" s="18" t="s">
        <v>202</v>
      </c>
      <c r="D140" s="18" t="s">
        <v>96</v>
      </c>
      <c r="E140" s="16" t="s">
        <v>311</v>
      </c>
      <c r="G140" s="17" t="s">
        <v>161</v>
      </c>
      <c r="H140" s="17" t="s">
        <v>312</v>
      </c>
      <c r="I140" s="17" t="s">
        <v>6483</v>
      </c>
      <c r="J140" s="19"/>
      <c r="K140" s="16" t="s">
        <v>16</v>
      </c>
      <c r="L140" s="20">
        <v>12383</v>
      </c>
      <c r="M140" s="22">
        <v>0.5191162907688438</v>
      </c>
      <c r="P140" s="20">
        <v>97666</v>
      </c>
      <c r="Q140" s="22">
        <v>0.33312981577681744</v>
      </c>
    </row>
    <row r="141" spans="1:22" x14ac:dyDescent="0.25">
      <c r="A141" s="16">
        <v>141</v>
      </c>
      <c r="B141" s="16" t="s">
        <v>201</v>
      </c>
      <c r="C141" s="18" t="s">
        <v>202</v>
      </c>
      <c r="D141" s="18" t="s">
        <v>96</v>
      </c>
      <c r="E141" s="16" t="s">
        <v>313</v>
      </c>
      <c r="G141" s="17" t="s">
        <v>314</v>
      </c>
      <c r="H141" s="17" t="s">
        <v>315</v>
      </c>
      <c r="I141" s="17" t="s">
        <v>6484</v>
      </c>
      <c r="J141" s="19"/>
      <c r="K141" s="16" t="s">
        <v>16</v>
      </c>
      <c r="L141" s="20">
        <v>11471</v>
      </c>
      <c r="M141" s="22">
        <v>0.4808837092311562</v>
      </c>
    </row>
    <row r="142" spans="1:22" x14ac:dyDescent="0.25">
      <c r="A142" s="16">
        <v>142</v>
      </c>
      <c r="B142" s="16" t="s">
        <v>201</v>
      </c>
      <c r="C142" s="18" t="s">
        <v>202</v>
      </c>
      <c r="D142" s="18" t="s">
        <v>96</v>
      </c>
      <c r="E142" s="16" t="s">
        <v>6306</v>
      </c>
      <c r="I142" s="17"/>
      <c r="J142" s="19" t="s">
        <v>8778</v>
      </c>
      <c r="K142" s="16" t="s">
        <v>16</v>
      </c>
      <c r="L142" s="20">
        <v>23854</v>
      </c>
    </row>
    <row r="143" spans="1:22" x14ac:dyDescent="0.25">
      <c r="A143" s="45">
        <v>143</v>
      </c>
      <c r="B143" s="16" t="s">
        <v>201</v>
      </c>
      <c r="C143" s="18" t="s">
        <v>202</v>
      </c>
      <c r="D143" s="18" t="s">
        <v>96</v>
      </c>
      <c r="E143" s="16" t="s">
        <v>321</v>
      </c>
      <c r="G143" s="17" t="s">
        <v>322</v>
      </c>
      <c r="H143" s="17" t="s">
        <v>323</v>
      </c>
      <c r="I143" s="17" t="s">
        <v>6485</v>
      </c>
      <c r="J143" s="19"/>
      <c r="K143" s="16" t="s">
        <v>39</v>
      </c>
      <c r="L143" s="20">
        <v>287</v>
      </c>
      <c r="M143" s="22">
        <v>1</v>
      </c>
      <c r="P143" s="20">
        <v>10167</v>
      </c>
      <c r="Q143" s="22">
        <v>3.467870944855838E-2</v>
      </c>
    </row>
    <row r="144" spans="1:22" x14ac:dyDescent="0.25">
      <c r="A144" s="16">
        <v>144</v>
      </c>
      <c r="B144" s="16" t="s">
        <v>201</v>
      </c>
      <c r="C144" s="18" t="s">
        <v>202</v>
      </c>
      <c r="D144" s="18" t="s">
        <v>96</v>
      </c>
      <c r="E144" s="16" t="s">
        <v>6306</v>
      </c>
      <c r="I144" s="17"/>
      <c r="J144" s="19" t="s">
        <v>8778</v>
      </c>
      <c r="K144" s="16" t="s">
        <v>39</v>
      </c>
      <c r="L144" s="20">
        <v>287</v>
      </c>
    </row>
    <row r="145" spans="1:22" x14ac:dyDescent="0.25">
      <c r="A145" s="45">
        <v>145</v>
      </c>
      <c r="B145" s="16" t="s">
        <v>201</v>
      </c>
      <c r="C145" s="18" t="s">
        <v>202</v>
      </c>
      <c r="D145" s="18" t="s">
        <v>96</v>
      </c>
      <c r="E145" s="16" t="s">
        <v>324</v>
      </c>
      <c r="G145" s="17" t="s">
        <v>262</v>
      </c>
      <c r="H145" s="17" t="s">
        <v>325</v>
      </c>
      <c r="I145" s="17" t="s">
        <v>385</v>
      </c>
      <c r="J145" s="19"/>
      <c r="K145" s="16" t="s">
        <v>6297</v>
      </c>
      <c r="L145" s="20">
        <v>2</v>
      </c>
      <c r="M145" s="22">
        <v>1</v>
      </c>
      <c r="P145" s="20">
        <v>5637</v>
      </c>
      <c r="Q145" s="22">
        <v>1.9227292727601413E-2</v>
      </c>
    </row>
    <row r="146" spans="1:22" x14ac:dyDescent="0.25">
      <c r="A146" s="45">
        <v>146</v>
      </c>
      <c r="B146" s="16" t="s">
        <v>201</v>
      </c>
      <c r="C146" s="18" t="s">
        <v>202</v>
      </c>
      <c r="D146" s="18" t="s">
        <v>96</v>
      </c>
      <c r="E146" s="16" t="s">
        <v>6306</v>
      </c>
      <c r="I146" s="17"/>
      <c r="J146" s="19" t="s">
        <v>8778</v>
      </c>
      <c r="K146" s="16" t="s">
        <v>30</v>
      </c>
      <c r="L146" s="20">
        <v>2</v>
      </c>
    </row>
    <row r="147" spans="1:22" x14ac:dyDescent="0.25">
      <c r="A147" s="16">
        <v>147</v>
      </c>
      <c r="B147" s="16" t="s">
        <v>201</v>
      </c>
      <c r="C147" s="18" t="s">
        <v>202</v>
      </c>
      <c r="D147" s="18" t="s">
        <v>96</v>
      </c>
      <c r="E147" s="16" t="s">
        <v>6306</v>
      </c>
      <c r="G147" s="17" t="s">
        <v>1720</v>
      </c>
      <c r="H147" s="17" t="s">
        <v>6345</v>
      </c>
      <c r="I147" s="17" t="s">
        <v>6486</v>
      </c>
      <c r="J147" s="19"/>
      <c r="K147" s="16" t="s">
        <v>64</v>
      </c>
      <c r="P147" s="20">
        <v>1</v>
      </c>
      <c r="Q147" s="22">
        <v>3.4109087684231712E-6</v>
      </c>
    </row>
    <row r="148" spans="1:22" x14ac:dyDescent="0.25">
      <c r="A148" s="16">
        <v>148</v>
      </c>
      <c r="B148" s="16" t="s">
        <v>201</v>
      </c>
      <c r="C148" s="18" t="s">
        <v>202</v>
      </c>
      <c r="D148" s="18" t="s">
        <v>96</v>
      </c>
      <c r="E148" s="16" t="s">
        <v>6306</v>
      </c>
      <c r="I148" s="17"/>
      <c r="J148" s="19" t="s">
        <v>8784</v>
      </c>
      <c r="L148" s="20">
        <v>105378</v>
      </c>
      <c r="P148" s="20">
        <v>293177</v>
      </c>
    </row>
    <row r="149" spans="1:22" x14ac:dyDescent="0.25">
      <c r="A149" s="45">
        <v>149</v>
      </c>
      <c r="B149" s="16" t="s">
        <v>201</v>
      </c>
      <c r="C149" s="18" t="s">
        <v>202</v>
      </c>
      <c r="E149" s="45" t="s">
        <v>6306</v>
      </c>
      <c r="I149" s="443" t="s">
        <v>8961</v>
      </c>
      <c r="J149" s="19"/>
    </row>
    <row r="150" spans="1:22" x14ac:dyDescent="0.25">
      <c r="A150" s="16">
        <v>150</v>
      </c>
      <c r="B150" s="16" t="s">
        <v>201</v>
      </c>
      <c r="C150" s="18" t="s">
        <v>202</v>
      </c>
      <c r="D150" s="18" t="s">
        <v>98</v>
      </c>
      <c r="E150" s="16" t="s">
        <v>330</v>
      </c>
      <c r="F150" s="19" t="s">
        <v>15</v>
      </c>
      <c r="G150" s="17" t="s">
        <v>331</v>
      </c>
      <c r="H150" s="17" t="s">
        <v>332</v>
      </c>
      <c r="I150" s="17" t="s">
        <v>6487</v>
      </c>
      <c r="J150" s="19"/>
      <c r="K150" s="16" t="s">
        <v>16</v>
      </c>
      <c r="L150" s="20">
        <v>22664</v>
      </c>
      <c r="M150" s="22">
        <v>0.79031976845555674</v>
      </c>
      <c r="P150" s="20">
        <v>104489</v>
      </c>
      <c r="Q150" s="22">
        <v>0.8174251136301407</v>
      </c>
      <c r="V150" s="432" t="s">
        <v>64</v>
      </c>
    </row>
    <row r="151" spans="1:22" x14ac:dyDescent="0.25">
      <c r="A151" s="45">
        <v>151</v>
      </c>
      <c r="B151" s="16" t="s">
        <v>201</v>
      </c>
      <c r="C151" s="18" t="s">
        <v>202</v>
      </c>
      <c r="D151" s="18" t="s">
        <v>98</v>
      </c>
      <c r="E151" s="16" t="s">
        <v>327</v>
      </c>
      <c r="G151" s="17" t="s">
        <v>328</v>
      </c>
      <c r="H151" s="17" t="s">
        <v>329</v>
      </c>
      <c r="I151" s="17" t="s">
        <v>6488</v>
      </c>
      <c r="J151" s="19"/>
      <c r="K151" s="16" t="s">
        <v>16</v>
      </c>
      <c r="L151" s="20">
        <v>6013</v>
      </c>
      <c r="M151" s="22">
        <v>0.20968023154444329</v>
      </c>
    </row>
    <row r="152" spans="1:22" x14ac:dyDescent="0.25">
      <c r="A152" s="45">
        <v>152</v>
      </c>
      <c r="B152" s="16" t="s">
        <v>201</v>
      </c>
      <c r="C152" s="18" t="s">
        <v>202</v>
      </c>
      <c r="D152" s="18" t="s">
        <v>98</v>
      </c>
      <c r="E152" s="16" t="s">
        <v>6306</v>
      </c>
      <c r="I152" s="17"/>
      <c r="J152" s="19" t="s">
        <v>8778</v>
      </c>
      <c r="K152" s="16" t="s">
        <v>16</v>
      </c>
      <c r="L152" s="20">
        <v>28677</v>
      </c>
    </row>
    <row r="153" spans="1:22" x14ac:dyDescent="0.25">
      <c r="A153" s="16">
        <v>153</v>
      </c>
      <c r="B153" s="16" t="s">
        <v>201</v>
      </c>
      <c r="C153" s="18" t="s">
        <v>202</v>
      </c>
      <c r="D153" s="18" t="s">
        <v>98</v>
      </c>
      <c r="E153" s="16" t="s">
        <v>336</v>
      </c>
      <c r="G153" s="17" t="s">
        <v>299</v>
      </c>
      <c r="H153" s="17" t="s">
        <v>337</v>
      </c>
      <c r="I153" s="17" t="s">
        <v>6489</v>
      </c>
      <c r="J153" s="19"/>
      <c r="K153" s="16" t="s">
        <v>39</v>
      </c>
      <c r="L153" s="20">
        <v>162</v>
      </c>
      <c r="M153" s="22">
        <v>1</v>
      </c>
      <c r="P153" s="20">
        <v>23338</v>
      </c>
      <c r="Q153" s="22">
        <v>0.18257488636985927</v>
      </c>
    </row>
    <row r="154" spans="1:22" x14ac:dyDescent="0.25">
      <c r="A154" s="16">
        <v>154</v>
      </c>
      <c r="B154" s="16" t="s">
        <v>201</v>
      </c>
      <c r="C154" s="18" t="s">
        <v>202</v>
      </c>
      <c r="D154" s="18" t="s">
        <v>98</v>
      </c>
      <c r="E154" s="16" t="s">
        <v>6306</v>
      </c>
      <c r="I154" s="17"/>
      <c r="J154" s="19" t="s">
        <v>8778</v>
      </c>
      <c r="K154" s="16" t="s">
        <v>39</v>
      </c>
      <c r="L154" s="20">
        <v>162</v>
      </c>
    </row>
    <row r="155" spans="1:22" x14ac:dyDescent="0.25">
      <c r="A155" s="45">
        <v>155</v>
      </c>
      <c r="B155" s="16" t="s">
        <v>201</v>
      </c>
      <c r="C155" s="18" t="s">
        <v>202</v>
      </c>
      <c r="D155" s="18" t="s">
        <v>98</v>
      </c>
      <c r="E155" s="16" t="s">
        <v>333</v>
      </c>
      <c r="G155" s="17" t="s">
        <v>110</v>
      </c>
      <c r="H155" s="17" t="s">
        <v>334</v>
      </c>
      <c r="I155" s="17" t="s">
        <v>335</v>
      </c>
      <c r="J155" s="19"/>
      <c r="K155" s="16" t="s">
        <v>9021</v>
      </c>
      <c r="L155" s="20">
        <v>116</v>
      </c>
      <c r="M155" s="22">
        <v>1</v>
      </c>
    </row>
    <row r="156" spans="1:22" x14ac:dyDescent="0.25">
      <c r="A156" s="16">
        <v>156</v>
      </c>
      <c r="B156" s="16" t="s">
        <v>201</v>
      </c>
      <c r="C156" s="18" t="s">
        <v>202</v>
      </c>
      <c r="D156" s="18" t="s">
        <v>98</v>
      </c>
      <c r="E156" s="16" t="s">
        <v>6306</v>
      </c>
      <c r="I156" s="17"/>
      <c r="J156" s="19" t="s">
        <v>8778</v>
      </c>
      <c r="K156" s="16" t="s">
        <v>8950</v>
      </c>
      <c r="L156" s="20">
        <v>116</v>
      </c>
    </row>
    <row r="157" spans="1:22" x14ac:dyDescent="0.25">
      <c r="A157" s="45">
        <v>157</v>
      </c>
      <c r="B157" s="16" t="s">
        <v>201</v>
      </c>
      <c r="C157" s="18" t="s">
        <v>202</v>
      </c>
      <c r="D157" s="18" t="s">
        <v>98</v>
      </c>
      <c r="E157" s="16" t="s">
        <v>6306</v>
      </c>
      <c r="I157" s="17"/>
      <c r="J157" s="19" t="s">
        <v>8784</v>
      </c>
      <c r="L157" s="20">
        <v>28955</v>
      </c>
      <c r="P157" s="20">
        <v>127827</v>
      </c>
    </row>
    <row r="158" spans="1:22" x14ac:dyDescent="0.25">
      <c r="A158" s="45">
        <v>158</v>
      </c>
      <c r="B158" s="16" t="s">
        <v>201</v>
      </c>
      <c r="C158" s="18" t="s">
        <v>202</v>
      </c>
      <c r="E158" s="45" t="s">
        <v>6306</v>
      </c>
      <c r="I158" s="443" t="s">
        <v>8962</v>
      </c>
      <c r="J158" s="19"/>
    </row>
    <row r="159" spans="1:22" x14ac:dyDescent="0.25">
      <c r="A159" s="16">
        <v>159</v>
      </c>
      <c r="B159" s="16" t="s">
        <v>201</v>
      </c>
      <c r="C159" s="18" t="s">
        <v>202</v>
      </c>
      <c r="D159" s="18" t="s">
        <v>338</v>
      </c>
      <c r="E159" s="16" t="s">
        <v>342</v>
      </c>
      <c r="F159" s="19" t="s">
        <v>15</v>
      </c>
      <c r="G159" s="17" t="s">
        <v>343</v>
      </c>
      <c r="H159" s="17" t="s">
        <v>344</v>
      </c>
      <c r="I159" s="17" t="s">
        <v>6490</v>
      </c>
      <c r="J159" s="19"/>
      <c r="K159" s="16" t="s">
        <v>8950</v>
      </c>
      <c r="L159" s="20">
        <v>57257</v>
      </c>
      <c r="M159" s="22">
        <v>0.83165570032100167</v>
      </c>
      <c r="P159" s="20">
        <v>172809</v>
      </c>
      <c r="Q159" s="22">
        <v>0.63348497567735007</v>
      </c>
      <c r="V159" s="432" t="s">
        <v>64</v>
      </c>
    </row>
    <row r="160" spans="1:22" x14ac:dyDescent="0.25">
      <c r="A160" s="16">
        <v>160</v>
      </c>
      <c r="B160" s="16" t="s">
        <v>201</v>
      </c>
      <c r="C160" s="18" t="s">
        <v>202</v>
      </c>
      <c r="D160" s="18" t="s">
        <v>338</v>
      </c>
      <c r="E160" s="16" t="s">
        <v>345</v>
      </c>
      <c r="G160" s="17" t="s">
        <v>346</v>
      </c>
      <c r="H160" s="17" t="s">
        <v>347</v>
      </c>
      <c r="I160" s="17" t="s">
        <v>6491</v>
      </c>
      <c r="J160" s="19"/>
      <c r="K160" s="16" t="s">
        <v>8950</v>
      </c>
      <c r="L160" s="20">
        <v>11572</v>
      </c>
      <c r="M160" s="22">
        <v>0.16808285037837523</v>
      </c>
    </row>
    <row r="161" spans="1:22" x14ac:dyDescent="0.25">
      <c r="A161" s="45">
        <v>161</v>
      </c>
      <c r="B161" s="16" t="s">
        <v>201</v>
      </c>
      <c r="C161" s="18" t="s">
        <v>202</v>
      </c>
      <c r="D161" s="18" t="s">
        <v>338</v>
      </c>
      <c r="E161" s="16" t="s">
        <v>348</v>
      </c>
      <c r="G161" s="17" t="s">
        <v>349</v>
      </c>
      <c r="H161" s="17" t="s">
        <v>350</v>
      </c>
      <c r="I161" s="17" t="s">
        <v>6492</v>
      </c>
      <c r="J161" s="19"/>
      <c r="K161" s="16" t="s">
        <v>9021</v>
      </c>
      <c r="L161" s="20">
        <v>18</v>
      </c>
      <c r="M161" s="22">
        <v>2.6144930062312082E-4</v>
      </c>
    </row>
    <row r="162" spans="1:22" x14ac:dyDescent="0.25">
      <c r="A162" s="16">
        <v>162</v>
      </c>
      <c r="B162" s="16" t="s">
        <v>201</v>
      </c>
      <c r="C162" s="18" t="s">
        <v>202</v>
      </c>
      <c r="D162" s="18" t="s">
        <v>338</v>
      </c>
      <c r="E162" s="16" t="s">
        <v>6306</v>
      </c>
      <c r="I162" s="17"/>
      <c r="J162" s="19" t="s">
        <v>8778</v>
      </c>
      <c r="K162" s="16" t="s">
        <v>8950</v>
      </c>
      <c r="L162" s="20">
        <v>68847</v>
      </c>
    </row>
    <row r="163" spans="1:22" x14ac:dyDescent="0.25">
      <c r="A163" s="45">
        <v>163</v>
      </c>
      <c r="B163" s="16" t="s">
        <v>201</v>
      </c>
      <c r="C163" s="18" t="s">
        <v>202</v>
      </c>
      <c r="D163" s="18" t="s">
        <v>338</v>
      </c>
      <c r="E163" s="16" t="s">
        <v>339</v>
      </c>
      <c r="G163" s="17" t="s">
        <v>340</v>
      </c>
      <c r="H163" s="17" t="s">
        <v>341</v>
      </c>
      <c r="I163" s="17" t="s">
        <v>6493</v>
      </c>
      <c r="J163" s="19"/>
      <c r="K163" s="16" t="s">
        <v>16</v>
      </c>
      <c r="L163" s="20">
        <v>24510</v>
      </c>
      <c r="M163" s="22">
        <v>1</v>
      </c>
      <c r="P163" s="20">
        <v>95635</v>
      </c>
      <c r="Q163" s="22">
        <v>0.3505797478655821</v>
      </c>
    </row>
    <row r="164" spans="1:22" x14ac:dyDescent="0.25">
      <c r="A164" s="45">
        <v>164</v>
      </c>
      <c r="B164" s="16" t="s">
        <v>201</v>
      </c>
      <c r="C164" s="18" t="s">
        <v>202</v>
      </c>
      <c r="D164" s="18" t="s">
        <v>338</v>
      </c>
      <c r="E164" s="16" t="s">
        <v>6306</v>
      </c>
      <c r="I164" s="17"/>
      <c r="J164" s="19" t="s">
        <v>8778</v>
      </c>
      <c r="K164" s="16" t="s">
        <v>16</v>
      </c>
      <c r="L164" s="20">
        <v>24510</v>
      </c>
    </row>
    <row r="165" spans="1:22" x14ac:dyDescent="0.25">
      <c r="A165" s="16">
        <v>165</v>
      </c>
      <c r="B165" s="16" t="s">
        <v>201</v>
      </c>
      <c r="C165" s="18" t="s">
        <v>202</v>
      </c>
      <c r="D165" s="18" t="s">
        <v>338</v>
      </c>
      <c r="E165" s="16" t="s">
        <v>351</v>
      </c>
      <c r="G165" s="17" t="s">
        <v>352</v>
      </c>
      <c r="H165" s="17" t="s">
        <v>353</v>
      </c>
      <c r="I165" s="17" t="s">
        <v>6494</v>
      </c>
      <c r="J165" s="19"/>
      <c r="K165" s="16" t="s">
        <v>354</v>
      </c>
      <c r="L165" s="20">
        <v>34</v>
      </c>
      <c r="M165" s="22">
        <v>1</v>
      </c>
      <c r="P165" s="20">
        <v>4347</v>
      </c>
      <c r="Q165" s="22">
        <v>1.5935276457067864E-2</v>
      </c>
    </row>
    <row r="166" spans="1:22" x14ac:dyDescent="0.25">
      <c r="A166" s="16">
        <v>166</v>
      </c>
      <c r="B166" s="16" t="s">
        <v>201</v>
      </c>
      <c r="C166" s="18" t="s">
        <v>202</v>
      </c>
      <c r="D166" s="18" t="s">
        <v>338</v>
      </c>
      <c r="E166" s="16" t="s">
        <v>6306</v>
      </c>
      <c r="I166" s="17"/>
      <c r="J166" s="19" t="s">
        <v>8778</v>
      </c>
      <c r="K166" s="16" t="s">
        <v>354</v>
      </c>
      <c r="L166" s="20">
        <v>34</v>
      </c>
    </row>
    <row r="167" spans="1:22" x14ac:dyDescent="0.25">
      <c r="A167" s="45">
        <v>167</v>
      </c>
      <c r="B167" s="16" t="s">
        <v>201</v>
      </c>
      <c r="C167" s="18" t="s">
        <v>202</v>
      </c>
      <c r="D167" s="18" t="s">
        <v>338</v>
      </c>
      <c r="E167" s="16" t="s">
        <v>6306</v>
      </c>
      <c r="I167" s="17"/>
      <c r="J167" s="19" t="s">
        <v>8784</v>
      </c>
      <c r="L167" s="20">
        <v>93391</v>
      </c>
      <c r="P167" s="20">
        <v>272791</v>
      </c>
    </row>
    <row r="168" spans="1:22" x14ac:dyDescent="0.25">
      <c r="A168" s="16">
        <v>168</v>
      </c>
      <c r="B168" s="16" t="s">
        <v>201</v>
      </c>
      <c r="C168" s="18" t="s">
        <v>202</v>
      </c>
      <c r="E168" s="45" t="s">
        <v>6306</v>
      </c>
      <c r="I168" s="443" t="s">
        <v>8963</v>
      </c>
      <c r="J168" s="19"/>
    </row>
    <row r="169" spans="1:22" x14ac:dyDescent="0.25">
      <c r="A169" s="45">
        <v>169</v>
      </c>
      <c r="B169" s="16" t="s">
        <v>201</v>
      </c>
      <c r="C169" s="18" t="s">
        <v>202</v>
      </c>
      <c r="D169" s="18" t="s">
        <v>355</v>
      </c>
      <c r="E169" s="16" t="s">
        <v>361</v>
      </c>
      <c r="G169" s="17" t="s">
        <v>362</v>
      </c>
      <c r="H169" s="17" t="s">
        <v>363</v>
      </c>
      <c r="I169" s="17" t="s">
        <v>6495</v>
      </c>
      <c r="J169" s="19"/>
      <c r="K169" s="16" t="s">
        <v>16</v>
      </c>
      <c r="L169" s="20">
        <v>15536</v>
      </c>
      <c r="M169" s="22">
        <v>0.40775832655310884</v>
      </c>
      <c r="P169" s="20">
        <v>121881</v>
      </c>
      <c r="Q169" s="22">
        <v>0.48730000000000001</v>
      </c>
      <c r="V169" s="432" t="s">
        <v>64</v>
      </c>
    </row>
    <row r="170" spans="1:22" x14ac:dyDescent="0.25">
      <c r="A170" s="45">
        <v>170</v>
      </c>
      <c r="B170" s="16" t="s">
        <v>201</v>
      </c>
      <c r="C170" s="18" t="s">
        <v>202</v>
      </c>
      <c r="D170" s="18" t="s">
        <v>355</v>
      </c>
      <c r="E170" s="16" t="s">
        <v>359</v>
      </c>
      <c r="G170" s="17" t="s">
        <v>108</v>
      </c>
      <c r="H170" s="17" t="s">
        <v>360</v>
      </c>
      <c r="I170" s="17" t="s">
        <v>6496</v>
      </c>
      <c r="J170" s="19"/>
      <c r="K170" s="16" t="s">
        <v>16</v>
      </c>
      <c r="L170" s="20">
        <v>11419</v>
      </c>
      <c r="M170" s="22">
        <v>0.29970341985774651</v>
      </c>
    </row>
    <row r="171" spans="1:22" x14ac:dyDescent="0.25">
      <c r="A171" s="16">
        <v>171</v>
      </c>
      <c r="B171" s="16" t="s">
        <v>201</v>
      </c>
      <c r="C171" s="18" t="s">
        <v>202</v>
      </c>
      <c r="D171" s="18" t="s">
        <v>355</v>
      </c>
      <c r="E171" s="16" t="s">
        <v>356</v>
      </c>
      <c r="G171" s="17" t="s">
        <v>357</v>
      </c>
      <c r="H171" s="17" t="s">
        <v>358</v>
      </c>
      <c r="I171" s="17" t="s">
        <v>6497</v>
      </c>
      <c r="J171" s="19"/>
      <c r="K171" s="16" t="s">
        <v>16</v>
      </c>
      <c r="L171" s="20">
        <v>11146</v>
      </c>
      <c r="M171" s="22">
        <v>0.29253825358914465</v>
      </c>
    </row>
    <row r="172" spans="1:22" x14ac:dyDescent="0.25">
      <c r="A172" s="16">
        <v>172</v>
      </c>
      <c r="B172" s="16" t="s">
        <v>201</v>
      </c>
      <c r="C172" s="18" t="s">
        <v>202</v>
      </c>
      <c r="D172" s="18" t="s">
        <v>355</v>
      </c>
      <c r="E172" s="16" t="s">
        <v>6306</v>
      </c>
      <c r="I172" s="17"/>
      <c r="J172" s="19" t="s">
        <v>8778</v>
      </c>
      <c r="K172" s="16" t="s">
        <v>16</v>
      </c>
      <c r="L172" s="20">
        <v>38101</v>
      </c>
    </row>
    <row r="173" spans="1:22" x14ac:dyDescent="0.25">
      <c r="A173" s="45">
        <v>173</v>
      </c>
      <c r="B173" s="16" t="s">
        <v>201</v>
      </c>
      <c r="C173" s="18" t="s">
        <v>202</v>
      </c>
      <c r="D173" s="18" t="s">
        <v>355</v>
      </c>
      <c r="E173" s="16" t="s">
        <v>373</v>
      </c>
      <c r="G173" s="17" t="s">
        <v>374</v>
      </c>
      <c r="H173" s="17" t="s">
        <v>130</v>
      </c>
      <c r="I173" s="17" t="s">
        <v>6498</v>
      </c>
      <c r="J173" s="19"/>
      <c r="K173" s="16" t="s">
        <v>8950</v>
      </c>
      <c r="L173" s="20">
        <v>11184</v>
      </c>
      <c r="M173" s="22">
        <v>0.22464597770412775</v>
      </c>
      <c r="P173" s="20">
        <v>111630</v>
      </c>
      <c r="Q173" s="22">
        <v>0.44629999999999997</v>
      </c>
    </row>
    <row r="174" spans="1:22" x14ac:dyDescent="0.25">
      <c r="A174" s="16">
        <v>174</v>
      </c>
      <c r="B174" s="16" t="s">
        <v>201</v>
      </c>
      <c r="C174" s="18" t="s">
        <v>202</v>
      </c>
      <c r="D174" s="18" t="s">
        <v>355</v>
      </c>
      <c r="E174" s="16" t="s">
        <v>375</v>
      </c>
      <c r="G174" s="17" t="s">
        <v>376</v>
      </c>
      <c r="H174" s="17" t="s">
        <v>84</v>
      </c>
      <c r="I174" s="17" t="s">
        <v>6499</v>
      </c>
      <c r="J174" s="19"/>
      <c r="K174" s="16" t="s">
        <v>8950</v>
      </c>
      <c r="L174" s="20">
        <v>10479</v>
      </c>
      <c r="M174" s="22">
        <v>0.21048508586923773</v>
      </c>
    </row>
    <row r="175" spans="1:22" x14ac:dyDescent="0.25">
      <c r="A175" s="45">
        <v>175</v>
      </c>
      <c r="B175" s="16" t="s">
        <v>201</v>
      </c>
      <c r="C175" s="18" t="s">
        <v>202</v>
      </c>
      <c r="D175" s="18" t="s">
        <v>355</v>
      </c>
      <c r="E175" s="16" t="s">
        <v>377</v>
      </c>
      <c r="G175" s="17" t="s">
        <v>241</v>
      </c>
      <c r="H175" s="17" t="s">
        <v>378</v>
      </c>
      <c r="I175" s="17" t="s">
        <v>6500</v>
      </c>
      <c r="J175" s="19"/>
      <c r="K175" s="16" t="s">
        <v>8950</v>
      </c>
      <c r="L175" s="20">
        <v>10165</v>
      </c>
      <c r="M175" s="22">
        <v>0.20417796525057749</v>
      </c>
    </row>
    <row r="176" spans="1:22" x14ac:dyDescent="0.25">
      <c r="A176" s="45">
        <v>176</v>
      </c>
      <c r="B176" s="16" t="s">
        <v>201</v>
      </c>
      <c r="C176" s="18" t="s">
        <v>202</v>
      </c>
      <c r="D176" s="18" t="s">
        <v>355</v>
      </c>
      <c r="E176" s="16" t="s">
        <v>370</v>
      </c>
      <c r="G176" s="17" t="s">
        <v>371</v>
      </c>
      <c r="H176" s="17" t="s">
        <v>372</v>
      </c>
      <c r="I176" s="17" t="s">
        <v>6501</v>
      </c>
      <c r="J176" s="19"/>
      <c r="K176" s="16" t="s">
        <v>8950</v>
      </c>
      <c r="L176" s="20">
        <v>9179</v>
      </c>
      <c r="M176" s="22">
        <v>0.18437280305312845</v>
      </c>
    </row>
    <row r="177" spans="1:22" x14ac:dyDescent="0.25">
      <c r="A177" s="16">
        <v>177</v>
      </c>
      <c r="B177" s="16" t="s">
        <v>201</v>
      </c>
      <c r="C177" s="18" t="s">
        <v>202</v>
      </c>
      <c r="D177" s="18" t="s">
        <v>355</v>
      </c>
      <c r="E177" s="16" t="s">
        <v>379</v>
      </c>
      <c r="G177" s="17" t="s">
        <v>211</v>
      </c>
      <c r="H177" s="17" t="s">
        <v>380</v>
      </c>
      <c r="I177" s="17" t="s">
        <v>6502</v>
      </c>
      <c r="J177" s="19"/>
      <c r="K177" s="16" t="s">
        <v>8950</v>
      </c>
      <c r="L177" s="20">
        <v>3358</v>
      </c>
      <c r="M177" s="22">
        <v>6.7450035151149945E-2</v>
      </c>
    </row>
    <row r="178" spans="1:22" x14ac:dyDescent="0.25">
      <c r="A178" s="16">
        <v>178</v>
      </c>
      <c r="B178" s="16" t="s">
        <v>201</v>
      </c>
      <c r="C178" s="18" t="s">
        <v>202</v>
      </c>
      <c r="D178" s="18" t="s">
        <v>355</v>
      </c>
      <c r="E178" s="16" t="s">
        <v>364</v>
      </c>
      <c r="G178" s="17" t="s">
        <v>365</v>
      </c>
      <c r="H178" s="17" t="s">
        <v>366</v>
      </c>
      <c r="I178" s="17" t="s">
        <v>6503</v>
      </c>
      <c r="J178" s="19"/>
      <c r="K178" s="16" t="s">
        <v>8950</v>
      </c>
      <c r="L178" s="20">
        <v>3281</v>
      </c>
      <c r="M178" s="22">
        <v>6.5903384553580399E-2</v>
      </c>
    </row>
    <row r="179" spans="1:22" x14ac:dyDescent="0.25">
      <c r="A179" s="45">
        <v>179</v>
      </c>
      <c r="B179" s="16" t="s">
        <v>201</v>
      </c>
      <c r="C179" s="18" t="s">
        <v>202</v>
      </c>
      <c r="D179" s="18" t="s">
        <v>355</v>
      </c>
      <c r="E179" s="16" t="s">
        <v>367</v>
      </c>
      <c r="G179" s="17" t="s">
        <v>368</v>
      </c>
      <c r="H179" s="17" t="s">
        <v>369</v>
      </c>
      <c r="I179" s="17" t="s">
        <v>6504</v>
      </c>
      <c r="J179" s="19"/>
      <c r="K179" s="16" t="s">
        <v>8950</v>
      </c>
      <c r="L179" s="20">
        <v>2139</v>
      </c>
      <c r="M179" s="22">
        <v>4.2964748418198251E-2</v>
      </c>
    </row>
    <row r="180" spans="1:22" x14ac:dyDescent="0.25">
      <c r="A180" s="16">
        <v>180</v>
      </c>
      <c r="B180" s="16" t="s">
        <v>201</v>
      </c>
      <c r="C180" s="18" t="s">
        <v>202</v>
      </c>
      <c r="D180" s="18" t="s">
        <v>355</v>
      </c>
      <c r="E180" s="16" t="s">
        <v>6306</v>
      </c>
      <c r="I180" s="17"/>
      <c r="J180" s="19" t="s">
        <v>8778</v>
      </c>
      <c r="K180" s="16" t="s">
        <v>8950</v>
      </c>
      <c r="L180" s="20">
        <v>49785</v>
      </c>
    </row>
    <row r="181" spans="1:22" x14ac:dyDescent="0.25">
      <c r="A181" s="45">
        <v>181</v>
      </c>
      <c r="B181" s="16" t="s">
        <v>201</v>
      </c>
      <c r="C181" s="18" t="s">
        <v>202</v>
      </c>
      <c r="D181" s="18" t="s">
        <v>355</v>
      </c>
      <c r="E181" s="16" t="s">
        <v>381</v>
      </c>
      <c r="G181" s="17" t="s">
        <v>382</v>
      </c>
      <c r="H181" s="17" t="s">
        <v>383</v>
      </c>
      <c r="I181" s="17" t="s">
        <v>6505</v>
      </c>
      <c r="J181" s="19"/>
      <c r="K181" s="16" t="s">
        <v>6296</v>
      </c>
      <c r="L181" s="20">
        <v>90</v>
      </c>
      <c r="M181" s="22">
        <v>1</v>
      </c>
      <c r="P181" s="20">
        <v>16620</v>
      </c>
      <c r="Q181" s="22">
        <v>6.6400000000000001E-2</v>
      </c>
    </row>
    <row r="182" spans="1:22" x14ac:dyDescent="0.25">
      <c r="A182" s="45">
        <v>182</v>
      </c>
      <c r="B182" s="16" t="s">
        <v>201</v>
      </c>
      <c r="C182" s="18" t="s">
        <v>202</v>
      </c>
      <c r="D182" s="18" t="s">
        <v>355</v>
      </c>
      <c r="E182" s="16" t="s">
        <v>6306</v>
      </c>
      <c r="I182" s="17"/>
      <c r="J182" s="19" t="s">
        <v>8778</v>
      </c>
      <c r="K182" s="16" t="s">
        <v>39</v>
      </c>
      <c r="L182" s="20">
        <v>90</v>
      </c>
    </row>
    <row r="183" spans="1:22" x14ac:dyDescent="0.25">
      <c r="A183" s="16">
        <v>183</v>
      </c>
      <c r="B183" s="16" t="s">
        <v>201</v>
      </c>
      <c r="C183" s="18" t="s">
        <v>202</v>
      </c>
      <c r="D183" s="18" t="s">
        <v>355</v>
      </c>
      <c r="E183" s="16" t="s">
        <v>6306</v>
      </c>
      <c r="I183" s="17"/>
      <c r="J183" s="19" t="s">
        <v>8784</v>
      </c>
      <c r="L183" s="20">
        <v>87976</v>
      </c>
      <c r="P183" s="20">
        <v>250131</v>
      </c>
    </row>
    <row r="184" spans="1:22" x14ac:dyDescent="0.25">
      <c r="A184" s="16">
        <v>184</v>
      </c>
      <c r="B184" s="16" t="s">
        <v>201</v>
      </c>
      <c r="C184" s="18" t="s">
        <v>202</v>
      </c>
      <c r="E184" s="16" t="s">
        <v>6306</v>
      </c>
      <c r="I184" s="443"/>
      <c r="J184" s="19"/>
    </row>
    <row r="185" spans="1:22" x14ac:dyDescent="0.25">
      <c r="A185" s="45">
        <v>185</v>
      </c>
      <c r="B185" s="16" t="s">
        <v>201</v>
      </c>
      <c r="C185" s="18" t="s">
        <v>202</v>
      </c>
      <c r="D185" s="403" t="s">
        <v>8785</v>
      </c>
      <c r="E185" s="16" t="s">
        <v>6306</v>
      </c>
      <c r="F185" s="32"/>
      <c r="G185" s="26"/>
      <c r="H185" s="26"/>
      <c r="I185" s="26"/>
      <c r="J185" s="19" t="s">
        <v>6413</v>
      </c>
      <c r="L185" s="20">
        <v>796248</v>
      </c>
      <c r="P185" s="20">
        <v>2173317</v>
      </c>
    </row>
    <row r="186" spans="1:22" x14ac:dyDescent="0.25">
      <c r="A186" s="16">
        <v>186</v>
      </c>
      <c r="B186" s="16" t="s">
        <v>201</v>
      </c>
      <c r="C186" s="18" t="s">
        <v>202</v>
      </c>
      <c r="E186" s="16" t="s">
        <v>6306</v>
      </c>
      <c r="I186" s="443"/>
      <c r="J186" s="19"/>
    </row>
    <row r="187" spans="1:22" x14ac:dyDescent="0.25">
      <c r="A187" s="45">
        <v>187</v>
      </c>
      <c r="B187" s="16" t="s">
        <v>201</v>
      </c>
      <c r="C187" s="18" t="s">
        <v>202</v>
      </c>
      <c r="D187" s="18" t="s">
        <v>203</v>
      </c>
      <c r="E187" s="16" t="s">
        <v>210</v>
      </c>
      <c r="G187" s="17" t="s">
        <v>211</v>
      </c>
      <c r="H187" s="17" t="s">
        <v>212</v>
      </c>
      <c r="I187" s="17" t="s">
        <v>6506</v>
      </c>
      <c r="J187" s="19"/>
      <c r="K187" s="16" t="s">
        <v>8950</v>
      </c>
      <c r="L187" s="20">
        <v>357360</v>
      </c>
      <c r="M187" s="22">
        <v>0.69252458698706454</v>
      </c>
      <c r="P187" s="20">
        <v>1104457</v>
      </c>
      <c r="Q187" s="22">
        <v>0.49230000000000002</v>
      </c>
      <c r="V187" s="432" t="s">
        <v>64</v>
      </c>
    </row>
    <row r="188" spans="1:22" x14ac:dyDescent="0.25">
      <c r="A188" s="45">
        <v>188</v>
      </c>
      <c r="B188" s="16" t="s">
        <v>201</v>
      </c>
      <c r="C188" s="18" t="s">
        <v>202</v>
      </c>
      <c r="D188" s="18" t="s">
        <v>203</v>
      </c>
      <c r="E188" s="16" t="s">
        <v>207</v>
      </c>
      <c r="G188" s="17" t="s">
        <v>208</v>
      </c>
      <c r="H188" s="17" t="s">
        <v>209</v>
      </c>
      <c r="I188" s="17" t="s">
        <v>6507</v>
      </c>
      <c r="J188" s="19"/>
      <c r="K188" s="16" t="s">
        <v>8950</v>
      </c>
      <c r="L188" s="20">
        <v>110150</v>
      </c>
      <c r="M188" s="22">
        <v>0.21345865025919286</v>
      </c>
    </row>
    <row r="189" spans="1:22" x14ac:dyDescent="0.25">
      <c r="A189" s="16">
        <v>189</v>
      </c>
      <c r="B189" s="16" t="s">
        <v>201</v>
      </c>
      <c r="C189" s="18" t="s">
        <v>202</v>
      </c>
      <c r="D189" s="18" t="s">
        <v>203</v>
      </c>
      <c r="E189" s="16" t="s">
        <v>216</v>
      </c>
      <c r="G189" s="17" t="s">
        <v>217</v>
      </c>
      <c r="H189" s="17" t="s">
        <v>218</v>
      </c>
      <c r="I189" s="17" t="s">
        <v>6508</v>
      </c>
      <c r="J189" s="19"/>
      <c r="K189" s="16" t="s">
        <v>8950</v>
      </c>
      <c r="L189" s="20">
        <v>29159</v>
      </c>
      <c r="M189" s="22">
        <v>5.6506952182549294E-2</v>
      </c>
    </row>
    <row r="190" spans="1:22" x14ac:dyDescent="0.25">
      <c r="A190" s="16">
        <v>190</v>
      </c>
      <c r="B190" s="16" t="s">
        <v>201</v>
      </c>
      <c r="C190" s="18" t="s">
        <v>202</v>
      </c>
      <c r="D190" s="18" t="s">
        <v>203</v>
      </c>
      <c r="E190" s="16" t="s">
        <v>213</v>
      </c>
      <c r="G190" s="17" t="s">
        <v>214</v>
      </c>
      <c r="H190" s="17" t="s">
        <v>215</v>
      </c>
      <c r="I190" s="17" t="s">
        <v>6509</v>
      </c>
      <c r="J190" s="19"/>
      <c r="K190" s="16" t="s">
        <v>8950</v>
      </c>
      <c r="L190" s="20">
        <v>19174</v>
      </c>
      <c r="M190" s="22">
        <v>3.7157114480887557E-2</v>
      </c>
    </row>
    <row r="191" spans="1:22" x14ac:dyDescent="0.25">
      <c r="A191" s="45">
        <v>191</v>
      </c>
      <c r="B191" s="16" t="s">
        <v>201</v>
      </c>
      <c r="C191" s="18" t="s">
        <v>202</v>
      </c>
      <c r="D191" s="18" t="s">
        <v>203</v>
      </c>
      <c r="E191" s="16" t="s">
        <v>222</v>
      </c>
      <c r="G191" s="17" t="s">
        <v>223</v>
      </c>
      <c r="H191" s="17" t="s">
        <v>224</v>
      </c>
      <c r="I191" s="17" t="s">
        <v>6510</v>
      </c>
      <c r="J191" s="19"/>
      <c r="K191" s="16" t="s">
        <v>9021</v>
      </c>
      <c r="L191" s="20">
        <v>126</v>
      </c>
      <c r="M191" s="22">
        <v>2.4417421636548618E-4</v>
      </c>
    </row>
    <row r="192" spans="1:22" x14ac:dyDescent="0.25">
      <c r="A192" s="16">
        <v>192</v>
      </c>
      <c r="B192" s="16" t="s">
        <v>201</v>
      </c>
      <c r="C192" s="18" t="s">
        <v>202</v>
      </c>
      <c r="D192" s="18" t="s">
        <v>203</v>
      </c>
      <c r="E192" s="16" t="s">
        <v>219</v>
      </c>
      <c r="G192" s="17" t="s">
        <v>220</v>
      </c>
      <c r="H192" s="17" t="s">
        <v>221</v>
      </c>
      <c r="I192" s="17" t="s">
        <v>6511</v>
      </c>
      <c r="J192" s="19"/>
      <c r="K192" s="16" t="s">
        <v>9021</v>
      </c>
      <c r="L192" s="20">
        <v>56</v>
      </c>
      <c r="M192" s="22">
        <v>1.0852187394021608E-4</v>
      </c>
    </row>
    <row r="193" spans="1:23" x14ac:dyDescent="0.25">
      <c r="A193" s="45">
        <v>193</v>
      </c>
      <c r="B193" s="16" t="s">
        <v>201</v>
      </c>
      <c r="C193" s="18" t="s">
        <v>202</v>
      </c>
      <c r="D193" s="18" t="s">
        <v>203</v>
      </c>
      <c r="E193" s="16" t="s">
        <v>6306</v>
      </c>
      <c r="I193" s="17"/>
      <c r="J193" s="19" t="s">
        <v>8778</v>
      </c>
      <c r="K193" s="16" t="s">
        <v>8950</v>
      </c>
      <c r="L193" s="20">
        <v>516025</v>
      </c>
    </row>
    <row r="194" spans="1:23" x14ac:dyDescent="0.25">
      <c r="A194" s="45">
        <v>194</v>
      </c>
      <c r="B194" s="16" t="s">
        <v>201</v>
      </c>
      <c r="C194" s="18" t="s">
        <v>202</v>
      </c>
      <c r="D194" s="18" t="s">
        <v>203</v>
      </c>
      <c r="E194" s="16" t="s">
        <v>204</v>
      </c>
      <c r="G194" s="17" t="s">
        <v>205</v>
      </c>
      <c r="H194" s="17" t="s">
        <v>206</v>
      </c>
      <c r="I194" s="17" t="s">
        <v>6512</v>
      </c>
      <c r="J194" s="19"/>
      <c r="K194" s="16" t="s">
        <v>16</v>
      </c>
      <c r="L194" s="20">
        <v>289881</v>
      </c>
      <c r="M194" s="22">
        <v>1</v>
      </c>
      <c r="P194" s="20">
        <v>1036542</v>
      </c>
      <c r="Q194" s="22">
        <v>0.46200000000000002</v>
      </c>
    </row>
    <row r="195" spans="1:23" x14ac:dyDescent="0.25">
      <c r="A195" s="16">
        <v>195</v>
      </c>
      <c r="B195" s="16" t="s">
        <v>201</v>
      </c>
      <c r="C195" s="18" t="s">
        <v>202</v>
      </c>
      <c r="D195" s="18" t="s">
        <v>203</v>
      </c>
      <c r="E195" s="16" t="s">
        <v>6306</v>
      </c>
      <c r="I195" s="17"/>
      <c r="J195" s="19" t="s">
        <v>8778</v>
      </c>
      <c r="K195" s="16" t="s">
        <v>16</v>
      </c>
      <c r="L195" s="20">
        <v>289881</v>
      </c>
    </row>
    <row r="196" spans="1:23" x14ac:dyDescent="0.25">
      <c r="A196" s="16">
        <v>196</v>
      </c>
      <c r="B196" s="16" t="s">
        <v>201</v>
      </c>
      <c r="C196" s="18" t="s">
        <v>202</v>
      </c>
      <c r="D196" s="18" t="s">
        <v>203</v>
      </c>
      <c r="E196" s="16" t="s">
        <v>226</v>
      </c>
      <c r="G196" s="17" t="s">
        <v>227</v>
      </c>
      <c r="H196" s="17" t="s">
        <v>228</v>
      </c>
      <c r="I196" s="17" t="s">
        <v>384</v>
      </c>
      <c r="J196" s="19"/>
      <c r="K196" s="16" t="s">
        <v>6296</v>
      </c>
      <c r="L196" s="20">
        <v>591</v>
      </c>
      <c r="M196" s="22">
        <v>1</v>
      </c>
      <c r="P196" s="20">
        <v>102109</v>
      </c>
      <c r="Q196" s="22">
        <v>4.5499999999999999E-2</v>
      </c>
    </row>
    <row r="197" spans="1:23" x14ac:dyDescent="0.25">
      <c r="A197" s="45">
        <v>197</v>
      </c>
      <c r="B197" s="16" t="s">
        <v>201</v>
      </c>
      <c r="C197" s="18" t="s">
        <v>202</v>
      </c>
      <c r="D197" s="18" t="s">
        <v>203</v>
      </c>
      <c r="E197" s="16" t="s">
        <v>6306</v>
      </c>
      <c r="I197" s="17"/>
      <c r="J197" s="19" t="s">
        <v>8778</v>
      </c>
      <c r="K197" s="16" t="s">
        <v>39</v>
      </c>
      <c r="L197" s="20">
        <v>591</v>
      </c>
    </row>
    <row r="198" spans="1:23" x14ac:dyDescent="0.25">
      <c r="A198" s="16">
        <v>198</v>
      </c>
      <c r="B198" s="16" t="s">
        <v>201</v>
      </c>
      <c r="C198" s="18" t="s">
        <v>202</v>
      </c>
      <c r="D198" s="18" t="s">
        <v>203</v>
      </c>
      <c r="E198" s="16" t="s">
        <v>10077</v>
      </c>
      <c r="G198" s="17" t="s">
        <v>352</v>
      </c>
      <c r="H198" s="17" t="s">
        <v>6344</v>
      </c>
      <c r="I198" s="17" t="s">
        <v>6514</v>
      </c>
      <c r="J198" s="19"/>
      <c r="K198" s="16" t="s">
        <v>64</v>
      </c>
      <c r="P198" s="20">
        <v>290</v>
      </c>
      <c r="Q198" s="22">
        <v>1E-4</v>
      </c>
    </row>
    <row r="199" spans="1:23" x14ac:dyDescent="0.25">
      <c r="A199" s="45">
        <v>199</v>
      </c>
      <c r="B199" s="16" t="s">
        <v>201</v>
      </c>
      <c r="C199" s="18" t="s">
        <v>202</v>
      </c>
      <c r="D199" s="18" t="s">
        <v>203</v>
      </c>
      <c r="E199" s="16" t="s">
        <v>6306</v>
      </c>
      <c r="G199" s="17" t="s">
        <v>133</v>
      </c>
      <c r="H199" s="17" t="s">
        <v>6343</v>
      </c>
      <c r="I199" s="17" t="s">
        <v>6513</v>
      </c>
      <c r="J199" s="19"/>
      <c r="K199" s="16" t="s">
        <v>64</v>
      </c>
      <c r="P199" s="20">
        <v>24</v>
      </c>
      <c r="Q199" s="22">
        <v>0</v>
      </c>
    </row>
    <row r="200" spans="1:23" x14ac:dyDescent="0.25">
      <c r="A200" s="45">
        <v>200</v>
      </c>
      <c r="B200" s="16" t="s">
        <v>201</v>
      </c>
      <c r="C200" s="18" t="s">
        <v>202</v>
      </c>
      <c r="D200" s="18" t="s">
        <v>203</v>
      </c>
      <c r="E200" s="16" t="s">
        <v>6306</v>
      </c>
      <c r="I200" s="17"/>
      <c r="J200" s="19" t="s">
        <v>6413</v>
      </c>
      <c r="L200" s="20">
        <v>806497</v>
      </c>
      <c r="P200" s="20">
        <v>2243422</v>
      </c>
    </row>
    <row r="201" spans="1:23" x14ac:dyDescent="0.25">
      <c r="A201" s="16">
        <v>201</v>
      </c>
      <c r="E201" s="16" t="s">
        <v>6306</v>
      </c>
      <c r="I201" s="17"/>
      <c r="J201" s="19"/>
    </row>
    <row r="202" spans="1:23" s="15" customFormat="1" x14ac:dyDescent="0.25">
      <c r="A202" s="16">
        <v>202</v>
      </c>
      <c r="B202" s="25" t="s">
        <v>386</v>
      </c>
      <c r="C202" s="403" t="s">
        <v>387</v>
      </c>
      <c r="D202" s="55"/>
      <c r="E202" s="45" t="s">
        <v>6306</v>
      </c>
      <c r="F202" s="56"/>
      <c r="G202" s="54"/>
      <c r="H202" s="54"/>
      <c r="I202" s="54" t="s">
        <v>8955</v>
      </c>
      <c r="J202" s="56"/>
      <c r="L202" s="57"/>
      <c r="M202" s="59"/>
      <c r="N202" s="57"/>
      <c r="O202" s="59"/>
      <c r="P202" s="57"/>
      <c r="Q202" s="59"/>
      <c r="R202" s="57"/>
      <c r="S202" s="59"/>
      <c r="T202" s="57"/>
      <c r="U202" s="59"/>
      <c r="V202" s="431"/>
      <c r="W202" s="449"/>
    </row>
    <row r="203" spans="1:23" x14ac:dyDescent="0.25">
      <c r="A203" s="45">
        <v>203</v>
      </c>
      <c r="B203" s="25" t="s">
        <v>386</v>
      </c>
      <c r="C203" s="403" t="s">
        <v>387</v>
      </c>
      <c r="D203" s="403" t="s">
        <v>74</v>
      </c>
      <c r="E203" s="25" t="s">
        <v>396</v>
      </c>
      <c r="F203" s="32" t="s">
        <v>15</v>
      </c>
      <c r="G203" s="26" t="s">
        <v>397</v>
      </c>
      <c r="H203" s="26" t="s">
        <v>398</v>
      </c>
      <c r="I203" s="26" t="s">
        <v>6515</v>
      </c>
      <c r="J203" s="32"/>
      <c r="K203" s="25" t="s">
        <v>8950</v>
      </c>
      <c r="L203" s="33" t="s">
        <v>144</v>
      </c>
      <c r="M203" s="35"/>
      <c r="N203" s="33"/>
      <c r="O203" s="35"/>
      <c r="P203" s="33">
        <v>138800</v>
      </c>
      <c r="Q203" s="35">
        <v>0.56230073366471811</v>
      </c>
      <c r="R203" s="33"/>
      <c r="S203" s="35"/>
      <c r="T203" s="33"/>
      <c r="U203" s="35"/>
      <c r="V203" s="432" t="s">
        <v>64</v>
      </c>
      <c r="W203" s="450"/>
    </row>
    <row r="204" spans="1:23" x14ac:dyDescent="0.25">
      <c r="A204" s="16">
        <v>204</v>
      </c>
      <c r="B204" s="25" t="s">
        <v>386</v>
      </c>
      <c r="C204" s="403" t="s">
        <v>387</v>
      </c>
      <c r="D204" s="403" t="s">
        <v>74</v>
      </c>
      <c r="E204" s="25" t="s">
        <v>388</v>
      </c>
      <c r="F204" s="32"/>
      <c r="G204" s="26" t="s">
        <v>110</v>
      </c>
      <c r="H204" s="26" t="s">
        <v>389</v>
      </c>
      <c r="I204" s="26" t="s">
        <v>6516</v>
      </c>
      <c r="J204" s="32"/>
      <c r="K204" s="25" t="s">
        <v>16</v>
      </c>
      <c r="L204" s="33">
        <v>27936</v>
      </c>
      <c r="M204" s="35">
        <v>0.49530158505017552</v>
      </c>
      <c r="N204" s="20">
        <v>10028</v>
      </c>
      <c r="O204" s="35">
        <v>0.50736149759676197</v>
      </c>
      <c r="P204" s="33">
        <v>96601</v>
      </c>
      <c r="Q204" s="35">
        <v>0.39134591623015441</v>
      </c>
      <c r="R204" s="33"/>
      <c r="S204" s="35"/>
      <c r="T204" s="33"/>
      <c r="U204" s="35"/>
      <c r="W204" s="450"/>
    </row>
    <row r="205" spans="1:23" x14ac:dyDescent="0.25">
      <c r="A205" s="45">
        <v>205</v>
      </c>
      <c r="B205" s="25" t="s">
        <v>386</v>
      </c>
      <c r="C205" s="403" t="s">
        <v>387</v>
      </c>
      <c r="D205" s="18" t="s">
        <v>74</v>
      </c>
      <c r="E205" s="16" t="s">
        <v>390</v>
      </c>
      <c r="G205" s="17" t="s">
        <v>391</v>
      </c>
      <c r="H205" s="17" t="s">
        <v>392</v>
      </c>
      <c r="I205" s="17" t="s">
        <v>6517</v>
      </c>
      <c r="J205" s="19"/>
      <c r="K205" s="16" t="s">
        <v>16</v>
      </c>
      <c r="L205" s="33">
        <v>21861</v>
      </c>
      <c r="M205" s="22">
        <v>0.38759263855891635</v>
      </c>
      <c r="N205" s="20">
        <v>9737</v>
      </c>
      <c r="O205" s="22">
        <v>0.49263850240323803</v>
      </c>
    </row>
    <row r="206" spans="1:23" x14ac:dyDescent="0.25">
      <c r="A206" s="45">
        <v>206</v>
      </c>
      <c r="B206" s="25" t="s">
        <v>386</v>
      </c>
      <c r="C206" s="403" t="s">
        <v>387</v>
      </c>
      <c r="D206" s="403" t="s">
        <v>74</v>
      </c>
      <c r="E206" s="25" t="s">
        <v>393</v>
      </c>
      <c r="F206" s="32"/>
      <c r="G206" s="26" t="s">
        <v>394</v>
      </c>
      <c r="H206" s="26" t="s">
        <v>395</v>
      </c>
      <c r="I206" s="26" t="s">
        <v>6518</v>
      </c>
      <c r="J206" s="32"/>
      <c r="K206" s="25" t="s">
        <v>16</v>
      </c>
      <c r="L206" s="33">
        <v>6605</v>
      </c>
      <c r="M206" s="35">
        <v>0.11710577639090812</v>
      </c>
      <c r="N206" s="33"/>
      <c r="O206" s="35"/>
      <c r="P206" s="33"/>
      <c r="Q206" s="35"/>
      <c r="R206" s="33"/>
      <c r="S206" s="35"/>
      <c r="T206" s="33"/>
      <c r="U206" s="35"/>
      <c r="W206" s="450"/>
    </row>
    <row r="207" spans="1:23" x14ac:dyDescent="0.25">
      <c r="A207" s="16">
        <v>207</v>
      </c>
      <c r="B207" s="25" t="s">
        <v>386</v>
      </c>
      <c r="C207" s="403" t="s">
        <v>387</v>
      </c>
      <c r="D207" s="403" t="s">
        <v>74</v>
      </c>
      <c r="E207" s="16" t="s">
        <v>6306</v>
      </c>
      <c r="F207" s="32"/>
      <c r="G207" s="26"/>
      <c r="H207" s="26"/>
      <c r="I207" s="26"/>
      <c r="J207" s="19" t="s">
        <v>8778</v>
      </c>
      <c r="K207" s="25" t="s">
        <v>16</v>
      </c>
      <c r="L207" s="33">
        <v>56402</v>
      </c>
      <c r="M207" s="35"/>
      <c r="N207" s="33">
        <v>19765</v>
      </c>
      <c r="O207" s="35"/>
      <c r="P207" s="33"/>
      <c r="Q207" s="35"/>
      <c r="R207" s="33"/>
      <c r="S207" s="35"/>
      <c r="T207" s="33"/>
      <c r="U207" s="35"/>
      <c r="W207" s="450"/>
    </row>
    <row r="208" spans="1:23" x14ac:dyDescent="0.25">
      <c r="A208" s="16">
        <v>208</v>
      </c>
      <c r="B208" s="25" t="s">
        <v>386</v>
      </c>
      <c r="C208" s="403" t="s">
        <v>387</v>
      </c>
      <c r="D208" s="18" t="s">
        <v>74</v>
      </c>
      <c r="E208" s="25" t="s">
        <v>431</v>
      </c>
      <c r="F208" s="32"/>
      <c r="G208" s="26" t="s">
        <v>432</v>
      </c>
      <c r="H208" s="26" t="s">
        <v>433</v>
      </c>
      <c r="I208" s="26" t="s">
        <v>6520</v>
      </c>
      <c r="J208" s="32"/>
      <c r="K208" s="25" t="s">
        <v>39</v>
      </c>
      <c r="L208" s="33"/>
      <c r="M208" s="35"/>
      <c r="N208" s="33"/>
      <c r="O208" s="35"/>
      <c r="P208" s="33">
        <v>6427</v>
      </c>
      <c r="Q208" s="35">
        <v>2.6036792617169617E-2</v>
      </c>
      <c r="R208" s="33"/>
      <c r="S208" s="35"/>
      <c r="T208" s="33"/>
      <c r="U208" s="35"/>
      <c r="W208" s="450"/>
    </row>
    <row r="209" spans="1:23" x14ac:dyDescent="0.25">
      <c r="A209" s="45">
        <v>209</v>
      </c>
      <c r="B209" s="25" t="s">
        <v>386</v>
      </c>
      <c r="C209" s="403" t="s">
        <v>387</v>
      </c>
      <c r="D209" s="403" t="s">
        <v>74</v>
      </c>
      <c r="E209" s="25" t="s">
        <v>428</v>
      </c>
      <c r="F209" s="32"/>
      <c r="G209" s="26" t="s">
        <v>429</v>
      </c>
      <c r="H209" s="26" t="s">
        <v>430</v>
      </c>
      <c r="I209" s="26" t="s">
        <v>6519</v>
      </c>
      <c r="J209" s="32"/>
      <c r="K209" s="25" t="s">
        <v>30</v>
      </c>
      <c r="L209" s="33"/>
      <c r="M209" s="35"/>
      <c r="N209" s="33"/>
      <c r="O209" s="35"/>
      <c r="P209" s="33">
        <v>5015</v>
      </c>
      <c r="Q209" s="35">
        <v>2.0316557487957933E-2</v>
      </c>
      <c r="R209" s="33"/>
      <c r="S209" s="35"/>
      <c r="T209" s="33"/>
      <c r="U209" s="35"/>
      <c r="W209" s="450"/>
    </row>
    <row r="210" spans="1:23" x14ac:dyDescent="0.25">
      <c r="A210" s="16">
        <v>210</v>
      </c>
      <c r="B210" s="25" t="s">
        <v>386</v>
      </c>
      <c r="C210" s="403" t="s">
        <v>387</v>
      </c>
      <c r="D210" s="403" t="s">
        <v>74</v>
      </c>
      <c r="E210" s="16" t="s">
        <v>6306</v>
      </c>
      <c r="F210" s="32"/>
      <c r="G210" s="26"/>
      <c r="H210" s="26"/>
      <c r="I210" s="26"/>
      <c r="J210" s="19" t="s">
        <v>8784</v>
      </c>
      <c r="K210" s="25"/>
      <c r="L210" s="33">
        <v>56402</v>
      </c>
      <c r="M210" s="35"/>
      <c r="N210" s="33">
        <v>19765</v>
      </c>
      <c r="O210" s="35"/>
      <c r="P210" s="33">
        <v>246843</v>
      </c>
      <c r="Q210" s="35"/>
      <c r="R210" s="33"/>
      <c r="S210" s="35"/>
      <c r="T210" s="33"/>
      <c r="U210" s="35"/>
      <c r="W210" s="450"/>
    </row>
    <row r="211" spans="1:23" x14ac:dyDescent="0.25">
      <c r="A211" s="45">
        <v>211</v>
      </c>
      <c r="B211" s="25" t="s">
        <v>386</v>
      </c>
      <c r="C211" s="403" t="s">
        <v>387</v>
      </c>
      <c r="D211" s="403"/>
      <c r="E211" s="45" t="s">
        <v>6306</v>
      </c>
      <c r="F211" s="32"/>
      <c r="G211" s="26"/>
      <c r="H211" s="26"/>
      <c r="I211" s="443" t="s">
        <v>8956</v>
      </c>
      <c r="J211" s="19"/>
      <c r="K211" s="25"/>
      <c r="L211" s="33"/>
      <c r="M211" s="35"/>
      <c r="N211" s="33"/>
      <c r="O211" s="35"/>
      <c r="P211" s="33"/>
      <c r="Q211" s="35"/>
      <c r="R211" s="33"/>
      <c r="S211" s="35"/>
      <c r="T211" s="33"/>
      <c r="U211" s="35"/>
      <c r="W211" s="450"/>
    </row>
    <row r="212" spans="1:23" x14ac:dyDescent="0.25">
      <c r="A212" s="45">
        <v>212</v>
      </c>
      <c r="B212" s="25" t="s">
        <v>386</v>
      </c>
      <c r="C212" s="403" t="s">
        <v>387</v>
      </c>
      <c r="D212" s="403" t="s">
        <v>75</v>
      </c>
      <c r="E212" s="25" t="s">
        <v>402</v>
      </c>
      <c r="F212" s="32" t="s">
        <v>15</v>
      </c>
      <c r="G212" s="26" t="s">
        <v>403</v>
      </c>
      <c r="H212" s="26" t="s">
        <v>404</v>
      </c>
      <c r="I212" s="26" t="s">
        <v>6521</v>
      </c>
      <c r="J212" s="32"/>
      <c r="K212" s="25" t="s">
        <v>8950</v>
      </c>
      <c r="L212" s="33" t="s">
        <v>144</v>
      </c>
      <c r="M212" s="35"/>
      <c r="N212" s="33"/>
      <c r="O212" s="35"/>
      <c r="P212" s="33">
        <v>158175</v>
      </c>
      <c r="Q212" s="35">
        <v>0.55190545642328281</v>
      </c>
      <c r="R212" s="33"/>
      <c r="S212" s="35"/>
      <c r="T212" s="33"/>
      <c r="U212" s="35"/>
      <c r="V212" s="432" t="s">
        <v>64</v>
      </c>
      <c r="W212" s="450"/>
    </row>
    <row r="213" spans="1:23" x14ac:dyDescent="0.25">
      <c r="A213" s="16">
        <v>213</v>
      </c>
      <c r="B213" s="25" t="s">
        <v>386</v>
      </c>
      <c r="C213" s="403" t="s">
        <v>387</v>
      </c>
      <c r="D213" s="403" t="s">
        <v>75</v>
      </c>
      <c r="E213" s="25" t="s">
        <v>399</v>
      </c>
      <c r="F213" s="32"/>
      <c r="G213" s="26" t="s">
        <v>400</v>
      </c>
      <c r="H213" s="26" t="s">
        <v>401</v>
      </c>
      <c r="I213" s="26" t="s">
        <v>6522</v>
      </c>
      <c r="J213" s="32"/>
      <c r="K213" s="25" t="s">
        <v>16</v>
      </c>
      <c r="L213" s="33" t="s">
        <v>144</v>
      </c>
      <c r="M213" s="35"/>
      <c r="N213" s="33"/>
      <c r="O213" s="35"/>
      <c r="P213" s="33">
        <v>113156</v>
      </c>
      <c r="Q213" s="35">
        <v>0.39482480687234384</v>
      </c>
      <c r="R213" s="33"/>
      <c r="S213" s="35"/>
      <c r="T213" s="33"/>
      <c r="U213" s="35"/>
      <c r="W213" s="450"/>
    </row>
    <row r="214" spans="1:23" x14ac:dyDescent="0.25">
      <c r="A214" s="16">
        <v>214</v>
      </c>
      <c r="B214" s="25" t="s">
        <v>386</v>
      </c>
      <c r="C214" s="403" t="s">
        <v>387</v>
      </c>
      <c r="D214" s="403" t="s">
        <v>75</v>
      </c>
      <c r="E214" s="25" t="s">
        <v>434</v>
      </c>
      <c r="F214" s="32"/>
      <c r="G214" s="26" t="s">
        <v>435</v>
      </c>
      <c r="H214" s="26" t="s">
        <v>436</v>
      </c>
      <c r="I214" s="26" t="s">
        <v>6523</v>
      </c>
      <c r="J214" s="32"/>
      <c r="K214" s="25" t="s">
        <v>30</v>
      </c>
      <c r="L214" s="33"/>
      <c r="M214" s="35"/>
      <c r="N214" s="33"/>
      <c r="O214" s="35"/>
      <c r="P214" s="33">
        <v>8566</v>
      </c>
      <c r="Q214" s="35">
        <v>2.9888554700311935E-2</v>
      </c>
      <c r="R214" s="33"/>
      <c r="S214" s="35"/>
      <c r="T214" s="33"/>
      <c r="U214" s="35"/>
      <c r="W214" s="450"/>
    </row>
    <row r="215" spans="1:23" x14ac:dyDescent="0.25">
      <c r="A215" s="45">
        <v>215</v>
      </c>
      <c r="B215" s="25" t="s">
        <v>386</v>
      </c>
      <c r="C215" s="403" t="s">
        <v>387</v>
      </c>
      <c r="D215" s="403" t="s">
        <v>75</v>
      </c>
      <c r="E215" s="25" t="s">
        <v>437</v>
      </c>
      <c r="F215" s="32"/>
      <c r="G215" s="26" t="s">
        <v>438</v>
      </c>
      <c r="H215" s="26" t="s">
        <v>439</v>
      </c>
      <c r="I215" s="26" t="s">
        <v>6524</v>
      </c>
      <c r="J215" s="32"/>
      <c r="K215" s="25" t="s">
        <v>39</v>
      </c>
      <c r="L215" s="33"/>
      <c r="M215" s="35"/>
      <c r="N215" s="33"/>
      <c r="O215" s="35"/>
      <c r="P215" s="33">
        <v>6701</v>
      </c>
      <c r="Q215" s="35">
        <v>2.3381182004061439E-2</v>
      </c>
      <c r="R215" s="33"/>
      <c r="S215" s="35"/>
      <c r="T215" s="33"/>
      <c r="U215" s="35"/>
      <c r="W215" s="450"/>
    </row>
    <row r="216" spans="1:23" s="25" customFormat="1" x14ac:dyDescent="0.25">
      <c r="A216" s="16">
        <v>216</v>
      </c>
      <c r="B216" s="25" t="s">
        <v>386</v>
      </c>
      <c r="C216" s="403" t="s">
        <v>387</v>
      </c>
      <c r="D216" s="403" t="s">
        <v>75</v>
      </c>
      <c r="E216" s="16" t="s">
        <v>6306</v>
      </c>
      <c r="F216" s="32"/>
      <c r="G216" s="26"/>
      <c r="H216" s="26"/>
      <c r="I216" s="26"/>
      <c r="J216" s="19" t="s">
        <v>8784</v>
      </c>
      <c r="L216" s="33"/>
      <c r="M216" s="35"/>
      <c r="N216" s="33"/>
      <c r="O216" s="35"/>
      <c r="P216" s="33">
        <v>286598</v>
      </c>
      <c r="Q216" s="35"/>
      <c r="R216" s="33"/>
      <c r="S216" s="35"/>
      <c r="T216" s="33"/>
      <c r="U216" s="35"/>
      <c r="V216" s="432"/>
      <c r="W216" s="450"/>
    </row>
    <row r="217" spans="1:23" s="25" customFormat="1" x14ac:dyDescent="0.25">
      <c r="A217" s="45">
        <v>217</v>
      </c>
      <c r="B217" s="25" t="s">
        <v>386</v>
      </c>
      <c r="C217" s="403" t="s">
        <v>387</v>
      </c>
      <c r="D217" s="403"/>
      <c r="E217" s="45" t="s">
        <v>6306</v>
      </c>
      <c r="F217" s="32"/>
      <c r="G217" s="26"/>
      <c r="H217" s="26"/>
      <c r="I217" s="443" t="s">
        <v>8957</v>
      </c>
      <c r="J217" s="19"/>
      <c r="L217" s="33"/>
      <c r="M217" s="35"/>
      <c r="N217" s="33"/>
      <c r="O217" s="35"/>
      <c r="P217" s="33"/>
      <c r="Q217" s="35"/>
      <c r="R217" s="33"/>
      <c r="S217" s="35"/>
      <c r="T217" s="33"/>
      <c r="U217" s="35"/>
      <c r="V217" s="432"/>
      <c r="W217" s="450"/>
    </row>
    <row r="218" spans="1:23" s="25" customFormat="1" x14ac:dyDescent="0.25">
      <c r="A218" s="45">
        <v>218</v>
      </c>
      <c r="B218" s="25" t="s">
        <v>386</v>
      </c>
      <c r="C218" s="403" t="s">
        <v>387</v>
      </c>
      <c r="D218" s="403" t="s">
        <v>83</v>
      </c>
      <c r="E218" s="25" t="s">
        <v>408</v>
      </c>
      <c r="F218" s="32" t="s">
        <v>15</v>
      </c>
      <c r="G218" s="26" t="s">
        <v>409</v>
      </c>
      <c r="H218" s="26" t="s">
        <v>410</v>
      </c>
      <c r="I218" s="26" t="s">
        <v>6525</v>
      </c>
      <c r="J218" s="32"/>
      <c r="K218" s="25" t="s">
        <v>8950</v>
      </c>
      <c r="L218" s="33" t="s">
        <v>144</v>
      </c>
      <c r="M218" s="35"/>
      <c r="N218" s="33"/>
      <c r="O218" s="35"/>
      <c r="P218" s="33">
        <v>186467</v>
      </c>
      <c r="Q218" s="35">
        <v>0.75904502157453391</v>
      </c>
      <c r="R218" s="33"/>
      <c r="S218" s="35"/>
      <c r="T218" s="33"/>
      <c r="U218" s="35"/>
      <c r="V218" s="432" t="s">
        <v>64</v>
      </c>
      <c r="W218" s="450"/>
    </row>
    <row r="219" spans="1:23" s="25" customFormat="1" x14ac:dyDescent="0.25">
      <c r="A219" s="16">
        <v>219</v>
      </c>
      <c r="B219" s="25" t="s">
        <v>386</v>
      </c>
      <c r="C219" s="403" t="s">
        <v>387</v>
      </c>
      <c r="D219" s="403" t="s">
        <v>83</v>
      </c>
      <c r="E219" s="25" t="s">
        <v>405</v>
      </c>
      <c r="F219" s="32"/>
      <c r="G219" s="26" t="s">
        <v>406</v>
      </c>
      <c r="H219" s="26" t="s">
        <v>407</v>
      </c>
      <c r="I219" s="26" t="s">
        <v>6526</v>
      </c>
      <c r="J219" s="32"/>
      <c r="K219" s="25" t="s">
        <v>16</v>
      </c>
      <c r="L219" s="33" t="s">
        <v>144</v>
      </c>
      <c r="M219" s="35"/>
      <c r="N219" s="33"/>
      <c r="O219" s="35"/>
      <c r="P219" s="33"/>
      <c r="Q219" s="35"/>
      <c r="R219" s="33"/>
      <c r="S219" s="35"/>
      <c r="T219" s="33"/>
      <c r="U219" s="35"/>
      <c r="V219" s="432"/>
      <c r="W219" s="450"/>
    </row>
    <row r="220" spans="1:23" s="25" customFormat="1" x14ac:dyDescent="0.25">
      <c r="A220" s="16">
        <v>220</v>
      </c>
      <c r="B220" s="25" t="s">
        <v>386</v>
      </c>
      <c r="C220" s="403" t="s">
        <v>387</v>
      </c>
      <c r="D220" s="403" t="s">
        <v>83</v>
      </c>
      <c r="E220" s="25" t="s">
        <v>440</v>
      </c>
      <c r="F220" s="32"/>
      <c r="G220" s="26" t="s">
        <v>441</v>
      </c>
      <c r="H220" s="26" t="s">
        <v>442</v>
      </c>
      <c r="I220" s="26" t="s">
        <v>6527</v>
      </c>
      <c r="J220" s="32"/>
      <c r="K220" s="25" t="s">
        <v>30</v>
      </c>
      <c r="L220" s="33"/>
      <c r="M220" s="35"/>
      <c r="N220" s="33"/>
      <c r="O220" s="35"/>
      <c r="P220" s="33">
        <v>39318</v>
      </c>
      <c r="Q220" s="35">
        <v>0.16005047626801269</v>
      </c>
      <c r="R220" s="33"/>
      <c r="S220" s="35"/>
      <c r="T220" s="33"/>
      <c r="U220" s="35"/>
      <c r="V220" s="432"/>
      <c r="W220" s="450"/>
    </row>
    <row r="221" spans="1:23" s="25" customFormat="1" x14ac:dyDescent="0.25">
      <c r="A221" s="45">
        <v>221</v>
      </c>
      <c r="B221" s="25" t="s">
        <v>386</v>
      </c>
      <c r="C221" s="403" t="s">
        <v>387</v>
      </c>
      <c r="D221" s="403" t="s">
        <v>83</v>
      </c>
      <c r="E221" s="25" t="s">
        <v>443</v>
      </c>
      <c r="F221" s="32"/>
      <c r="G221" s="26" t="s">
        <v>108</v>
      </c>
      <c r="H221" s="26" t="s">
        <v>444</v>
      </c>
      <c r="I221" s="26" t="s">
        <v>6528</v>
      </c>
      <c r="J221" s="32"/>
      <c r="K221" s="25" t="s">
        <v>39</v>
      </c>
      <c r="L221" s="33" t="s">
        <v>144</v>
      </c>
      <c r="M221" s="35"/>
      <c r="N221" s="33"/>
      <c r="O221" s="35"/>
      <c r="P221" s="33">
        <v>19875</v>
      </c>
      <c r="Q221" s="35">
        <v>8.0904502157453387E-2</v>
      </c>
      <c r="R221" s="33"/>
      <c r="S221" s="35"/>
      <c r="T221" s="33"/>
      <c r="U221" s="35"/>
      <c r="V221" s="432"/>
      <c r="W221" s="450"/>
    </row>
    <row r="222" spans="1:23" s="25" customFormat="1" x14ac:dyDescent="0.25">
      <c r="A222" s="16">
        <v>222</v>
      </c>
      <c r="B222" s="25" t="s">
        <v>386</v>
      </c>
      <c r="C222" s="403" t="s">
        <v>387</v>
      </c>
      <c r="D222" s="403" t="s">
        <v>83</v>
      </c>
      <c r="E222" s="16" t="s">
        <v>6306</v>
      </c>
      <c r="F222" s="32"/>
      <c r="G222" s="26"/>
      <c r="H222" s="26"/>
      <c r="I222" s="26"/>
      <c r="J222" s="19" t="s">
        <v>8784</v>
      </c>
      <c r="L222" s="33"/>
      <c r="M222" s="35"/>
      <c r="N222" s="33"/>
      <c r="O222" s="35"/>
      <c r="P222" s="33">
        <v>245660</v>
      </c>
      <c r="Q222" s="35"/>
      <c r="R222" s="33"/>
      <c r="S222" s="35"/>
      <c r="T222" s="33"/>
      <c r="U222" s="35"/>
      <c r="V222" s="432"/>
      <c r="W222" s="450"/>
    </row>
    <row r="223" spans="1:23" s="25" customFormat="1" x14ac:dyDescent="0.25">
      <c r="A223" s="45">
        <v>223</v>
      </c>
      <c r="B223" s="25" t="s">
        <v>386</v>
      </c>
      <c r="C223" s="403" t="s">
        <v>387</v>
      </c>
      <c r="D223" s="403"/>
      <c r="E223" s="45" t="s">
        <v>6306</v>
      </c>
      <c r="F223" s="32"/>
      <c r="G223" s="26"/>
      <c r="H223" s="26"/>
      <c r="I223" s="443" t="s">
        <v>8958</v>
      </c>
      <c r="J223" s="19"/>
      <c r="L223" s="33"/>
      <c r="M223" s="35"/>
      <c r="N223" s="33"/>
      <c r="O223" s="35"/>
      <c r="P223" s="33"/>
      <c r="Q223" s="35"/>
      <c r="R223" s="33"/>
      <c r="S223" s="35"/>
      <c r="T223" s="33"/>
      <c r="U223" s="35"/>
      <c r="V223" s="432"/>
      <c r="W223" s="450"/>
    </row>
    <row r="224" spans="1:23" s="25" customFormat="1" x14ac:dyDescent="0.25">
      <c r="A224" s="45">
        <v>224</v>
      </c>
      <c r="B224" s="25" t="s">
        <v>386</v>
      </c>
      <c r="C224" s="403" t="s">
        <v>387</v>
      </c>
      <c r="D224" s="403" t="s">
        <v>86</v>
      </c>
      <c r="E224" s="25" t="s">
        <v>419</v>
      </c>
      <c r="F224" s="32"/>
      <c r="G224" s="26" t="s">
        <v>420</v>
      </c>
      <c r="H224" s="445" t="s">
        <v>421</v>
      </c>
      <c r="I224" s="26" t="s">
        <v>6529</v>
      </c>
      <c r="J224" s="32"/>
      <c r="K224" s="25" t="s">
        <v>8950</v>
      </c>
      <c r="L224" s="33">
        <v>20899</v>
      </c>
      <c r="M224" s="35">
        <v>0.57553976646838512</v>
      </c>
      <c r="N224" s="33"/>
      <c r="O224" s="35"/>
      <c r="P224" s="33">
        <v>154149</v>
      </c>
      <c r="Q224" s="35">
        <v>0.59527790757396126</v>
      </c>
      <c r="R224" s="33"/>
      <c r="S224" s="35"/>
      <c r="T224" s="33"/>
      <c r="U224" s="35"/>
      <c r="V224" s="432" t="s">
        <v>64</v>
      </c>
      <c r="W224" s="450"/>
    </row>
    <row r="225" spans="1:23" s="25" customFormat="1" x14ac:dyDescent="0.25">
      <c r="A225" s="16">
        <v>225</v>
      </c>
      <c r="B225" s="25" t="s">
        <v>386</v>
      </c>
      <c r="C225" s="403" t="s">
        <v>387</v>
      </c>
      <c r="D225" s="403" t="s">
        <v>86</v>
      </c>
      <c r="E225" s="25" t="s">
        <v>425</v>
      </c>
      <c r="F225" s="32"/>
      <c r="G225" s="26" t="s">
        <v>426</v>
      </c>
      <c r="H225" s="26" t="s">
        <v>427</v>
      </c>
      <c r="I225" s="26" t="s">
        <v>6535</v>
      </c>
      <c r="J225" s="32"/>
      <c r="K225" s="25" t="s">
        <v>8950</v>
      </c>
      <c r="L225" s="33">
        <v>13460</v>
      </c>
      <c r="M225" s="35">
        <v>0.37067636043181318</v>
      </c>
      <c r="N225" s="33"/>
      <c r="O225" s="35"/>
      <c r="P225" s="33"/>
      <c r="Q225" s="35"/>
      <c r="R225" s="33"/>
      <c r="S225" s="35"/>
      <c r="T225" s="33"/>
      <c r="U225" s="35"/>
      <c r="V225" s="432"/>
      <c r="W225" s="450"/>
    </row>
    <row r="226" spans="1:23" s="25" customFormat="1" x14ac:dyDescent="0.25">
      <c r="A226" s="16">
        <v>226</v>
      </c>
      <c r="B226" s="25" t="s">
        <v>386</v>
      </c>
      <c r="C226" s="403" t="s">
        <v>387</v>
      </c>
      <c r="D226" s="403" t="s">
        <v>86</v>
      </c>
      <c r="E226" s="25" t="s">
        <v>422</v>
      </c>
      <c r="F226" s="32"/>
      <c r="G226" s="26" t="s">
        <v>423</v>
      </c>
      <c r="H226" s="26" t="s">
        <v>424</v>
      </c>
      <c r="I226" s="26" t="s">
        <v>6536</v>
      </c>
      <c r="J226" s="32"/>
      <c r="K226" s="25" t="s">
        <v>8950</v>
      </c>
      <c r="L226" s="33">
        <v>1953</v>
      </c>
      <c r="M226" s="35">
        <v>5.3783873099801718E-2</v>
      </c>
      <c r="N226" s="33"/>
      <c r="O226" s="35"/>
      <c r="P226" s="33"/>
      <c r="Q226" s="35"/>
      <c r="R226" s="33"/>
      <c r="S226" s="35"/>
      <c r="T226" s="33"/>
      <c r="U226" s="35"/>
      <c r="V226" s="432"/>
      <c r="W226" s="450"/>
    </row>
    <row r="227" spans="1:23" s="25" customFormat="1" x14ac:dyDescent="0.25">
      <c r="A227" s="45">
        <v>227</v>
      </c>
      <c r="B227" s="25" t="s">
        <v>386</v>
      </c>
      <c r="C227" s="403" t="s">
        <v>387</v>
      </c>
      <c r="D227" s="403" t="s">
        <v>86</v>
      </c>
      <c r="E227" s="16" t="s">
        <v>6306</v>
      </c>
      <c r="F227" s="32"/>
      <c r="G227" s="26"/>
      <c r="H227" s="26"/>
      <c r="I227" s="26"/>
      <c r="J227" s="19" t="s">
        <v>8778</v>
      </c>
      <c r="K227" s="25" t="s">
        <v>8950</v>
      </c>
      <c r="L227" s="33">
        <v>36312</v>
      </c>
      <c r="M227" s="35"/>
      <c r="N227" s="33"/>
      <c r="O227" s="35"/>
      <c r="P227" s="33"/>
      <c r="Q227" s="35"/>
      <c r="R227" s="33"/>
      <c r="S227" s="35"/>
      <c r="T227" s="33"/>
      <c r="U227" s="35"/>
      <c r="V227" s="432"/>
      <c r="W227" s="450"/>
    </row>
    <row r="228" spans="1:23" s="25" customFormat="1" x14ac:dyDescent="0.25">
      <c r="A228" s="16">
        <v>228</v>
      </c>
      <c r="B228" s="25" t="s">
        <v>386</v>
      </c>
      <c r="C228" s="403" t="s">
        <v>387</v>
      </c>
      <c r="D228" s="403" t="s">
        <v>86</v>
      </c>
      <c r="E228" s="25" t="s">
        <v>414</v>
      </c>
      <c r="F228" s="32"/>
      <c r="G228" s="26" t="s">
        <v>340</v>
      </c>
      <c r="H228" s="26" t="s">
        <v>415</v>
      </c>
      <c r="I228" s="26" t="s">
        <v>6530</v>
      </c>
      <c r="J228" s="32"/>
      <c r="K228" s="25" t="s">
        <v>16</v>
      </c>
      <c r="L228" s="33">
        <v>23848</v>
      </c>
      <c r="M228" s="35">
        <v>0.43022857245945412</v>
      </c>
      <c r="N228" s="20">
        <v>15266</v>
      </c>
      <c r="O228" s="35">
        <v>0.60673264178689246</v>
      </c>
      <c r="P228" s="33">
        <v>95013</v>
      </c>
      <c r="Q228" s="35">
        <v>0.36691214235787961</v>
      </c>
      <c r="R228" s="33"/>
      <c r="S228" s="35"/>
      <c r="T228" s="33"/>
      <c r="U228" s="35"/>
      <c r="V228" s="432"/>
      <c r="W228" s="450"/>
    </row>
    <row r="229" spans="1:23" s="25" customFormat="1" x14ac:dyDescent="0.25">
      <c r="A229" s="45">
        <v>229</v>
      </c>
      <c r="B229" s="25" t="s">
        <v>386</v>
      </c>
      <c r="C229" s="403" t="s">
        <v>387</v>
      </c>
      <c r="D229" s="403" t="s">
        <v>86</v>
      </c>
      <c r="E229" s="16" t="s">
        <v>411</v>
      </c>
      <c r="F229" s="19"/>
      <c r="G229" s="17" t="s">
        <v>412</v>
      </c>
      <c r="H229" s="17" t="s">
        <v>413</v>
      </c>
      <c r="I229" s="17" t="s">
        <v>6531</v>
      </c>
      <c r="J229" s="19"/>
      <c r="K229" s="16" t="s">
        <v>16</v>
      </c>
      <c r="L229" s="33">
        <v>19812</v>
      </c>
      <c r="M229" s="22">
        <v>0.35741732965308221</v>
      </c>
      <c r="N229" s="20">
        <v>9895</v>
      </c>
      <c r="O229" s="22">
        <v>0.3932673582131076</v>
      </c>
      <c r="P229" s="20"/>
      <c r="Q229" s="22"/>
      <c r="R229" s="20"/>
      <c r="S229" s="22"/>
      <c r="T229" s="20"/>
      <c r="U229" s="22"/>
      <c r="V229" s="432"/>
      <c r="W229" s="439"/>
    </row>
    <row r="230" spans="1:23" s="25" customFormat="1" x14ac:dyDescent="0.25">
      <c r="A230" s="45">
        <v>230</v>
      </c>
      <c r="B230" s="25" t="s">
        <v>386</v>
      </c>
      <c r="C230" s="403" t="s">
        <v>387</v>
      </c>
      <c r="D230" s="403" t="s">
        <v>86</v>
      </c>
      <c r="E230" s="25" t="s">
        <v>416</v>
      </c>
      <c r="F230" s="32"/>
      <c r="G230" s="26" t="s">
        <v>417</v>
      </c>
      <c r="H230" s="26" t="s">
        <v>418</v>
      </c>
      <c r="I230" s="26" t="s">
        <v>6532</v>
      </c>
      <c r="J230" s="32"/>
      <c r="K230" s="25" t="s">
        <v>16</v>
      </c>
      <c r="L230" s="33">
        <v>11771</v>
      </c>
      <c r="M230" s="35">
        <v>0.21235409788746371</v>
      </c>
      <c r="N230" s="33"/>
      <c r="O230" s="35"/>
      <c r="P230" s="33"/>
      <c r="Q230" s="35"/>
      <c r="R230" s="33"/>
      <c r="S230" s="35"/>
      <c r="T230" s="33"/>
      <c r="U230" s="35"/>
      <c r="V230" s="432"/>
      <c r="W230" s="450"/>
    </row>
    <row r="231" spans="1:23" s="25" customFormat="1" x14ac:dyDescent="0.25">
      <c r="A231" s="16">
        <v>231</v>
      </c>
      <c r="B231" s="25" t="s">
        <v>386</v>
      </c>
      <c r="C231" s="403" t="s">
        <v>387</v>
      </c>
      <c r="D231" s="403" t="s">
        <v>86</v>
      </c>
      <c r="E231" s="16" t="s">
        <v>6306</v>
      </c>
      <c r="F231" s="32"/>
      <c r="G231" s="26"/>
      <c r="H231" s="26"/>
      <c r="I231" s="26"/>
      <c r="J231" s="19" t="s">
        <v>8778</v>
      </c>
      <c r="K231" s="25" t="s">
        <v>16</v>
      </c>
      <c r="L231" s="33">
        <v>55431</v>
      </c>
      <c r="M231" s="35"/>
      <c r="N231" s="33">
        <v>25161</v>
      </c>
      <c r="O231" s="35"/>
      <c r="P231" s="33"/>
      <c r="Q231" s="35"/>
      <c r="R231" s="33"/>
      <c r="S231" s="35"/>
      <c r="T231" s="33"/>
      <c r="U231" s="35"/>
      <c r="V231" s="432"/>
      <c r="W231" s="450"/>
    </row>
    <row r="232" spans="1:23" s="25" customFormat="1" x14ac:dyDescent="0.25">
      <c r="A232" s="16">
        <v>232</v>
      </c>
      <c r="B232" s="25" t="s">
        <v>386</v>
      </c>
      <c r="C232" s="403" t="s">
        <v>387</v>
      </c>
      <c r="D232" s="403" t="s">
        <v>86</v>
      </c>
      <c r="E232" s="25" t="s">
        <v>448</v>
      </c>
      <c r="F232" s="32"/>
      <c r="G232" s="26" t="s">
        <v>449</v>
      </c>
      <c r="H232" s="445" t="s">
        <v>450</v>
      </c>
      <c r="I232" s="26" t="s">
        <v>6534</v>
      </c>
      <c r="J232" s="32"/>
      <c r="K232" s="25" t="s">
        <v>39</v>
      </c>
      <c r="L232" s="33"/>
      <c r="M232" s="35"/>
      <c r="N232" s="33"/>
      <c r="O232" s="35"/>
      <c r="P232" s="33">
        <v>4984</v>
      </c>
      <c r="Q232" s="35">
        <v>1.9246735894158401E-2</v>
      </c>
      <c r="R232" s="33"/>
      <c r="S232" s="35"/>
      <c r="T232" s="33"/>
      <c r="U232" s="35"/>
      <c r="V232" s="432"/>
      <c r="W232" s="450"/>
    </row>
    <row r="233" spans="1:23" s="25" customFormat="1" x14ac:dyDescent="0.25">
      <c r="A233" s="45">
        <v>233</v>
      </c>
      <c r="B233" s="25" t="s">
        <v>386</v>
      </c>
      <c r="C233" s="403" t="s">
        <v>387</v>
      </c>
      <c r="D233" s="403" t="s">
        <v>86</v>
      </c>
      <c r="E233" s="25" t="s">
        <v>445</v>
      </c>
      <c r="F233" s="32"/>
      <c r="G233" s="26" t="s">
        <v>446</v>
      </c>
      <c r="H233" s="445" t="s">
        <v>447</v>
      </c>
      <c r="I233" s="26" t="s">
        <v>6533</v>
      </c>
      <c r="J233" s="32"/>
      <c r="K233" s="25" t="s">
        <v>30</v>
      </c>
      <c r="L233" s="33"/>
      <c r="M233" s="35"/>
      <c r="N233" s="33"/>
      <c r="O233" s="35"/>
      <c r="P233" s="33">
        <v>4807</v>
      </c>
      <c r="Q233" s="35">
        <v>1.8563214174000687E-2</v>
      </c>
      <c r="R233" s="33"/>
      <c r="S233" s="35"/>
      <c r="T233" s="33"/>
      <c r="U233" s="35"/>
      <c r="V233" s="432"/>
      <c r="W233" s="450"/>
    </row>
    <row r="234" spans="1:23" s="25" customFormat="1" x14ac:dyDescent="0.25">
      <c r="A234" s="16">
        <v>234</v>
      </c>
      <c r="B234" s="25" t="s">
        <v>386</v>
      </c>
      <c r="C234" s="403" t="s">
        <v>387</v>
      </c>
      <c r="D234" s="403" t="s">
        <v>86</v>
      </c>
      <c r="E234" s="16" t="s">
        <v>6306</v>
      </c>
      <c r="F234" s="32"/>
      <c r="G234" s="26"/>
      <c r="H234" s="26"/>
      <c r="I234" s="26"/>
      <c r="J234" s="19"/>
      <c r="L234" s="33"/>
      <c r="M234" s="35"/>
      <c r="N234" s="33"/>
      <c r="O234" s="35"/>
      <c r="P234" s="33"/>
      <c r="Q234" s="35"/>
      <c r="R234" s="33"/>
      <c r="S234" s="35"/>
      <c r="T234" s="33"/>
      <c r="U234" s="35"/>
      <c r="V234" s="432"/>
      <c r="W234" s="450"/>
    </row>
    <row r="235" spans="1:23" s="25" customFormat="1" x14ac:dyDescent="0.25">
      <c r="A235" s="45">
        <v>235</v>
      </c>
      <c r="B235" s="25" t="s">
        <v>386</v>
      </c>
      <c r="C235" s="403" t="s">
        <v>387</v>
      </c>
      <c r="D235" s="403" t="s">
        <v>86</v>
      </c>
      <c r="E235" s="16" t="s">
        <v>6306</v>
      </c>
      <c r="F235" s="32"/>
      <c r="G235" s="26"/>
      <c r="H235" s="26"/>
      <c r="I235" s="26"/>
      <c r="J235" s="19" t="s">
        <v>8784</v>
      </c>
      <c r="L235" s="33">
        <v>91743</v>
      </c>
      <c r="M235" s="35"/>
      <c r="N235" s="33">
        <v>25161</v>
      </c>
      <c r="O235" s="35"/>
      <c r="P235" s="33">
        <v>258953</v>
      </c>
      <c r="Q235" s="35"/>
      <c r="R235" s="33"/>
      <c r="S235" s="35"/>
      <c r="T235" s="33"/>
      <c r="U235" s="35"/>
      <c r="V235" s="432"/>
      <c r="W235" s="450"/>
    </row>
    <row r="236" spans="1:23" s="25" customFormat="1" x14ac:dyDescent="0.25">
      <c r="A236" s="45">
        <v>236</v>
      </c>
      <c r="B236" s="25" t="s">
        <v>386</v>
      </c>
      <c r="C236" s="403" t="s">
        <v>387</v>
      </c>
      <c r="D236" s="403"/>
      <c r="E236" s="16" t="s">
        <v>6306</v>
      </c>
      <c r="F236" s="32"/>
      <c r="G236" s="26"/>
      <c r="H236" s="26"/>
      <c r="I236" s="443"/>
      <c r="J236" s="19"/>
      <c r="L236" s="33"/>
      <c r="M236" s="35"/>
      <c r="N236" s="33"/>
      <c r="O236" s="35"/>
      <c r="P236" s="33"/>
      <c r="Q236" s="35"/>
      <c r="R236" s="33"/>
      <c r="S236" s="35"/>
      <c r="T236" s="33"/>
      <c r="U236" s="35"/>
      <c r="V236" s="432"/>
      <c r="W236" s="450"/>
    </row>
    <row r="237" spans="1:23" s="25" customFormat="1" x14ac:dyDescent="0.25">
      <c r="A237" s="16">
        <v>237</v>
      </c>
      <c r="B237" s="25" t="s">
        <v>386</v>
      </c>
      <c r="C237" s="403" t="s">
        <v>387</v>
      </c>
      <c r="D237" s="403" t="s">
        <v>8785</v>
      </c>
      <c r="E237" s="16" t="s">
        <v>6306</v>
      </c>
      <c r="F237" s="32"/>
      <c r="G237" s="26"/>
      <c r="H237" s="26"/>
      <c r="I237" s="26"/>
      <c r="J237" s="19" t="s">
        <v>6413</v>
      </c>
      <c r="L237" s="33">
        <v>148145</v>
      </c>
      <c r="M237" s="35"/>
      <c r="N237" s="33">
        <v>44926</v>
      </c>
      <c r="O237" s="35"/>
      <c r="P237" s="33">
        <v>1038054</v>
      </c>
      <c r="Q237" s="35"/>
      <c r="R237" s="33"/>
      <c r="S237" s="35"/>
      <c r="T237" s="33"/>
      <c r="U237" s="35"/>
      <c r="V237" s="432"/>
      <c r="W237" s="450"/>
    </row>
    <row r="238" spans="1:23" s="25" customFormat="1" x14ac:dyDescent="0.25">
      <c r="A238" s="16">
        <v>238</v>
      </c>
      <c r="C238" s="403"/>
      <c r="D238" s="403"/>
      <c r="E238" s="16" t="s">
        <v>6306</v>
      </c>
      <c r="F238" s="32"/>
      <c r="G238" s="26"/>
      <c r="H238" s="26"/>
      <c r="I238" s="26"/>
      <c r="J238" s="19"/>
      <c r="L238" s="33"/>
      <c r="M238" s="35"/>
      <c r="N238" s="33"/>
      <c r="O238" s="35"/>
      <c r="P238" s="33"/>
      <c r="Q238" s="35"/>
      <c r="R238" s="33"/>
      <c r="S238" s="35"/>
      <c r="T238" s="33"/>
      <c r="U238" s="35"/>
      <c r="V238" s="432"/>
      <c r="W238" s="450"/>
    </row>
    <row r="239" spans="1:23" s="15" customFormat="1" x14ac:dyDescent="0.25">
      <c r="A239" s="45">
        <v>239</v>
      </c>
      <c r="B239" s="16" t="s">
        <v>451</v>
      </c>
      <c r="C239" s="18" t="s">
        <v>452</v>
      </c>
      <c r="D239" s="55"/>
      <c r="E239" s="45" t="s">
        <v>6306</v>
      </c>
      <c r="F239" s="56"/>
      <c r="G239" s="54"/>
      <c r="H239" s="54"/>
      <c r="I239" s="54" t="s">
        <v>8955</v>
      </c>
      <c r="J239" s="56"/>
      <c r="L239" s="57"/>
      <c r="M239" s="59"/>
      <c r="N239" s="57"/>
      <c r="O239" s="59"/>
      <c r="P239" s="57"/>
      <c r="Q239" s="59"/>
      <c r="R239" s="57"/>
      <c r="S239" s="59"/>
      <c r="T239" s="57"/>
      <c r="U239" s="59"/>
      <c r="V239" s="431"/>
      <c r="W239" s="109" t="s">
        <v>10053</v>
      </c>
    </row>
    <row r="240" spans="1:23" s="25" customFormat="1" x14ac:dyDescent="0.25">
      <c r="A240" s="16">
        <v>240</v>
      </c>
      <c r="B240" s="16" t="s">
        <v>451</v>
      </c>
      <c r="C240" s="18" t="s">
        <v>452</v>
      </c>
      <c r="D240" s="18" t="s">
        <v>74</v>
      </c>
      <c r="E240" s="16" t="s">
        <v>536</v>
      </c>
      <c r="F240" s="19"/>
      <c r="G240" s="17" t="s">
        <v>164</v>
      </c>
      <c r="H240" s="17" t="s">
        <v>537</v>
      </c>
      <c r="I240" s="17" t="s">
        <v>6537</v>
      </c>
      <c r="J240" s="19"/>
      <c r="K240" s="16" t="s">
        <v>8950</v>
      </c>
      <c r="L240" s="20">
        <v>66527</v>
      </c>
      <c r="M240" s="22">
        <v>0.3793176194223028</v>
      </c>
      <c r="N240" s="20"/>
      <c r="O240" s="22"/>
      <c r="P240" s="20">
        <v>168827</v>
      </c>
      <c r="Q240" s="22">
        <v>0.57382576568676436</v>
      </c>
      <c r="R240" s="20"/>
      <c r="S240" s="22"/>
      <c r="T240" s="20"/>
      <c r="U240" s="22"/>
      <c r="V240" s="432" t="s">
        <v>64</v>
      </c>
      <c r="W240" s="439"/>
    </row>
    <row r="241" spans="1:23" s="25" customFormat="1" x14ac:dyDescent="0.25">
      <c r="A241" s="45">
        <v>241</v>
      </c>
      <c r="B241" s="16" t="s">
        <v>451</v>
      </c>
      <c r="C241" s="18" t="s">
        <v>452</v>
      </c>
      <c r="D241" s="18" t="s">
        <v>74</v>
      </c>
      <c r="E241" s="16" t="s">
        <v>524</v>
      </c>
      <c r="F241" s="19"/>
      <c r="G241" s="17" t="s">
        <v>525</v>
      </c>
      <c r="H241" s="17" t="s">
        <v>526</v>
      </c>
      <c r="I241" s="17" t="s">
        <v>6538</v>
      </c>
      <c r="J241" s="19"/>
      <c r="K241" s="16" t="s">
        <v>16</v>
      </c>
      <c r="L241" s="20">
        <v>43409</v>
      </c>
      <c r="M241" s="22">
        <v>0.24750550214954442</v>
      </c>
      <c r="N241" s="20"/>
      <c r="O241" s="22"/>
      <c r="P241" s="20">
        <v>125386</v>
      </c>
      <c r="Q241" s="22">
        <v>0.42617423431323564</v>
      </c>
      <c r="R241" s="20"/>
      <c r="S241" s="22"/>
      <c r="T241" s="20"/>
      <c r="U241" s="22"/>
      <c r="V241" s="432"/>
      <c r="W241" s="439"/>
    </row>
    <row r="242" spans="1:23" s="25" customFormat="1" x14ac:dyDescent="0.25">
      <c r="A242" s="45">
        <v>242</v>
      </c>
      <c r="B242" s="16" t="s">
        <v>451</v>
      </c>
      <c r="C242" s="18" t="s">
        <v>452</v>
      </c>
      <c r="D242" s="18" t="s">
        <v>74</v>
      </c>
      <c r="E242" s="16" t="s">
        <v>527</v>
      </c>
      <c r="F242" s="19"/>
      <c r="G242" s="17" t="s">
        <v>528</v>
      </c>
      <c r="H242" s="17" t="s">
        <v>529</v>
      </c>
      <c r="I242" s="17" t="s">
        <v>6539</v>
      </c>
      <c r="J242" s="19"/>
      <c r="K242" s="16" t="s">
        <v>8950</v>
      </c>
      <c r="L242" s="20">
        <v>25224</v>
      </c>
      <c r="M242" s="22">
        <v>0.1438199172111799</v>
      </c>
      <c r="N242" s="20"/>
      <c r="O242" s="22"/>
      <c r="P242" s="20"/>
      <c r="Q242" s="22"/>
      <c r="R242" s="20"/>
      <c r="S242" s="22"/>
      <c r="T242" s="20"/>
      <c r="U242" s="22"/>
      <c r="V242" s="432"/>
      <c r="W242" s="439"/>
    </row>
    <row r="243" spans="1:23" s="25" customFormat="1" x14ac:dyDescent="0.25">
      <c r="A243" s="16">
        <v>243</v>
      </c>
      <c r="B243" s="16" t="s">
        <v>451</v>
      </c>
      <c r="C243" s="18" t="s">
        <v>452</v>
      </c>
      <c r="D243" s="18" t="s">
        <v>74</v>
      </c>
      <c r="E243" s="16" t="s">
        <v>533</v>
      </c>
      <c r="F243" s="19"/>
      <c r="G243" s="17" t="s">
        <v>534</v>
      </c>
      <c r="H243" s="17" t="s">
        <v>535</v>
      </c>
      <c r="I243" s="17" t="s">
        <v>6540</v>
      </c>
      <c r="J243" s="19"/>
      <c r="K243" s="16" t="s">
        <v>8950</v>
      </c>
      <c r="L243" s="20">
        <v>10530</v>
      </c>
      <c r="M243" s="22">
        <v>6.0038999692107693E-2</v>
      </c>
      <c r="N243" s="20"/>
      <c r="O243" s="22"/>
      <c r="P243" s="20"/>
      <c r="Q243" s="22"/>
      <c r="R243" s="20"/>
      <c r="S243" s="22"/>
      <c r="T243" s="20"/>
      <c r="U243" s="22"/>
      <c r="V243" s="432"/>
      <c r="W243" s="439"/>
    </row>
    <row r="244" spans="1:23" s="25" customFormat="1" x14ac:dyDescent="0.25">
      <c r="A244" s="16">
        <v>244</v>
      </c>
      <c r="B244" s="16" t="s">
        <v>451</v>
      </c>
      <c r="C244" s="18" t="s">
        <v>452</v>
      </c>
      <c r="D244" s="18" t="s">
        <v>74</v>
      </c>
      <c r="E244" s="16" t="s">
        <v>538</v>
      </c>
      <c r="F244" s="19"/>
      <c r="G244" s="17" t="s">
        <v>126</v>
      </c>
      <c r="H244" s="17" t="s">
        <v>539</v>
      </c>
      <c r="I244" s="17" t="s">
        <v>6541</v>
      </c>
      <c r="J244" s="19"/>
      <c r="K244" s="16" t="s">
        <v>8950</v>
      </c>
      <c r="L244" s="20">
        <v>10258</v>
      </c>
      <c r="M244" s="22">
        <v>5.8488134742795891E-2</v>
      </c>
      <c r="N244" s="20"/>
      <c r="O244" s="22"/>
      <c r="P244" s="20"/>
      <c r="Q244" s="22"/>
      <c r="R244" s="20"/>
      <c r="S244" s="22"/>
      <c r="T244" s="20"/>
      <c r="U244" s="22"/>
      <c r="V244" s="432"/>
      <c r="W244" s="439"/>
    </row>
    <row r="245" spans="1:23" x14ac:dyDescent="0.25">
      <c r="A245" s="45">
        <v>245</v>
      </c>
      <c r="B245" s="16" t="s">
        <v>451</v>
      </c>
      <c r="C245" s="18" t="s">
        <v>452</v>
      </c>
      <c r="D245" s="18" t="s">
        <v>74</v>
      </c>
      <c r="E245" s="16" t="s">
        <v>521</v>
      </c>
      <c r="G245" s="17" t="s">
        <v>522</v>
      </c>
      <c r="H245" s="17" t="s">
        <v>523</v>
      </c>
      <c r="I245" s="17" t="s">
        <v>6542</v>
      </c>
      <c r="J245" s="19"/>
      <c r="K245" s="16" t="s">
        <v>16</v>
      </c>
      <c r="L245" s="20">
        <v>8598</v>
      </c>
      <c r="M245" s="22">
        <v>4.9023297184495912E-2</v>
      </c>
    </row>
    <row r="246" spans="1:23" x14ac:dyDescent="0.25">
      <c r="A246" s="16">
        <v>246</v>
      </c>
      <c r="B246" s="16" t="s">
        <v>451</v>
      </c>
      <c r="C246" s="18" t="s">
        <v>452</v>
      </c>
      <c r="D246" s="18" t="s">
        <v>74</v>
      </c>
      <c r="E246" s="16" t="s">
        <v>540</v>
      </c>
      <c r="G246" s="17" t="s">
        <v>541</v>
      </c>
      <c r="H246" s="17" t="s">
        <v>542</v>
      </c>
      <c r="I246" s="17" t="s">
        <v>6543</v>
      </c>
      <c r="J246" s="19"/>
      <c r="K246" s="16" t="s">
        <v>46</v>
      </c>
      <c r="L246" s="20">
        <v>5901</v>
      </c>
      <c r="M246" s="22">
        <v>3.3645787006944684E-2</v>
      </c>
    </row>
    <row r="247" spans="1:23" x14ac:dyDescent="0.25">
      <c r="A247" s="45">
        <v>247</v>
      </c>
      <c r="B247" s="16" t="s">
        <v>451</v>
      </c>
      <c r="C247" s="18" t="s">
        <v>452</v>
      </c>
      <c r="D247" s="18" t="s">
        <v>74</v>
      </c>
      <c r="E247" s="16" t="s">
        <v>530</v>
      </c>
      <c r="G247" s="17" t="s">
        <v>531</v>
      </c>
      <c r="H247" s="17" t="s">
        <v>532</v>
      </c>
      <c r="I247" s="17" t="s">
        <v>6544</v>
      </c>
      <c r="J247" s="19"/>
      <c r="K247" s="16" t="s">
        <v>8950</v>
      </c>
      <c r="L247" s="20">
        <v>4939</v>
      </c>
      <c r="M247" s="22">
        <v>2.816074259062867E-2</v>
      </c>
    </row>
    <row r="248" spans="1:23" x14ac:dyDescent="0.25">
      <c r="A248" s="45">
        <v>248</v>
      </c>
      <c r="B248" s="16" t="s">
        <v>451</v>
      </c>
      <c r="C248" s="18" t="s">
        <v>452</v>
      </c>
      <c r="D248" s="18" t="s">
        <v>74</v>
      </c>
      <c r="E248" s="16" t="s">
        <v>6306</v>
      </c>
      <c r="I248" s="17"/>
      <c r="J248" s="19" t="s">
        <v>8784</v>
      </c>
      <c r="L248" s="20">
        <v>175386</v>
      </c>
      <c r="P248" s="20">
        <v>294213</v>
      </c>
    </row>
    <row r="249" spans="1:23" x14ac:dyDescent="0.25">
      <c r="A249" s="16">
        <v>249</v>
      </c>
      <c r="B249" s="16" t="s">
        <v>451</v>
      </c>
      <c r="C249" s="18" t="s">
        <v>452</v>
      </c>
      <c r="E249" s="45" t="s">
        <v>6306</v>
      </c>
      <c r="I249" s="443" t="s">
        <v>8956</v>
      </c>
      <c r="J249" s="19"/>
      <c r="W249" s="109" t="s">
        <v>10053</v>
      </c>
    </row>
    <row r="250" spans="1:23" x14ac:dyDescent="0.25">
      <c r="A250" s="16">
        <v>250</v>
      </c>
      <c r="B250" s="16" t="s">
        <v>451</v>
      </c>
      <c r="C250" s="18" t="s">
        <v>452</v>
      </c>
      <c r="D250" s="18" t="s">
        <v>75</v>
      </c>
      <c r="E250" s="16" t="s">
        <v>554</v>
      </c>
      <c r="G250" s="17" t="s">
        <v>555</v>
      </c>
      <c r="H250" s="17" t="s">
        <v>556</v>
      </c>
      <c r="I250" s="17" t="s">
        <v>6545</v>
      </c>
      <c r="J250" s="19"/>
      <c r="K250" s="16" t="s">
        <v>16</v>
      </c>
      <c r="L250" s="20">
        <v>63922</v>
      </c>
      <c r="M250" s="22">
        <v>0.37485852348363563</v>
      </c>
      <c r="P250" s="20">
        <v>226216</v>
      </c>
      <c r="Q250" s="22">
        <v>0.71243299761279388</v>
      </c>
      <c r="V250" s="432" t="s">
        <v>64</v>
      </c>
    </row>
    <row r="251" spans="1:23" x14ac:dyDescent="0.25">
      <c r="A251" s="45">
        <v>251</v>
      </c>
      <c r="B251" s="16" t="s">
        <v>451</v>
      </c>
      <c r="C251" s="18" t="s">
        <v>452</v>
      </c>
      <c r="D251" s="18" t="s">
        <v>75</v>
      </c>
      <c r="E251" s="16" t="s">
        <v>569</v>
      </c>
      <c r="G251" s="17" t="s">
        <v>570</v>
      </c>
      <c r="H251" s="17" t="s">
        <v>571</v>
      </c>
      <c r="I251" s="17" t="s">
        <v>6546</v>
      </c>
      <c r="J251" s="19"/>
      <c r="K251" s="16" t="s">
        <v>8950</v>
      </c>
      <c r="L251" s="20">
        <v>25635</v>
      </c>
      <c r="M251" s="22">
        <v>0.15033162681866963</v>
      </c>
      <c r="P251" s="20">
        <v>91310</v>
      </c>
      <c r="Q251" s="22">
        <v>0.28756700238720606</v>
      </c>
    </row>
    <row r="252" spans="1:23" x14ac:dyDescent="0.25">
      <c r="A252" s="16">
        <v>252</v>
      </c>
      <c r="B252" s="16" t="s">
        <v>451</v>
      </c>
      <c r="C252" s="18" t="s">
        <v>452</v>
      </c>
      <c r="D252" s="18" t="s">
        <v>75</v>
      </c>
      <c r="E252" s="16" t="s">
        <v>563</v>
      </c>
      <c r="G252" s="17" t="s">
        <v>564</v>
      </c>
      <c r="H252" s="17" t="s">
        <v>565</v>
      </c>
      <c r="I252" s="17" t="s">
        <v>6547</v>
      </c>
      <c r="J252" s="19"/>
      <c r="K252" s="16" t="s">
        <v>16</v>
      </c>
      <c r="L252" s="20">
        <v>25462</v>
      </c>
      <c r="M252" s="22">
        <v>0.14931710091893763</v>
      </c>
    </row>
    <row r="253" spans="1:23" x14ac:dyDescent="0.25">
      <c r="A253" s="45">
        <v>253</v>
      </c>
      <c r="B253" s="16" t="s">
        <v>451</v>
      </c>
      <c r="C253" s="18" t="s">
        <v>452</v>
      </c>
      <c r="D253" s="18" t="s">
        <v>75</v>
      </c>
      <c r="E253" s="16" t="s">
        <v>557</v>
      </c>
      <c r="G253" s="17" t="s">
        <v>558</v>
      </c>
      <c r="H253" s="17" t="s">
        <v>559</v>
      </c>
      <c r="I253" s="17" t="s">
        <v>6548</v>
      </c>
      <c r="J253" s="19"/>
      <c r="K253" s="16" t="s">
        <v>16</v>
      </c>
      <c r="L253" s="20">
        <v>16946</v>
      </c>
      <c r="M253" s="22">
        <v>9.9376623681262932E-2</v>
      </c>
    </row>
    <row r="254" spans="1:23" x14ac:dyDescent="0.25">
      <c r="A254" s="45">
        <v>254</v>
      </c>
      <c r="B254" s="16" t="s">
        <v>451</v>
      </c>
      <c r="C254" s="18" t="s">
        <v>452</v>
      </c>
      <c r="D254" s="18" t="s">
        <v>75</v>
      </c>
      <c r="E254" s="16" t="s">
        <v>543</v>
      </c>
      <c r="G254" s="17" t="s">
        <v>544</v>
      </c>
      <c r="H254" s="17" t="s">
        <v>308</v>
      </c>
      <c r="I254" s="17" t="s">
        <v>6549</v>
      </c>
      <c r="J254" s="19"/>
      <c r="K254" s="16" t="s">
        <v>16</v>
      </c>
      <c r="L254" s="20">
        <v>14041</v>
      </c>
      <c r="M254" s="22">
        <v>8.2340798601948123E-2</v>
      </c>
    </row>
    <row r="255" spans="1:23" x14ac:dyDescent="0.25">
      <c r="A255" s="16">
        <v>255</v>
      </c>
      <c r="B255" s="16" t="s">
        <v>451</v>
      </c>
      <c r="C255" s="18" t="s">
        <v>452</v>
      </c>
      <c r="D255" s="18" t="s">
        <v>75</v>
      </c>
      <c r="E255" s="16" t="s">
        <v>566</v>
      </c>
      <c r="G255" s="17" t="s">
        <v>567</v>
      </c>
      <c r="H255" s="17" t="s">
        <v>568</v>
      </c>
      <c r="I255" s="17" t="s">
        <v>6550</v>
      </c>
      <c r="J255" s="19"/>
      <c r="K255" s="16" t="s">
        <v>8950</v>
      </c>
      <c r="L255" s="20">
        <v>10008</v>
      </c>
      <c r="M255" s="22">
        <v>5.86900300839183E-2</v>
      </c>
    </row>
    <row r="256" spans="1:23" x14ac:dyDescent="0.25">
      <c r="A256" s="16">
        <v>256</v>
      </c>
      <c r="B256" s="16" t="s">
        <v>451</v>
      </c>
      <c r="C256" s="18" t="s">
        <v>452</v>
      </c>
      <c r="D256" s="18" t="s">
        <v>75</v>
      </c>
      <c r="E256" s="16" t="s">
        <v>572</v>
      </c>
      <c r="G256" s="17" t="s">
        <v>573</v>
      </c>
      <c r="H256" s="17" t="s">
        <v>574</v>
      </c>
      <c r="I256" s="17" t="s">
        <v>6551</v>
      </c>
      <c r="J256" s="19"/>
      <c r="K256" s="16" t="s">
        <v>46</v>
      </c>
      <c r="L256" s="20">
        <v>3715</v>
      </c>
      <c r="M256" s="22">
        <v>2.1785917442221872E-2</v>
      </c>
    </row>
    <row r="257" spans="1:23" x14ac:dyDescent="0.25">
      <c r="A257" s="45">
        <v>257</v>
      </c>
      <c r="B257" s="16" t="s">
        <v>451</v>
      </c>
      <c r="C257" s="18" t="s">
        <v>452</v>
      </c>
      <c r="D257" s="18" t="s">
        <v>75</v>
      </c>
      <c r="E257" s="16" t="s">
        <v>560</v>
      </c>
      <c r="G257" s="17" t="s">
        <v>561</v>
      </c>
      <c r="H257" s="17" t="s">
        <v>562</v>
      </c>
      <c r="I257" s="17" t="s">
        <v>6552</v>
      </c>
      <c r="J257" s="19"/>
      <c r="K257" s="16" t="s">
        <v>16</v>
      </c>
      <c r="L257" s="20">
        <v>3033</v>
      </c>
      <c r="M257" s="22">
        <v>1.7786456958885311E-2</v>
      </c>
    </row>
    <row r="258" spans="1:23" x14ac:dyDescent="0.25">
      <c r="A258" s="16">
        <v>258</v>
      </c>
      <c r="B258" s="16" t="s">
        <v>451</v>
      </c>
      <c r="C258" s="18" t="s">
        <v>452</v>
      </c>
      <c r="D258" s="18" t="s">
        <v>75</v>
      </c>
      <c r="E258" s="16" t="s">
        <v>575</v>
      </c>
      <c r="G258" s="17" t="s">
        <v>223</v>
      </c>
      <c r="H258" s="17" t="s">
        <v>576</v>
      </c>
      <c r="I258" s="17" t="s">
        <v>6553</v>
      </c>
      <c r="J258" s="19"/>
      <c r="K258" s="16" t="s">
        <v>46</v>
      </c>
      <c r="L258" s="20">
        <v>2488</v>
      </c>
      <c r="M258" s="22">
        <v>1.4590407159151551E-2</v>
      </c>
    </row>
    <row r="259" spans="1:23" x14ac:dyDescent="0.25">
      <c r="A259" s="45">
        <v>259</v>
      </c>
      <c r="B259" s="16" t="s">
        <v>451</v>
      </c>
      <c r="C259" s="18" t="s">
        <v>452</v>
      </c>
      <c r="D259" s="18" t="s">
        <v>75</v>
      </c>
      <c r="E259" s="16" t="s">
        <v>548</v>
      </c>
      <c r="G259" s="17" t="s">
        <v>549</v>
      </c>
      <c r="H259" s="17" t="s">
        <v>550</v>
      </c>
      <c r="I259" s="17" t="s">
        <v>6554</v>
      </c>
      <c r="J259" s="19"/>
      <c r="K259" s="16" t="s">
        <v>16</v>
      </c>
      <c r="L259" s="20">
        <v>2385</v>
      </c>
      <c r="M259" s="22">
        <v>1.3986383068559666E-2</v>
      </c>
    </row>
    <row r="260" spans="1:23" s="25" customFormat="1" x14ac:dyDescent="0.25">
      <c r="A260" s="45">
        <v>260</v>
      </c>
      <c r="B260" s="16" t="s">
        <v>451</v>
      </c>
      <c r="C260" s="18" t="s">
        <v>452</v>
      </c>
      <c r="D260" s="18" t="s">
        <v>75</v>
      </c>
      <c r="E260" s="16" t="s">
        <v>545</v>
      </c>
      <c r="F260" s="19"/>
      <c r="G260" s="17" t="s">
        <v>546</v>
      </c>
      <c r="H260" s="17" t="s">
        <v>547</v>
      </c>
      <c r="I260" s="17" t="s">
        <v>6555</v>
      </c>
      <c r="J260" s="19"/>
      <c r="K260" s="16" t="s">
        <v>16</v>
      </c>
      <c r="L260" s="20">
        <v>1737</v>
      </c>
      <c r="M260" s="22">
        <v>1.0186309178234021E-2</v>
      </c>
      <c r="N260" s="20"/>
      <c r="O260" s="22"/>
      <c r="P260" s="20"/>
      <c r="Q260" s="22"/>
      <c r="R260" s="20"/>
      <c r="S260" s="22"/>
      <c r="T260" s="20"/>
      <c r="U260" s="22"/>
      <c r="V260" s="432"/>
      <c r="W260" s="439"/>
    </row>
    <row r="261" spans="1:23" s="25" customFormat="1" x14ac:dyDescent="0.25">
      <c r="A261" s="16">
        <v>261</v>
      </c>
      <c r="B261" s="16" t="s">
        <v>451</v>
      </c>
      <c r="C261" s="18" t="s">
        <v>452</v>
      </c>
      <c r="D261" s="18" t="s">
        <v>75</v>
      </c>
      <c r="E261" s="16" t="s">
        <v>551</v>
      </c>
      <c r="F261" s="19"/>
      <c r="G261" s="17" t="s">
        <v>552</v>
      </c>
      <c r="H261" s="17" t="s">
        <v>553</v>
      </c>
      <c r="I261" s="17" t="s">
        <v>6556</v>
      </c>
      <c r="J261" s="19"/>
      <c r="K261" s="16" t="s">
        <v>16</v>
      </c>
      <c r="L261" s="20">
        <v>1151</v>
      </c>
      <c r="M261" s="22">
        <v>6.7498226045753359E-3</v>
      </c>
      <c r="N261" s="20"/>
      <c r="O261" s="22"/>
      <c r="P261" s="20"/>
      <c r="Q261" s="22"/>
      <c r="R261" s="20"/>
      <c r="S261" s="22"/>
      <c r="T261" s="20"/>
      <c r="U261" s="22"/>
      <c r="V261" s="432"/>
      <c r="W261" s="439"/>
    </row>
    <row r="262" spans="1:23" s="25" customFormat="1" x14ac:dyDescent="0.25">
      <c r="A262" s="16">
        <v>262</v>
      </c>
      <c r="B262" s="16" t="s">
        <v>451</v>
      </c>
      <c r="C262" s="18" t="s">
        <v>452</v>
      </c>
      <c r="D262" s="18" t="s">
        <v>75</v>
      </c>
      <c r="E262" s="16" t="s">
        <v>6306</v>
      </c>
      <c r="F262" s="19"/>
      <c r="G262" s="17"/>
      <c r="H262" s="17"/>
      <c r="I262" s="17"/>
      <c r="J262" s="19" t="s">
        <v>8784</v>
      </c>
      <c r="K262" s="16"/>
      <c r="L262" s="20">
        <v>170523</v>
      </c>
      <c r="M262" s="22"/>
      <c r="N262" s="20"/>
      <c r="O262" s="22"/>
      <c r="P262" s="20">
        <v>317526</v>
      </c>
      <c r="Q262" s="22"/>
      <c r="R262" s="20"/>
      <c r="S262" s="22"/>
      <c r="T262" s="20"/>
      <c r="U262" s="22"/>
      <c r="V262" s="432"/>
      <c r="W262" s="439"/>
    </row>
    <row r="263" spans="1:23" s="25" customFormat="1" x14ac:dyDescent="0.25">
      <c r="A263" s="45">
        <v>263</v>
      </c>
      <c r="B263" s="16" t="s">
        <v>451</v>
      </c>
      <c r="C263" s="18" t="s">
        <v>452</v>
      </c>
      <c r="D263" s="18"/>
      <c r="E263" s="45" t="s">
        <v>6306</v>
      </c>
      <c r="F263" s="19"/>
      <c r="G263" s="17"/>
      <c r="H263" s="17"/>
      <c r="I263" s="443" t="s">
        <v>8957</v>
      </c>
      <c r="J263" s="19"/>
      <c r="K263" s="16"/>
      <c r="L263" s="20"/>
      <c r="M263" s="22"/>
      <c r="N263" s="20"/>
      <c r="O263" s="22"/>
      <c r="P263" s="20"/>
      <c r="Q263" s="22"/>
      <c r="R263" s="20"/>
      <c r="S263" s="22"/>
      <c r="T263" s="20"/>
      <c r="U263" s="22"/>
      <c r="V263" s="432"/>
      <c r="W263" s="109" t="s">
        <v>10053</v>
      </c>
    </row>
    <row r="264" spans="1:23" s="25" customFormat="1" x14ac:dyDescent="0.25">
      <c r="A264" s="16">
        <v>264</v>
      </c>
      <c r="B264" s="16" t="s">
        <v>451</v>
      </c>
      <c r="C264" s="18" t="s">
        <v>452</v>
      </c>
      <c r="D264" s="18" t="s">
        <v>83</v>
      </c>
      <c r="E264" s="16" t="s">
        <v>577</v>
      </c>
      <c r="F264" s="19" t="s">
        <v>15</v>
      </c>
      <c r="G264" s="17" t="s">
        <v>423</v>
      </c>
      <c r="H264" s="17" t="s">
        <v>578</v>
      </c>
      <c r="I264" s="17" t="s">
        <v>6557</v>
      </c>
      <c r="J264" s="19"/>
      <c r="K264" s="16" t="s">
        <v>16</v>
      </c>
      <c r="L264" s="20">
        <v>59546</v>
      </c>
      <c r="M264" s="22">
        <v>0.5147431298138847</v>
      </c>
      <c r="N264" s="20"/>
      <c r="O264" s="22"/>
      <c r="P264" s="20">
        <v>126882</v>
      </c>
      <c r="Q264" s="22">
        <v>0.54230493058879847</v>
      </c>
      <c r="R264" s="20"/>
      <c r="S264" s="22"/>
      <c r="T264" s="20"/>
      <c r="U264" s="22"/>
      <c r="V264" s="432" t="s">
        <v>64</v>
      </c>
      <c r="W264" s="439"/>
    </row>
    <row r="265" spans="1:23" s="25" customFormat="1" x14ac:dyDescent="0.25">
      <c r="A265" s="45">
        <v>265</v>
      </c>
      <c r="B265" s="16" t="s">
        <v>451</v>
      </c>
      <c r="C265" s="18" t="s">
        <v>452</v>
      </c>
      <c r="D265" s="18" t="s">
        <v>83</v>
      </c>
      <c r="E265" s="16" t="s">
        <v>587</v>
      </c>
      <c r="F265" s="19"/>
      <c r="G265" s="17" t="s">
        <v>588</v>
      </c>
      <c r="H265" s="17" t="s">
        <v>589</v>
      </c>
      <c r="I265" s="17" t="s">
        <v>6558</v>
      </c>
      <c r="J265" s="19"/>
      <c r="K265" s="16" t="s">
        <v>8950</v>
      </c>
      <c r="L265" s="20">
        <v>30254</v>
      </c>
      <c r="M265" s="22">
        <v>0.26152955109309223</v>
      </c>
      <c r="N265" s="20"/>
      <c r="O265" s="22"/>
      <c r="P265" s="20">
        <v>107086</v>
      </c>
      <c r="Q265" s="22">
        <v>0.45769506941120153</v>
      </c>
      <c r="R265" s="20"/>
      <c r="S265" s="22"/>
      <c r="T265" s="20"/>
      <c r="U265" s="22"/>
      <c r="V265" s="432"/>
      <c r="W265" s="439"/>
    </row>
    <row r="266" spans="1:23" s="25" customFormat="1" x14ac:dyDescent="0.25">
      <c r="A266" s="45">
        <v>266</v>
      </c>
      <c r="B266" s="16" t="s">
        <v>451</v>
      </c>
      <c r="C266" s="18" t="s">
        <v>452</v>
      </c>
      <c r="D266" s="18" t="s">
        <v>83</v>
      </c>
      <c r="E266" s="16" t="s">
        <v>585</v>
      </c>
      <c r="F266" s="19"/>
      <c r="G266" s="17" t="s">
        <v>397</v>
      </c>
      <c r="H266" s="17" t="s">
        <v>586</v>
      </c>
      <c r="I266" s="17" t="s">
        <v>6559</v>
      </c>
      <c r="J266" s="19"/>
      <c r="K266" s="16" t="s">
        <v>8950</v>
      </c>
      <c r="L266" s="20">
        <v>17902</v>
      </c>
      <c r="M266" s="22">
        <v>0.15475315738971829</v>
      </c>
      <c r="N266" s="20"/>
      <c r="O266" s="22"/>
      <c r="P266" s="20"/>
      <c r="Q266" s="22"/>
      <c r="R266" s="20"/>
      <c r="S266" s="22"/>
      <c r="T266" s="20"/>
      <c r="U266" s="22"/>
      <c r="V266" s="432"/>
      <c r="W266" s="439"/>
    </row>
    <row r="267" spans="1:23" s="25" customFormat="1" x14ac:dyDescent="0.25">
      <c r="A267" s="16">
        <v>267</v>
      </c>
      <c r="B267" s="16" t="s">
        <v>451</v>
      </c>
      <c r="C267" s="18" t="s">
        <v>452</v>
      </c>
      <c r="D267" s="18" t="s">
        <v>83</v>
      </c>
      <c r="E267" s="16" t="s">
        <v>579</v>
      </c>
      <c r="F267" s="19"/>
      <c r="G267" s="17" t="s">
        <v>580</v>
      </c>
      <c r="H267" s="17" t="s">
        <v>581</v>
      </c>
      <c r="I267" s="17" t="s">
        <v>6560</v>
      </c>
      <c r="J267" s="19"/>
      <c r="K267" s="16" t="s">
        <v>8950</v>
      </c>
      <c r="L267" s="20">
        <v>5541</v>
      </c>
      <c r="M267" s="22">
        <v>4.7898963529015133E-2</v>
      </c>
      <c r="N267" s="20"/>
      <c r="O267" s="22"/>
      <c r="P267" s="20"/>
      <c r="Q267" s="22"/>
      <c r="R267" s="20"/>
      <c r="S267" s="22"/>
      <c r="T267" s="20"/>
      <c r="U267" s="22"/>
      <c r="V267" s="432"/>
      <c r="W267" s="439"/>
    </row>
    <row r="268" spans="1:23" s="25" customFormat="1" x14ac:dyDescent="0.25">
      <c r="A268" s="16">
        <v>268</v>
      </c>
      <c r="B268" s="16" t="s">
        <v>451</v>
      </c>
      <c r="C268" s="18" t="s">
        <v>452</v>
      </c>
      <c r="D268" s="18" t="s">
        <v>83</v>
      </c>
      <c r="E268" s="16" t="s">
        <v>582</v>
      </c>
      <c r="F268" s="19"/>
      <c r="G268" s="17" t="s">
        <v>583</v>
      </c>
      <c r="H268" s="17" t="s">
        <v>584</v>
      </c>
      <c r="I268" s="17" t="s">
        <v>6561</v>
      </c>
      <c r="J268" s="19"/>
      <c r="K268" s="16" t="s">
        <v>8950</v>
      </c>
      <c r="L268" s="20">
        <v>2438</v>
      </c>
      <c r="M268" s="22">
        <v>2.1075198174289642E-2</v>
      </c>
      <c r="N268" s="20"/>
      <c r="O268" s="22"/>
      <c r="P268" s="20"/>
      <c r="Q268" s="22"/>
      <c r="R268" s="20"/>
      <c r="S268" s="22"/>
      <c r="T268" s="20"/>
      <c r="U268" s="22"/>
      <c r="V268" s="432"/>
      <c r="W268" s="439"/>
    </row>
    <row r="269" spans="1:23" s="25" customFormat="1" x14ac:dyDescent="0.25">
      <c r="A269" s="45">
        <v>269</v>
      </c>
      <c r="B269" s="16" t="s">
        <v>451</v>
      </c>
      <c r="C269" s="18" t="s">
        <v>452</v>
      </c>
      <c r="D269" s="18" t="s">
        <v>83</v>
      </c>
      <c r="E269" s="16" t="s">
        <v>6306</v>
      </c>
      <c r="F269" s="19"/>
      <c r="G269" s="17"/>
      <c r="H269" s="17"/>
      <c r="I269" s="17"/>
      <c r="J269" s="19" t="s">
        <v>8784</v>
      </c>
      <c r="K269" s="16"/>
      <c r="L269" s="20">
        <v>115681</v>
      </c>
      <c r="M269" s="22"/>
      <c r="N269" s="20"/>
      <c r="O269" s="22"/>
      <c r="P269" s="20">
        <v>233968</v>
      </c>
      <c r="Q269" s="22"/>
      <c r="R269" s="20"/>
      <c r="S269" s="22"/>
      <c r="T269" s="20"/>
      <c r="U269" s="22"/>
      <c r="V269" s="432"/>
      <c r="W269" s="439"/>
    </row>
    <row r="270" spans="1:23" s="25" customFormat="1" x14ac:dyDescent="0.25">
      <c r="A270" s="16">
        <v>270</v>
      </c>
      <c r="B270" s="16" t="s">
        <v>451</v>
      </c>
      <c r="C270" s="18" t="s">
        <v>452</v>
      </c>
      <c r="D270" s="18"/>
      <c r="E270" s="45" t="s">
        <v>6306</v>
      </c>
      <c r="F270" s="19"/>
      <c r="G270" s="17"/>
      <c r="H270" s="17"/>
      <c r="I270" s="443" t="s">
        <v>8958</v>
      </c>
      <c r="J270" s="19"/>
      <c r="K270" s="16"/>
      <c r="L270" s="20"/>
      <c r="M270" s="22"/>
      <c r="N270" s="20"/>
      <c r="O270" s="22"/>
      <c r="P270" s="20"/>
      <c r="Q270" s="22"/>
      <c r="R270" s="20"/>
      <c r="S270" s="22"/>
      <c r="T270" s="20"/>
      <c r="U270" s="22"/>
      <c r="V270" s="432"/>
      <c r="W270" s="109" t="s">
        <v>10053</v>
      </c>
    </row>
    <row r="271" spans="1:23" s="25" customFormat="1" x14ac:dyDescent="0.25">
      <c r="A271" s="45">
        <v>271</v>
      </c>
      <c r="B271" s="16" t="s">
        <v>451</v>
      </c>
      <c r="C271" s="18" t="s">
        <v>452</v>
      </c>
      <c r="D271" s="18" t="s">
        <v>86</v>
      </c>
      <c r="E271" s="16" t="s">
        <v>593</v>
      </c>
      <c r="F271" s="19" t="s">
        <v>15</v>
      </c>
      <c r="G271" s="17" t="s">
        <v>420</v>
      </c>
      <c r="H271" s="17" t="s">
        <v>594</v>
      </c>
      <c r="I271" s="17" t="s">
        <v>6562</v>
      </c>
      <c r="J271" s="19"/>
      <c r="K271" s="16" t="s">
        <v>8950</v>
      </c>
      <c r="L271" s="20">
        <v>114311</v>
      </c>
      <c r="M271" s="22">
        <v>0.64787095969757591</v>
      </c>
      <c r="N271" s="20"/>
      <c r="O271" s="22"/>
      <c r="P271" s="20">
        <v>197803</v>
      </c>
      <c r="Q271" s="22">
        <v>0.61109154494451445</v>
      </c>
      <c r="R271" s="20"/>
      <c r="S271" s="22"/>
      <c r="T271" s="20"/>
      <c r="U271" s="22"/>
      <c r="V271" s="432" t="s">
        <v>64</v>
      </c>
      <c r="W271" s="439"/>
    </row>
    <row r="272" spans="1:23" s="25" customFormat="1" x14ac:dyDescent="0.25">
      <c r="A272" s="45">
        <v>272</v>
      </c>
      <c r="B272" s="16" t="s">
        <v>451</v>
      </c>
      <c r="C272" s="18" t="s">
        <v>452</v>
      </c>
      <c r="D272" s="18" t="s">
        <v>86</v>
      </c>
      <c r="E272" s="16" t="s">
        <v>590</v>
      </c>
      <c r="F272" s="19"/>
      <c r="G272" s="17" t="s">
        <v>591</v>
      </c>
      <c r="H272" s="17" t="s">
        <v>592</v>
      </c>
      <c r="I272" s="17" t="s">
        <v>6563</v>
      </c>
      <c r="J272" s="19"/>
      <c r="K272" s="16" t="s">
        <v>16</v>
      </c>
      <c r="L272" s="20">
        <v>62130</v>
      </c>
      <c r="M272" s="22">
        <v>0.35212904030242403</v>
      </c>
      <c r="N272" s="20"/>
      <c r="O272" s="22"/>
      <c r="P272" s="20">
        <v>125885</v>
      </c>
      <c r="Q272" s="22">
        <v>0.38890845505548555</v>
      </c>
      <c r="R272" s="20"/>
      <c r="S272" s="22"/>
      <c r="T272" s="20"/>
      <c r="U272" s="22"/>
      <c r="V272" s="432"/>
      <c r="W272" s="439"/>
    </row>
    <row r="273" spans="1:23" s="25" customFormat="1" x14ac:dyDescent="0.25">
      <c r="A273" s="16">
        <v>273</v>
      </c>
      <c r="B273" s="16" t="s">
        <v>451</v>
      </c>
      <c r="C273" s="18" t="s">
        <v>452</v>
      </c>
      <c r="D273" s="18" t="s">
        <v>86</v>
      </c>
      <c r="E273" s="16" t="s">
        <v>6306</v>
      </c>
      <c r="F273" s="19"/>
      <c r="G273" s="17"/>
      <c r="H273" s="17"/>
      <c r="I273" s="17"/>
      <c r="J273" s="19" t="s">
        <v>8784</v>
      </c>
      <c r="K273" s="16"/>
      <c r="L273" s="20">
        <v>176441</v>
      </c>
      <c r="M273" s="22"/>
      <c r="N273" s="20"/>
      <c r="O273" s="22"/>
      <c r="P273" s="20">
        <v>323688</v>
      </c>
      <c r="Q273" s="22"/>
      <c r="R273" s="20"/>
      <c r="S273" s="22"/>
      <c r="T273" s="20"/>
      <c r="U273" s="22"/>
      <c r="V273" s="432"/>
      <c r="W273" s="439"/>
    </row>
    <row r="274" spans="1:23" s="25" customFormat="1" x14ac:dyDescent="0.25">
      <c r="A274" s="16">
        <v>274</v>
      </c>
      <c r="B274" s="16" t="s">
        <v>451</v>
      </c>
      <c r="C274" s="18" t="s">
        <v>452</v>
      </c>
      <c r="D274" s="18"/>
      <c r="E274" s="45" t="s">
        <v>6306</v>
      </c>
      <c r="F274" s="19"/>
      <c r="G274" s="17"/>
      <c r="H274" s="17"/>
      <c r="I274" s="443" t="s">
        <v>8959</v>
      </c>
      <c r="J274" s="19"/>
      <c r="K274" s="16"/>
      <c r="L274" s="20"/>
      <c r="M274" s="22"/>
      <c r="N274" s="20"/>
      <c r="O274" s="22"/>
      <c r="P274" s="20"/>
      <c r="Q274" s="22"/>
      <c r="R274" s="20"/>
      <c r="S274" s="22"/>
      <c r="T274" s="20"/>
      <c r="U274" s="22"/>
      <c r="V274" s="432"/>
      <c r="W274" s="109" t="s">
        <v>10053</v>
      </c>
    </row>
    <row r="275" spans="1:23" s="25" customFormat="1" x14ac:dyDescent="0.25">
      <c r="A275" s="45">
        <v>275</v>
      </c>
      <c r="B275" s="16" t="s">
        <v>451</v>
      </c>
      <c r="C275" s="18" t="s">
        <v>452</v>
      </c>
      <c r="D275" s="18" t="s">
        <v>89</v>
      </c>
      <c r="E275" s="16" t="s">
        <v>595</v>
      </c>
      <c r="F275" s="19" t="s">
        <v>15</v>
      </c>
      <c r="G275" s="17" t="s">
        <v>567</v>
      </c>
      <c r="H275" s="17" t="s">
        <v>380</v>
      </c>
      <c r="I275" s="17" t="s">
        <v>6564</v>
      </c>
      <c r="J275" s="19"/>
      <c r="K275" s="16" t="s">
        <v>16</v>
      </c>
      <c r="L275" s="20">
        <v>95748</v>
      </c>
      <c r="M275" s="22">
        <v>0.72197799711956812</v>
      </c>
      <c r="N275" s="20"/>
      <c r="O275" s="22"/>
      <c r="P275" s="20">
        <v>202872</v>
      </c>
      <c r="Q275" s="22">
        <v>0.74471123314624266</v>
      </c>
      <c r="R275" s="20"/>
      <c r="S275" s="22"/>
      <c r="T275" s="20"/>
      <c r="U275" s="22"/>
      <c r="V275" s="432" t="s">
        <v>64</v>
      </c>
      <c r="W275" s="439"/>
    </row>
    <row r="276" spans="1:23" s="25" customFormat="1" x14ac:dyDescent="0.25">
      <c r="A276" s="16">
        <v>276</v>
      </c>
      <c r="B276" s="16" t="s">
        <v>451</v>
      </c>
      <c r="C276" s="18" t="s">
        <v>452</v>
      </c>
      <c r="D276" s="18" t="s">
        <v>89</v>
      </c>
      <c r="E276" s="16" t="s">
        <v>599</v>
      </c>
      <c r="F276" s="19"/>
      <c r="G276" s="17" t="s">
        <v>600</v>
      </c>
      <c r="H276" s="17" t="s">
        <v>601</v>
      </c>
      <c r="I276" s="17" t="s">
        <v>6565</v>
      </c>
      <c r="J276" s="19"/>
      <c r="K276" s="16" t="s">
        <v>8950</v>
      </c>
      <c r="L276" s="20">
        <v>22137</v>
      </c>
      <c r="M276" s="22">
        <v>0.16692178345485942</v>
      </c>
      <c r="N276" s="20"/>
      <c r="O276" s="22"/>
      <c r="P276" s="20">
        <v>69545</v>
      </c>
      <c r="Q276" s="22">
        <v>0.25528876685375729</v>
      </c>
      <c r="R276" s="20"/>
      <c r="S276" s="22"/>
      <c r="T276" s="20"/>
      <c r="U276" s="22"/>
      <c r="V276" s="432"/>
      <c r="W276" s="439"/>
    </row>
    <row r="277" spans="1:23" s="25" customFormat="1" x14ac:dyDescent="0.25">
      <c r="A277" s="45">
        <v>277</v>
      </c>
      <c r="B277" s="16" t="s">
        <v>451</v>
      </c>
      <c r="C277" s="18" t="s">
        <v>452</v>
      </c>
      <c r="D277" s="18" t="s">
        <v>89</v>
      </c>
      <c r="E277" s="16" t="s">
        <v>596</v>
      </c>
      <c r="F277" s="19"/>
      <c r="G277" s="17" t="s">
        <v>597</v>
      </c>
      <c r="H277" s="17" t="s">
        <v>598</v>
      </c>
      <c r="I277" s="17" t="s">
        <v>6566</v>
      </c>
      <c r="J277" s="19"/>
      <c r="K277" s="16" t="s">
        <v>8950</v>
      </c>
      <c r="L277" s="20">
        <v>14734</v>
      </c>
      <c r="M277" s="22">
        <v>0.11110021942557251</v>
      </c>
      <c r="N277" s="20"/>
      <c r="O277" s="22"/>
      <c r="P277" s="20"/>
      <c r="Q277" s="22"/>
      <c r="R277" s="20"/>
      <c r="S277" s="22"/>
      <c r="T277" s="20"/>
      <c r="U277" s="22"/>
      <c r="V277" s="432"/>
      <c r="W277" s="439"/>
    </row>
    <row r="278" spans="1:23" s="25" customFormat="1" x14ac:dyDescent="0.25">
      <c r="A278" s="45">
        <v>278</v>
      </c>
      <c r="B278" s="16" t="s">
        <v>451</v>
      </c>
      <c r="C278" s="18" t="s">
        <v>452</v>
      </c>
      <c r="D278" s="18" t="s">
        <v>89</v>
      </c>
      <c r="E278" s="16" t="s">
        <v>6306</v>
      </c>
      <c r="F278" s="19"/>
      <c r="G278" s="17"/>
      <c r="H278" s="17"/>
      <c r="I278" s="17"/>
      <c r="J278" s="19" t="s">
        <v>8784</v>
      </c>
      <c r="K278" s="16"/>
      <c r="L278" s="20">
        <v>132619</v>
      </c>
      <c r="M278" s="22"/>
      <c r="N278" s="20"/>
      <c r="O278" s="22"/>
      <c r="P278" s="20">
        <v>272417</v>
      </c>
      <c r="Q278" s="22"/>
      <c r="R278" s="20"/>
      <c r="S278" s="22"/>
      <c r="T278" s="20"/>
      <c r="U278" s="22"/>
      <c r="V278" s="432"/>
      <c r="W278" s="439"/>
    </row>
    <row r="279" spans="1:23" s="25" customFormat="1" x14ac:dyDescent="0.25">
      <c r="A279" s="16">
        <v>279</v>
      </c>
      <c r="B279" s="16" t="s">
        <v>451</v>
      </c>
      <c r="C279" s="18" t="s">
        <v>452</v>
      </c>
      <c r="D279" s="18"/>
      <c r="E279" s="45" t="s">
        <v>6306</v>
      </c>
      <c r="F279" s="19"/>
      <c r="G279" s="17"/>
      <c r="H279" s="17"/>
      <c r="I279" s="443" t="s">
        <v>8960</v>
      </c>
      <c r="J279" s="19"/>
      <c r="K279" s="16"/>
      <c r="L279" s="20"/>
      <c r="M279" s="22"/>
      <c r="N279" s="20"/>
      <c r="O279" s="22"/>
      <c r="P279" s="20"/>
      <c r="Q279" s="22"/>
      <c r="R279" s="20"/>
      <c r="S279" s="22"/>
      <c r="T279" s="20"/>
      <c r="U279" s="22"/>
      <c r="V279" s="432"/>
      <c r="W279" s="109" t="s">
        <v>10053</v>
      </c>
    </row>
    <row r="280" spans="1:23" s="25" customFormat="1" x14ac:dyDescent="0.25">
      <c r="A280" s="16">
        <v>280</v>
      </c>
      <c r="B280" s="16" t="s">
        <v>451</v>
      </c>
      <c r="C280" s="18" t="s">
        <v>452</v>
      </c>
      <c r="D280" s="18" t="s">
        <v>96</v>
      </c>
      <c r="E280" s="16" t="s">
        <v>602</v>
      </c>
      <c r="F280" s="19" t="s">
        <v>15</v>
      </c>
      <c r="G280" s="17" t="s">
        <v>603</v>
      </c>
      <c r="H280" s="17" t="s">
        <v>604</v>
      </c>
      <c r="I280" s="17" t="s">
        <v>6567</v>
      </c>
      <c r="J280" s="19"/>
      <c r="K280" s="16" t="s">
        <v>16</v>
      </c>
      <c r="L280" s="20">
        <v>67174</v>
      </c>
      <c r="M280" s="22">
        <v>0.71404730268402872</v>
      </c>
      <c r="N280" s="20"/>
      <c r="O280" s="22"/>
      <c r="P280" s="20">
        <v>160667</v>
      </c>
      <c r="Q280" s="22">
        <v>0.75052435384191374</v>
      </c>
      <c r="R280" s="20"/>
      <c r="S280" s="22"/>
      <c r="T280" s="20"/>
      <c r="U280" s="22"/>
      <c r="V280" s="432" t="s">
        <v>64</v>
      </c>
      <c r="W280" s="439"/>
    </row>
    <row r="281" spans="1:23" s="25" customFormat="1" x14ac:dyDescent="0.25">
      <c r="A281" s="45">
        <v>281</v>
      </c>
      <c r="B281" s="16" t="s">
        <v>451</v>
      </c>
      <c r="C281" s="18" t="s">
        <v>452</v>
      </c>
      <c r="D281" s="18" t="s">
        <v>96</v>
      </c>
      <c r="E281" s="16" t="s">
        <v>605</v>
      </c>
      <c r="F281" s="19"/>
      <c r="G281" s="17" t="s">
        <v>606</v>
      </c>
      <c r="H281" s="17" t="s">
        <v>607</v>
      </c>
      <c r="I281" s="17" t="s">
        <v>6568</v>
      </c>
      <c r="J281" s="19"/>
      <c r="K281" s="16" t="s">
        <v>8950</v>
      </c>
      <c r="L281" s="20">
        <v>15647</v>
      </c>
      <c r="M281" s="22">
        <v>0.1663247408982195</v>
      </c>
      <c r="N281" s="20"/>
      <c r="O281" s="22"/>
      <c r="P281" s="20">
        <v>53406</v>
      </c>
      <c r="Q281" s="22">
        <v>0.24947564615808626</v>
      </c>
      <c r="R281" s="20"/>
      <c r="S281" s="22"/>
      <c r="T281" s="20"/>
      <c r="U281" s="22"/>
      <c r="V281" s="432"/>
      <c r="W281" s="439"/>
    </row>
    <row r="282" spans="1:23" s="25" customFormat="1" x14ac:dyDescent="0.25">
      <c r="A282" s="16">
        <v>282</v>
      </c>
      <c r="B282" s="16" t="s">
        <v>451</v>
      </c>
      <c r="C282" s="18" t="s">
        <v>452</v>
      </c>
      <c r="D282" s="18" t="s">
        <v>96</v>
      </c>
      <c r="E282" s="16" t="s">
        <v>608</v>
      </c>
      <c r="F282" s="19"/>
      <c r="G282" s="17" t="s">
        <v>609</v>
      </c>
      <c r="H282" s="17" t="s">
        <v>610</v>
      </c>
      <c r="I282" s="17" t="s">
        <v>6569</v>
      </c>
      <c r="J282" s="19"/>
      <c r="K282" s="16" t="s">
        <v>8950</v>
      </c>
      <c r="L282" s="20">
        <v>11254</v>
      </c>
      <c r="M282" s="22">
        <v>0.1196279564177518</v>
      </c>
      <c r="N282" s="20"/>
      <c r="O282" s="22"/>
      <c r="P282" s="20"/>
      <c r="Q282" s="22"/>
      <c r="R282" s="20"/>
      <c r="S282" s="22"/>
      <c r="T282" s="20"/>
      <c r="U282" s="22"/>
      <c r="V282" s="432"/>
      <c r="W282" s="439"/>
    </row>
    <row r="283" spans="1:23" s="25" customFormat="1" x14ac:dyDescent="0.25">
      <c r="A283" s="45">
        <v>283</v>
      </c>
      <c r="B283" s="16" t="s">
        <v>451</v>
      </c>
      <c r="C283" s="18" t="s">
        <v>452</v>
      </c>
      <c r="D283" s="18" t="s">
        <v>96</v>
      </c>
      <c r="E283" s="16" t="s">
        <v>6306</v>
      </c>
      <c r="F283" s="19"/>
      <c r="G283" s="17"/>
      <c r="H283" s="17"/>
      <c r="I283" s="17"/>
      <c r="J283" s="19" t="s">
        <v>8784</v>
      </c>
      <c r="K283" s="16"/>
      <c r="L283" s="20">
        <v>94075</v>
      </c>
      <c r="M283" s="22"/>
      <c r="N283" s="20"/>
      <c r="O283" s="22"/>
      <c r="P283" s="20">
        <v>214073</v>
      </c>
      <c r="Q283" s="22"/>
      <c r="R283" s="20"/>
      <c r="S283" s="22"/>
      <c r="T283" s="20"/>
      <c r="U283" s="22"/>
      <c r="V283" s="432"/>
      <c r="W283" s="439"/>
    </row>
    <row r="284" spans="1:23" s="25" customFormat="1" x14ac:dyDescent="0.25">
      <c r="A284" s="45">
        <v>284</v>
      </c>
      <c r="B284" s="16" t="s">
        <v>451</v>
      </c>
      <c r="C284" s="18" t="s">
        <v>452</v>
      </c>
      <c r="D284" s="18"/>
      <c r="E284" s="45" t="s">
        <v>6306</v>
      </c>
      <c r="F284" s="19"/>
      <c r="G284" s="17"/>
      <c r="H284" s="17"/>
      <c r="I284" s="443" t="s">
        <v>8961</v>
      </c>
      <c r="J284" s="19"/>
      <c r="K284" s="16"/>
      <c r="L284" s="20"/>
      <c r="M284" s="22"/>
      <c r="N284" s="20"/>
      <c r="O284" s="22"/>
      <c r="P284" s="20"/>
      <c r="Q284" s="22"/>
      <c r="R284" s="20"/>
      <c r="S284" s="22"/>
      <c r="T284" s="20"/>
      <c r="U284" s="22"/>
      <c r="V284" s="432"/>
      <c r="W284" s="109" t="s">
        <v>10053</v>
      </c>
    </row>
    <row r="285" spans="1:23" s="25" customFormat="1" x14ac:dyDescent="0.25">
      <c r="A285" s="16">
        <v>285</v>
      </c>
      <c r="B285" s="16" t="s">
        <v>451</v>
      </c>
      <c r="C285" s="18" t="s">
        <v>452</v>
      </c>
      <c r="D285" s="18" t="s">
        <v>98</v>
      </c>
      <c r="E285" s="16" t="s">
        <v>611</v>
      </c>
      <c r="F285" s="19"/>
      <c r="G285" s="17" t="s">
        <v>612</v>
      </c>
      <c r="H285" s="17" t="s">
        <v>613</v>
      </c>
      <c r="I285" s="17" t="s">
        <v>6570</v>
      </c>
      <c r="J285" s="19"/>
      <c r="K285" s="16" t="s">
        <v>16</v>
      </c>
      <c r="L285" s="20">
        <v>49433</v>
      </c>
      <c r="M285" s="22">
        <v>0.40996019240338366</v>
      </c>
      <c r="N285" s="20"/>
      <c r="O285" s="22"/>
      <c r="P285" s="20">
        <v>141241</v>
      </c>
      <c r="Q285" s="22">
        <v>0.51681540921581759</v>
      </c>
      <c r="R285" s="20"/>
      <c r="S285" s="22"/>
      <c r="T285" s="20"/>
      <c r="U285" s="22"/>
      <c r="V285" s="432" t="s">
        <v>64</v>
      </c>
      <c r="W285" s="439"/>
    </row>
    <row r="286" spans="1:23" s="25" customFormat="1" x14ac:dyDescent="0.25">
      <c r="A286" s="16">
        <v>286</v>
      </c>
      <c r="B286" s="16" t="s">
        <v>451</v>
      </c>
      <c r="C286" s="18" t="s">
        <v>452</v>
      </c>
      <c r="D286" s="18" t="s">
        <v>98</v>
      </c>
      <c r="E286" s="16" t="s">
        <v>614</v>
      </c>
      <c r="F286" s="19" t="s">
        <v>15</v>
      </c>
      <c r="G286" s="17" t="s">
        <v>485</v>
      </c>
      <c r="H286" s="17" t="s">
        <v>615</v>
      </c>
      <c r="I286" s="17" t="s">
        <v>6571</v>
      </c>
      <c r="J286" s="19"/>
      <c r="K286" s="16" t="s">
        <v>8950</v>
      </c>
      <c r="L286" s="20">
        <v>63586</v>
      </c>
      <c r="M286" s="22">
        <v>0.52733454967656324</v>
      </c>
      <c r="N286" s="20"/>
      <c r="O286" s="22"/>
      <c r="P286" s="20">
        <v>132050</v>
      </c>
      <c r="Q286" s="22">
        <v>0.48318459078418241</v>
      </c>
      <c r="R286" s="20"/>
      <c r="S286" s="22"/>
      <c r="T286" s="20"/>
      <c r="U286" s="22"/>
      <c r="V286" s="432"/>
      <c r="W286" s="439"/>
    </row>
    <row r="287" spans="1:23" s="25" customFormat="1" x14ac:dyDescent="0.25">
      <c r="A287" s="45">
        <v>287</v>
      </c>
      <c r="B287" s="16" t="s">
        <v>451</v>
      </c>
      <c r="C287" s="18" t="s">
        <v>452</v>
      </c>
      <c r="D287" s="18" t="s">
        <v>98</v>
      </c>
      <c r="E287" s="16" t="s">
        <v>619</v>
      </c>
      <c r="F287" s="19"/>
      <c r="G287" s="17" t="s">
        <v>620</v>
      </c>
      <c r="H287" s="17" t="s">
        <v>621</v>
      </c>
      <c r="I287" s="17" t="s">
        <v>6572</v>
      </c>
      <c r="J287" s="19"/>
      <c r="K287" s="16" t="s">
        <v>46</v>
      </c>
      <c r="L287" s="20">
        <v>3854</v>
      </c>
      <c r="M287" s="22">
        <v>3.1962182783214464E-2</v>
      </c>
      <c r="N287" s="20"/>
      <c r="O287" s="22"/>
      <c r="P287" s="20"/>
      <c r="Q287" s="22"/>
      <c r="R287" s="20"/>
      <c r="S287" s="22"/>
      <c r="T287" s="20"/>
      <c r="U287" s="22"/>
      <c r="V287" s="432"/>
      <c r="W287" s="439"/>
    </row>
    <row r="288" spans="1:23" s="25" customFormat="1" x14ac:dyDescent="0.25">
      <c r="A288" s="16">
        <v>288</v>
      </c>
      <c r="B288" s="16" t="s">
        <v>451</v>
      </c>
      <c r="C288" s="18" t="s">
        <v>452</v>
      </c>
      <c r="D288" s="18" t="s">
        <v>98</v>
      </c>
      <c r="E288" s="16" t="s">
        <v>616</v>
      </c>
      <c r="F288" s="19"/>
      <c r="G288" s="17" t="s">
        <v>617</v>
      </c>
      <c r="H288" s="17" t="s">
        <v>618</v>
      </c>
      <c r="I288" s="17" t="s">
        <v>6573</v>
      </c>
      <c r="J288" s="19"/>
      <c r="K288" s="16" t="s">
        <v>39</v>
      </c>
      <c r="L288" s="20">
        <v>3707</v>
      </c>
      <c r="M288" s="22">
        <v>3.0743075136838615E-2</v>
      </c>
      <c r="N288" s="20"/>
      <c r="O288" s="22"/>
      <c r="P288" s="20"/>
      <c r="Q288" s="22"/>
      <c r="R288" s="20"/>
      <c r="S288" s="22"/>
      <c r="T288" s="20"/>
      <c r="U288" s="22"/>
      <c r="V288" s="432"/>
      <c r="W288" s="439"/>
    </row>
    <row r="289" spans="1:23" x14ac:dyDescent="0.25">
      <c r="A289" s="45">
        <v>289</v>
      </c>
      <c r="B289" s="16" t="s">
        <v>451</v>
      </c>
      <c r="C289" s="18" t="s">
        <v>452</v>
      </c>
      <c r="D289" s="18" t="s">
        <v>98</v>
      </c>
      <c r="E289" s="16" t="s">
        <v>6306</v>
      </c>
      <c r="I289" s="17"/>
      <c r="J289" s="19" t="s">
        <v>8784</v>
      </c>
      <c r="L289" s="20">
        <v>120580</v>
      </c>
      <c r="P289" s="20">
        <v>273291</v>
      </c>
    </row>
    <row r="290" spans="1:23" x14ac:dyDescent="0.25">
      <c r="A290" s="45">
        <v>290</v>
      </c>
      <c r="B290" s="16" t="s">
        <v>451</v>
      </c>
      <c r="C290" s="18" t="s">
        <v>452</v>
      </c>
      <c r="E290" s="45" t="s">
        <v>6306</v>
      </c>
      <c r="I290" s="443" t="s">
        <v>8962</v>
      </c>
      <c r="J290" s="19"/>
      <c r="W290" s="109" t="s">
        <v>10053</v>
      </c>
    </row>
    <row r="291" spans="1:23" x14ac:dyDescent="0.25">
      <c r="A291" s="16">
        <v>291</v>
      </c>
      <c r="B291" s="16" t="s">
        <v>451</v>
      </c>
      <c r="C291" s="18" t="s">
        <v>452</v>
      </c>
      <c r="D291" s="18" t="s">
        <v>338</v>
      </c>
      <c r="E291" s="16" t="s">
        <v>630</v>
      </c>
      <c r="G291" s="17" t="s">
        <v>631</v>
      </c>
      <c r="H291" s="17" t="s">
        <v>632</v>
      </c>
      <c r="I291" s="17" t="s">
        <v>6574</v>
      </c>
      <c r="J291" s="19"/>
      <c r="K291" s="16" t="s">
        <v>8950</v>
      </c>
      <c r="L291" s="20">
        <v>12517</v>
      </c>
      <c r="M291" s="22">
        <v>0.15291487490226741</v>
      </c>
      <c r="P291" s="20">
        <v>103093</v>
      </c>
      <c r="Q291" s="22">
        <v>0.57387388390372074</v>
      </c>
      <c r="V291" s="432" t="s">
        <v>64</v>
      </c>
    </row>
    <row r="292" spans="1:23" x14ac:dyDescent="0.25">
      <c r="A292" s="16">
        <v>292</v>
      </c>
      <c r="B292" s="16" t="s">
        <v>451</v>
      </c>
      <c r="C292" s="18" t="s">
        <v>452</v>
      </c>
      <c r="D292" s="18" t="s">
        <v>338</v>
      </c>
      <c r="E292" s="16" t="s">
        <v>636</v>
      </c>
      <c r="G292" s="17" t="s">
        <v>637</v>
      </c>
      <c r="H292" s="17" t="s">
        <v>638</v>
      </c>
      <c r="I292" s="17" t="s">
        <v>6575</v>
      </c>
      <c r="J292" s="19"/>
      <c r="K292" s="16" t="s">
        <v>8950</v>
      </c>
      <c r="L292" s="20">
        <v>12754</v>
      </c>
      <c r="M292" s="22">
        <v>0.15581020328381548</v>
      </c>
      <c r="P292" s="20">
        <v>76551</v>
      </c>
      <c r="Q292" s="22">
        <v>0.42612611609627932</v>
      </c>
    </row>
    <row r="293" spans="1:23" x14ac:dyDescent="0.25">
      <c r="A293" s="45">
        <v>293</v>
      </c>
      <c r="B293" s="16" t="s">
        <v>451</v>
      </c>
      <c r="C293" s="18" t="s">
        <v>452</v>
      </c>
      <c r="D293" s="18" t="s">
        <v>338</v>
      </c>
      <c r="E293" s="16" t="s">
        <v>642</v>
      </c>
      <c r="G293" s="17" t="s">
        <v>643</v>
      </c>
      <c r="H293" s="17" t="s">
        <v>644</v>
      </c>
      <c r="I293" s="17" t="s">
        <v>6576</v>
      </c>
      <c r="J293" s="19"/>
      <c r="K293" s="16" t="s">
        <v>8950</v>
      </c>
      <c r="L293" s="20">
        <v>12277</v>
      </c>
      <c r="M293" s="22">
        <v>0.1499828967943706</v>
      </c>
    </row>
    <row r="294" spans="1:23" x14ac:dyDescent="0.25">
      <c r="A294" s="16">
        <v>294</v>
      </c>
      <c r="B294" s="16" t="s">
        <v>451</v>
      </c>
      <c r="C294" s="18" t="s">
        <v>452</v>
      </c>
      <c r="D294" s="18" t="s">
        <v>338</v>
      </c>
      <c r="E294" s="16" t="s">
        <v>622</v>
      </c>
      <c r="G294" s="17" t="s">
        <v>623</v>
      </c>
      <c r="H294" s="17" t="s">
        <v>624</v>
      </c>
      <c r="I294" s="17" t="s">
        <v>6577</v>
      </c>
      <c r="J294" s="19"/>
      <c r="K294" s="16" t="s">
        <v>16</v>
      </c>
      <c r="L294" s="20">
        <v>11674</v>
      </c>
      <c r="M294" s="22">
        <v>0.14261630179827992</v>
      </c>
    </row>
    <row r="295" spans="1:23" x14ac:dyDescent="0.25">
      <c r="A295" s="45">
        <v>295</v>
      </c>
      <c r="B295" s="16" t="s">
        <v>451</v>
      </c>
      <c r="C295" s="18" t="s">
        <v>452</v>
      </c>
      <c r="D295" s="18" t="s">
        <v>338</v>
      </c>
      <c r="E295" s="16" t="s">
        <v>648</v>
      </c>
      <c r="G295" s="17" t="s">
        <v>649</v>
      </c>
      <c r="H295" s="17" t="s">
        <v>650</v>
      </c>
      <c r="I295" s="17" t="s">
        <v>6578</v>
      </c>
      <c r="J295" s="19"/>
      <c r="K295" s="16" t="s">
        <v>8950</v>
      </c>
      <c r="L295" s="20">
        <v>8801</v>
      </c>
      <c r="M295" s="22">
        <v>0.10751808053166537</v>
      </c>
    </row>
    <row r="296" spans="1:23" x14ac:dyDescent="0.25">
      <c r="A296" s="45">
        <v>296</v>
      </c>
      <c r="B296" s="16" t="s">
        <v>451</v>
      </c>
      <c r="C296" s="18" t="s">
        <v>452</v>
      </c>
      <c r="D296" s="18" t="s">
        <v>338</v>
      </c>
      <c r="E296" s="16" t="s">
        <v>625</v>
      </c>
      <c r="G296" s="17" t="s">
        <v>423</v>
      </c>
      <c r="H296" s="17" t="s">
        <v>626</v>
      </c>
      <c r="I296" s="17" t="s">
        <v>6579</v>
      </c>
      <c r="J296" s="19"/>
      <c r="K296" s="16" t="s">
        <v>16</v>
      </c>
      <c r="L296" s="20">
        <v>7941</v>
      </c>
      <c r="M296" s="22">
        <v>9.7011825645035188E-2</v>
      </c>
    </row>
    <row r="297" spans="1:23" x14ac:dyDescent="0.25">
      <c r="A297" s="16">
        <v>297</v>
      </c>
      <c r="B297" s="16" t="s">
        <v>451</v>
      </c>
      <c r="C297" s="18" t="s">
        <v>452</v>
      </c>
      <c r="D297" s="18" t="s">
        <v>338</v>
      </c>
      <c r="E297" s="16" t="s">
        <v>654</v>
      </c>
      <c r="G297" s="17" t="s">
        <v>655</v>
      </c>
      <c r="H297" s="17" t="s">
        <v>656</v>
      </c>
      <c r="I297" s="17" t="s">
        <v>6580</v>
      </c>
      <c r="J297" s="19"/>
      <c r="K297" s="16" t="s">
        <v>8950</v>
      </c>
      <c r="L297" s="20">
        <v>4924</v>
      </c>
      <c r="M297" s="22">
        <v>6.0154417513682563E-2</v>
      </c>
    </row>
    <row r="298" spans="1:23" x14ac:dyDescent="0.25">
      <c r="A298" s="16">
        <v>298</v>
      </c>
      <c r="B298" s="16" t="s">
        <v>451</v>
      </c>
      <c r="C298" s="18" t="s">
        <v>452</v>
      </c>
      <c r="D298" s="18" t="s">
        <v>338</v>
      </c>
      <c r="E298" s="16" t="s">
        <v>645</v>
      </c>
      <c r="G298" s="17" t="s">
        <v>646</v>
      </c>
      <c r="H298" s="17" t="s">
        <v>647</v>
      </c>
      <c r="I298" s="17" t="s">
        <v>6581</v>
      </c>
      <c r="J298" s="19"/>
      <c r="K298" s="16" t="s">
        <v>8950</v>
      </c>
      <c r="L298" s="20">
        <v>3181</v>
      </c>
      <c r="M298" s="22">
        <v>3.8860926505082098E-2</v>
      </c>
    </row>
    <row r="299" spans="1:23" x14ac:dyDescent="0.25">
      <c r="A299" s="45">
        <v>299</v>
      </c>
      <c r="B299" s="16" t="s">
        <v>451</v>
      </c>
      <c r="C299" s="18" t="s">
        <v>452</v>
      </c>
      <c r="D299" s="18" t="s">
        <v>338</v>
      </c>
      <c r="E299" s="16" t="s">
        <v>657</v>
      </c>
      <c r="G299" s="17" t="s">
        <v>658</v>
      </c>
      <c r="H299" s="17" t="s">
        <v>308</v>
      </c>
      <c r="I299" s="17" t="s">
        <v>6582</v>
      </c>
      <c r="J299" s="19"/>
      <c r="K299" s="16" t="s">
        <v>46</v>
      </c>
      <c r="L299" s="20">
        <v>2750</v>
      </c>
      <c r="M299" s="22">
        <v>3.3595582486317437E-2</v>
      </c>
    </row>
    <row r="300" spans="1:23" x14ac:dyDescent="0.25">
      <c r="A300" s="16">
        <v>300</v>
      </c>
      <c r="B300" s="16" t="s">
        <v>451</v>
      </c>
      <c r="C300" s="18" t="s">
        <v>452</v>
      </c>
      <c r="D300" s="18" t="s">
        <v>338</v>
      </c>
      <c r="E300" s="16" t="s">
        <v>639</v>
      </c>
      <c r="G300" s="17" t="s">
        <v>640</v>
      </c>
      <c r="H300" s="17" t="s">
        <v>641</v>
      </c>
      <c r="I300" s="17" t="s">
        <v>6583</v>
      </c>
      <c r="J300" s="19"/>
      <c r="K300" s="16" t="s">
        <v>8950</v>
      </c>
      <c r="L300" s="20">
        <v>1850</v>
      </c>
      <c r="M300" s="22">
        <v>2.2600664581704455E-2</v>
      </c>
    </row>
    <row r="301" spans="1:23" x14ac:dyDescent="0.25">
      <c r="A301" s="45">
        <v>301</v>
      </c>
      <c r="B301" s="16" t="s">
        <v>451</v>
      </c>
      <c r="C301" s="18" t="s">
        <v>452</v>
      </c>
      <c r="D301" s="18" t="s">
        <v>338</v>
      </c>
      <c r="E301" s="16" t="s">
        <v>633</v>
      </c>
      <c r="G301" s="17" t="s">
        <v>634</v>
      </c>
      <c r="H301" s="17" t="s">
        <v>635</v>
      </c>
      <c r="I301" s="17" t="s">
        <v>6584</v>
      </c>
      <c r="J301" s="19"/>
      <c r="K301" s="16" t="s">
        <v>8950</v>
      </c>
      <c r="L301" s="20">
        <v>1376</v>
      </c>
      <c r="M301" s="22">
        <v>1.6810007818608287E-2</v>
      </c>
    </row>
    <row r="302" spans="1:23" x14ac:dyDescent="0.25">
      <c r="A302" s="45">
        <v>302</v>
      </c>
      <c r="B302" s="16" t="s">
        <v>451</v>
      </c>
      <c r="C302" s="18" t="s">
        <v>452</v>
      </c>
      <c r="D302" s="18" t="s">
        <v>338</v>
      </c>
      <c r="E302" s="16" t="s">
        <v>651</v>
      </c>
      <c r="G302" s="17" t="s">
        <v>652</v>
      </c>
      <c r="H302" s="17" t="s">
        <v>653</v>
      </c>
      <c r="I302" s="17" t="s">
        <v>6585</v>
      </c>
      <c r="J302" s="19"/>
      <c r="K302" s="16" t="s">
        <v>8950</v>
      </c>
      <c r="L302" s="20">
        <v>1050</v>
      </c>
      <c r="M302" s="22">
        <v>1.2827404222048476E-2</v>
      </c>
    </row>
    <row r="303" spans="1:23" x14ac:dyDescent="0.25">
      <c r="A303" s="16">
        <v>303</v>
      </c>
      <c r="B303" s="16" t="s">
        <v>451</v>
      </c>
      <c r="C303" s="18" t="s">
        <v>452</v>
      </c>
      <c r="D303" s="18" t="s">
        <v>338</v>
      </c>
      <c r="E303" s="16" t="s">
        <v>627</v>
      </c>
      <c r="G303" s="17" t="s">
        <v>628</v>
      </c>
      <c r="H303" s="17" t="s">
        <v>629</v>
      </c>
      <c r="I303" s="17" t="s">
        <v>6586</v>
      </c>
      <c r="J303" s="19"/>
      <c r="K303" s="16" t="s">
        <v>8950</v>
      </c>
      <c r="L303" s="20">
        <v>761</v>
      </c>
      <c r="M303" s="22">
        <v>9.296813917122752E-3</v>
      </c>
    </row>
    <row r="304" spans="1:23" x14ac:dyDescent="0.25">
      <c r="A304" s="16">
        <v>304</v>
      </c>
      <c r="B304" s="16" t="s">
        <v>451</v>
      </c>
      <c r="C304" s="18" t="s">
        <v>452</v>
      </c>
      <c r="D304" s="18" t="s">
        <v>338</v>
      </c>
      <c r="E304" s="16" t="s">
        <v>6306</v>
      </c>
      <c r="I304" s="17"/>
      <c r="J304" s="19" t="s">
        <v>8784</v>
      </c>
      <c r="L304" s="20">
        <v>81856</v>
      </c>
      <c r="P304" s="20">
        <v>179644</v>
      </c>
    </row>
    <row r="305" spans="1:23" x14ac:dyDescent="0.25">
      <c r="A305" s="45">
        <v>305</v>
      </c>
      <c r="B305" s="16" t="s">
        <v>451</v>
      </c>
      <c r="C305" s="18" t="s">
        <v>452</v>
      </c>
      <c r="E305" s="45" t="s">
        <v>6306</v>
      </c>
      <c r="I305" s="443" t="s">
        <v>8963</v>
      </c>
      <c r="J305" s="19"/>
      <c r="W305" s="109" t="s">
        <v>10053</v>
      </c>
    </row>
    <row r="306" spans="1:23" x14ac:dyDescent="0.25">
      <c r="A306" s="16">
        <v>306</v>
      </c>
      <c r="B306" s="16" t="s">
        <v>451</v>
      </c>
      <c r="C306" s="18" t="s">
        <v>452</v>
      </c>
      <c r="D306" s="18" t="s">
        <v>355</v>
      </c>
      <c r="E306" s="16" t="s">
        <v>659</v>
      </c>
      <c r="F306" s="19" t="s">
        <v>15</v>
      </c>
      <c r="G306" s="17" t="s">
        <v>660</v>
      </c>
      <c r="H306" s="17" t="s">
        <v>661</v>
      </c>
      <c r="I306" s="17" t="s">
        <v>6587</v>
      </c>
      <c r="J306" s="19"/>
      <c r="K306" s="16" t="s">
        <v>16</v>
      </c>
      <c r="L306" s="20">
        <v>45696</v>
      </c>
      <c r="M306" s="22">
        <v>0.4777817276928546</v>
      </c>
      <c r="P306" s="20">
        <v>118373</v>
      </c>
      <c r="Q306" s="22">
        <v>0.55554095467835574</v>
      </c>
      <c r="V306" s="432" t="s">
        <v>64</v>
      </c>
    </row>
    <row r="307" spans="1:23" x14ac:dyDescent="0.25">
      <c r="A307" s="45">
        <v>307</v>
      </c>
      <c r="B307" s="16" t="s">
        <v>451</v>
      </c>
      <c r="C307" s="18" t="s">
        <v>452</v>
      </c>
      <c r="D307" s="18" t="s">
        <v>355</v>
      </c>
      <c r="E307" s="16" t="s">
        <v>662</v>
      </c>
      <c r="G307" s="17" t="s">
        <v>663</v>
      </c>
      <c r="H307" s="17" t="s">
        <v>664</v>
      </c>
      <c r="I307" s="17" t="s">
        <v>6588</v>
      </c>
      <c r="J307" s="19"/>
      <c r="K307" s="16" t="s">
        <v>8950</v>
      </c>
      <c r="L307" s="20">
        <v>38488</v>
      </c>
      <c r="M307" s="22">
        <v>0.4024173480270174</v>
      </c>
      <c r="P307" s="20">
        <v>94704</v>
      </c>
      <c r="Q307" s="22">
        <v>0.44445904532164426</v>
      </c>
    </row>
    <row r="308" spans="1:23" x14ac:dyDescent="0.25">
      <c r="A308" s="45">
        <v>308</v>
      </c>
      <c r="B308" s="16" t="s">
        <v>451</v>
      </c>
      <c r="C308" s="18" t="s">
        <v>452</v>
      </c>
      <c r="D308" s="18" t="s">
        <v>355</v>
      </c>
      <c r="E308" s="16" t="s">
        <v>665</v>
      </c>
      <c r="G308" s="17" t="s">
        <v>423</v>
      </c>
      <c r="H308" s="17" t="s">
        <v>666</v>
      </c>
      <c r="I308" s="17" t="s">
        <v>6589</v>
      </c>
      <c r="J308" s="19"/>
      <c r="K308" s="16" t="s">
        <v>8950</v>
      </c>
      <c r="L308" s="20">
        <v>11458</v>
      </c>
      <c r="M308" s="22">
        <v>0.11980092428012798</v>
      </c>
    </row>
    <row r="309" spans="1:23" x14ac:dyDescent="0.25">
      <c r="A309" s="16">
        <v>309</v>
      </c>
      <c r="B309" s="16" t="s">
        <v>451</v>
      </c>
      <c r="C309" s="18" t="s">
        <v>452</v>
      </c>
      <c r="D309" s="18" t="s">
        <v>355</v>
      </c>
      <c r="E309" s="16" t="s">
        <v>6306</v>
      </c>
      <c r="I309" s="17"/>
      <c r="J309" s="19" t="s">
        <v>8784</v>
      </c>
      <c r="L309" s="20">
        <v>95642</v>
      </c>
      <c r="P309" s="20">
        <v>213077</v>
      </c>
    </row>
    <row r="310" spans="1:23" x14ac:dyDescent="0.25">
      <c r="A310" s="16">
        <v>310</v>
      </c>
      <c r="B310" s="16" t="s">
        <v>451</v>
      </c>
      <c r="C310" s="18" t="s">
        <v>452</v>
      </c>
      <c r="E310" s="45" t="s">
        <v>6306</v>
      </c>
      <c r="I310" s="443" t="s">
        <v>8964</v>
      </c>
      <c r="J310" s="19"/>
      <c r="W310" s="109" t="s">
        <v>10053</v>
      </c>
    </row>
    <row r="311" spans="1:23" x14ac:dyDescent="0.25">
      <c r="A311" s="45">
        <v>311</v>
      </c>
      <c r="B311" s="16" t="s">
        <v>451</v>
      </c>
      <c r="C311" s="18" t="s">
        <v>452</v>
      </c>
      <c r="D311" s="18" t="s">
        <v>667</v>
      </c>
      <c r="E311" s="16" t="s">
        <v>673</v>
      </c>
      <c r="F311" s="19" t="s">
        <v>15</v>
      </c>
      <c r="G311" s="17" t="s">
        <v>211</v>
      </c>
      <c r="H311" s="17" t="s">
        <v>674</v>
      </c>
      <c r="I311" s="17" t="s">
        <v>6590</v>
      </c>
      <c r="J311" s="19"/>
      <c r="K311" s="16" t="s">
        <v>8950</v>
      </c>
      <c r="L311" s="20">
        <v>45779</v>
      </c>
      <c r="M311" s="22">
        <v>0.49237437618310104</v>
      </c>
      <c r="P311" s="20">
        <v>110265</v>
      </c>
      <c r="Q311" s="22">
        <v>0.52708186941620183</v>
      </c>
      <c r="V311" s="432" t="s">
        <v>64</v>
      </c>
    </row>
    <row r="312" spans="1:23" x14ac:dyDescent="0.25">
      <c r="A312" s="16">
        <v>312</v>
      </c>
      <c r="B312" s="16" t="s">
        <v>451</v>
      </c>
      <c r="C312" s="18" t="s">
        <v>452</v>
      </c>
      <c r="D312" s="18" t="s">
        <v>667</v>
      </c>
      <c r="E312" s="16" t="s">
        <v>670</v>
      </c>
      <c r="G312" s="17" t="s">
        <v>671</v>
      </c>
      <c r="H312" s="17" t="s">
        <v>672</v>
      </c>
      <c r="I312" s="17" t="s">
        <v>6591</v>
      </c>
      <c r="J312" s="19"/>
      <c r="K312" s="16" t="s">
        <v>16</v>
      </c>
      <c r="L312" s="20">
        <v>26072</v>
      </c>
      <c r="M312" s="22">
        <v>0.28041645155739114</v>
      </c>
      <c r="P312" s="20">
        <v>98934</v>
      </c>
      <c r="Q312" s="22">
        <v>0.47291813058379822</v>
      </c>
    </row>
    <row r="313" spans="1:23" x14ac:dyDescent="0.25">
      <c r="A313" s="45">
        <v>313</v>
      </c>
      <c r="B313" s="16" t="s">
        <v>451</v>
      </c>
      <c r="C313" s="18" t="s">
        <v>452</v>
      </c>
      <c r="D313" s="18" t="s">
        <v>667</v>
      </c>
      <c r="E313" s="16" t="s">
        <v>675</v>
      </c>
      <c r="G313" s="17" t="s">
        <v>676</v>
      </c>
      <c r="H313" s="17" t="s">
        <v>677</v>
      </c>
      <c r="I313" s="17" t="s">
        <v>6592</v>
      </c>
      <c r="J313" s="19"/>
      <c r="K313" s="16" t="s">
        <v>46</v>
      </c>
      <c r="L313" s="20">
        <v>13983</v>
      </c>
      <c r="M313" s="22">
        <v>0.15039364997418689</v>
      </c>
    </row>
    <row r="314" spans="1:23" x14ac:dyDescent="0.25">
      <c r="A314" s="45">
        <v>314</v>
      </c>
      <c r="B314" s="16" t="s">
        <v>451</v>
      </c>
      <c r="C314" s="18" t="s">
        <v>452</v>
      </c>
      <c r="D314" s="18" t="s">
        <v>667</v>
      </c>
      <c r="E314" s="16" t="s">
        <v>668</v>
      </c>
      <c r="G314" s="17" t="s">
        <v>669</v>
      </c>
      <c r="H314" s="17" t="s">
        <v>146</v>
      </c>
      <c r="I314" s="17" t="s">
        <v>6593</v>
      </c>
      <c r="J314" s="19"/>
      <c r="K314" s="16" t="s">
        <v>16</v>
      </c>
      <c r="L314" s="20">
        <v>5028</v>
      </c>
      <c r="M314" s="22">
        <v>5.4078471863706762E-2</v>
      </c>
    </row>
    <row r="315" spans="1:23" x14ac:dyDescent="0.25">
      <c r="A315" s="16">
        <v>315</v>
      </c>
      <c r="B315" s="16" t="s">
        <v>451</v>
      </c>
      <c r="C315" s="18" t="s">
        <v>452</v>
      </c>
      <c r="D315" s="18" t="s">
        <v>667</v>
      </c>
      <c r="E315" s="16" t="s">
        <v>678</v>
      </c>
      <c r="G315" s="17" t="s">
        <v>679</v>
      </c>
      <c r="H315" s="17" t="s">
        <v>680</v>
      </c>
      <c r="I315" s="17" t="s">
        <v>6594</v>
      </c>
      <c r="J315" s="19"/>
      <c r="K315" s="16" t="s">
        <v>46</v>
      </c>
      <c r="L315" s="20">
        <v>2114</v>
      </c>
      <c r="M315" s="22">
        <v>2.2737050421614179E-2</v>
      </c>
    </row>
    <row r="316" spans="1:23" x14ac:dyDescent="0.25">
      <c r="A316" s="16">
        <v>316</v>
      </c>
      <c r="B316" s="16" t="s">
        <v>451</v>
      </c>
      <c r="C316" s="18" t="s">
        <v>452</v>
      </c>
      <c r="D316" s="18" t="s">
        <v>667</v>
      </c>
      <c r="E316" s="16" t="s">
        <v>6306</v>
      </c>
      <c r="I316" s="17"/>
      <c r="J316" s="19" t="s">
        <v>8784</v>
      </c>
      <c r="L316" s="20">
        <v>92976</v>
      </c>
      <c r="P316" s="20">
        <v>209199</v>
      </c>
    </row>
    <row r="317" spans="1:23" x14ac:dyDescent="0.25">
      <c r="A317" s="45">
        <v>317</v>
      </c>
      <c r="B317" s="16" t="s">
        <v>451</v>
      </c>
      <c r="C317" s="18" t="s">
        <v>452</v>
      </c>
      <c r="E317" s="45" t="s">
        <v>6306</v>
      </c>
      <c r="I317" s="443" t="s">
        <v>8965</v>
      </c>
      <c r="J317" s="19"/>
      <c r="W317" s="109" t="s">
        <v>10053</v>
      </c>
    </row>
    <row r="318" spans="1:23" x14ac:dyDescent="0.25">
      <c r="A318" s="16">
        <v>318</v>
      </c>
      <c r="B318" s="16" t="s">
        <v>451</v>
      </c>
      <c r="C318" s="18" t="s">
        <v>452</v>
      </c>
      <c r="D318" s="18" t="s">
        <v>681</v>
      </c>
      <c r="E318" s="16" t="s">
        <v>684</v>
      </c>
      <c r="F318" s="19" t="s">
        <v>15</v>
      </c>
      <c r="G318" s="17" t="s">
        <v>685</v>
      </c>
      <c r="H318" s="17" t="s">
        <v>686</v>
      </c>
      <c r="I318" s="17" t="s">
        <v>6595</v>
      </c>
      <c r="J318" s="19"/>
      <c r="K318" s="16" t="s">
        <v>16</v>
      </c>
      <c r="L318" s="20">
        <v>76163</v>
      </c>
      <c r="M318" s="22">
        <v>0.58486596069818697</v>
      </c>
      <c r="P318" s="20">
        <v>200743</v>
      </c>
      <c r="Q318" s="22">
        <v>0.69731727566095481</v>
      </c>
      <c r="V318" s="432" t="s">
        <v>64</v>
      </c>
    </row>
    <row r="319" spans="1:23" x14ac:dyDescent="0.25">
      <c r="A319" s="45">
        <v>319</v>
      </c>
      <c r="B319" s="16" t="s">
        <v>451</v>
      </c>
      <c r="C319" s="18" t="s">
        <v>452</v>
      </c>
      <c r="D319" s="18" t="s">
        <v>681</v>
      </c>
      <c r="E319" s="16" t="s">
        <v>690</v>
      </c>
      <c r="G319" s="17" t="s">
        <v>691</v>
      </c>
      <c r="H319" s="17" t="s">
        <v>182</v>
      </c>
      <c r="I319" s="17" t="s">
        <v>6596</v>
      </c>
      <c r="J319" s="19"/>
      <c r="K319" s="16" t="s">
        <v>8950</v>
      </c>
      <c r="L319" s="20">
        <v>40333</v>
      </c>
      <c r="M319" s="22">
        <v>0.30972255285164679</v>
      </c>
      <c r="P319" s="20">
        <v>87136</v>
      </c>
      <c r="Q319" s="22">
        <v>0.30268272433904525</v>
      </c>
    </row>
    <row r="320" spans="1:23" x14ac:dyDescent="0.25">
      <c r="A320" s="45">
        <v>320</v>
      </c>
      <c r="B320" s="16" t="s">
        <v>451</v>
      </c>
      <c r="C320" s="18" t="s">
        <v>452</v>
      </c>
      <c r="D320" s="18" t="s">
        <v>681</v>
      </c>
      <c r="E320" s="16" t="s">
        <v>682</v>
      </c>
      <c r="G320" s="17" t="s">
        <v>423</v>
      </c>
      <c r="H320" s="17" t="s">
        <v>683</v>
      </c>
      <c r="I320" s="17" t="s">
        <v>6597</v>
      </c>
      <c r="J320" s="19"/>
      <c r="K320" s="16" t="s">
        <v>16</v>
      </c>
      <c r="L320" s="20">
        <v>9092</v>
      </c>
      <c r="M320" s="22">
        <v>6.9818695622125129E-2</v>
      </c>
    </row>
    <row r="321" spans="1:23" x14ac:dyDescent="0.25">
      <c r="A321" s="16">
        <v>321</v>
      </c>
      <c r="B321" s="16" t="s">
        <v>451</v>
      </c>
      <c r="C321" s="18" t="s">
        <v>452</v>
      </c>
      <c r="D321" s="18" t="s">
        <v>681</v>
      </c>
      <c r="E321" s="16" t="s">
        <v>687</v>
      </c>
      <c r="G321" s="17" t="s">
        <v>688</v>
      </c>
      <c r="H321" s="17" t="s">
        <v>689</v>
      </c>
      <c r="I321" s="17" t="s">
        <v>6598</v>
      </c>
      <c r="J321" s="19"/>
      <c r="K321" s="16" t="s">
        <v>16</v>
      </c>
      <c r="L321" s="20">
        <v>4635</v>
      </c>
      <c r="M321" s="22">
        <v>3.5592790828041128E-2</v>
      </c>
    </row>
    <row r="322" spans="1:23" x14ac:dyDescent="0.25">
      <c r="A322" s="16">
        <v>322</v>
      </c>
      <c r="B322" s="16" t="s">
        <v>451</v>
      </c>
      <c r="C322" s="18" t="s">
        <v>452</v>
      </c>
      <c r="D322" s="18" t="s">
        <v>681</v>
      </c>
      <c r="E322" s="16" t="s">
        <v>6306</v>
      </c>
      <c r="I322" s="17"/>
      <c r="J322" s="19" t="s">
        <v>8784</v>
      </c>
      <c r="L322" s="20">
        <v>130223</v>
      </c>
      <c r="P322" s="20">
        <v>287879</v>
      </c>
    </row>
    <row r="323" spans="1:23" x14ac:dyDescent="0.25">
      <c r="A323" s="45">
        <v>323</v>
      </c>
      <c r="B323" s="16" t="s">
        <v>451</v>
      </c>
      <c r="C323" s="18" t="s">
        <v>452</v>
      </c>
      <c r="E323" s="45" t="s">
        <v>6306</v>
      </c>
      <c r="I323" s="443" t="s">
        <v>8966</v>
      </c>
      <c r="J323" s="19"/>
      <c r="W323" s="109" t="s">
        <v>10053</v>
      </c>
    </row>
    <row r="324" spans="1:23" x14ac:dyDescent="0.25">
      <c r="A324" s="16">
        <v>324</v>
      </c>
      <c r="B324" s="16" t="s">
        <v>451</v>
      </c>
      <c r="C324" s="18" t="s">
        <v>452</v>
      </c>
      <c r="D324" s="18" t="s">
        <v>692</v>
      </c>
      <c r="E324" s="16" t="s">
        <v>696</v>
      </c>
      <c r="F324" s="19" t="s">
        <v>15</v>
      </c>
      <c r="G324" s="17" t="s">
        <v>697</v>
      </c>
      <c r="H324" s="17" t="s">
        <v>698</v>
      </c>
      <c r="I324" s="17" t="s">
        <v>6599</v>
      </c>
      <c r="J324" s="19"/>
      <c r="K324" s="16" t="s">
        <v>16</v>
      </c>
      <c r="L324" s="20">
        <v>89446</v>
      </c>
      <c r="M324" s="22">
        <v>0.74880913512653724</v>
      </c>
      <c r="P324" s="20">
        <v>253709</v>
      </c>
      <c r="Q324" s="22">
        <v>0.85083856774440203</v>
      </c>
      <c r="V324" s="432" t="s">
        <v>64</v>
      </c>
    </row>
    <row r="325" spans="1:23" x14ac:dyDescent="0.25">
      <c r="A325" s="45">
        <v>325</v>
      </c>
      <c r="B325" s="16" t="s">
        <v>451</v>
      </c>
      <c r="C325" s="18" t="s">
        <v>452</v>
      </c>
      <c r="D325" s="18" t="s">
        <v>692</v>
      </c>
      <c r="E325" s="16" t="s">
        <v>705</v>
      </c>
      <c r="G325" s="17" t="s">
        <v>423</v>
      </c>
      <c r="H325" s="17" t="s">
        <v>488</v>
      </c>
      <c r="I325" s="17" t="s">
        <v>6600</v>
      </c>
      <c r="J325" s="19"/>
      <c r="K325" s="16" t="s">
        <v>8950</v>
      </c>
      <c r="L325" s="20">
        <v>16206</v>
      </c>
      <c r="M325" s="22">
        <v>0.13567069342240751</v>
      </c>
      <c r="P325" s="20">
        <v>44478</v>
      </c>
      <c r="Q325" s="22">
        <v>0.149161432255598</v>
      </c>
    </row>
    <row r="326" spans="1:23" x14ac:dyDescent="0.25">
      <c r="A326" s="45">
        <v>326</v>
      </c>
      <c r="B326" s="16" t="s">
        <v>451</v>
      </c>
      <c r="C326" s="18" t="s">
        <v>452</v>
      </c>
      <c r="D326" s="18" t="s">
        <v>692</v>
      </c>
      <c r="E326" s="16" t="s">
        <v>706</v>
      </c>
      <c r="G326" s="17" t="s">
        <v>707</v>
      </c>
      <c r="H326" s="17" t="s">
        <v>708</v>
      </c>
      <c r="I326" s="17" t="s">
        <v>6601</v>
      </c>
      <c r="J326" s="19"/>
      <c r="K326" s="16" t="s">
        <v>30</v>
      </c>
      <c r="L326" s="20">
        <v>6398</v>
      </c>
      <c r="M326" s="22">
        <v>5.3561711496764364E-2</v>
      </c>
    </row>
    <row r="327" spans="1:23" x14ac:dyDescent="0.25">
      <c r="A327" s="16">
        <v>327</v>
      </c>
      <c r="B327" s="16" t="s">
        <v>451</v>
      </c>
      <c r="C327" s="18" t="s">
        <v>452</v>
      </c>
      <c r="D327" s="18" t="s">
        <v>692</v>
      </c>
      <c r="E327" s="16" t="s">
        <v>699</v>
      </c>
      <c r="G327" s="17" t="s">
        <v>700</v>
      </c>
      <c r="H327" s="17" t="s">
        <v>701</v>
      </c>
      <c r="I327" s="17" t="s">
        <v>6602</v>
      </c>
      <c r="J327" s="19"/>
      <c r="K327" s="16" t="s">
        <v>16</v>
      </c>
      <c r="L327" s="20">
        <v>3756</v>
      </c>
      <c r="M327" s="22">
        <v>3.1443855639550947E-2</v>
      </c>
    </row>
    <row r="328" spans="1:23" x14ac:dyDescent="0.25">
      <c r="A328" s="16">
        <v>328</v>
      </c>
      <c r="B328" s="16" t="s">
        <v>451</v>
      </c>
      <c r="C328" s="18" t="s">
        <v>452</v>
      </c>
      <c r="D328" s="18" t="s">
        <v>692</v>
      </c>
      <c r="E328" s="16" t="s">
        <v>702</v>
      </c>
      <c r="G328" s="17" t="s">
        <v>703</v>
      </c>
      <c r="H328" s="17" t="s">
        <v>704</v>
      </c>
      <c r="I328" s="17" t="s">
        <v>6603</v>
      </c>
      <c r="J328" s="19"/>
      <c r="K328" s="16" t="s">
        <v>16</v>
      </c>
      <c r="L328" s="20">
        <v>2146</v>
      </c>
      <c r="M328" s="22">
        <v>1.7965525613012866E-2</v>
      </c>
    </row>
    <row r="329" spans="1:23" x14ac:dyDescent="0.25">
      <c r="A329" s="45">
        <v>329</v>
      </c>
      <c r="B329" s="16" t="s">
        <v>451</v>
      </c>
      <c r="C329" s="18" t="s">
        <v>452</v>
      </c>
      <c r="D329" s="18" t="s">
        <v>692</v>
      </c>
      <c r="E329" s="16" t="s">
        <v>693</v>
      </c>
      <c r="G329" s="17" t="s">
        <v>694</v>
      </c>
      <c r="H329" s="17" t="s">
        <v>695</v>
      </c>
      <c r="I329" s="17" t="s">
        <v>6604</v>
      </c>
      <c r="J329" s="19"/>
      <c r="K329" s="16" t="s">
        <v>16</v>
      </c>
      <c r="L329" s="20">
        <v>1499</v>
      </c>
      <c r="M329" s="22">
        <v>1.2549078701727069E-2</v>
      </c>
    </row>
    <row r="330" spans="1:23" x14ac:dyDescent="0.25">
      <c r="A330" s="16">
        <v>330</v>
      </c>
      <c r="B330" s="16" t="s">
        <v>451</v>
      </c>
      <c r="C330" s="18" t="s">
        <v>452</v>
      </c>
      <c r="D330" s="18" t="s">
        <v>692</v>
      </c>
      <c r="E330" s="16" t="s">
        <v>6306</v>
      </c>
      <c r="I330" s="17"/>
      <c r="J330" s="19" t="s">
        <v>8784</v>
      </c>
      <c r="L330" s="20">
        <v>119451</v>
      </c>
      <c r="P330" s="20">
        <v>298187</v>
      </c>
    </row>
    <row r="331" spans="1:23" x14ac:dyDescent="0.25">
      <c r="A331" s="45">
        <v>331</v>
      </c>
      <c r="B331" s="16" t="s">
        <v>451</v>
      </c>
      <c r="C331" s="18" t="s">
        <v>452</v>
      </c>
      <c r="E331" s="45" t="s">
        <v>6306</v>
      </c>
      <c r="I331" s="443" t="s">
        <v>8967</v>
      </c>
      <c r="J331" s="19"/>
      <c r="W331" s="109" t="s">
        <v>10053</v>
      </c>
    </row>
    <row r="332" spans="1:23" x14ac:dyDescent="0.25">
      <c r="A332" s="45">
        <v>332</v>
      </c>
      <c r="B332" s="16" t="s">
        <v>451</v>
      </c>
      <c r="C332" s="18" t="s">
        <v>452</v>
      </c>
      <c r="D332" s="18" t="s">
        <v>709</v>
      </c>
      <c r="E332" s="16" t="s">
        <v>712</v>
      </c>
      <c r="F332" s="19" t="s">
        <v>15</v>
      </c>
      <c r="G332" s="17" t="s">
        <v>713</v>
      </c>
      <c r="H332" s="17" t="s">
        <v>714</v>
      </c>
      <c r="I332" s="17" t="s">
        <v>6605</v>
      </c>
      <c r="J332" s="19"/>
      <c r="K332" s="16" t="s">
        <v>16</v>
      </c>
      <c r="L332" s="20">
        <v>94709</v>
      </c>
      <c r="M332" s="22">
        <v>0.83113065150238696</v>
      </c>
      <c r="P332" s="20">
        <v>250436</v>
      </c>
      <c r="Q332" s="22">
        <v>0.86781573348303087</v>
      </c>
      <c r="V332" s="432" t="s">
        <v>64</v>
      </c>
    </row>
    <row r="333" spans="1:23" x14ac:dyDescent="0.25">
      <c r="A333" s="16">
        <v>333</v>
      </c>
      <c r="B333" s="16" t="s">
        <v>451</v>
      </c>
      <c r="C333" s="18" t="s">
        <v>452</v>
      </c>
      <c r="D333" s="18" t="s">
        <v>709</v>
      </c>
      <c r="E333" s="16" t="s">
        <v>715</v>
      </c>
      <c r="G333" s="17" t="s">
        <v>716</v>
      </c>
      <c r="H333" s="17" t="s">
        <v>717</v>
      </c>
      <c r="I333" s="17" t="s">
        <v>6606</v>
      </c>
      <c r="J333" s="19"/>
      <c r="K333" s="16" t="s">
        <v>46</v>
      </c>
      <c r="L333" s="20">
        <v>13502</v>
      </c>
      <c r="M333" s="22">
        <v>0.11848848638023027</v>
      </c>
      <c r="P333" s="20">
        <v>38146</v>
      </c>
      <c r="Q333" s="22">
        <v>0.13218426651696918</v>
      </c>
    </row>
    <row r="334" spans="1:23" x14ac:dyDescent="0.25">
      <c r="A334" s="16">
        <v>334</v>
      </c>
      <c r="B334" s="16" t="s">
        <v>451</v>
      </c>
      <c r="C334" s="18" t="s">
        <v>452</v>
      </c>
      <c r="D334" s="18" t="s">
        <v>709</v>
      </c>
      <c r="E334" s="16" t="s">
        <v>710</v>
      </c>
      <c r="G334" s="17" t="s">
        <v>145</v>
      </c>
      <c r="H334" s="17" t="s">
        <v>711</v>
      </c>
      <c r="I334" s="17" t="s">
        <v>6607</v>
      </c>
      <c r="J334" s="19"/>
      <c r="K334" s="16" t="s">
        <v>16</v>
      </c>
      <c r="L334" s="20">
        <v>5741</v>
      </c>
      <c r="M334" s="22">
        <v>5.0380862117382755E-2</v>
      </c>
    </row>
    <row r="335" spans="1:23" x14ac:dyDescent="0.25">
      <c r="A335" s="45">
        <v>335</v>
      </c>
      <c r="B335" s="16" t="s">
        <v>451</v>
      </c>
      <c r="C335" s="18" t="s">
        <v>452</v>
      </c>
      <c r="D335" s="18" t="s">
        <v>709</v>
      </c>
      <c r="E335" s="16" t="s">
        <v>6306</v>
      </c>
      <c r="I335" s="17"/>
      <c r="J335" s="19" t="s">
        <v>8784</v>
      </c>
      <c r="L335" s="20">
        <v>113952</v>
      </c>
      <c r="P335" s="20">
        <v>288582</v>
      </c>
    </row>
    <row r="336" spans="1:23" x14ac:dyDescent="0.25">
      <c r="A336" s="16">
        <v>336</v>
      </c>
      <c r="B336" s="16" t="s">
        <v>451</v>
      </c>
      <c r="C336" s="18" t="s">
        <v>452</v>
      </c>
      <c r="E336" s="45" t="s">
        <v>6306</v>
      </c>
      <c r="I336" s="443" t="s">
        <v>8968</v>
      </c>
      <c r="J336" s="19"/>
      <c r="W336" s="109" t="s">
        <v>10053</v>
      </c>
    </row>
    <row r="337" spans="1:23" x14ac:dyDescent="0.25">
      <c r="A337" s="45">
        <v>337</v>
      </c>
      <c r="B337" s="16" t="s">
        <v>451</v>
      </c>
      <c r="C337" s="18" t="s">
        <v>452</v>
      </c>
      <c r="D337" s="18" t="s">
        <v>718</v>
      </c>
      <c r="E337" s="16" t="s">
        <v>722</v>
      </c>
      <c r="F337" s="19" t="s">
        <v>15</v>
      </c>
      <c r="G337" s="17" t="s">
        <v>623</v>
      </c>
      <c r="H337" s="17" t="s">
        <v>723</v>
      </c>
      <c r="I337" s="17" t="s">
        <v>6608</v>
      </c>
      <c r="J337" s="19"/>
      <c r="K337" s="16" t="s">
        <v>16</v>
      </c>
      <c r="L337" s="20">
        <v>80850</v>
      </c>
      <c r="M337" s="22">
        <v>0.74340726028908755</v>
      </c>
      <c r="P337" s="20">
        <v>203828</v>
      </c>
      <c r="Q337" s="22">
        <v>0.78916537286619715</v>
      </c>
      <c r="V337" s="432" t="s">
        <v>64</v>
      </c>
    </row>
    <row r="338" spans="1:23" x14ac:dyDescent="0.25">
      <c r="A338" s="45">
        <v>338</v>
      </c>
      <c r="B338" s="16" t="s">
        <v>451</v>
      </c>
      <c r="C338" s="18" t="s">
        <v>452</v>
      </c>
      <c r="D338" s="18" t="s">
        <v>718</v>
      </c>
      <c r="E338" s="16" t="s">
        <v>724</v>
      </c>
      <c r="G338" s="17" t="s">
        <v>725</v>
      </c>
      <c r="H338" s="17" t="s">
        <v>726</v>
      </c>
      <c r="I338" s="17" t="s">
        <v>6609</v>
      </c>
      <c r="J338" s="19"/>
      <c r="K338" s="16" t="s">
        <v>8950</v>
      </c>
      <c r="L338" s="20">
        <v>23299</v>
      </c>
      <c r="M338" s="22">
        <v>0.21423185847217624</v>
      </c>
      <c r="P338" s="20">
        <v>54455</v>
      </c>
      <c r="Q338" s="22">
        <v>0.21083462713380285</v>
      </c>
    </row>
    <row r="339" spans="1:23" x14ac:dyDescent="0.25">
      <c r="A339" s="16">
        <v>339</v>
      </c>
      <c r="B339" s="16" t="s">
        <v>451</v>
      </c>
      <c r="C339" s="18" t="s">
        <v>452</v>
      </c>
      <c r="D339" s="18" t="s">
        <v>718</v>
      </c>
      <c r="E339" s="16" t="s">
        <v>719</v>
      </c>
      <c r="G339" s="17" t="s">
        <v>720</v>
      </c>
      <c r="H339" s="17" t="s">
        <v>721</v>
      </c>
      <c r="I339" s="17" t="s">
        <v>6610</v>
      </c>
      <c r="J339" s="19"/>
      <c r="K339" s="16" t="s">
        <v>16</v>
      </c>
      <c r="L339" s="20">
        <v>4607</v>
      </c>
      <c r="M339" s="22">
        <v>4.2360881238736256E-2</v>
      </c>
    </row>
    <row r="340" spans="1:23" x14ac:dyDescent="0.25">
      <c r="A340" s="16">
        <v>340</v>
      </c>
      <c r="B340" s="16" t="s">
        <v>451</v>
      </c>
      <c r="C340" s="18" t="s">
        <v>452</v>
      </c>
      <c r="D340" s="18" t="s">
        <v>718</v>
      </c>
      <c r="E340" s="16" t="s">
        <v>6306</v>
      </c>
      <c r="I340" s="17"/>
      <c r="J340" s="19" t="s">
        <v>8784</v>
      </c>
      <c r="L340" s="20">
        <v>108756</v>
      </c>
      <c r="P340" s="20">
        <v>258283</v>
      </c>
    </row>
    <row r="341" spans="1:23" x14ac:dyDescent="0.25">
      <c r="A341" s="45">
        <v>341</v>
      </c>
      <c r="B341" s="16" t="s">
        <v>451</v>
      </c>
      <c r="C341" s="18" t="s">
        <v>452</v>
      </c>
      <c r="E341" s="45" t="s">
        <v>6306</v>
      </c>
      <c r="I341" s="443" t="s">
        <v>8969</v>
      </c>
      <c r="J341" s="19"/>
      <c r="W341" s="109" t="s">
        <v>10053</v>
      </c>
    </row>
    <row r="342" spans="1:23" x14ac:dyDescent="0.25">
      <c r="A342" s="16">
        <v>342</v>
      </c>
      <c r="B342" s="16" t="s">
        <v>451</v>
      </c>
      <c r="C342" s="18" t="s">
        <v>452</v>
      </c>
      <c r="D342" s="18" t="s">
        <v>727</v>
      </c>
      <c r="E342" s="16" t="s">
        <v>731</v>
      </c>
      <c r="G342" s="17" t="s">
        <v>732</v>
      </c>
      <c r="H342" s="17" t="s">
        <v>733</v>
      </c>
      <c r="I342" s="17" t="s">
        <v>6611</v>
      </c>
      <c r="J342" s="19"/>
      <c r="K342" s="16" t="s">
        <v>16</v>
      </c>
      <c r="L342" s="20">
        <v>34347</v>
      </c>
      <c r="M342" s="22">
        <v>0.36189783790618285</v>
      </c>
      <c r="P342" s="20">
        <v>120388</v>
      </c>
      <c r="Q342" s="22">
        <v>0.52108347689084722</v>
      </c>
      <c r="V342" s="432" t="s">
        <v>64</v>
      </c>
    </row>
    <row r="343" spans="1:23" x14ac:dyDescent="0.25">
      <c r="A343" s="45">
        <v>343</v>
      </c>
      <c r="B343" s="16" t="s">
        <v>451</v>
      </c>
      <c r="C343" s="18" t="s">
        <v>452</v>
      </c>
      <c r="D343" s="18" t="s">
        <v>727</v>
      </c>
      <c r="E343" s="16" t="s">
        <v>728</v>
      </c>
      <c r="F343" s="19" t="s">
        <v>15</v>
      </c>
      <c r="G343" s="17" t="s">
        <v>729</v>
      </c>
      <c r="H343" s="17" t="s">
        <v>730</v>
      </c>
      <c r="I343" s="17" t="s">
        <v>6612</v>
      </c>
      <c r="J343" s="19"/>
      <c r="K343" s="16" t="s">
        <v>16</v>
      </c>
      <c r="L343" s="20">
        <v>39943</v>
      </c>
      <c r="M343" s="22">
        <v>0.42086020145825431</v>
      </c>
      <c r="P343" s="20">
        <v>110646</v>
      </c>
      <c r="Q343" s="22">
        <v>0.47891652310915278</v>
      </c>
    </row>
    <row r="344" spans="1:23" x14ac:dyDescent="0.25">
      <c r="A344" s="45">
        <v>344</v>
      </c>
      <c r="B344" s="16" t="s">
        <v>451</v>
      </c>
      <c r="C344" s="18" t="s">
        <v>452</v>
      </c>
      <c r="D344" s="18" t="s">
        <v>727</v>
      </c>
      <c r="E344" s="16" t="s">
        <v>734</v>
      </c>
      <c r="G344" s="17" t="s">
        <v>735</v>
      </c>
      <c r="H344" s="17" t="s">
        <v>736</v>
      </c>
      <c r="I344" s="17" t="s">
        <v>6613</v>
      </c>
      <c r="J344" s="19"/>
      <c r="K344" s="16" t="s">
        <v>46</v>
      </c>
      <c r="L344" s="20">
        <v>20618</v>
      </c>
      <c r="M344" s="22">
        <v>0.21724196063556286</v>
      </c>
    </row>
    <row r="345" spans="1:23" x14ac:dyDescent="0.25">
      <c r="A345" s="16">
        <v>345</v>
      </c>
      <c r="B345" s="16" t="s">
        <v>451</v>
      </c>
      <c r="C345" s="18" t="s">
        <v>452</v>
      </c>
      <c r="D345" s="18" t="s">
        <v>727</v>
      </c>
      <c r="E345" s="16" t="s">
        <v>6306</v>
      </c>
      <c r="I345" s="17"/>
      <c r="J345" s="19" t="s">
        <v>8784</v>
      </c>
      <c r="L345" s="20">
        <v>94908</v>
      </c>
      <c r="P345" s="20">
        <v>231034</v>
      </c>
    </row>
    <row r="346" spans="1:23" x14ac:dyDescent="0.25">
      <c r="A346" s="16">
        <v>346</v>
      </c>
      <c r="B346" s="16" t="s">
        <v>451</v>
      </c>
      <c r="C346" s="18" t="s">
        <v>452</v>
      </c>
      <c r="E346" s="45" t="s">
        <v>6306</v>
      </c>
      <c r="I346" s="443" t="s">
        <v>8970</v>
      </c>
      <c r="J346" s="19"/>
      <c r="W346" s="109" t="s">
        <v>10053</v>
      </c>
    </row>
    <row r="347" spans="1:23" x14ac:dyDescent="0.25">
      <c r="A347" s="45">
        <v>347</v>
      </c>
      <c r="B347" s="16" t="s">
        <v>451</v>
      </c>
      <c r="C347" s="18" t="s">
        <v>452</v>
      </c>
      <c r="D347" s="18" t="s">
        <v>737</v>
      </c>
      <c r="E347" s="16" t="s">
        <v>738</v>
      </c>
      <c r="F347" s="19" t="s">
        <v>15</v>
      </c>
      <c r="G347" s="17" t="s">
        <v>525</v>
      </c>
      <c r="H347" s="17" t="s">
        <v>739</v>
      </c>
      <c r="I347" s="17" t="s">
        <v>6614</v>
      </c>
      <c r="J347" s="19"/>
      <c r="K347" s="16" t="s">
        <v>16</v>
      </c>
      <c r="L347" s="20">
        <v>25355</v>
      </c>
      <c r="M347" s="22">
        <v>0.42673690588393698</v>
      </c>
      <c r="P347" s="20">
        <v>84649</v>
      </c>
      <c r="Q347" s="22">
        <v>0.5740861308918277</v>
      </c>
      <c r="V347" s="432" t="s">
        <v>64</v>
      </c>
    </row>
    <row r="348" spans="1:23" x14ac:dyDescent="0.25">
      <c r="A348" s="16">
        <v>348</v>
      </c>
      <c r="B348" s="16" t="s">
        <v>451</v>
      </c>
      <c r="C348" s="18" t="s">
        <v>452</v>
      </c>
      <c r="D348" s="18" t="s">
        <v>737</v>
      </c>
      <c r="E348" s="16" t="s">
        <v>749</v>
      </c>
      <c r="G348" s="17" t="s">
        <v>750</v>
      </c>
      <c r="H348" s="17" t="s">
        <v>751</v>
      </c>
      <c r="I348" s="17" t="s">
        <v>6615</v>
      </c>
      <c r="J348" s="19"/>
      <c r="K348" s="16" t="s">
        <v>8950</v>
      </c>
      <c r="L348" s="20">
        <v>15053</v>
      </c>
      <c r="M348" s="22">
        <v>0.25334926619092502</v>
      </c>
      <c r="P348" s="20">
        <v>62801</v>
      </c>
      <c r="Q348" s="22">
        <v>0.42591386910817225</v>
      </c>
    </row>
    <row r="349" spans="1:23" x14ac:dyDescent="0.25">
      <c r="A349" s="45">
        <v>349</v>
      </c>
      <c r="B349" s="16" t="s">
        <v>451</v>
      </c>
      <c r="C349" s="18" t="s">
        <v>452</v>
      </c>
      <c r="D349" s="18" t="s">
        <v>737</v>
      </c>
      <c r="E349" s="16" t="s">
        <v>746</v>
      </c>
      <c r="G349" s="17" t="s">
        <v>747</v>
      </c>
      <c r="H349" s="17" t="s">
        <v>748</v>
      </c>
      <c r="I349" s="17" t="s">
        <v>6616</v>
      </c>
      <c r="J349" s="19"/>
      <c r="K349" s="16" t="s">
        <v>8950</v>
      </c>
      <c r="L349" s="20">
        <v>6776</v>
      </c>
      <c r="M349" s="22">
        <v>0.11404335532516494</v>
      </c>
    </row>
    <row r="350" spans="1:23" x14ac:dyDescent="0.25">
      <c r="A350" s="45">
        <v>350</v>
      </c>
      <c r="B350" s="16" t="s">
        <v>451</v>
      </c>
      <c r="C350" s="18" t="s">
        <v>452</v>
      </c>
      <c r="D350" s="18" t="s">
        <v>737</v>
      </c>
      <c r="E350" s="16" t="s">
        <v>743</v>
      </c>
      <c r="G350" s="17" t="s">
        <v>744</v>
      </c>
      <c r="H350" s="17" t="s">
        <v>745</v>
      </c>
      <c r="I350" s="17" t="s">
        <v>6617</v>
      </c>
      <c r="J350" s="19"/>
      <c r="K350" s="16" t="s">
        <v>8950</v>
      </c>
      <c r="L350" s="20">
        <v>6529</v>
      </c>
      <c r="M350" s="22">
        <v>0.10988622593240878</v>
      </c>
    </row>
    <row r="351" spans="1:23" x14ac:dyDescent="0.25">
      <c r="A351" s="16">
        <v>351</v>
      </c>
      <c r="B351" s="16" t="s">
        <v>451</v>
      </c>
      <c r="C351" s="18" t="s">
        <v>452</v>
      </c>
      <c r="D351" s="18" t="s">
        <v>737</v>
      </c>
      <c r="E351" s="16" t="s">
        <v>740</v>
      </c>
      <c r="G351" s="17" t="s">
        <v>741</v>
      </c>
      <c r="H351" s="17" t="s">
        <v>742</v>
      </c>
      <c r="I351" s="17" t="s">
        <v>6618</v>
      </c>
      <c r="J351" s="19"/>
      <c r="K351" s="16" t="s">
        <v>16</v>
      </c>
      <c r="L351" s="20">
        <v>5703</v>
      </c>
      <c r="M351" s="22">
        <v>9.5984246667564291E-2</v>
      </c>
    </row>
    <row r="352" spans="1:23" x14ac:dyDescent="0.25">
      <c r="A352" s="16">
        <v>352</v>
      </c>
      <c r="B352" s="16" t="s">
        <v>451</v>
      </c>
      <c r="C352" s="18" t="s">
        <v>452</v>
      </c>
      <c r="D352" s="18" t="s">
        <v>737</v>
      </c>
      <c r="E352" s="16" t="s">
        <v>6306</v>
      </c>
      <c r="I352" s="17"/>
      <c r="J352" s="19" t="s">
        <v>8784</v>
      </c>
      <c r="L352" s="20">
        <v>59416</v>
      </c>
      <c r="P352" s="20">
        <v>147450</v>
      </c>
    </row>
    <row r="353" spans="1:23" x14ac:dyDescent="0.25">
      <c r="A353" s="45">
        <v>353</v>
      </c>
      <c r="B353" s="16" t="s">
        <v>451</v>
      </c>
      <c r="C353" s="18" t="s">
        <v>452</v>
      </c>
      <c r="E353" s="45" t="s">
        <v>6306</v>
      </c>
      <c r="I353" s="443" t="s">
        <v>8971</v>
      </c>
      <c r="J353" s="19"/>
      <c r="W353" s="109" t="s">
        <v>10053</v>
      </c>
    </row>
    <row r="354" spans="1:23" x14ac:dyDescent="0.25">
      <c r="A354" s="16">
        <v>354</v>
      </c>
      <c r="B354" s="16" t="s">
        <v>451</v>
      </c>
      <c r="C354" s="18" t="s">
        <v>452</v>
      </c>
      <c r="D354" s="18" t="s">
        <v>752</v>
      </c>
      <c r="E354" s="16" t="s">
        <v>753</v>
      </c>
      <c r="F354" s="19" t="s">
        <v>15</v>
      </c>
      <c r="G354" s="17" t="s">
        <v>567</v>
      </c>
      <c r="H354" s="17" t="s">
        <v>754</v>
      </c>
      <c r="I354" s="17" t="s">
        <v>6619</v>
      </c>
      <c r="J354" s="19"/>
      <c r="K354" s="16" t="s">
        <v>16</v>
      </c>
      <c r="L354" s="20">
        <v>60252</v>
      </c>
      <c r="M354" s="22">
        <v>0.66701353909510575</v>
      </c>
      <c r="P354" s="20">
        <v>159392</v>
      </c>
      <c r="Q354" s="22">
        <v>0.73544719648591783</v>
      </c>
      <c r="V354" s="432" t="s">
        <v>64</v>
      </c>
    </row>
    <row r="355" spans="1:23" x14ac:dyDescent="0.25">
      <c r="A355" s="45">
        <v>355</v>
      </c>
      <c r="B355" s="16" t="s">
        <v>451</v>
      </c>
      <c r="C355" s="18" t="s">
        <v>452</v>
      </c>
      <c r="D355" s="18" t="s">
        <v>752</v>
      </c>
      <c r="E355" s="16" t="s">
        <v>755</v>
      </c>
      <c r="G355" s="17" t="s">
        <v>756</v>
      </c>
      <c r="H355" s="17" t="s">
        <v>757</v>
      </c>
      <c r="I355" s="17" t="s">
        <v>6620</v>
      </c>
      <c r="J355" s="19"/>
      <c r="K355" s="16" t="s">
        <v>8950</v>
      </c>
      <c r="L355" s="20">
        <v>24916</v>
      </c>
      <c r="M355" s="22">
        <v>0.27583000298900712</v>
      </c>
      <c r="P355" s="20">
        <v>57336</v>
      </c>
      <c r="Q355" s="22">
        <v>0.26455280351408217</v>
      </c>
    </row>
    <row r="356" spans="1:23" x14ac:dyDescent="0.25">
      <c r="A356" s="45">
        <v>356</v>
      </c>
      <c r="B356" s="16" t="s">
        <v>451</v>
      </c>
      <c r="C356" s="18" t="s">
        <v>452</v>
      </c>
      <c r="D356" s="18" t="s">
        <v>752</v>
      </c>
      <c r="E356" s="16" t="s">
        <v>758</v>
      </c>
      <c r="G356" s="17" t="s">
        <v>759</v>
      </c>
      <c r="H356" s="17" t="s">
        <v>760</v>
      </c>
      <c r="I356" s="17" t="s">
        <v>6621</v>
      </c>
      <c r="J356" s="19"/>
      <c r="K356" s="16" t="s">
        <v>46</v>
      </c>
      <c r="L356" s="20">
        <v>5163</v>
      </c>
      <c r="M356" s="22">
        <v>5.7156457915887124E-2</v>
      </c>
    </row>
    <row r="357" spans="1:23" x14ac:dyDescent="0.25">
      <c r="A357" s="16">
        <v>357</v>
      </c>
      <c r="B357" s="16" t="s">
        <v>451</v>
      </c>
      <c r="C357" s="18" t="s">
        <v>452</v>
      </c>
      <c r="D357" s="18" t="s">
        <v>752</v>
      </c>
      <c r="E357" s="16" t="s">
        <v>6306</v>
      </c>
      <c r="I357" s="17"/>
      <c r="J357" s="19" t="s">
        <v>8784</v>
      </c>
      <c r="L357" s="20">
        <v>90331</v>
      </c>
      <c r="P357" s="20">
        <v>216728</v>
      </c>
    </row>
    <row r="358" spans="1:23" x14ac:dyDescent="0.25">
      <c r="A358" s="16">
        <v>358</v>
      </c>
      <c r="B358" s="16" t="s">
        <v>451</v>
      </c>
      <c r="C358" s="18" t="s">
        <v>452</v>
      </c>
      <c r="E358" s="45" t="s">
        <v>6306</v>
      </c>
      <c r="I358" s="443" t="s">
        <v>8972</v>
      </c>
      <c r="J358" s="19"/>
      <c r="W358" s="109" t="s">
        <v>10053</v>
      </c>
    </row>
    <row r="359" spans="1:23" x14ac:dyDescent="0.25">
      <c r="A359" s="45">
        <v>359</v>
      </c>
      <c r="B359" s="16" t="s">
        <v>451</v>
      </c>
      <c r="C359" s="18" t="s">
        <v>452</v>
      </c>
      <c r="D359" s="18" t="s">
        <v>761</v>
      </c>
      <c r="E359" s="16" t="s">
        <v>762</v>
      </c>
      <c r="F359" s="19" t="s">
        <v>15</v>
      </c>
      <c r="G359" s="17" t="s">
        <v>763</v>
      </c>
      <c r="H359" s="17" t="s">
        <v>764</v>
      </c>
      <c r="I359" s="17" t="s">
        <v>6622</v>
      </c>
      <c r="J359" s="19"/>
      <c r="K359" s="16" t="s">
        <v>16</v>
      </c>
      <c r="L359" s="20">
        <v>86851</v>
      </c>
      <c r="M359" s="22">
        <v>0.61463065970305575</v>
      </c>
      <c r="P359" s="20">
        <v>212831</v>
      </c>
      <c r="Q359" s="22">
        <v>0.70489245994157668</v>
      </c>
      <c r="V359" s="432" t="s">
        <v>64</v>
      </c>
    </row>
    <row r="360" spans="1:23" x14ac:dyDescent="0.25">
      <c r="A360" s="16">
        <v>360</v>
      </c>
      <c r="B360" s="16" t="s">
        <v>451</v>
      </c>
      <c r="C360" s="18" t="s">
        <v>452</v>
      </c>
      <c r="D360" s="18" t="s">
        <v>761</v>
      </c>
      <c r="E360" s="16" t="s">
        <v>768</v>
      </c>
      <c r="G360" s="17" t="s">
        <v>769</v>
      </c>
      <c r="H360" s="17" t="s">
        <v>770</v>
      </c>
      <c r="I360" s="17" t="s">
        <v>6623</v>
      </c>
      <c r="J360" s="19"/>
      <c r="K360" s="16" t="s">
        <v>8950</v>
      </c>
      <c r="L360" s="20">
        <v>42174</v>
      </c>
      <c r="M360" s="22">
        <v>0.29845866417561889</v>
      </c>
      <c r="P360" s="20">
        <v>89103</v>
      </c>
      <c r="Q360" s="22">
        <v>0.29510754005842338</v>
      </c>
    </row>
    <row r="361" spans="1:23" x14ac:dyDescent="0.25">
      <c r="A361" s="45">
        <v>361</v>
      </c>
      <c r="B361" s="16" t="s">
        <v>451</v>
      </c>
      <c r="C361" s="18" t="s">
        <v>452</v>
      </c>
      <c r="D361" s="18" t="s">
        <v>761</v>
      </c>
      <c r="E361" s="16" t="s">
        <v>765</v>
      </c>
      <c r="G361" s="17" t="s">
        <v>766</v>
      </c>
      <c r="H361" s="17" t="s">
        <v>767</v>
      </c>
      <c r="I361" s="17" t="s">
        <v>6624</v>
      </c>
      <c r="J361" s="19"/>
      <c r="K361" s="16" t="s">
        <v>16</v>
      </c>
      <c r="L361" s="20">
        <v>6504</v>
      </c>
      <c r="M361" s="22">
        <v>4.6027769521464056E-2</v>
      </c>
    </row>
    <row r="362" spans="1:23" x14ac:dyDescent="0.25">
      <c r="A362" s="45">
        <v>362</v>
      </c>
      <c r="B362" s="16" t="s">
        <v>451</v>
      </c>
      <c r="C362" s="18" t="s">
        <v>452</v>
      </c>
      <c r="D362" s="18" t="s">
        <v>761</v>
      </c>
      <c r="E362" s="16" t="s">
        <v>771</v>
      </c>
      <c r="G362" s="17" t="s">
        <v>772</v>
      </c>
      <c r="H362" s="17" t="s">
        <v>773</v>
      </c>
      <c r="I362" s="17" t="s">
        <v>6625</v>
      </c>
      <c r="J362" s="19"/>
      <c r="K362" s="16" t="s">
        <v>30</v>
      </c>
      <c r="L362" s="20">
        <v>5777</v>
      </c>
      <c r="M362" s="22">
        <v>4.0882906599861296E-2</v>
      </c>
    </row>
    <row r="363" spans="1:23" x14ac:dyDescent="0.25">
      <c r="A363" s="16">
        <v>363</v>
      </c>
      <c r="B363" s="16" t="s">
        <v>451</v>
      </c>
      <c r="C363" s="18" t="s">
        <v>452</v>
      </c>
      <c r="D363" s="18" t="s">
        <v>761</v>
      </c>
      <c r="E363" s="16" t="s">
        <v>6306</v>
      </c>
      <c r="I363" s="17"/>
      <c r="J363" s="19" t="s">
        <v>8784</v>
      </c>
      <c r="L363" s="20">
        <v>141306</v>
      </c>
      <c r="P363" s="20">
        <v>301934</v>
      </c>
    </row>
    <row r="364" spans="1:23" x14ac:dyDescent="0.25">
      <c r="A364" s="16">
        <v>364</v>
      </c>
      <c r="B364" s="16" t="s">
        <v>451</v>
      </c>
      <c r="C364" s="18" t="s">
        <v>452</v>
      </c>
      <c r="E364" s="45" t="s">
        <v>6306</v>
      </c>
      <c r="I364" s="443" t="s">
        <v>8973</v>
      </c>
      <c r="J364" s="19"/>
      <c r="W364" s="109" t="s">
        <v>10053</v>
      </c>
    </row>
    <row r="365" spans="1:23" x14ac:dyDescent="0.25">
      <c r="A365" s="45">
        <v>365</v>
      </c>
      <c r="B365" s="16" t="s">
        <v>451</v>
      </c>
      <c r="C365" s="18" t="s">
        <v>452</v>
      </c>
      <c r="D365" s="18" t="s">
        <v>774</v>
      </c>
      <c r="E365" s="16" t="s">
        <v>775</v>
      </c>
      <c r="F365" s="19" t="s">
        <v>15</v>
      </c>
      <c r="G365" s="17" t="s">
        <v>776</v>
      </c>
      <c r="H365" s="17" t="s">
        <v>777</v>
      </c>
      <c r="I365" s="17" t="s">
        <v>6626</v>
      </c>
      <c r="J365" s="19"/>
      <c r="K365" s="16" t="s">
        <v>16</v>
      </c>
      <c r="L365" s="20">
        <v>60726</v>
      </c>
      <c r="M365" s="22">
        <v>0.65179031427099432</v>
      </c>
      <c r="P365" s="20">
        <v>162300</v>
      </c>
      <c r="Q365" s="22">
        <v>0.7323577587957385</v>
      </c>
      <c r="V365" s="432" t="s">
        <v>64</v>
      </c>
    </row>
    <row r="366" spans="1:23" x14ac:dyDescent="0.25">
      <c r="A366" s="16">
        <v>366</v>
      </c>
      <c r="B366" s="16" t="s">
        <v>451</v>
      </c>
      <c r="C366" s="18" t="s">
        <v>452</v>
      </c>
      <c r="D366" s="18" t="s">
        <v>774</v>
      </c>
      <c r="E366" s="16" t="s">
        <v>778</v>
      </c>
      <c r="G366" s="17" t="s">
        <v>497</v>
      </c>
      <c r="H366" s="17" t="s">
        <v>779</v>
      </c>
      <c r="I366" s="17" t="s">
        <v>6627</v>
      </c>
      <c r="J366" s="19"/>
      <c r="K366" s="16" t="s">
        <v>8950</v>
      </c>
      <c r="L366" s="20">
        <v>21421</v>
      </c>
      <c r="M366" s="22">
        <v>0.22991799759574102</v>
      </c>
      <c r="P366" s="20">
        <v>59313</v>
      </c>
      <c r="Q366" s="22">
        <v>0.2676422412042615</v>
      </c>
    </row>
    <row r="367" spans="1:23" x14ac:dyDescent="0.25">
      <c r="A367" s="45">
        <v>367</v>
      </c>
      <c r="B367" s="16" t="s">
        <v>451</v>
      </c>
      <c r="C367" s="18" t="s">
        <v>452</v>
      </c>
      <c r="D367" s="18" t="s">
        <v>774</v>
      </c>
      <c r="E367" s="16" t="s">
        <v>780</v>
      </c>
      <c r="G367" s="17" t="s">
        <v>781</v>
      </c>
      <c r="H367" s="17" t="s">
        <v>782</v>
      </c>
      <c r="I367" s="17" t="s">
        <v>6628</v>
      </c>
      <c r="J367" s="19"/>
      <c r="K367" s="16" t="s">
        <v>8950</v>
      </c>
      <c r="L367" s="20">
        <v>7192</v>
      </c>
      <c r="M367" s="22">
        <v>7.7193886312897128E-2</v>
      </c>
    </row>
    <row r="368" spans="1:23" x14ac:dyDescent="0.25">
      <c r="A368" s="45">
        <v>368</v>
      </c>
      <c r="B368" s="16" t="s">
        <v>451</v>
      </c>
      <c r="C368" s="18" t="s">
        <v>452</v>
      </c>
      <c r="D368" s="18" t="s">
        <v>774</v>
      </c>
      <c r="E368" s="16" t="s">
        <v>783</v>
      </c>
      <c r="G368" s="17" t="s">
        <v>784</v>
      </c>
      <c r="H368" s="17" t="s">
        <v>785</v>
      </c>
      <c r="I368" s="17" t="s">
        <v>6629</v>
      </c>
      <c r="J368" s="19"/>
      <c r="K368" s="16" t="s">
        <v>46</v>
      </c>
      <c r="L368" s="20">
        <v>3829</v>
      </c>
      <c r="M368" s="22">
        <v>4.1097801820367506E-2</v>
      </c>
    </row>
    <row r="369" spans="1:23" x14ac:dyDescent="0.25">
      <c r="A369" s="16">
        <v>369</v>
      </c>
      <c r="B369" s="16" t="s">
        <v>451</v>
      </c>
      <c r="C369" s="18" t="s">
        <v>452</v>
      </c>
      <c r="D369" s="18" t="s">
        <v>774</v>
      </c>
      <c r="E369" s="16" t="s">
        <v>6306</v>
      </c>
      <c r="I369" s="17"/>
      <c r="J369" s="19" t="s">
        <v>8784</v>
      </c>
      <c r="L369" s="20">
        <v>93168</v>
      </c>
      <c r="P369" s="20">
        <v>221613</v>
      </c>
    </row>
    <row r="370" spans="1:23" x14ac:dyDescent="0.25">
      <c r="A370" s="16">
        <v>370</v>
      </c>
      <c r="B370" s="16" t="s">
        <v>451</v>
      </c>
      <c r="C370" s="18" t="s">
        <v>452</v>
      </c>
      <c r="E370" s="45" t="s">
        <v>6306</v>
      </c>
      <c r="I370" s="443" t="s">
        <v>8974</v>
      </c>
      <c r="J370" s="19"/>
      <c r="W370" s="109" t="s">
        <v>10053</v>
      </c>
    </row>
    <row r="371" spans="1:23" x14ac:dyDescent="0.25">
      <c r="A371" s="45">
        <v>371</v>
      </c>
      <c r="B371" s="16" t="s">
        <v>451</v>
      </c>
      <c r="C371" s="18" t="s">
        <v>452</v>
      </c>
      <c r="D371" s="18" t="s">
        <v>786</v>
      </c>
      <c r="E371" s="16" t="s">
        <v>790</v>
      </c>
      <c r="F371" s="19" t="s">
        <v>15</v>
      </c>
      <c r="G371" s="17" t="s">
        <v>791</v>
      </c>
      <c r="H371" s="17" t="s">
        <v>792</v>
      </c>
      <c r="I371" s="17" t="s">
        <v>6630</v>
      </c>
      <c r="J371" s="19"/>
      <c r="K371" s="16" t="s">
        <v>16</v>
      </c>
      <c r="L371" s="20">
        <v>68895</v>
      </c>
      <c r="M371" s="22">
        <v>0.64370404282951355</v>
      </c>
      <c r="P371" s="20">
        <v>172996</v>
      </c>
      <c r="Q371" s="22">
        <v>0.74068555672583725</v>
      </c>
      <c r="V371" s="432" t="s">
        <v>64</v>
      </c>
    </row>
    <row r="372" spans="1:23" x14ac:dyDescent="0.25">
      <c r="A372" s="16">
        <v>372</v>
      </c>
      <c r="B372" s="16" t="s">
        <v>451</v>
      </c>
      <c r="C372" s="18" t="s">
        <v>452</v>
      </c>
      <c r="D372" s="18" t="s">
        <v>786</v>
      </c>
      <c r="E372" s="16" t="s">
        <v>795</v>
      </c>
      <c r="G372" s="17" t="s">
        <v>211</v>
      </c>
      <c r="H372" s="17" t="s">
        <v>796</v>
      </c>
      <c r="I372" s="17" t="s">
        <v>6631</v>
      </c>
      <c r="J372" s="19"/>
      <c r="K372" s="16" t="s">
        <v>8950</v>
      </c>
      <c r="L372" s="20">
        <v>23905</v>
      </c>
      <c r="M372" s="22">
        <v>0.22335068065664446</v>
      </c>
      <c r="P372" s="20">
        <v>60566</v>
      </c>
      <c r="Q372" s="22">
        <v>0.25931444327416275</v>
      </c>
    </row>
    <row r="373" spans="1:23" x14ac:dyDescent="0.25">
      <c r="A373" s="45">
        <v>373</v>
      </c>
      <c r="B373" s="16" t="s">
        <v>451</v>
      </c>
      <c r="C373" s="18" t="s">
        <v>452</v>
      </c>
      <c r="D373" s="18" t="s">
        <v>786</v>
      </c>
      <c r="E373" s="16" t="s">
        <v>793</v>
      </c>
      <c r="G373" s="17" t="s">
        <v>128</v>
      </c>
      <c r="H373" s="17" t="s">
        <v>794</v>
      </c>
      <c r="I373" s="17" t="s">
        <v>6632</v>
      </c>
      <c r="J373" s="19"/>
      <c r="K373" s="16" t="s">
        <v>8950</v>
      </c>
      <c r="L373" s="20">
        <v>5487</v>
      </c>
      <c r="M373" s="22">
        <v>5.1266479178540394E-2</v>
      </c>
    </row>
    <row r="374" spans="1:23" x14ac:dyDescent="0.25">
      <c r="A374" s="45">
        <v>374</v>
      </c>
      <c r="B374" s="16" t="s">
        <v>451</v>
      </c>
      <c r="C374" s="18" t="s">
        <v>452</v>
      </c>
      <c r="D374" s="18" t="s">
        <v>786</v>
      </c>
      <c r="E374" s="16" t="s">
        <v>787</v>
      </c>
      <c r="G374" s="17" t="s">
        <v>788</v>
      </c>
      <c r="H374" s="17" t="s">
        <v>789</v>
      </c>
      <c r="I374" s="17" t="s">
        <v>6633</v>
      </c>
      <c r="J374" s="19"/>
      <c r="K374" s="16" t="s">
        <v>16</v>
      </c>
      <c r="L374" s="20">
        <v>4095</v>
      </c>
      <c r="M374" s="22">
        <v>3.8260658326248025E-2</v>
      </c>
    </row>
    <row r="375" spans="1:23" x14ac:dyDescent="0.25">
      <c r="A375" s="16">
        <v>375</v>
      </c>
      <c r="B375" s="16" t="s">
        <v>451</v>
      </c>
      <c r="C375" s="18" t="s">
        <v>452</v>
      </c>
      <c r="D375" s="18" t="s">
        <v>786</v>
      </c>
      <c r="E375" s="16" t="s">
        <v>797</v>
      </c>
      <c r="G375" s="17" t="s">
        <v>732</v>
      </c>
      <c r="H375" s="17" t="s">
        <v>798</v>
      </c>
      <c r="I375" s="17" t="s">
        <v>6634</v>
      </c>
      <c r="J375" s="19"/>
      <c r="K375" s="16" t="s">
        <v>30</v>
      </c>
      <c r="L375" s="20">
        <v>2211</v>
      </c>
      <c r="M375" s="22">
        <v>2.0657952517541975E-2</v>
      </c>
    </row>
    <row r="376" spans="1:23" x14ac:dyDescent="0.25">
      <c r="A376" s="16">
        <v>376</v>
      </c>
      <c r="B376" s="16" t="s">
        <v>451</v>
      </c>
      <c r="C376" s="18" t="s">
        <v>452</v>
      </c>
      <c r="D376" s="18" t="s">
        <v>786</v>
      </c>
      <c r="E376" s="16" t="s">
        <v>802</v>
      </c>
      <c r="G376" s="17" t="s">
        <v>803</v>
      </c>
      <c r="H376" s="17" t="s">
        <v>804</v>
      </c>
      <c r="I376" s="17" t="s">
        <v>6635</v>
      </c>
      <c r="J376" s="19"/>
      <c r="K376" s="16" t="s">
        <v>46</v>
      </c>
      <c r="L376" s="20">
        <v>1733</v>
      </c>
      <c r="M376" s="22">
        <v>1.6191873230619738E-2</v>
      </c>
    </row>
    <row r="377" spans="1:23" x14ac:dyDescent="0.25">
      <c r="A377" s="45">
        <v>377</v>
      </c>
      <c r="B377" s="16" t="s">
        <v>451</v>
      </c>
      <c r="C377" s="18" t="s">
        <v>452</v>
      </c>
      <c r="D377" s="18" t="s">
        <v>786</v>
      </c>
      <c r="E377" s="16" t="s">
        <v>799</v>
      </c>
      <c r="G377" s="17" t="s">
        <v>800</v>
      </c>
      <c r="H377" s="17" t="s">
        <v>801</v>
      </c>
      <c r="I377" s="17" t="s">
        <v>6636</v>
      </c>
      <c r="J377" s="19"/>
      <c r="K377" s="16" t="s">
        <v>46</v>
      </c>
      <c r="L377" s="20">
        <v>703</v>
      </c>
      <c r="M377" s="22">
        <v>6.568313260891908E-3</v>
      </c>
    </row>
    <row r="378" spans="1:23" x14ac:dyDescent="0.25">
      <c r="A378" s="16">
        <v>378</v>
      </c>
      <c r="B378" s="16" t="s">
        <v>451</v>
      </c>
      <c r="C378" s="18" t="s">
        <v>452</v>
      </c>
      <c r="D378" s="18" t="s">
        <v>786</v>
      </c>
      <c r="E378" s="16" t="s">
        <v>6306</v>
      </c>
      <c r="I378" s="17"/>
      <c r="J378" s="19" t="s">
        <v>8784</v>
      </c>
      <c r="L378" s="20">
        <v>107029</v>
      </c>
      <c r="P378" s="20">
        <v>233562</v>
      </c>
    </row>
    <row r="379" spans="1:23" x14ac:dyDescent="0.25">
      <c r="A379" s="45">
        <v>379</v>
      </c>
      <c r="B379" s="16" t="s">
        <v>451</v>
      </c>
      <c r="C379" s="18" t="s">
        <v>452</v>
      </c>
      <c r="E379" s="45" t="s">
        <v>6306</v>
      </c>
      <c r="I379" s="443" t="s">
        <v>8975</v>
      </c>
      <c r="J379" s="19"/>
      <c r="W379" s="109" t="s">
        <v>10053</v>
      </c>
    </row>
    <row r="380" spans="1:23" x14ac:dyDescent="0.25">
      <c r="A380" s="45">
        <v>380</v>
      </c>
      <c r="B380" s="16" t="s">
        <v>451</v>
      </c>
      <c r="C380" s="18" t="s">
        <v>452</v>
      </c>
      <c r="D380" s="18" t="s">
        <v>805</v>
      </c>
      <c r="E380" s="16" t="s">
        <v>810</v>
      </c>
      <c r="G380" s="17" t="s">
        <v>811</v>
      </c>
      <c r="H380" s="17" t="s">
        <v>812</v>
      </c>
      <c r="I380" s="17" t="s">
        <v>6637</v>
      </c>
      <c r="J380" s="19"/>
      <c r="K380" s="16" t="s">
        <v>8950</v>
      </c>
      <c r="L380" s="20">
        <v>27251</v>
      </c>
      <c r="M380" s="22">
        <v>0.56991383637276227</v>
      </c>
      <c r="P380" s="20">
        <v>67164</v>
      </c>
      <c r="Q380" s="22">
        <v>0.57759087742834292</v>
      </c>
      <c r="V380" s="432" t="s">
        <v>64</v>
      </c>
    </row>
    <row r="381" spans="1:23" x14ac:dyDescent="0.25">
      <c r="A381" s="16">
        <v>381</v>
      </c>
      <c r="B381" s="16" t="s">
        <v>451</v>
      </c>
      <c r="C381" s="18" t="s">
        <v>452</v>
      </c>
      <c r="D381" s="18" t="s">
        <v>805</v>
      </c>
      <c r="E381" s="16" t="s">
        <v>806</v>
      </c>
      <c r="G381" s="17" t="s">
        <v>423</v>
      </c>
      <c r="H381" s="17" t="s">
        <v>672</v>
      </c>
      <c r="I381" s="17" t="s">
        <v>6638</v>
      </c>
      <c r="J381" s="19"/>
      <c r="K381" s="16" t="s">
        <v>16</v>
      </c>
      <c r="L381" s="20">
        <v>10575</v>
      </c>
      <c r="M381" s="22">
        <v>0.22116028107746361</v>
      </c>
      <c r="P381" s="20">
        <v>49119</v>
      </c>
      <c r="Q381" s="22">
        <v>0.42240912257165708</v>
      </c>
    </row>
    <row r="382" spans="1:23" x14ac:dyDescent="0.25">
      <c r="A382" s="16">
        <v>382</v>
      </c>
      <c r="B382" s="16" t="s">
        <v>451</v>
      </c>
      <c r="C382" s="18" t="s">
        <v>452</v>
      </c>
      <c r="D382" s="18" t="s">
        <v>805</v>
      </c>
      <c r="E382" s="16" t="s">
        <v>807</v>
      </c>
      <c r="G382" s="17" t="s">
        <v>808</v>
      </c>
      <c r="H382" s="17" t="s">
        <v>809</v>
      </c>
      <c r="I382" s="17" t="s">
        <v>6639</v>
      </c>
      <c r="J382" s="19"/>
      <c r="K382" s="16" t="s">
        <v>16</v>
      </c>
      <c r="L382" s="20">
        <v>9990</v>
      </c>
      <c r="M382" s="22">
        <v>0.20892588254977412</v>
      </c>
    </row>
    <row r="383" spans="1:23" x14ac:dyDescent="0.25">
      <c r="A383" s="45">
        <v>383</v>
      </c>
      <c r="B383" s="16" t="s">
        <v>451</v>
      </c>
      <c r="C383" s="18" t="s">
        <v>452</v>
      </c>
      <c r="D383" s="18" t="s">
        <v>805</v>
      </c>
      <c r="E383" s="16" t="s">
        <v>6306</v>
      </c>
      <c r="I383" s="17"/>
      <c r="J383" s="19" t="s">
        <v>8784</v>
      </c>
      <c r="L383" s="20">
        <v>47816</v>
      </c>
      <c r="P383" s="20">
        <v>116283</v>
      </c>
    </row>
    <row r="384" spans="1:23" x14ac:dyDescent="0.25">
      <c r="A384" s="16">
        <v>384</v>
      </c>
      <c r="B384" s="16" t="s">
        <v>451</v>
      </c>
      <c r="C384" s="18" t="s">
        <v>452</v>
      </c>
      <c r="E384" s="45" t="s">
        <v>6306</v>
      </c>
      <c r="I384" s="443" t="s">
        <v>8976</v>
      </c>
      <c r="J384" s="19"/>
      <c r="W384" s="109" t="s">
        <v>10053</v>
      </c>
    </row>
    <row r="385" spans="1:23" x14ac:dyDescent="0.25">
      <c r="A385" s="45">
        <v>385</v>
      </c>
      <c r="B385" s="16" t="s">
        <v>451</v>
      </c>
      <c r="C385" s="18" t="s">
        <v>452</v>
      </c>
      <c r="D385" s="18" t="s">
        <v>813</v>
      </c>
      <c r="E385" s="16" t="s">
        <v>816</v>
      </c>
      <c r="F385" s="19" t="s">
        <v>15</v>
      </c>
      <c r="G385" s="17" t="s">
        <v>817</v>
      </c>
      <c r="H385" s="17" t="s">
        <v>818</v>
      </c>
      <c r="I385" s="17" t="s">
        <v>6640</v>
      </c>
      <c r="J385" s="19"/>
      <c r="K385" s="16" t="s">
        <v>8950</v>
      </c>
      <c r="L385" s="20">
        <v>67386</v>
      </c>
      <c r="M385" s="22">
        <v>0.70578254448715394</v>
      </c>
      <c r="P385" s="20">
        <v>132386</v>
      </c>
      <c r="Q385" s="22">
        <v>0.6187967710723985</v>
      </c>
      <c r="V385" s="432" t="s">
        <v>64</v>
      </c>
    </row>
    <row r="386" spans="1:23" x14ac:dyDescent="0.25">
      <c r="A386" s="45">
        <v>386</v>
      </c>
      <c r="B386" s="16" t="s">
        <v>451</v>
      </c>
      <c r="C386" s="18" t="s">
        <v>452</v>
      </c>
      <c r="D386" s="18" t="s">
        <v>813</v>
      </c>
      <c r="E386" s="16" t="s">
        <v>814</v>
      </c>
      <c r="G386" s="17" t="s">
        <v>815</v>
      </c>
      <c r="H386" s="17" t="s">
        <v>714</v>
      </c>
      <c r="I386" s="17" t="s">
        <v>6641</v>
      </c>
      <c r="J386" s="19"/>
      <c r="K386" s="16" t="s">
        <v>16</v>
      </c>
      <c r="L386" s="20">
        <v>28091</v>
      </c>
      <c r="M386" s="22">
        <v>0.294217455512846</v>
      </c>
      <c r="P386" s="20">
        <v>81555</v>
      </c>
      <c r="Q386" s="22">
        <v>0.38120322892760156</v>
      </c>
    </row>
    <row r="387" spans="1:23" x14ac:dyDescent="0.25">
      <c r="A387" s="16">
        <v>387</v>
      </c>
      <c r="B387" s="16" t="s">
        <v>451</v>
      </c>
      <c r="C387" s="18" t="s">
        <v>452</v>
      </c>
      <c r="D387" s="18" t="s">
        <v>813</v>
      </c>
      <c r="E387" s="16" t="s">
        <v>6306</v>
      </c>
      <c r="I387" s="17"/>
      <c r="J387" s="19" t="s">
        <v>8784</v>
      </c>
      <c r="L387" s="20">
        <v>95477</v>
      </c>
      <c r="P387" s="20">
        <v>213941</v>
      </c>
    </row>
    <row r="388" spans="1:23" x14ac:dyDescent="0.25">
      <c r="A388" s="16">
        <v>388</v>
      </c>
      <c r="B388" s="16" t="s">
        <v>451</v>
      </c>
      <c r="C388" s="18" t="s">
        <v>452</v>
      </c>
      <c r="E388" s="45" t="s">
        <v>6306</v>
      </c>
      <c r="I388" s="443" t="s">
        <v>8977</v>
      </c>
      <c r="J388" s="19"/>
      <c r="W388" s="109" t="s">
        <v>10053</v>
      </c>
    </row>
    <row r="389" spans="1:23" x14ac:dyDescent="0.25">
      <c r="A389" s="45">
        <v>389</v>
      </c>
      <c r="B389" s="16" t="s">
        <v>451</v>
      </c>
      <c r="C389" s="18" t="s">
        <v>452</v>
      </c>
      <c r="D389" s="18" t="s">
        <v>819</v>
      </c>
      <c r="E389" s="16" t="s">
        <v>820</v>
      </c>
      <c r="F389" s="19" t="s">
        <v>15</v>
      </c>
      <c r="G389" s="17" t="s">
        <v>821</v>
      </c>
      <c r="H389" s="17" t="s">
        <v>822</v>
      </c>
      <c r="I389" s="17" t="s">
        <v>6642</v>
      </c>
      <c r="J389" s="19"/>
      <c r="K389" s="16" t="s">
        <v>8950</v>
      </c>
      <c r="L389" s="20">
        <v>71109</v>
      </c>
      <c r="M389" s="22">
        <v>0.72161841264042381</v>
      </c>
      <c r="P389" s="20">
        <v>158161</v>
      </c>
      <c r="Q389" s="22">
        <v>0.73221668217571056</v>
      </c>
      <c r="V389" s="432" t="s">
        <v>64</v>
      </c>
    </row>
    <row r="390" spans="1:23" x14ac:dyDescent="0.25">
      <c r="A390" s="16">
        <v>390</v>
      </c>
      <c r="B390" s="16" t="s">
        <v>451</v>
      </c>
      <c r="C390" s="18" t="s">
        <v>452</v>
      </c>
      <c r="D390" s="18" t="s">
        <v>819</v>
      </c>
      <c r="E390" s="16" t="s">
        <v>825</v>
      </c>
      <c r="G390" s="17" t="s">
        <v>826</v>
      </c>
      <c r="H390" s="17" t="s">
        <v>827</v>
      </c>
      <c r="I390" s="17" t="s">
        <v>6643</v>
      </c>
      <c r="J390" s="19"/>
      <c r="K390" s="16" t="s">
        <v>46</v>
      </c>
      <c r="L390" s="20">
        <v>17018</v>
      </c>
      <c r="M390" s="22">
        <v>0.17269968845455191</v>
      </c>
      <c r="P390" s="20">
        <v>57842</v>
      </c>
      <c r="Q390" s="22">
        <v>0.26778331782428949</v>
      </c>
    </row>
    <row r="391" spans="1:23" x14ac:dyDescent="0.25">
      <c r="A391" s="45">
        <v>391</v>
      </c>
      <c r="B391" s="16" t="s">
        <v>451</v>
      </c>
      <c r="C391" s="18" t="s">
        <v>452</v>
      </c>
      <c r="D391" s="18" t="s">
        <v>819</v>
      </c>
      <c r="E391" s="16" t="s">
        <v>823</v>
      </c>
      <c r="G391" s="17" t="s">
        <v>824</v>
      </c>
      <c r="H391" s="17" t="s">
        <v>130</v>
      </c>
      <c r="I391" s="17" t="s">
        <v>6644</v>
      </c>
      <c r="J391" s="19"/>
      <c r="K391" s="16" t="s">
        <v>8950</v>
      </c>
      <c r="L391" s="20">
        <v>10414</v>
      </c>
      <c r="M391" s="22">
        <v>0.1056818989050243</v>
      </c>
    </row>
    <row r="392" spans="1:23" x14ac:dyDescent="0.25">
      <c r="A392" s="45">
        <v>392</v>
      </c>
      <c r="B392" s="16" t="s">
        <v>451</v>
      </c>
      <c r="C392" s="18" t="s">
        <v>452</v>
      </c>
      <c r="D392" s="18" t="s">
        <v>819</v>
      </c>
      <c r="E392" s="16" t="s">
        <v>6306</v>
      </c>
      <c r="I392" s="17"/>
      <c r="J392" s="19" t="s">
        <v>8784</v>
      </c>
      <c r="L392" s="20">
        <v>98541</v>
      </c>
      <c r="P392" s="20">
        <v>216003</v>
      </c>
    </row>
    <row r="393" spans="1:23" x14ac:dyDescent="0.25">
      <c r="A393" s="16">
        <v>393</v>
      </c>
      <c r="B393" s="16" t="s">
        <v>451</v>
      </c>
      <c r="C393" s="18" t="s">
        <v>452</v>
      </c>
      <c r="E393" s="45" t="s">
        <v>6306</v>
      </c>
      <c r="I393" s="443" t="s">
        <v>8978</v>
      </c>
      <c r="J393" s="19"/>
      <c r="W393" s="109" t="s">
        <v>10053</v>
      </c>
    </row>
    <row r="394" spans="1:23" x14ac:dyDescent="0.25">
      <c r="A394" s="16">
        <v>394</v>
      </c>
      <c r="B394" s="16" t="s">
        <v>451</v>
      </c>
      <c r="C394" s="18" t="s">
        <v>452</v>
      </c>
      <c r="D394" s="18" t="s">
        <v>828</v>
      </c>
      <c r="E394" s="16" t="s">
        <v>829</v>
      </c>
      <c r="F394" s="19" t="s">
        <v>15</v>
      </c>
      <c r="G394" s="17" t="s">
        <v>830</v>
      </c>
      <c r="H394" s="17" t="s">
        <v>831</v>
      </c>
      <c r="I394" s="17" t="s">
        <v>6645</v>
      </c>
      <c r="J394" s="19"/>
      <c r="K394" s="16" t="s">
        <v>16</v>
      </c>
      <c r="L394" s="20">
        <v>72356</v>
      </c>
      <c r="M394" s="22">
        <v>0.46356198786574154</v>
      </c>
      <c r="P394" s="20">
        <v>156749</v>
      </c>
      <c r="Q394" s="22">
        <v>0.55097277632295827</v>
      </c>
      <c r="V394" s="432" t="s">
        <v>64</v>
      </c>
    </row>
    <row r="395" spans="1:23" x14ac:dyDescent="0.25">
      <c r="A395" s="45">
        <v>395</v>
      </c>
      <c r="B395" s="16" t="s">
        <v>451</v>
      </c>
      <c r="C395" s="18" t="s">
        <v>452</v>
      </c>
      <c r="D395" s="18" t="s">
        <v>828</v>
      </c>
      <c r="E395" s="16" t="s">
        <v>832</v>
      </c>
      <c r="G395" s="17" t="s">
        <v>833</v>
      </c>
      <c r="H395" s="17" t="s">
        <v>834</v>
      </c>
      <c r="I395" s="17" t="s">
        <v>6646</v>
      </c>
      <c r="J395" s="19"/>
      <c r="K395" s="16" t="s">
        <v>8950</v>
      </c>
      <c r="L395" s="20">
        <v>46295</v>
      </c>
      <c r="M395" s="22">
        <v>0.29659741041854865</v>
      </c>
      <c r="P395" s="20">
        <v>127746</v>
      </c>
      <c r="Q395" s="22">
        <v>0.44902722367704179</v>
      </c>
    </row>
    <row r="396" spans="1:23" x14ac:dyDescent="0.25">
      <c r="A396" s="16">
        <v>396</v>
      </c>
      <c r="B396" s="16" t="s">
        <v>451</v>
      </c>
      <c r="C396" s="18" t="s">
        <v>452</v>
      </c>
      <c r="D396" s="18" t="s">
        <v>828</v>
      </c>
      <c r="E396" s="16" t="s">
        <v>835</v>
      </c>
      <c r="G396" s="17" t="s">
        <v>836</v>
      </c>
      <c r="H396" s="17" t="s">
        <v>837</v>
      </c>
      <c r="I396" s="17" t="s">
        <v>6647</v>
      </c>
      <c r="J396" s="19"/>
      <c r="K396" s="16" t="s">
        <v>8950</v>
      </c>
      <c r="L396" s="20">
        <v>33604</v>
      </c>
      <c r="M396" s="22">
        <v>0.21529019072696637</v>
      </c>
    </row>
    <row r="397" spans="1:23" x14ac:dyDescent="0.25">
      <c r="A397" s="45">
        <v>397</v>
      </c>
      <c r="B397" s="16" t="s">
        <v>451</v>
      </c>
      <c r="C397" s="18" t="s">
        <v>452</v>
      </c>
      <c r="D397" s="18" t="s">
        <v>828</v>
      </c>
      <c r="E397" s="16" t="s">
        <v>838</v>
      </c>
      <c r="G397" s="17" t="s">
        <v>161</v>
      </c>
      <c r="H397" s="17" t="s">
        <v>839</v>
      </c>
      <c r="I397" s="17" t="s">
        <v>6648</v>
      </c>
      <c r="J397" s="19"/>
      <c r="K397" s="16" t="s">
        <v>46</v>
      </c>
      <c r="L397" s="20">
        <v>3832</v>
      </c>
      <c r="M397" s="22">
        <v>2.4550410988743457E-2</v>
      </c>
    </row>
    <row r="398" spans="1:23" x14ac:dyDescent="0.25">
      <c r="A398" s="45">
        <v>398</v>
      </c>
      <c r="B398" s="16" t="s">
        <v>451</v>
      </c>
      <c r="C398" s="18" t="s">
        <v>452</v>
      </c>
      <c r="D398" s="18" t="s">
        <v>828</v>
      </c>
      <c r="E398" s="16" t="s">
        <v>6306</v>
      </c>
      <c r="I398" s="17"/>
      <c r="J398" s="19" t="s">
        <v>8784</v>
      </c>
      <c r="L398" s="20">
        <v>156087</v>
      </c>
      <c r="P398" s="20">
        <v>284495</v>
      </c>
    </row>
    <row r="399" spans="1:23" x14ac:dyDescent="0.25">
      <c r="A399" s="16">
        <v>399</v>
      </c>
      <c r="B399" s="16" t="s">
        <v>451</v>
      </c>
      <c r="C399" s="18" t="s">
        <v>452</v>
      </c>
      <c r="E399" s="45" t="s">
        <v>6306</v>
      </c>
      <c r="I399" s="443" t="s">
        <v>8979</v>
      </c>
      <c r="J399" s="19"/>
      <c r="W399" s="109" t="s">
        <v>10053</v>
      </c>
    </row>
    <row r="400" spans="1:23" x14ac:dyDescent="0.25">
      <c r="A400" s="16">
        <v>400</v>
      </c>
      <c r="B400" s="16" t="s">
        <v>451</v>
      </c>
      <c r="C400" s="18" t="s">
        <v>452</v>
      </c>
      <c r="D400" s="18" t="s">
        <v>840</v>
      </c>
      <c r="E400" s="16" t="s">
        <v>846</v>
      </c>
      <c r="F400" s="19" t="s">
        <v>15</v>
      </c>
      <c r="G400" s="17" t="s">
        <v>847</v>
      </c>
      <c r="H400" s="17" t="s">
        <v>848</v>
      </c>
      <c r="I400" s="17" t="s">
        <v>6649</v>
      </c>
      <c r="J400" s="19"/>
      <c r="K400" s="16" t="s">
        <v>8950</v>
      </c>
      <c r="L400" s="20">
        <v>39997</v>
      </c>
      <c r="M400" s="22">
        <v>0.50538911562906708</v>
      </c>
      <c r="P400" s="20">
        <v>129593</v>
      </c>
      <c r="Q400" s="22">
        <v>0.54778822783472469</v>
      </c>
      <c r="V400" s="432" t="s">
        <v>64</v>
      </c>
    </row>
    <row r="401" spans="1:23" x14ac:dyDescent="0.25">
      <c r="A401" s="45">
        <v>401</v>
      </c>
      <c r="B401" s="16" t="s">
        <v>451</v>
      </c>
      <c r="C401" s="18" t="s">
        <v>452</v>
      </c>
      <c r="D401" s="18" t="s">
        <v>840</v>
      </c>
      <c r="E401" s="16" t="s">
        <v>841</v>
      </c>
      <c r="G401" s="17" t="s">
        <v>842</v>
      </c>
      <c r="H401" s="17" t="s">
        <v>84</v>
      </c>
      <c r="I401" s="17" t="s">
        <v>6650</v>
      </c>
      <c r="J401" s="19"/>
      <c r="K401" s="16" t="s">
        <v>16</v>
      </c>
      <c r="L401" s="20">
        <v>23542</v>
      </c>
      <c r="M401" s="22">
        <v>0.29746907418405127</v>
      </c>
      <c r="P401" s="20">
        <v>106982</v>
      </c>
      <c r="Q401" s="22">
        <v>0.45221177216527531</v>
      </c>
    </row>
    <row r="402" spans="1:23" x14ac:dyDescent="0.25">
      <c r="A402" s="16">
        <v>402</v>
      </c>
      <c r="B402" s="16" t="s">
        <v>451</v>
      </c>
      <c r="C402" s="18" t="s">
        <v>452</v>
      </c>
      <c r="D402" s="18" t="s">
        <v>840</v>
      </c>
      <c r="E402" s="16" t="s">
        <v>843</v>
      </c>
      <c r="G402" s="17" t="s">
        <v>844</v>
      </c>
      <c r="H402" s="17" t="s">
        <v>845</v>
      </c>
      <c r="I402" s="17" t="s">
        <v>6651</v>
      </c>
      <c r="J402" s="19"/>
      <c r="K402" s="16" t="s">
        <v>8950</v>
      </c>
      <c r="L402" s="20">
        <v>10387</v>
      </c>
      <c r="M402" s="22">
        <v>0.1312467621081361</v>
      </c>
    </row>
    <row r="403" spans="1:23" x14ac:dyDescent="0.25">
      <c r="A403" s="45">
        <v>403</v>
      </c>
      <c r="B403" s="16" t="s">
        <v>451</v>
      </c>
      <c r="C403" s="18" t="s">
        <v>452</v>
      </c>
      <c r="D403" s="18" t="s">
        <v>840</v>
      </c>
      <c r="E403" s="16" t="s">
        <v>849</v>
      </c>
      <c r="G403" s="17" t="s">
        <v>850</v>
      </c>
      <c r="H403" s="17" t="s">
        <v>851</v>
      </c>
      <c r="I403" s="17" t="s">
        <v>6652</v>
      </c>
      <c r="J403" s="19"/>
      <c r="K403" s="16" t="s">
        <v>8950</v>
      </c>
      <c r="L403" s="20">
        <v>5215</v>
      </c>
      <c r="M403" s="22">
        <v>6.5895048078745536E-2</v>
      </c>
    </row>
    <row r="404" spans="1:23" x14ac:dyDescent="0.25">
      <c r="A404" s="45">
        <v>404</v>
      </c>
      <c r="B404" s="16" t="s">
        <v>451</v>
      </c>
      <c r="C404" s="18" t="s">
        <v>452</v>
      </c>
      <c r="D404" s="18" t="s">
        <v>840</v>
      </c>
      <c r="E404" s="16" t="s">
        <v>6306</v>
      </c>
      <c r="I404" s="17"/>
      <c r="J404" s="19" t="s">
        <v>8784</v>
      </c>
      <c r="L404" s="20">
        <v>79141</v>
      </c>
      <c r="P404" s="20">
        <v>236575</v>
      </c>
    </row>
    <row r="405" spans="1:23" x14ac:dyDescent="0.25">
      <c r="A405" s="16">
        <v>405</v>
      </c>
      <c r="B405" s="16" t="s">
        <v>451</v>
      </c>
      <c r="C405" s="18" t="s">
        <v>452</v>
      </c>
      <c r="E405" s="45" t="s">
        <v>6306</v>
      </c>
      <c r="I405" s="443" t="s">
        <v>8980</v>
      </c>
      <c r="J405" s="19"/>
      <c r="W405" s="109" t="s">
        <v>10053</v>
      </c>
    </row>
    <row r="406" spans="1:23" x14ac:dyDescent="0.25">
      <c r="A406" s="16">
        <v>406</v>
      </c>
      <c r="B406" s="16" t="s">
        <v>451</v>
      </c>
      <c r="C406" s="18" t="s">
        <v>452</v>
      </c>
      <c r="D406" s="18" t="s">
        <v>852</v>
      </c>
      <c r="E406" s="16" t="s">
        <v>853</v>
      </c>
      <c r="G406" s="17" t="s">
        <v>854</v>
      </c>
      <c r="H406" s="17" t="s">
        <v>855</v>
      </c>
      <c r="I406" s="17" t="s">
        <v>6653</v>
      </c>
      <c r="J406" s="19"/>
      <c r="K406" s="16" t="s">
        <v>16</v>
      </c>
      <c r="L406" s="20">
        <v>29892</v>
      </c>
      <c r="M406" s="22">
        <v>0.26888790939920304</v>
      </c>
      <c r="P406" s="20">
        <v>139072</v>
      </c>
      <c r="Q406" s="22">
        <v>0.52691761229090495</v>
      </c>
      <c r="V406" s="432" t="s">
        <v>64</v>
      </c>
    </row>
    <row r="407" spans="1:23" x14ac:dyDescent="0.25">
      <c r="A407" s="45">
        <v>407</v>
      </c>
      <c r="B407" s="16" t="s">
        <v>451</v>
      </c>
      <c r="C407" s="18" t="s">
        <v>452</v>
      </c>
      <c r="D407" s="18" t="s">
        <v>852</v>
      </c>
      <c r="E407" s="16" t="s">
        <v>865</v>
      </c>
      <c r="G407" s="17" t="s">
        <v>580</v>
      </c>
      <c r="H407" s="17" t="s">
        <v>866</v>
      </c>
      <c r="I407" s="17" t="s">
        <v>6654</v>
      </c>
      <c r="J407" s="19"/>
      <c r="K407" s="16" t="s">
        <v>8950</v>
      </c>
      <c r="L407" s="20">
        <v>49043</v>
      </c>
      <c r="M407" s="22">
        <v>0.4411571571211399</v>
      </c>
      <c r="P407" s="20">
        <v>124863</v>
      </c>
      <c r="Q407" s="22">
        <v>0.47308238770909505</v>
      </c>
    </row>
    <row r="408" spans="1:23" x14ac:dyDescent="0.25">
      <c r="A408" s="16">
        <v>408</v>
      </c>
      <c r="B408" s="16" t="s">
        <v>451</v>
      </c>
      <c r="C408" s="18" t="s">
        <v>452</v>
      </c>
      <c r="D408" s="18" t="s">
        <v>852</v>
      </c>
      <c r="E408" s="16" t="s">
        <v>867</v>
      </c>
      <c r="G408" s="17" t="s">
        <v>868</v>
      </c>
      <c r="H408" s="17" t="s">
        <v>767</v>
      </c>
      <c r="I408" s="17" t="s">
        <v>6655</v>
      </c>
      <c r="J408" s="19"/>
      <c r="K408" s="16" t="s">
        <v>46</v>
      </c>
      <c r="L408" s="20">
        <v>20301</v>
      </c>
      <c r="M408" s="22">
        <v>0.18261385817988829</v>
      </c>
    </row>
    <row r="409" spans="1:23" x14ac:dyDescent="0.25">
      <c r="A409" s="45">
        <v>409</v>
      </c>
      <c r="B409" s="16" t="s">
        <v>451</v>
      </c>
      <c r="C409" s="18" t="s">
        <v>452</v>
      </c>
      <c r="D409" s="18" t="s">
        <v>852</v>
      </c>
      <c r="E409" s="16" t="s">
        <v>859</v>
      </c>
      <c r="G409" s="17" t="s">
        <v>860</v>
      </c>
      <c r="H409" s="17" t="s">
        <v>861</v>
      </c>
      <c r="I409" s="17" t="s">
        <v>6656</v>
      </c>
      <c r="J409" s="19"/>
      <c r="K409" s="16" t="s">
        <v>16</v>
      </c>
      <c r="L409" s="20">
        <v>7244</v>
      </c>
      <c r="M409" s="22">
        <v>6.5162050571652169E-2</v>
      </c>
    </row>
    <row r="410" spans="1:23" x14ac:dyDescent="0.25">
      <c r="A410" s="45">
        <v>410</v>
      </c>
      <c r="B410" s="16" t="s">
        <v>451</v>
      </c>
      <c r="C410" s="18" t="s">
        <v>452</v>
      </c>
      <c r="D410" s="18" t="s">
        <v>852</v>
      </c>
      <c r="E410" s="16" t="s">
        <v>862</v>
      </c>
      <c r="G410" s="17" t="s">
        <v>863</v>
      </c>
      <c r="H410" s="17" t="s">
        <v>864</v>
      </c>
      <c r="I410" s="17" t="s">
        <v>6657</v>
      </c>
      <c r="J410" s="19"/>
      <c r="K410" s="16" t="s">
        <v>16</v>
      </c>
      <c r="L410" s="20">
        <v>2809</v>
      </c>
      <c r="M410" s="22">
        <v>2.5267835457726526E-2</v>
      </c>
    </row>
    <row r="411" spans="1:23" x14ac:dyDescent="0.25">
      <c r="A411" s="16">
        <v>411</v>
      </c>
      <c r="B411" s="16" t="s">
        <v>451</v>
      </c>
      <c r="C411" s="18" t="s">
        <v>452</v>
      </c>
      <c r="D411" s="18" t="s">
        <v>852</v>
      </c>
      <c r="E411" s="16" t="s">
        <v>856</v>
      </c>
      <c r="G411" s="17" t="s">
        <v>857</v>
      </c>
      <c r="H411" s="17" t="s">
        <v>858</v>
      </c>
      <c r="I411" s="17" t="s">
        <v>6658</v>
      </c>
      <c r="J411" s="19"/>
      <c r="K411" s="16" t="s">
        <v>16</v>
      </c>
      <c r="L411" s="20">
        <v>1880</v>
      </c>
      <c r="M411" s="22">
        <v>1.6911189270390127E-2</v>
      </c>
    </row>
    <row r="412" spans="1:23" x14ac:dyDescent="0.25">
      <c r="A412" s="16">
        <v>412</v>
      </c>
      <c r="B412" s="16" t="s">
        <v>451</v>
      </c>
      <c r="C412" s="18" t="s">
        <v>452</v>
      </c>
      <c r="D412" s="18" t="s">
        <v>852</v>
      </c>
      <c r="E412" s="16" t="s">
        <v>6306</v>
      </c>
      <c r="I412" s="17"/>
      <c r="J412" s="19" t="s">
        <v>8784</v>
      </c>
      <c r="L412" s="20">
        <v>111169</v>
      </c>
      <c r="P412" s="20">
        <v>263935</v>
      </c>
    </row>
    <row r="413" spans="1:23" x14ac:dyDescent="0.25">
      <c r="A413" s="45">
        <v>413</v>
      </c>
      <c r="B413" s="16" t="s">
        <v>451</v>
      </c>
      <c r="C413" s="18" t="s">
        <v>452</v>
      </c>
      <c r="E413" s="45" t="s">
        <v>6306</v>
      </c>
      <c r="I413" s="443" t="s">
        <v>8981</v>
      </c>
      <c r="J413" s="19"/>
      <c r="W413" s="109" t="s">
        <v>10053</v>
      </c>
    </row>
    <row r="414" spans="1:23" x14ac:dyDescent="0.25">
      <c r="A414" s="16">
        <v>414</v>
      </c>
      <c r="B414" s="16" t="s">
        <v>451</v>
      </c>
      <c r="C414" s="18" t="s">
        <v>452</v>
      </c>
      <c r="D414" s="18" t="s">
        <v>869</v>
      </c>
      <c r="E414" s="16" t="s">
        <v>870</v>
      </c>
      <c r="F414" s="19" t="s">
        <v>15</v>
      </c>
      <c r="G414" s="17" t="s">
        <v>871</v>
      </c>
      <c r="H414" s="17" t="s">
        <v>872</v>
      </c>
      <c r="I414" s="17" t="s">
        <v>6659</v>
      </c>
      <c r="J414" s="19"/>
      <c r="K414" s="16" t="s">
        <v>16</v>
      </c>
      <c r="L414" s="20">
        <v>50203</v>
      </c>
      <c r="M414" s="22">
        <v>0.57777649902175165</v>
      </c>
      <c r="P414" s="20">
        <v>154191</v>
      </c>
      <c r="Q414" s="22">
        <v>0.63977544313881696</v>
      </c>
      <c r="V414" s="432" t="s">
        <v>64</v>
      </c>
    </row>
    <row r="415" spans="1:23" x14ac:dyDescent="0.25">
      <c r="A415" s="45">
        <v>415</v>
      </c>
      <c r="B415" s="16" t="s">
        <v>451</v>
      </c>
      <c r="C415" s="18" t="s">
        <v>452</v>
      </c>
      <c r="D415" s="18" t="s">
        <v>869</v>
      </c>
      <c r="E415" s="16" t="s">
        <v>876</v>
      </c>
      <c r="G415" s="17" t="s">
        <v>591</v>
      </c>
      <c r="H415" s="17" t="s">
        <v>877</v>
      </c>
      <c r="I415" s="17" t="s">
        <v>6660</v>
      </c>
      <c r="J415" s="19"/>
      <c r="K415" s="16" t="s">
        <v>8950</v>
      </c>
      <c r="L415" s="20">
        <v>20868</v>
      </c>
      <c r="M415" s="22">
        <v>0.24016572678098747</v>
      </c>
      <c r="P415" s="20">
        <v>86817</v>
      </c>
      <c r="Q415" s="22">
        <v>0.36022455686118304</v>
      </c>
    </row>
    <row r="416" spans="1:23" x14ac:dyDescent="0.25">
      <c r="A416" s="45">
        <v>416</v>
      </c>
      <c r="B416" s="16" t="s">
        <v>451</v>
      </c>
      <c r="C416" s="18" t="s">
        <v>452</v>
      </c>
      <c r="D416" s="18" t="s">
        <v>869</v>
      </c>
      <c r="E416" s="16" t="s">
        <v>873</v>
      </c>
      <c r="G416" s="17" t="s">
        <v>874</v>
      </c>
      <c r="H416" s="17" t="s">
        <v>875</v>
      </c>
      <c r="I416" s="17" t="s">
        <v>6661</v>
      </c>
      <c r="J416" s="19"/>
      <c r="K416" s="16" t="s">
        <v>8950</v>
      </c>
      <c r="L416" s="20">
        <v>15819</v>
      </c>
      <c r="M416" s="22">
        <v>0.18205777419726091</v>
      </c>
    </row>
    <row r="417" spans="1:23" x14ac:dyDescent="0.25">
      <c r="A417" s="16">
        <v>417</v>
      </c>
      <c r="B417" s="16" t="s">
        <v>451</v>
      </c>
      <c r="C417" s="18" t="s">
        <v>452</v>
      </c>
      <c r="D417" s="18" t="s">
        <v>869</v>
      </c>
      <c r="E417" s="16" t="s">
        <v>6306</v>
      </c>
      <c r="I417" s="17"/>
      <c r="J417" s="19" t="s">
        <v>8784</v>
      </c>
      <c r="L417" s="20">
        <v>86890</v>
      </c>
      <c r="P417" s="20">
        <v>241008</v>
      </c>
    </row>
    <row r="418" spans="1:23" x14ac:dyDescent="0.25">
      <c r="A418" s="16">
        <v>418</v>
      </c>
      <c r="B418" s="16" t="s">
        <v>451</v>
      </c>
      <c r="C418" s="18" t="s">
        <v>452</v>
      </c>
      <c r="E418" s="45" t="s">
        <v>6306</v>
      </c>
      <c r="I418" s="443" t="s">
        <v>8982</v>
      </c>
      <c r="J418" s="19"/>
      <c r="W418" s="109" t="s">
        <v>10053</v>
      </c>
    </row>
    <row r="419" spans="1:23" x14ac:dyDescent="0.25">
      <c r="A419" s="45">
        <v>419</v>
      </c>
      <c r="B419" s="16" t="s">
        <v>451</v>
      </c>
      <c r="C419" s="18" t="s">
        <v>452</v>
      </c>
      <c r="D419" s="18" t="s">
        <v>878</v>
      </c>
      <c r="E419" s="16" t="s">
        <v>888</v>
      </c>
      <c r="F419" s="19" t="s">
        <v>15</v>
      </c>
      <c r="G419" s="17" t="s">
        <v>889</v>
      </c>
      <c r="H419" s="17" t="s">
        <v>890</v>
      </c>
      <c r="I419" s="17" t="s">
        <v>6662</v>
      </c>
      <c r="J419" s="19"/>
      <c r="K419" s="16" t="s">
        <v>16</v>
      </c>
      <c r="L419" s="20">
        <v>42797</v>
      </c>
      <c r="M419" s="22">
        <v>0.58996167737310801</v>
      </c>
      <c r="P419" s="20">
        <v>188703</v>
      </c>
      <c r="Q419" s="22">
        <v>0.76487469144059239</v>
      </c>
      <c r="V419" s="432" t="s">
        <v>64</v>
      </c>
    </row>
    <row r="420" spans="1:23" x14ac:dyDescent="0.25">
      <c r="A420" s="16">
        <v>420</v>
      </c>
      <c r="B420" s="16" t="s">
        <v>451</v>
      </c>
      <c r="C420" s="18" t="s">
        <v>452</v>
      </c>
      <c r="D420" s="18" t="s">
        <v>878</v>
      </c>
      <c r="E420" s="16" t="s">
        <v>891</v>
      </c>
      <c r="G420" s="17" t="s">
        <v>892</v>
      </c>
      <c r="H420" s="17" t="s">
        <v>893</v>
      </c>
      <c r="I420" s="17" t="s">
        <v>6663</v>
      </c>
      <c r="J420" s="19"/>
      <c r="K420" s="16" t="s">
        <v>8950</v>
      </c>
      <c r="L420" s="20">
        <v>12633</v>
      </c>
      <c r="M420" s="22">
        <v>0.17414739047724076</v>
      </c>
      <c r="P420" s="20">
        <v>58008</v>
      </c>
      <c r="Q420" s="22">
        <v>0.23512530855940755</v>
      </c>
    </row>
    <row r="421" spans="1:23" x14ac:dyDescent="0.25">
      <c r="A421" s="45">
        <v>421</v>
      </c>
      <c r="B421" s="16" t="s">
        <v>451</v>
      </c>
      <c r="C421" s="18" t="s">
        <v>452</v>
      </c>
      <c r="D421" s="18" t="s">
        <v>878</v>
      </c>
      <c r="E421" s="16" t="s">
        <v>897</v>
      </c>
      <c r="G421" s="17" t="s">
        <v>898</v>
      </c>
      <c r="H421" s="17" t="s">
        <v>899</v>
      </c>
      <c r="I421" s="17" t="s">
        <v>6664</v>
      </c>
      <c r="J421" s="19"/>
      <c r="K421" s="16" t="s">
        <v>8950</v>
      </c>
      <c r="L421" s="20">
        <v>5978</v>
      </c>
      <c r="M421" s="22">
        <v>8.2407432935402938E-2</v>
      </c>
    </row>
    <row r="422" spans="1:23" x14ac:dyDescent="0.25">
      <c r="A422" s="45">
        <v>422</v>
      </c>
      <c r="B422" s="16" t="s">
        <v>451</v>
      </c>
      <c r="C422" s="18" t="s">
        <v>452</v>
      </c>
      <c r="D422" s="18" t="s">
        <v>878</v>
      </c>
      <c r="E422" s="16" t="s">
        <v>894</v>
      </c>
      <c r="G422" s="17" t="s">
        <v>895</v>
      </c>
      <c r="H422" s="17" t="s">
        <v>896</v>
      </c>
      <c r="I422" s="17" t="s">
        <v>6665</v>
      </c>
      <c r="J422" s="19"/>
      <c r="K422" s="16" t="s">
        <v>8950</v>
      </c>
      <c r="L422" s="20">
        <v>3749</v>
      </c>
      <c r="M422" s="22">
        <v>5.1680405833861763E-2</v>
      </c>
    </row>
    <row r="423" spans="1:23" x14ac:dyDescent="0.25">
      <c r="A423" s="16">
        <v>423</v>
      </c>
      <c r="B423" s="16" t="s">
        <v>451</v>
      </c>
      <c r="C423" s="18" t="s">
        <v>452</v>
      </c>
      <c r="D423" s="18" t="s">
        <v>878</v>
      </c>
      <c r="E423" s="16" t="s">
        <v>879</v>
      </c>
      <c r="G423" s="17" t="s">
        <v>880</v>
      </c>
      <c r="H423" s="17" t="s">
        <v>881</v>
      </c>
      <c r="I423" s="17" t="s">
        <v>6666</v>
      </c>
      <c r="J423" s="19"/>
      <c r="K423" s="16" t="s">
        <v>16</v>
      </c>
      <c r="L423" s="20">
        <v>2829</v>
      </c>
      <c r="M423" s="22">
        <v>3.899809765377299E-2</v>
      </c>
    </row>
    <row r="424" spans="1:23" x14ac:dyDescent="0.25">
      <c r="A424" s="16">
        <v>424</v>
      </c>
      <c r="B424" s="16" t="s">
        <v>451</v>
      </c>
      <c r="C424" s="18" t="s">
        <v>452</v>
      </c>
      <c r="D424" s="18" t="s">
        <v>878</v>
      </c>
      <c r="E424" s="16" t="s">
        <v>885</v>
      </c>
      <c r="G424" s="17" t="s">
        <v>886</v>
      </c>
      <c r="H424" s="17" t="s">
        <v>887</v>
      </c>
      <c r="I424" s="17" t="s">
        <v>6667</v>
      </c>
      <c r="J424" s="19"/>
      <c r="K424" s="16" t="s">
        <v>16</v>
      </c>
      <c r="L424" s="20">
        <v>2437</v>
      </c>
      <c r="M424" s="22">
        <v>3.3594331559648201E-2</v>
      </c>
    </row>
    <row r="425" spans="1:23" x14ac:dyDescent="0.25">
      <c r="A425" s="45">
        <v>425</v>
      </c>
      <c r="B425" s="16" t="s">
        <v>451</v>
      </c>
      <c r="C425" s="18" t="s">
        <v>452</v>
      </c>
      <c r="D425" s="18" t="s">
        <v>878</v>
      </c>
      <c r="E425" s="16" t="s">
        <v>882</v>
      </c>
      <c r="G425" s="17" t="s">
        <v>883</v>
      </c>
      <c r="H425" s="17" t="s">
        <v>884</v>
      </c>
      <c r="I425" s="17" t="s">
        <v>6668</v>
      </c>
      <c r="J425" s="19"/>
      <c r="K425" s="16" t="s">
        <v>16</v>
      </c>
      <c r="L425" s="20">
        <v>2119</v>
      </c>
      <c r="M425" s="22">
        <v>2.9210664166965345E-2</v>
      </c>
    </row>
    <row r="426" spans="1:23" x14ac:dyDescent="0.25">
      <c r="A426" s="16">
        <v>426</v>
      </c>
      <c r="B426" s="16" t="s">
        <v>451</v>
      </c>
      <c r="C426" s="18" t="s">
        <v>452</v>
      </c>
      <c r="D426" s="18" t="s">
        <v>878</v>
      </c>
      <c r="E426" s="16" t="s">
        <v>6306</v>
      </c>
      <c r="I426" s="17"/>
      <c r="J426" s="19" t="s">
        <v>8784</v>
      </c>
      <c r="L426" s="20">
        <v>72542</v>
      </c>
      <c r="P426" s="20">
        <v>246711</v>
      </c>
    </row>
    <row r="427" spans="1:23" x14ac:dyDescent="0.25">
      <c r="A427" s="45">
        <v>427</v>
      </c>
      <c r="B427" s="16" t="s">
        <v>451</v>
      </c>
      <c r="C427" s="18" t="s">
        <v>452</v>
      </c>
      <c r="E427" s="45" t="s">
        <v>6306</v>
      </c>
      <c r="I427" s="443" t="s">
        <v>8983</v>
      </c>
      <c r="J427" s="19"/>
      <c r="W427" s="109" t="s">
        <v>10053</v>
      </c>
    </row>
    <row r="428" spans="1:23" x14ac:dyDescent="0.25">
      <c r="A428" s="45">
        <v>428</v>
      </c>
      <c r="B428" s="16" t="s">
        <v>451</v>
      </c>
      <c r="C428" s="18" t="s">
        <v>452</v>
      </c>
      <c r="D428" s="18" t="s">
        <v>900</v>
      </c>
      <c r="E428" s="16" t="s">
        <v>901</v>
      </c>
      <c r="G428" s="17" t="s">
        <v>580</v>
      </c>
      <c r="H428" s="17" t="s">
        <v>6293</v>
      </c>
      <c r="I428" s="17" t="s">
        <v>6669</v>
      </c>
      <c r="J428" s="19"/>
      <c r="K428" s="16" t="s">
        <v>16</v>
      </c>
      <c r="L428" s="20">
        <v>24882</v>
      </c>
      <c r="M428" s="22">
        <v>0.6438941076003416</v>
      </c>
      <c r="P428" s="20">
        <v>111287</v>
      </c>
      <c r="Q428" s="22">
        <v>0.74052608114132856</v>
      </c>
      <c r="V428" s="432" t="s">
        <v>64</v>
      </c>
    </row>
    <row r="429" spans="1:23" x14ac:dyDescent="0.25">
      <c r="A429" s="16">
        <v>429</v>
      </c>
      <c r="B429" s="16" t="s">
        <v>451</v>
      </c>
      <c r="C429" s="18" t="s">
        <v>452</v>
      </c>
      <c r="D429" s="18" t="s">
        <v>900</v>
      </c>
      <c r="E429" s="16" t="s">
        <v>905</v>
      </c>
      <c r="G429" s="17" t="s">
        <v>906</v>
      </c>
      <c r="H429" s="17" t="s">
        <v>672</v>
      </c>
      <c r="I429" s="17" t="s">
        <v>6670</v>
      </c>
      <c r="J429" s="19"/>
      <c r="K429" s="16" t="s">
        <v>46</v>
      </c>
      <c r="L429" s="20">
        <v>8382</v>
      </c>
      <c r="M429" s="22">
        <v>0.21690862510674638</v>
      </c>
      <c r="P429" s="20">
        <v>38994</v>
      </c>
      <c r="Q429" s="22">
        <v>0.25947391885867144</v>
      </c>
    </row>
    <row r="430" spans="1:23" x14ac:dyDescent="0.25">
      <c r="A430" s="16">
        <v>430</v>
      </c>
      <c r="B430" s="16" t="s">
        <v>451</v>
      </c>
      <c r="C430" s="18" t="s">
        <v>452</v>
      </c>
      <c r="D430" s="18" t="s">
        <v>900</v>
      </c>
      <c r="E430" s="16" t="s">
        <v>902</v>
      </c>
      <c r="G430" s="17" t="s">
        <v>903</v>
      </c>
      <c r="H430" s="17" t="s">
        <v>904</v>
      </c>
      <c r="I430" s="17" t="s">
        <v>6671</v>
      </c>
      <c r="J430" s="19"/>
      <c r="K430" s="16" t="s">
        <v>16</v>
      </c>
      <c r="L430" s="20">
        <v>5379</v>
      </c>
      <c r="M430" s="22">
        <v>0.13919726729291204</v>
      </c>
    </row>
    <row r="431" spans="1:23" x14ac:dyDescent="0.25">
      <c r="A431" s="45">
        <v>431</v>
      </c>
      <c r="B431" s="16" t="s">
        <v>451</v>
      </c>
      <c r="C431" s="18" t="s">
        <v>452</v>
      </c>
      <c r="D431" s="18" t="s">
        <v>900</v>
      </c>
      <c r="E431" s="16" t="s">
        <v>6306</v>
      </c>
      <c r="I431" s="17"/>
      <c r="J431" s="19" t="s">
        <v>8784</v>
      </c>
      <c r="L431" s="20">
        <v>38643</v>
      </c>
      <c r="P431" s="20">
        <v>150281</v>
      </c>
    </row>
    <row r="432" spans="1:23" x14ac:dyDescent="0.25">
      <c r="A432" s="16">
        <v>432</v>
      </c>
      <c r="B432" s="16" t="s">
        <v>451</v>
      </c>
      <c r="C432" s="18" t="s">
        <v>452</v>
      </c>
      <c r="E432" s="45" t="s">
        <v>6306</v>
      </c>
      <c r="I432" s="443" t="s">
        <v>8984</v>
      </c>
      <c r="J432" s="19"/>
      <c r="W432" s="109" t="s">
        <v>10053</v>
      </c>
    </row>
    <row r="433" spans="1:23" x14ac:dyDescent="0.25">
      <c r="A433" s="45">
        <v>433</v>
      </c>
      <c r="B433" s="16" t="s">
        <v>451</v>
      </c>
      <c r="C433" s="18" t="s">
        <v>452</v>
      </c>
      <c r="D433" s="18" t="s">
        <v>907</v>
      </c>
      <c r="E433" s="16" t="s">
        <v>914</v>
      </c>
      <c r="F433" s="19" t="s">
        <v>15</v>
      </c>
      <c r="G433" s="17" t="s">
        <v>649</v>
      </c>
      <c r="H433" s="17" t="s">
        <v>915</v>
      </c>
      <c r="I433" s="17" t="s">
        <v>6672</v>
      </c>
      <c r="J433" s="19"/>
      <c r="K433" s="16" t="s">
        <v>16</v>
      </c>
      <c r="L433" s="20">
        <v>40589</v>
      </c>
      <c r="M433" s="22">
        <v>0.42353886448300687</v>
      </c>
      <c r="P433" s="20">
        <v>149456</v>
      </c>
      <c r="Q433" s="22">
        <v>0.60300745205788964</v>
      </c>
      <c r="V433" s="432" t="s">
        <v>64</v>
      </c>
    </row>
    <row r="434" spans="1:23" x14ac:dyDescent="0.25">
      <c r="A434" s="45">
        <v>434</v>
      </c>
      <c r="B434" s="16" t="s">
        <v>451</v>
      </c>
      <c r="C434" s="18" t="s">
        <v>452</v>
      </c>
      <c r="D434" s="18" t="s">
        <v>907</v>
      </c>
      <c r="E434" s="16" t="s">
        <v>908</v>
      </c>
      <c r="F434" s="19" t="s">
        <v>15</v>
      </c>
      <c r="G434" s="17" t="s">
        <v>909</v>
      </c>
      <c r="H434" s="17" t="s">
        <v>910</v>
      </c>
      <c r="I434" s="17" t="s">
        <v>6673</v>
      </c>
      <c r="J434" s="19"/>
      <c r="K434" s="16" t="s">
        <v>16</v>
      </c>
      <c r="L434" s="20">
        <v>31086</v>
      </c>
      <c r="M434" s="22">
        <v>0.32437678044097545</v>
      </c>
      <c r="P434" s="20">
        <v>98395</v>
      </c>
      <c r="Q434" s="22">
        <v>0.39699254794211036</v>
      </c>
    </row>
    <row r="435" spans="1:23" x14ac:dyDescent="0.25">
      <c r="A435" s="16">
        <v>435</v>
      </c>
      <c r="B435" s="16" t="s">
        <v>451</v>
      </c>
      <c r="C435" s="18" t="s">
        <v>452</v>
      </c>
      <c r="D435" s="18" t="s">
        <v>907</v>
      </c>
      <c r="E435" s="16" t="s">
        <v>916</v>
      </c>
      <c r="G435" s="17" t="s">
        <v>744</v>
      </c>
      <c r="H435" s="17" t="s">
        <v>526</v>
      </c>
      <c r="I435" s="17" t="s">
        <v>6674</v>
      </c>
      <c r="J435" s="19"/>
      <c r="K435" s="16" t="s">
        <v>8950</v>
      </c>
      <c r="L435" s="20">
        <v>11991</v>
      </c>
      <c r="M435" s="22">
        <v>0.12512391347448165</v>
      </c>
    </row>
    <row r="436" spans="1:23" x14ac:dyDescent="0.25">
      <c r="A436" s="16">
        <v>436</v>
      </c>
      <c r="B436" s="16" t="s">
        <v>451</v>
      </c>
      <c r="C436" s="18" t="s">
        <v>452</v>
      </c>
      <c r="D436" s="18" t="s">
        <v>907</v>
      </c>
      <c r="E436" s="16" t="s">
        <v>920</v>
      </c>
      <c r="G436" s="17" t="s">
        <v>921</v>
      </c>
      <c r="H436" s="17" t="s">
        <v>922</v>
      </c>
      <c r="I436" s="17" t="s">
        <v>6675</v>
      </c>
      <c r="J436" s="19"/>
      <c r="K436" s="16" t="s">
        <v>8950</v>
      </c>
      <c r="L436" s="20">
        <v>5521</v>
      </c>
      <c r="M436" s="22">
        <v>5.761063516742667E-2</v>
      </c>
    </row>
    <row r="437" spans="1:23" x14ac:dyDescent="0.25">
      <c r="A437" s="45">
        <v>437</v>
      </c>
      <c r="B437" s="16" t="s">
        <v>451</v>
      </c>
      <c r="C437" s="18" t="s">
        <v>452</v>
      </c>
      <c r="D437" s="18" t="s">
        <v>907</v>
      </c>
      <c r="E437" s="16" t="s">
        <v>917</v>
      </c>
      <c r="G437" s="17" t="s">
        <v>918</v>
      </c>
      <c r="H437" s="17" t="s">
        <v>919</v>
      </c>
      <c r="I437" s="17" t="s">
        <v>6676</v>
      </c>
      <c r="J437" s="19"/>
      <c r="K437" s="16" t="s">
        <v>8950</v>
      </c>
      <c r="L437" s="20">
        <v>3878</v>
      </c>
      <c r="M437" s="22">
        <v>4.0466227708618116E-2</v>
      </c>
    </row>
    <row r="438" spans="1:23" x14ac:dyDescent="0.25">
      <c r="A438" s="16">
        <v>438</v>
      </c>
      <c r="B438" s="16" t="s">
        <v>451</v>
      </c>
      <c r="C438" s="18" t="s">
        <v>452</v>
      </c>
      <c r="D438" s="18" t="s">
        <v>907</v>
      </c>
      <c r="E438" s="16" t="s">
        <v>923</v>
      </c>
      <c r="G438" s="17" t="s">
        <v>924</v>
      </c>
      <c r="H438" s="17" t="s">
        <v>925</v>
      </c>
      <c r="I438" s="17" t="s">
        <v>6677</v>
      </c>
      <c r="J438" s="19"/>
      <c r="K438" s="16" t="s">
        <v>30</v>
      </c>
      <c r="L438" s="20">
        <v>1976</v>
      </c>
      <c r="M438" s="22">
        <v>2.0619202153746623E-2</v>
      </c>
    </row>
    <row r="439" spans="1:23" x14ac:dyDescent="0.25">
      <c r="A439" s="45">
        <v>439</v>
      </c>
      <c r="B439" s="16" t="s">
        <v>451</v>
      </c>
      <c r="C439" s="18" t="s">
        <v>452</v>
      </c>
      <c r="D439" s="18" t="s">
        <v>907</v>
      </c>
      <c r="E439" s="16" t="s">
        <v>911</v>
      </c>
      <c r="G439" s="17" t="s">
        <v>912</v>
      </c>
      <c r="H439" s="17" t="s">
        <v>913</v>
      </c>
      <c r="I439" s="17" t="s">
        <v>6678</v>
      </c>
      <c r="J439" s="19"/>
      <c r="K439" s="16" t="s">
        <v>16</v>
      </c>
      <c r="L439" s="20">
        <v>792</v>
      </c>
      <c r="M439" s="22">
        <v>8.2643765717445982E-3</v>
      </c>
    </row>
    <row r="440" spans="1:23" x14ac:dyDescent="0.25">
      <c r="A440" s="45">
        <v>440</v>
      </c>
      <c r="B440" s="16" t="s">
        <v>451</v>
      </c>
      <c r="C440" s="18" t="s">
        <v>452</v>
      </c>
      <c r="D440" s="18" t="s">
        <v>907</v>
      </c>
      <c r="E440" s="16" t="s">
        <v>6306</v>
      </c>
      <c r="I440" s="17"/>
      <c r="J440" s="19" t="s">
        <v>8784</v>
      </c>
      <c r="L440" s="20">
        <v>95833</v>
      </c>
      <c r="P440" s="20">
        <v>247851</v>
      </c>
    </row>
    <row r="441" spans="1:23" x14ac:dyDescent="0.25">
      <c r="A441" s="16">
        <v>441</v>
      </c>
      <c r="B441" s="16" t="s">
        <v>451</v>
      </c>
      <c r="C441" s="18" t="s">
        <v>452</v>
      </c>
      <c r="E441" s="45" t="s">
        <v>6306</v>
      </c>
      <c r="I441" s="443" t="s">
        <v>8985</v>
      </c>
      <c r="J441" s="19"/>
      <c r="W441" s="109" t="s">
        <v>10053</v>
      </c>
    </row>
    <row r="442" spans="1:23" x14ac:dyDescent="0.25">
      <c r="A442" s="16">
        <v>442</v>
      </c>
      <c r="B442" s="16" t="s">
        <v>451</v>
      </c>
      <c r="C442" s="18" t="s">
        <v>452</v>
      </c>
      <c r="D442" s="18" t="s">
        <v>926</v>
      </c>
      <c r="E442" s="16" t="s">
        <v>939</v>
      </c>
      <c r="F442" s="19" t="s">
        <v>15</v>
      </c>
      <c r="G442" s="17" t="s">
        <v>940</v>
      </c>
      <c r="H442" s="17" t="s">
        <v>686</v>
      </c>
      <c r="I442" s="17" t="s">
        <v>6679</v>
      </c>
      <c r="J442" s="19"/>
      <c r="K442" s="16" t="s">
        <v>8950</v>
      </c>
      <c r="L442" s="20">
        <v>16708</v>
      </c>
      <c r="M442" s="22">
        <v>0.26661560310849408</v>
      </c>
      <c r="P442" s="20">
        <v>88964</v>
      </c>
      <c r="Q442" s="22">
        <v>0.55182081516446568</v>
      </c>
      <c r="V442" s="432" t="s">
        <v>64</v>
      </c>
    </row>
    <row r="443" spans="1:23" x14ac:dyDescent="0.25">
      <c r="A443" s="45">
        <v>443</v>
      </c>
      <c r="B443" s="16" t="s">
        <v>451</v>
      </c>
      <c r="C443" s="18" t="s">
        <v>452</v>
      </c>
      <c r="D443" s="18" t="s">
        <v>926</v>
      </c>
      <c r="E443" s="16" t="s">
        <v>937</v>
      </c>
      <c r="G443" s="17" t="s">
        <v>874</v>
      </c>
      <c r="H443" s="17" t="s">
        <v>938</v>
      </c>
      <c r="I443" s="17" t="s">
        <v>6680</v>
      </c>
      <c r="J443" s="19"/>
      <c r="K443" s="16" t="s">
        <v>8950</v>
      </c>
      <c r="L443" s="20">
        <v>15557</v>
      </c>
      <c r="M443" s="22">
        <v>0.24824867952830038</v>
      </c>
      <c r="P443" s="20">
        <v>72255</v>
      </c>
      <c r="Q443" s="22">
        <v>0.44817918483553426</v>
      </c>
    </row>
    <row r="444" spans="1:23" x14ac:dyDescent="0.25">
      <c r="A444" s="16">
        <v>444</v>
      </c>
      <c r="B444" s="16" t="s">
        <v>451</v>
      </c>
      <c r="C444" s="18" t="s">
        <v>452</v>
      </c>
      <c r="D444" s="18" t="s">
        <v>926</v>
      </c>
      <c r="E444" s="16" t="s">
        <v>927</v>
      </c>
      <c r="G444" s="17" t="s">
        <v>126</v>
      </c>
      <c r="H444" s="17" t="s">
        <v>928</v>
      </c>
      <c r="I444" s="17" t="s">
        <v>6681</v>
      </c>
      <c r="J444" s="19"/>
      <c r="K444" s="16" t="s">
        <v>16</v>
      </c>
      <c r="L444" s="20">
        <v>14181</v>
      </c>
      <c r="M444" s="22">
        <v>0.22629134951409832</v>
      </c>
    </row>
    <row r="445" spans="1:23" x14ac:dyDescent="0.25">
      <c r="A445" s="45">
        <v>445</v>
      </c>
      <c r="B445" s="16" t="s">
        <v>451</v>
      </c>
      <c r="C445" s="18" t="s">
        <v>452</v>
      </c>
      <c r="D445" s="18" t="s">
        <v>926</v>
      </c>
      <c r="E445" s="16" t="s">
        <v>929</v>
      </c>
      <c r="G445" s="17" t="s">
        <v>930</v>
      </c>
      <c r="H445" s="17" t="s">
        <v>251</v>
      </c>
      <c r="I445" s="17" t="s">
        <v>6682</v>
      </c>
      <c r="J445" s="19"/>
      <c r="K445" s="16" t="s">
        <v>16</v>
      </c>
      <c r="L445" s="20">
        <v>8487</v>
      </c>
      <c r="M445" s="22">
        <v>0.13543013069079421</v>
      </c>
    </row>
    <row r="446" spans="1:23" x14ac:dyDescent="0.25">
      <c r="A446" s="45">
        <v>446</v>
      </c>
      <c r="B446" s="16" t="s">
        <v>451</v>
      </c>
      <c r="C446" s="18" t="s">
        <v>452</v>
      </c>
      <c r="D446" s="18" t="s">
        <v>926</v>
      </c>
      <c r="E446" s="16" t="s">
        <v>934</v>
      </c>
      <c r="G446" s="17" t="s">
        <v>935</v>
      </c>
      <c r="H446" s="17" t="s">
        <v>936</v>
      </c>
      <c r="I446" s="17" t="s">
        <v>6683</v>
      </c>
      <c r="J446" s="19"/>
      <c r="K446" s="16" t="s">
        <v>16</v>
      </c>
      <c r="L446" s="20">
        <v>4188</v>
      </c>
      <c r="M446" s="22">
        <v>6.6829431758341717E-2</v>
      </c>
    </row>
    <row r="447" spans="1:23" x14ac:dyDescent="0.25">
      <c r="A447" s="16">
        <v>447</v>
      </c>
      <c r="B447" s="16" t="s">
        <v>451</v>
      </c>
      <c r="C447" s="18" t="s">
        <v>452</v>
      </c>
      <c r="D447" s="18" t="s">
        <v>926</v>
      </c>
      <c r="E447" s="16" t="s">
        <v>931</v>
      </c>
      <c r="G447" s="17" t="s">
        <v>932</v>
      </c>
      <c r="H447" s="17" t="s">
        <v>933</v>
      </c>
      <c r="I447" s="17" t="s">
        <v>6684</v>
      </c>
      <c r="J447" s="19"/>
      <c r="K447" s="16" t="s">
        <v>16</v>
      </c>
      <c r="L447" s="20">
        <v>3546</v>
      </c>
      <c r="M447" s="22">
        <v>5.6584805399971273E-2</v>
      </c>
    </row>
    <row r="448" spans="1:23" x14ac:dyDescent="0.25">
      <c r="A448" s="16">
        <v>448</v>
      </c>
      <c r="B448" s="16" t="s">
        <v>451</v>
      </c>
      <c r="C448" s="18" t="s">
        <v>452</v>
      </c>
      <c r="D448" s="18" t="s">
        <v>926</v>
      </c>
      <c r="E448" s="16" t="s">
        <v>6306</v>
      </c>
      <c r="I448" s="17"/>
      <c r="J448" s="19" t="s">
        <v>8784</v>
      </c>
      <c r="L448" s="20">
        <v>62667</v>
      </c>
      <c r="P448" s="20">
        <v>161219</v>
      </c>
    </row>
    <row r="449" spans="1:23" x14ac:dyDescent="0.25">
      <c r="A449" s="45">
        <v>449</v>
      </c>
      <c r="B449" s="16" t="s">
        <v>451</v>
      </c>
      <c r="C449" s="18" t="s">
        <v>452</v>
      </c>
      <c r="E449" s="45" t="s">
        <v>6306</v>
      </c>
      <c r="I449" s="443" t="s">
        <v>8986</v>
      </c>
      <c r="J449" s="19"/>
      <c r="W449" s="109" t="s">
        <v>10053</v>
      </c>
    </row>
    <row r="450" spans="1:23" x14ac:dyDescent="0.25">
      <c r="A450" s="16">
        <v>450</v>
      </c>
      <c r="B450" s="16" t="s">
        <v>451</v>
      </c>
      <c r="C450" s="18" t="s">
        <v>452</v>
      </c>
      <c r="D450" s="18" t="s">
        <v>941</v>
      </c>
      <c r="E450" s="16" t="s">
        <v>945</v>
      </c>
      <c r="F450" s="19" t="s">
        <v>15</v>
      </c>
      <c r="G450" s="17" t="s">
        <v>946</v>
      </c>
      <c r="H450" s="17" t="s">
        <v>653</v>
      </c>
      <c r="I450" s="17" t="s">
        <v>6685</v>
      </c>
      <c r="J450" s="19"/>
      <c r="K450" s="16" t="s">
        <v>16</v>
      </c>
      <c r="L450" s="20">
        <v>24094</v>
      </c>
      <c r="M450" s="22">
        <v>0.46104977133125397</v>
      </c>
      <c r="P450" s="20">
        <v>124903</v>
      </c>
      <c r="Q450" s="22">
        <v>0.65700038398619753</v>
      </c>
      <c r="V450" s="432" t="s">
        <v>64</v>
      </c>
    </row>
    <row r="451" spans="1:23" x14ac:dyDescent="0.25">
      <c r="A451" s="45">
        <v>451</v>
      </c>
      <c r="B451" s="16" t="s">
        <v>451</v>
      </c>
      <c r="C451" s="18" t="s">
        <v>452</v>
      </c>
      <c r="D451" s="18" t="s">
        <v>941</v>
      </c>
      <c r="E451" s="16" t="s">
        <v>947</v>
      </c>
      <c r="G451" s="17" t="s">
        <v>948</v>
      </c>
      <c r="H451" s="17" t="s">
        <v>686</v>
      </c>
      <c r="I451" s="17" t="s">
        <v>6686</v>
      </c>
      <c r="J451" s="19"/>
      <c r="K451" s="16" t="s">
        <v>8950</v>
      </c>
      <c r="L451" s="20">
        <v>21843</v>
      </c>
      <c r="M451" s="22">
        <v>0.41797585104957996</v>
      </c>
      <c r="P451" s="20">
        <v>65208</v>
      </c>
      <c r="Q451" s="22">
        <v>0.34299961601380247</v>
      </c>
    </row>
    <row r="452" spans="1:23" x14ac:dyDescent="0.25">
      <c r="A452" s="45">
        <v>452</v>
      </c>
      <c r="B452" s="16" t="s">
        <v>451</v>
      </c>
      <c r="C452" s="18" t="s">
        <v>452</v>
      </c>
      <c r="D452" s="18" t="s">
        <v>941</v>
      </c>
      <c r="E452" s="16" t="s">
        <v>942</v>
      </c>
      <c r="G452" s="17" t="s">
        <v>943</v>
      </c>
      <c r="H452" s="17" t="s">
        <v>944</v>
      </c>
      <c r="I452" s="17" t="s">
        <v>6687</v>
      </c>
      <c r="J452" s="19"/>
      <c r="K452" s="16" t="s">
        <v>16</v>
      </c>
      <c r="L452" s="20">
        <v>6322</v>
      </c>
      <c r="M452" s="22">
        <v>0.12097437761916607</v>
      </c>
    </row>
    <row r="453" spans="1:23" x14ac:dyDescent="0.25">
      <c r="A453" s="16">
        <v>453</v>
      </c>
      <c r="B453" s="16" t="s">
        <v>451</v>
      </c>
      <c r="C453" s="18" t="s">
        <v>452</v>
      </c>
      <c r="D453" s="18" t="s">
        <v>941</v>
      </c>
      <c r="E453" s="16" t="s">
        <v>6306</v>
      </c>
      <c r="I453" s="17"/>
      <c r="J453" s="19" t="s">
        <v>8784</v>
      </c>
      <c r="L453" s="20">
        <v>52259</v>
      </c>
      <c r="P453" s="20">
        <v>190111</v>
      </c>
    </row>
    <row r="454" spans="1:23" x14ac:dyDescent="0.25">
      <c r="A454" s="16">
        <v>454</v>
      </c>
      <c r="B454" s="16" t="s">
        <v>451</v>
      </c>
      <c r="C454" s="18" t="s">
        <v>452</v>
      </c>
      <c r="E454" s="45" t="s">
        <v>6306</v>
      </c>
      <c r="I454" s="443" t="s">
        <v>8987</v>
      </c>
      <c r="J454" s="19"/>
      <c r="W454" s="109" t="s">
        <v>10053</v>
      </c>
    </row>
    <row r="455" spans="1:23" x14ac:dyDescent="0.25">
      <c r="A455" s="45">
        <v>455</v>
      </c>
      <c r="B455" s="16" t="s">
        <v>451</v>
      </c>
      <c r="C455" s="18" t="s">
        <v>452</v>
      </c>
      <c r="D455" s="18" t="s">
        <v>949</v>
      </c>
      <c r="E455" s="16" t="s">
        <v>958</v>
      </c>
      <c r="F455" s="19" t="s">
        <v>15</v>
      </c>
      <c r="G455" s="17" t="s">
        <v>959</v>
      </c>
      <c r="H455" s="17" t="s">
        <v>960</v>
      </c>
      <c r="I455" s="17" t="s">
        <v>6688</v>
      </c>
      <c r="J455" s="19"/>
      <c r="K455" s="16" t="s">
        <v>16</v>
      </c>
      <c r="L455" s="20">
        <v>51235</v>
      </c>
      <c r="M455" s="22">
        <v>0.45316646028657348</v>
      </c>
      <c r="P455" s="20">
        <v>171860</v>
      </c>
      <c r="Q455" s="22">
        <v>0.53955795554439279</v>
      </c>
      <c r="V455" s="432" t="s">
        <v>64</v>
      </c>
    </row>
    <row r="456" spans="1:23" x14ac:dyDescent="0.25">
      <c r="A456" s="16">
        <v>456</v>
      </c>
      <c r="B456" s="16" t="s">
        <v>451</v>
      </c>
      <c r="C456" s="18" t="s">
        <v>452</v>
      </c>
      <c r="D456" s="18" t="s">
        <v>949</v>
      </c>
      <c r="E456" s="16" t="s">
        <v>969</v>
      </c>
      <c r="G456" s="17" t="s">
        <v>640</v>
      </c>
      <c r="H456" s="17" t="s">
        <v>970</v>
      </c>
      <c r="I456" s="17" t="s">
        <v>6689</v>
      </c>
      <c r="J456" s="19"/>
      <c r="K456" s="16" t="s">
        <v>46</v>
      </c>
      <c r="L456" s="20">
        <v>27850</v>
      </c>
      <c r="M456" s="22">
        <v>0.24632938262869272</v>
      </c>
      <c r="P456" s="20">
        <v>146660</v>
      </c>
      <c r="Q456" s="22">
        <v>0.46044204445560716</v>
      </c>
    </row>
    <row r="457" spans="1:23" x14ac:dyDescent="0.25">
      <c r="A457" s="45">
        <v>457</v>
      </c>
      <c r="B457" s="16" t="s">
        <v>451</v>
      </c>
      <c r="C457" s="18" t="s">
        <v>452</v>
      </c>
      <c r="D457" s="18" t="s">
        <v>949</v>
      </c>
      <c r="E457" s="16" t="s">
        <v>961</v>
      </c>
      <c r="G457" s="17" t="s">
        <v>962</v>
      </c>
      <c r="H457" s="17" t="s">
        <v>108</v>
      </c>
      <c r="I457" s="17" t="s">
        <v>6690</v>
      </c>
      <c r="J457" s="19"/>
      <c r="K457" s="16" t="s">
        <v>8950</v>
      </c>
      <c r="L457" s="20">
        <v>17264</v>
      </c>
      <c r="M457" s="22">
        <v>0.15269768264638245</v>
      </c>
    </row>
    <row r="458" spans="1:23" x14ac:dyDescent="0.25">
      <c r="A458" s="45">
        <v>458</v>
      </c>
      <c r="B458" s="16" t="s">
        <v>451</v>
      </c>
      <c r="C458" s="18" t="s">
        <v>452</v>
      </c>
      <c r="D458" s="18" t="s">
        <v>949</v>
      </c>
      <c r="E458" s="16" t="s">
        <v>950</v>
      </c>
      <c r="G458" s="17" t="s">
        <v>951</v>
      </c>
      <c r="H458" s="17" t="s">
        <v>952</v>
      </c>
      <c r="I458" s="17" t="s">
        <v>6691</v>
      </c>
      <c r="J458" s="19"/>
      <c r="K458" s="16" t="s">
        <v>16</v>
      </c>
      <c r="L458" s="20">
        <v>5020</v>
      </c>
      <c r="M458" s="22">
        <v>4.4401202901114455E-2</v>
      </c>
    </row>
    <row r="459" spans="1:23" x14ac:dyDescent="0.25">
      <c r="A459" s="16">
        <v>459</v>
      </c>
      <c r="B459" s="16" t="s">
        <v>451</v>
      </c>
      <c r="C459" s="18" t="s">
        <v>452</v>
      </c>
      <c r="D459" s="18" t="s">
        <v>949</v>
      </c>
      <c r="E459" s="16" t="s">
        <v>966</v>
      </c>
      <c r="G459" s="17" t="s">
        <v>967</v>
      </c>
      <c r="H459" s="17" t="s">
        <v>968</v>
      </c>
      <c r="I459" s="17" t="s">
        <v>6692</v>
      </c>
      <c r="J459" s="19"/>
      <c r="K459" s="16" t="s">
        <v>39</v>
      </c>
      <c r="L459" s="20">
        <v>4916</v>
      </c>
      <c r="M459" s="22">
        <v>4.3481337343003718E-2</v>
      </c>
    </row>
    <row r="460" spans="1:23" x14ac:dyDescent="0.25">
      <c r="A460" s="16">
        <v>460</v>
      </c>
      <c r="B460" s="16" t="s">
        <v>451</v>
      </c>
      <c r="C460" s="18" t="s">
        <v>452</v>
      </c>
      <c r="D460" s="18" t="s">
        <v>949</v>
      </c>
      <c r="E460" s="16" t="s">
        <v>963</v>
      </c>
      <c r="G460" s="17" t="s">
        <v>964</v>
      </c>
      <c r="H460" s="17" t="s">
        <v>965</v>
      </c>
      <c r="I460" s="17" t="s">
        <v>6693</v>
      </c>
      <c r="J460" s="19"/>
      <c r="K460" s="16" t="s">
        <v>30</v>
      </c>
      <c r="L460" s="20">
        <v>3940</v>
      </c>
      <c r="M460" s="22">
        <v>3.4848752874579871E-2</v>
      </c>
    </row>
    <row r="461" spans="1:23" x14ac:dyDescent="0.25">
      <c r="A461" s="45">
        <v>461</v>
      </c>
      <c r="B461" s="16" t="s">
        <v>451</v>
      </c>
      <c r="C461" s="18" t="s">
        <v>452</v>
      </c>
      <c r="D461" s="18" t="s">
        <v>949</v>
      </c>
      <c r="E461" s="16" t="s">
        <v>953</v>
      </c>
      <c r="G461" s="17" t="s">
        <v>954</v>
      </c>
      <c r="H461" s="17" t="s">
        <v>955</v>
      </c>
      <c r="I461" s="17" t="s">
        <v>6694</v>
      </c>
      <c r="J461" s="19"/>
      <c r="K461" s="16" t="s">
        <v>16</v>
      </c>
      <c r="L461" s="20">
        <v>1988</v>
      </c>
      <c r="M461" s="22">
        <v>1.7583583937732176E-2</v>
      </c>
    </row>
    <row r="462" spans="1:23" x14ac:dyDescent="0.25">
      <c r="A462" s="16">
        <v>462</v>
      </c>
      <c r="B462" s="16" t="s">
        <v>451</v>
      </c>
      <c r="C462" s="18" t="s">
        <v>452</v>
      </c>
      <c r="D462" s="18" t="s">
        <v>949</v>
      </c>
      <c r="E462" s="16" t="s">
        <v>956</v>
      </c>
      <c r="G462" s="17" t="s">
        <v>403</v>
      </c>
      <c r="H462" s="17" t="s">
        <v>957</v>
      </c>
      <c r="I462" s="17" t="s">
        <v>6695</v>
      </c>
      <c r="J462" s="19"/>
      <c r="K462" s="16" t="s">
        <v>16</v>
      </c>
      <c r="L462" s="20">
        <v>847</v>
      </c>
      <c r="M462" s="22">
        <v>7.4915973819211041E-3</v>
      </c>
    </row>
    <row r="463" spans="1:23" x14ac:dyDescent="0.25">
      <c r="A463" s="45">
        <v>463</v>
      </c>
      <c r="B463" s="16" t="s">
        <v>451</v>
      </c>
      <c r="C463" s="18" t="s">
        <v>452</v>
      </c>
      <c r="D463" s="18" t="s">
        <v>949</v>
      </c>
      <c r="E463" s="16" t="s">
        <v>6306</v>
      </c>
      <c r="I463" s="17"/>
      <c r="J463" s="19" t="s">
        <v>8784</v>
      </c>
      <c r="L463" s="20">
        <v>113060</v>
      </c>
      <c r="P463" s="20">
        <v>318520</v>
      </c>
    </row>
    <row r="464" spans="1:23" x14ac:dyDescent="0.25">
      <c r="A464" s="45">
        <v>464</v>
      </c>
      <c r="B464" s="16" t="s">
        <v>451</v>
      </c>
      <c r="C464" s="18" t="s">
        <v>452</v>
      </c>
      <c r="E464" s="45" t="s">
        <v>6306</v>
      </c>
      <c r="I464" s="443" t="s">
        <v>8988</v>
      </c>
      <c r="J464" s="19"/>
      <c r="W464" s="109" t="s">
        <v>10053</v>
      </c>
    </row>
    <row r="465" spans="1:23" x14ac:dyDescent="0.25">
      <c r="A465" s="16">
        <v>465</v>
      </c>
      <c r="B465" s="16" t="s">
        <v>451</v>
      </c>
      <c r="C465" s="18" t="s">
        <v>452</v>
      </c>
      <c r="D465" s="18" t="s">
        <v>971</v>
      </c>
      <c r="E465" s="16" t="s">
        <v>972</v>
      </c>
      <c r="F465" s="19" t="s">
        <v>15</v>
      </c>
      <c r="G465" s="17" t="s">
        <v>973</v>
      </c>
      <c r="H465" s="17" t="s">
        <v>974</v>
      </c>
      <c r="I465" s="17" t="s">
        <v>6696</v>
      </c>
      <c r="J465" s="19"/>
      <c r="K465" s="16" t="s">
        <v>16</v>
      </c>
      <c r="L465" s="20">
        <v>27939</v>
      </c>
      <c r="M465" s="22">
        <v>0.77309831483992364</v>
      </c>
      <c r="P465" s="20">
        <v>120367</v>
      </c>
      <c r="Q465" s="22">
        <v>0.85615619887616479</v>
      </c>
      <c r="V465" s="432" t="s">
        <v>64</v>
      </c>
    </row>
    <row r="466" spans="1:23" x14ac:dyDescent="0.25">
      <c r="A466" s="16">
        <v>466</v>
      </c>
      <c r="B466" s="16" t="s">
        <v>451</v>
      </c>
      <c r="C466" s="18" t="s">
        <v>452</v>
      </c>
      <c r="D466" s="18" t="s">
        <v>971</v>
      </c>
      <c r="E466" s="16" t="s">
        <v>975</v>
      </c>
      <c r="G466" s="17" t="s">
        <v>976</v>
      </c>
      <c r="H466" s="17" t="s">
        <v>977</v>
      </c>
      <c r="I466" s="17" t="s">
        <v>6697</v>
      </c>
      <c r="J466" s="19"/>
      <c r="K466" s="16" t="s">
        <v>8950</v>
      </c>
      <c r="L466" s="20">
        <v>5793</v>
      </c>
      <c r="M466" s="22">
        <v>0.16029773928442956</v>
      </c>
      <c r="P466" s="20">
        <v>20223</v>
      </c>
      <c r="Q466" s="22">
        <v>0.14384380112383527</v>
      </c>
    </row>
    <row r="467" spans="1:23" x14ac:dyDescent="0.25">
      <c r="A467" s="45">
        <v>467</v>
      </c>
      <c r="B467" s="16" t="s">
        <v>451</v>
      </c>
      <c r="C467" s="18" t="s">
        <v>452</v>
      </c>
      <c r="D467" s="18" t="s">
        <v>971</v>
      </c>
      <c r="E467" s="16" t="s">
        <v>978</v>
      </c>
      <c r="G467" s="17" t="s">
        <v>979</v>
      </c>
      <c r="H467" s="17" t="s">
        <v>980</v>
      </c>
      <c r="I467" s="17" t="s">
        <v>6698</v>
      </c>
      <c r="J467" s="19"/>
      <c r="K467" s="16" t="s">
        <v>52</v>
      </c>
      <c r="L467" s="20">
        <v>2407</v>
      </c>
      <c r="M467" s="22">
        <v>6.6603945875646803E-2</v>
      </c>
    </row>
    <row r="468" spans="1:23" x14ac:dyDescent="0.25">
      <c r="A468" s="16">
        <v>468</v>
      </c>
      <c r="B468" s="16" t="s">
        <v>451</v>
      </c>
      <c r="C468" s="18" t="s">
        <v>452</v>
      </c>
      <c r="D468" s="18" t="s">
        <v>971</v>
      </c>
      <c r="E468" s="16" t="s">
        <v>6306</v>
      </c>
      <c r="I468" s="17"/>
      <c r="J468" s="19" t="s">
        <v>8784</v>
      </c>
      <c r="L468" s="20">
        <v>36139</v>
      </c>
      <c r="P468" s="20">
        <v>140590</v>
      </c>
    </row>
    <row r="469" spans="1:23" x14ac:dyDescent="0.25">
      <c r="A469" s="45">
        <v>469</v>
      </c>
      <c r="B469" s="16" t="s">
        <v>451</v>
      </c>
      <c r="C469" s="18" t="s">
        <v>452</v>
      </c>
      <c r="E469" s="45" t="s">
        <v>6306</v>
      </c>
      <c r="I469" s="443" t="s">
        <v>8989</v>
      </c>
      <c r="J469" s="19"/>
      <c r="W469" s="109" t="s">
        <v>10053</v>
      </c>
    </row>
    <row r="470" spans="1:23" x14ac:dyDescent="0.25">
      <c r="A470" s="45">
        <v>470</v>
      </c>
      <c r="B470" s="16" t="s">
        <v>451</v>
      </c>
      <c r="C470" s="18" t="s">
        <v>452</v>
      </c>
      <c r="D470" s="18" t="s">
        <v>981</v>
      </c>
      <c r="E470" s="16" t="s">
        <v>984</v>
      </c>
      <c r="G470" s="17" t="s">
        <v>985</v>
      </c>
      <c r="H470" s="17" t="s">
        <v>986</v>
      </c>
      <c r="I470" s="17" t="s">
        <v>6699</v>
      </c>
      <c r="J470" s="19"/>
      <c r="K470" s="16" t="s">
        <v>16</v>
      </c>
      <c r="L470" s="20">
        <v>12425</v>
      </c>
      <c r="M470" s="22">
        <v>0.36346350738628053</v>
      </c>
      <c r="P470" s="20">
        <v>79698</v>
      </c>
      <c r="Q470" s="22">
        <v>0.55857863751051307</v>
      </c>
      <c r="V470" s="432" t="s">
        <v>64</v>
      </c>
    </row>
    <row r="471" spans="1:23" x14ac:dyDescent="0.25">
      <c r="A471" s="16">
        <v>471</v>
      </c>
      <c r="B471" s="16" t="s">
        <v>451</v>
      </c>
      <c r="C471" s="18" t="s">
        <v>452</v>
      </c>
      <c r="D471" s="18" t="s">
        <v>981</v>
      </c>
      <c r="E471" s="16" t="s">
        <v>982</v>
      </c>
      <c r="F471" s="19" t="s">
        <v>15</v>
      </c>
      <c r="G471" s="17" t="s">
        <v>299</v>
      </c>
      <c r="H471" s="17" t="s">
        <v>983</v>
      </c>
      <c r="I471" s="17" t="s">
        <v>6700</v>
      </c>
      <c r="J471" s="19"/>
      <c r="K471" s="16" t="s">
        <v>16</v>
      </c>
      <c r="L471" s="20">
        <v>15388</v>
      </c>
      <c r="M471" s="22">
        <v>0.45013894983179759</v>
      </c>
      <c r="P471" s="20">
        <v>62982</v>
      </c>
      <c r="Q471" s="22">
        <v>0.44142136248948699</v>
      </c>
    </row>
    <row r="472" spans="1:23" x14ac:dyDescent="0.25">
      <c r="A472" s="16">
        <v>472</v>
      </c>
      <c r="B472" s="16" t="s">
        <v>451</v>
      </c>
      <c r="C472" s="18" t="s">
        <v>452</v>
      </c>
      <c r="D472" s="18" t="s">
        <v>981</v>
      </c>
      <c r="E472" s="16" t="s">
        <v>987</v>
      </c>
      <c r="G472" s="17" t="s">
        <v>988</v>
      </c>
      <c r="H472" s="17" t="s">
        <v>989</v>
      </c>
      <c r="I472" s="17" t="s">
        <v>6701</v>
      </c>
      <c r="J472" s="19"/>
      <c r="K472" s="16" t="s">
        <v>30</v>
      </c>
      <c r="L472" s="20">
        <v>6372</v>
      </c>
      <c r="M472" s="22">
        <v>0.18639754278192189</v>
      </c>
    </row>
    <row r="473" spans="1:23" x14ac:dyDescent="0.25">
      <c r="A473" s="45">
        <v>473</v>
      </c>
      <c r="B473" s="16" t="s">
        <v>451</v>
      </c>
      <c r="C473" s="18" t="s">
        <v>452</v>
      </c>
      <c r="D473" s="18" t="s">
        <v>981</v>
      </c>
      <c r="E473" s="16" t="s">
        <v>6306</v>
      </c>
      <c r="I473" s="17"/>
      <c r="J473" s="19" t="s">
        <v>8784</v>
      </c>
      <c r="L473" s="20">
        <v>34185</v>
      </c>
      <c r="P473" s="20">
        <v>142680</v>
      </c>
    </row>
    <row r="474" spans="1:23" x14ac:dyDescent="0.25">
      <c r="A474" s="16">
        <v>474</v>
      </c>
      <c r="B474" s="16" t="s">
        <v>451</v>
      </c>
      <c r="C474" s="18" t="s">
        <v>452</v>
      </c>
      <c r="E474" s="45" t="s">
        <v>6306</v>
      </c>
      <c r="I474" s="443" t="s">
        <v>8990</v>
      </c>
      <c r="J474" s="19"/>
      <c r="W474" s="109" t="s">
        <v>10053</v>
      </c>
    </row>
    <row r="475" spans="1:23" x14ac:dyDescent="0.25">
      <c r="A475" s="45">
        <v>475</v>
      </c>
      <c r="B475" s="16" t="s">
        <v>451</v>
      </c>
      <c r="C475" s="18" t="s">
        <v>452</v>
      </c>
      <c r="D475" s="18" t="s">
        <v>990</v>
      </c>
      <c r="E475" s="16" t="s">
        <v>991</v>
      </c>
      <c r="G475" s="17" t="s">
        <v>992</v>
      </c>
      <c r="H475" s="17" t="s">
        <v>993</v>
      </c>
      <c r="I475" s="17" t="s">
        <v>6702</v>
      </c>
      <c r="J475" s="19"/>
      <c r="K475" s="16" t="s">
        <v>16</v>
      </c>
      <c r="L475" s="20">
        <v>37847</v>
      </c>
      <c r="M475" s="22">
        <v>0.41902769012743435</v>
      </c>
      <c r="P475" s="20">
        <v>110189</v>
      </c>
      <c r="Q475" s="22">
        <v>0.52939339489387049</v>
      </c>
      <c r="V475" s="432" t="s">
        <v>64</v>
      </c>
    </row>
    <row r="476" spans="1:23" x14ac:dyDescent="0.25">
      <c r="A476" s="45">
        <v>476</v>
      </c>
      <c r="B476" s="16" t="s">
        <v>451</v>
      </c>
      <c r="C476" s="18" t="s">
        <v>452</v>
      </c>
      <c r="D476" s="18" t="s">
        <v>990</v>
      </c>
      <c r="E476" s="16" t="s">
        <v>994</v>
      </c>
      <c r="F476" s="19" t="s">
        <v>15</v>
      </c>
      <c r="G476" s="17" t="s">
        <v>995</v>
      </c>
      <c r="H476" s="17" t="s">
        <v>996</v>
      </c>
      <c r="I476" s="17" t="s">
        <v>6703</v>
      </c>
      <c r="J476" s="19"/>
      <c r="K476" s="16" t="s">
        <v>8950</v>
      </c>
      <c r="L476" s="20">
        <v>52474</v>
      </c>
      <c r="M476" s="22">
        <v>0.58097230987256565</v>
      </c>
      <c r="P476" s="20">
        <v>97953</v>
      </c>
      <c r="Q476" s="22">
        <v>0.47060660510612945</v>
      </c>
    </row>
    <row r="477" spans="1:23" x14ac:dyDescent="0.25">
      <c r="A477" s="16">
        <v>477</v>
      </c>
      <c r="B477" s="16" t="s">
        <v>451</v>
      </c>
      <c r="C477" s="18" t="s">
        <v>452</v>
      </c>
      <c r="D477" s="18" t="s">
        <v>990</v>
      </c>
      <c r="E477" s="16" t="s">
        <v>6306</v>
      </c>
      <c r="I477" s="17"/>
      <c r="J477" s="19" t="s">
        <v>8784</v>
      </c>
      <c r="L477" s="20">
        <v>90321</v>
      </c>
      <c r="P477" s="20">
        <v>208142</v>
      </c>
    </row>
    <row r="478" spans="1:23" x14ac:dyDescent="0.25">
      <c r="A478" s="16">
        <v>478</v>
      </c>
      <c r="B478" s="16" t="s">
        <v>451</v>
      </c>
      <c r="C478" s="18" t="s">
        <v>452</v>
      </c>
      <c r="E478" s="45" t="s">
        <v>6306</v>
      </c>
      <c r="I478" s="443" t="s">
        <v>8991</v>
      </c>
      <c r="J478" s="19"/>
      <c r="W478" s="109" t="s">
        <v>10053</v>
      </c>
    </row>
    <row r="479" spans="1:23" x14ac:dyDescent="0.25">
      <c r="A479" s="45">
        <v>479</v>
      </c>
      <c r="B479" s="16" t="s">
        <v>451</v>
      </c>
      <c r="C479" s="18" t="s">
        <v>452</v>
      </c>
      <c r="D479" s="18" t="s">
        <v>997</v>
      </c>
      <c r="E479" s="16" t="s">
        <v>998</v>
      </c>
      <c r="F479" s="19" t="s">
        <v>15</v>
      </c>
      <c r="G479" s="17" t="s">
        <v>999</v>
      </c>
      <c r="H479" s="17" t="s">
        <v>1000</v>
      </c>
      <c r="I479" s="17" t="s">
        <v>6704</v>
      </c>
      <c r="J479" s="19"/>
      <c r="K479" s="16" t="s">
        <v>16</v>
      </c>
      <c r="L479" s="20">
        <v>54345</v>
      </c>
      <c r="M479" s="22">
        <v>0.99911753350614974</v>
      </c>
      <c r="P479" s="20">
        <v>207039</v>
      </c>
      <c r="Q479" s="22">
        <v>0.86417480591034312</v>
      </c>
      <c r="V479" s="432" t="s">
        <v>64</v>
      </c>
    </row>
    <row r="480" spans="1:23" x14ac:dyDescent="0.25">
      <c r="A480" s="16">
        <v>480</v>
      </c>
      <c r="B480" s="16" t="s">
        <v>451</v>
      </c>
      <c r="C480" s="18" t="s">
        <v>452</v>
      </c>
      <c r="D480" s="18" t="s">
        <v>997</v>
      </c>
      <c r="E480" s="16" t="s">
        <v>1001</v>
      </c>
      <c r="G480" s="17" t="s">
        <v>305</v>
      </c>
      <c r="H480" s="17" t="s">
        <v>1002</v>
      </c>
      <c r="I480" s="17" t="s">
        <v>6705</v>
      </c>
      <c r="J480" s="19"/>
      <c r="K480" s="16" t="s">
        <v>9022</v>
      </c>
      <c r="L480" s="20">
        <v>36</v>
      </c>
      <c r="M480" s="22">
        <v>6.6184987038773373E-4</v>
      </c>
      <c r="P480" s="20">
        <v>32541</v>
      </c>
      <c r="Q480" s="22">
        <v>0.1358251940896569</v>
      </c>
    </row>
    <row r="481" spans="1:23" x14ac:dyDescent="0.25">
      <c r="A481" s="45">
        <v>481</v>
      </c>
      <c r="B481" s="16" t="s">
        <v>451</v>
      </c>
      <c r="C481" s="18" t="s">
        <v>452</v>
      </c>
      <c r="D481" s="18" t="s">
        <v>997</v>
      </c>
      <c r="E481" s="16" t="s">
        <v>6306</v>
      </c>
      <c r="G481" s="17" t="s">
        <v>889</v>
      </c>
      <c r="H481" s="17" t="s">
        <v>1005</v>
      </c>
      <c r="I481" s="17" t="s">
        <v>6706</v>
      </c>
      <c r="J481" s="19"/>
      <c r="K481" s="16" t="s">
        <v>1006</v>
      </c>
      <c r="L481" s="20">
        <v>8</v>
      </c>
      <c r="M481" s="22">
        <v>1.4707774897505194E-4</v>
      </c>
    </row>
    <row r="482" spans="1:23" x14ac:dyDescent="0.25">
      <c r="A482" s="45">
        <v>482</v>
      </c>
      <c r="B482" s="16" t="s">
        <v>451</v>
      </c>
      <c r="C482" s="18" t="s">
        <v>452</v>
      </c>
      <c r="D482" s="18" t="s">
        <v>997</v>
      </c>
      <c r="E482" s="16" t="s">
        <v>6306</v>
      </c>
      <c r="G482" s="17" t="s">
        <v>1003</v>
      </c>
      <c r="H482" s="17" t="s">
        <v>1004</v>
      </c>
      <c r="I482" s="17" t="s">
        <v>6707</v>
      </c>
      <c r="J482" s="19"/>
      <c r="K482" s="16" t="s">
        <v>229</v>
      </c>
      <c r="L482" s="20">
        <v>4</v>
      </c>
      <c r="M482" s="22">
        <v>7.3538874487525971E-5</v>
      </c>
    </row>
    <row r="483" spans="1:23" x14ac:dyDescent="0.25">
      <c r="A483" s="16">
        <v>483</v>
      </c>
      <c r="B483" s="16" t="s">
        <v>451</v>
      </c>
      <c r="C483" s="18" t="s">
        <v>452</v>
      </c>
      <c r="D483" s="18" t="s">
        <v>997</v>
      </c>
      <c r="E483" s="16" t="s">
        <v>6306</v>
      </c>
      <c r="I483" s="17"/>
      <c r="J483" s="19" t="s">
        <v>8784</v>
      </c>
      <c r="L483" s="20">
        <v>54393</v>
      </c>
      <c r="P483" s="20">
        <v>239580</v>
      </c>
    </row>
    <row r="484" spans="1:23" x14ac:dyDescent="0.25">
      <c r="A484" s="16">
        <v>484</v>
      </c>
      <c r="B484" s="16" t="s">
        <v>451</v>
      </c>
      <c r="C484" s="18" t="s">
        <v>452</v>
      </c>
      <c r="E484" s="45" t="s">
        <v>6306</v>
      </c>
      <c r="I484" s="443" t="s">
        <v>8992</v>
      </c>
      <c r="J484" s="19"/>
      <c r="W484" s="109" t="s">
        <v>10053</v>
      </c>
    </row>
    <row r="485" spans="1:23" x14ac:dyDescent="0.25">
      <c r="A485" s="45">
        <v>485</v>
      </c>
      <c r="B485" s="16" t="s">
        <v>451</v>
      </c>
      <c r="C485" s="18" t="s">
        <v>452</v>
      </c>
      <c r="D485" s="18" t="s">
        <v>1007</v>
      </c>
      <c r="E485" s="16" t="s">
        <v>1008</v>
      </c>
      <c r="F485" s="19" t="s">
        <v>15</v>
      </c>
      <c r="G485" s="17" t="s">
        <v>1009</v>
      </c>
      <c r="H485" s="17" t="s">
        <v>1010</v>
      </c>
      <c r="I485" s="17" t="s">
        <v>6708</v>
      </c>
      <c r="J485" s="19"/>
      <c r="K485" s="16" t="s">
        <v>16</v>
      </c>
      <c r="L485" s="20">
        <v>33223</v>
      </c>
      <c r="M485" s="22">
        <v>0.56026239902865138</v>
      </c>
      <c r="P485" s="20">
        <v>145280</v>
      </c>
      <c r="Q485" s="22">
        <v>0.67544760957194061</v>
      </c>
      <c r="V485" s="432" t="s">
        <v>64</v>
      </c>
    </row>
    <row r="486" spans="1:23" x14ac:dyDescent="0.25">
      <c r="A486" s="16">
        <v>486</v>
      </c>
      <c r="B486" s="16" t="s">
        <v>451</v>
      </c>
      <c r="C486" s="18" t="s">
        <v>452</v>
      </c>
      <c r="D486" s="18" t="s">
        <v>1007</v>
      </c>
      <c r="E486" s="16" t="s">
        <v>1011</v>
      </c>
      <c r="G486" s="17" t="s">
        <v>1012</v>
      </c>
      <c r="H486" s="17" t="s">
        <v>1013</v>
      </c>
      <c r="I486" s="17" t="s">
        <v>6709</v>
      </c>
      <c r="J486" s="19"/>
      <c r="K486" s="16" t="s">
        <v>8950</v>
      </c>
      <c r="L486" s="20">
        <v>13363</v>
      </c>
      <c r="M486" s="22">
        <v>0.22534949999156814</v>
      </c>
      <c r="P486" s="20">
        <v>69807</v>
      </c>
      <c r="Q486" s="22">
        <v>0.32455239042805933</v>
      </c>
    </row>
    <row r="487" spans="1:23" x14ac:dyDescent="0.25">
      <c r="A487" s="45">
        <v>487</v>
      </c>
      <c r="B487" s="16" t="s">
        <v>451</v>
      </c>
      <c r="C487" s="18" t="s">
        <v>452</v>
      </c>
      <c r="D487" s="18" t="s">
        <v>1007</v>
      </c>
      <c r="E487" s="16" t="s">
        <v>1014</v>
      </c>
      <c r="G487" s="17" t="s">
        <v>1015</v>
      </c>
      <c r="H487" s="17" t="s">
        <v>1016</v>
      </c>
      <c r="I487" s="17" t="s">
        <v>6710</v>
      </c>
      <c r="J487" s="19"/>
      <c r="K487" s="16" t="s">
        <v>8950</v>
      </c>
      <c r="L487" s="20">
        <v>12713</v>
      </c>
      <c r="M487" s="22">
        <v>0.21438810097978042</v>
      </c>
    </row>
    <row r="488" spans="1:23" x14ac:dyDescent="0.25">
      <c r="A488" s="45">
        <v>488</v>
      </c>
      <c r="B488" s="16" t="s">
        <v>451</v>
      </c>
      <c r="C488" s="18" t="s">
        <v>452</v>
      </c>
      <c r="D488" s="18" t="s">
        <v>1007</v>
      </c>
      <c r="E488" s="16" t="s">
        <v>6306</v>
      </c>
      <c r="I488" s="17"/>
      <c r="J488" s="19" t="s">
        <v>8784</v>
      </c>
      <c r="L488" s="20">
        <v>59299</v>
      </c>
      <c r="P488" s="20">
        <v>215087</v>
      </c>
    </row>
    <row r="489" spans="1:23" x14ac:dyDescent="0.25">
      <c r="A489" s="16">
        <v>489</v>
      </c>
      <c r="B489" s="16" t="s">
        <v>451</v>
      </c>
      <c r="C489" s="18" t="s">
        <v>452</v>
      </c>
      <c r="E489" s="45" t="s">
        <v>6306</v>
      </c>
      <c r="I489" s="443" t="s">
        <v>8993</v>
      </c>
      <c r="J489" s="19"/>
      <c r="W489" s="109" t="s">
        <v>10053</v>
      </c>
    </row>
    <row r="490" spans="1:23" x14ac:dyDescent="0.25">
      <c r="A490" s="16">
        <v>490</v>
      </c>
      <c r="B490" s="16" t="s">
        <v>451</v>
      </c>
      <c r="C490" s="18" t="s">
        <v>452</v>
      </c>
      <c r="D490" s="18" t="s">
        <v>1017</v>
      </c>
      <c r="E490" s="16" t="s">
        <v>1021</v>
      </c>
      <c r="F490" s="19" t="s">
        <v>15</v>
      </c>
      <c r="G490" s="17" t="s">
        <v>1022</v>
      </c>
      <c r="H490" s="17" t="s">
        <v>1023</v>
      </c>
      <c r="I490" s="17" t="s">
        <v>6711</v>
      </c>
      <c r="J490" s="19"/>
      <c r="K490" s="16" t="s">
        <v>8950</v>
      </c>
      <c r="L490" s="20">
        <v>62874</v>
      </c>
      <c r="M490" s="22">
        <v>0.66258483328415463</v>
      </c>
      <c r="P490" s="20">
        <v>145607</v>
      </c>
      <c r="Q490" s="22">
        <v>0.57788123047859441</v>
      </c>
      <c r="V490" s="432" t="s">
        <v>64</v>
      </c>
    </row>
    <row r="491" spans="1:23" x14ac:dyDescent="0.25">
      <c r="A491" s="45">
        <v>491</v>
      </c>
      <c r="B491" s="16" t="s">
        <v>451</v>
      </c>
      <c r="C491" s="18" t="s">
        <v>452</v>
      </c>
      <c r="D491" s="18" t="s">
        <v>1017</v>
      </c>
      <c r="E491" s="16" t="s">
        <v>1018</v>
      </c>
      <c r="G491" s="17" t="s">
        <v>1019</v>
      </c>
      <c r="H491" s="17" t="s">
        <v>1020</v>
      </c>
      <c r="I491" s="17" t="s">
        <v>6712</v>
      </c>
      <c r="J491" s="19"/>
      <c r="K491" s="16" t="s">
        <v>16</v>
      </c>
      <c r="L491" s="20">
        <v>28457</v>
      </c>
      <c r="M491" s="22">
        <v>0.29988829406061629</v>
      </c>
      <c r="P491" s="20">
        <v>106360</v>
      </c>
      <c r="Q491" s="22">
        <v>0.42211876952140559</v>
      </c>
    </row>
    <row r="492" spans="1:23" x14ac:dyDescent="0.25">
      <c r="A492" s="16">
        <v>492</v>
      </c>
      <c r="B492" s="16" t="s">
        <v>451</v>
      </c>
      <c r="C492" s="18" t="s">
        <v>452</v>
      </c>
      <c r="D492" s="18" t="s">
        <v>1017</v>
      </c>
      <c r="E492" s="16" t="s">
        <v>1024</v>
      </c>
      <c r="G492" s="17" t="s">
        <v>1025</v>
      </c>
      <c r="H492" s="17" t="s">
        <v>1026</v>
      </c>
      <c r="I492" s="17" t="s">
        <v>6713</v>
      </c>
      <c r="J492" s="19"/>
      <c r="K492" s="16" t="s">
        <v>46</v>
      </c>
      <c r="L492" s="20">
        <v>3561</v>
      </c>
      <c r="M492" s="22">
        <v>3.7526872655229103E-2</v>
      </c>
    </row>
    <row r="493" spans="1:23" x14ac:dyDescent="0.25">
      <c r="A493" s="45">
        <v>493</v>
      </c>
      <c r="B493" s="16" t="s">
        <v>451</v>
      </c>
      <c r="C493" s="18" t="s">
        <v>452</v>
      </c>
      <c r="D493" s="18" t="s">
        <v>1017</v>
      </c>
      <c r="E493" s="16" t="s">
        <v>6306</v>
      </c>
      <c r="I493" s="17"/>
      <c r="J493" s="19" t="s">
        <v>8784</v>
      </c>
      <c r="L493" s="20">
        <v>94892</v>
      </c>
      <c r="P493" s="20">
        <v>251967</v>
      </c>
    </row>
    <row r="494" spans="1:23" x14ac:dyDescent="0.25">
      <c r="A494" s="45">
        <v>494</v>
      </c>
      <c r="B494" s="16" t="s">
        <v>451</v>
      </c>
      <c r="C494" s="18" t="s">
        <v>452</v>
      </c>
      <c r="E494" s="45" t="s">
        <v>6306</v>
      </c>
      <c r="I494" s="443" t="s">
        <v>8994</v>
      </c>
      <c r="J494" s="19"/>
      <c r="W494" s="109" t="s">
        <v>10053</v>
      </c>
    </row>
    <row r="495" spans="1:23" x14ac:dyDescent="0.25">
      <c r="A495" s="16">
        <v>495</v>
      </c>
      <c r="B495" s="16" t="s">
        <v>451</v>
      </c>
      <c r="C495" s="18" t="s">
        <v>452</v>
      </c>
      <c r="D495" s="18" t="s">
        <v>1027</v>
      </c>
      <c r="E495" s="16" t="s">
        <v>1028</v>
      </c>
      <c r="F495" s="19" t="s">
        <v>15</v>
      </c>
      <c r="G495" s="17" t="s">
        <v>1029</v>
      </c>
      <c r="H495" s="17" t="s">
        <v>1030</v>
      </c>
      <c r="I495" s="17" t="s">
        <v>6714</v>
      </c>
      <c r="J495" s="19"/>
      <c r="K495" s="16" t="s">
        <v>16</v>
      </c>
      <c r="L495" s="20">
        <v>16596</v>
      </c>
      <c r="M495" s="22">
        <v>0.65408110984116974</v>
      </c>
      <c r="P495" s="20">
        <v>73940</v>
      </c>
      <c r="Q495" s="22">
        <v>0.58891464162544904</v>
      </c>
      <c r="V495" s="432" t="s">
        <v>64</v>
      </c>
    </row>
    <row r="496" spans="1:23" x14ac:dyDescent="0.25">
      <c r="A496" s="16">
        <v>496</v>
      </c>
      <c r="B496" s="16" t="s">
        <v>451</v>
      </c>
      <c r="C496" s="18" t="s">
        <v>452</v>
      </c>
      <c r="D496" s="18" t="s">
        <v>1027</v>
      </c>
      <c r="E496" s="16" t="s">
        <v>1031</v>
      </c>
      <c r="G496" s="17" t="s">
        <v>700</v>
      </c>
      <c r="H496" s="17" t="s">
        <v>1032</v>
      </c>
      <c r="I496" s="17" t="s">
        <v>6715</v>
      </c>
      <c r="J496" s="19"/>
      <c r="K496" s="16" t="s">
        <v>16</v>
      </c>
      <c r="L496" s="20">
        <v>8777</v>
      </c>
      <c r="M496" s="22">
        <v>0.34591889015883026</v>
      </c>
      <c r="P496" s="20">
        <v>51613</v>
      </c>
      <c r="Q496" s="22">
        <v>0.41108535837455101</v>
      </c>
    </row>
    <row r="497" spans="1:23" x14ac:dyDescent="0.25">
      <c r="A497" s="45">
        <v>497</v>
      </c>
      <c r="B497" s="16" t="s">
        <v>451</v>
      </c>
      <c r="C497" s="18" t="s">
        <v>452</v>
      </c>
      <c r="D497" s="18" t="s">
        <v>1027</v>
      </c>
      <c r="E497" s="16" t="s">
        <v>6306</v>
      </c>
      <c r="I497" s="17"/>
      <c r="J497" s="19" t="s">
        <v>8784</v>
      </c>
      <c r="L497" s="20">
        <v>25373</v>
      </c>
      <c r="P497" s="20">
        <v>125553</v>
      </c>
    </row>
    <row r="498" spans="1:23" x14ac:dyDescent="0.25">
      <c r="A498" s="16">
        <v>498</v>
      </c>
      <c r="B498" s="16" t="s">
        <v>451</v>
      </c>
      <c r="C498" s="18" t="s">
        <v>452</v>
      </c>
      <c r="E498" s="45" t="s">
        <v>6306</v>
      </c>
      <c r="I498" s="443" t="s">
        <v>8995</v>
      </c>
      <c r="J498" s="19"/>
      <c r="W498" s="109" t="s">
        <v>10053</v>
      </c>
    </row>
    <row r="499" spans="1:23" x14ac:dyDescent="0.25">
      <c r="A499" s="45">
        <v>499</v>
      </c>
      <c r="B499" s="16" t="s">
        <v>451</v>
      </c>
      <c r="C499" s="18" t="s">
        <v>452</v>
      </c>
      <c r="D499" s="18" t="s">
        <v>1033</v>
      </c>
      <c r="E499" s="16" t="s">
        <v>1037</v>
      </c>
      <c r="G499" s="17" t="s">
        <v>262</v>
      </c>
      <c r="H499" s="17" t="s">
        <v>1038</v>
      </c>
      <c r="I499" s="17" t="s">
        <v>6716</v>
      </c>
      <c r="J499" s="19"/>
      <c r="K499" s="16" t="s">
        <v>16</v>
      </c>
      <c r="L499" s="20">
        <v>20860</v>
      </c>
      <c r="M499" s="22">
        <v>0.36655010631007395</v>
      </c>
      <c r="P499" s="20">
        <v>103578</v>
      </c>
      <c r="Q499" s="22">
        <v>0.58967731651219457</v>
      </c>
      <c r="V499" s="432" t="s">
        <v>64</v>
      </c>
    </row>
    <row r="500" spans="1:23" x14ac:dyDescent="0.25">
      <c r="A500" s="45">
        <v>500</v>
      </c>
      <c r="B500" s="16" t="s">
        <v>451</v>
      </c>
      <c r="C500" s="18" t="s">
        <v>452</v>
      </c>
      <c r="D500" s="18" t="s">
        <v>1033</v>
      </c>
      <c r="E500" s="16" t="s">
        <v>1043</v>
      </c>
      <c r="G500" s="17" t="s">
        <v>423</v>
      </c>
      <c r="H500" s="17" t="s">
        <v>1044</v>
      </c>
      <c r="I500" s="17" t="s">
        <v>6717</v>
      </c>
      <c r="J500" s="19"/>
      <c r="K500" s="16" t="s">
        <v>8950</v>
      </c>
      <c r="L500" s="20">
        <v>25379</v>
      </c>
      <c r="M500" s="22">
        <v>0.44595758140188724</v>
      </c>
      <c r="P500" s="20">
        <v>72074</v>
      </c>
      <c r="Q500" s="22">
        <v>0.41032268348780543</v>
      </c>
    </row>
    <row r="501" spans="1:23" x14ac:dyDescent="0.25">
      <c r="A501" s="16">
        <v>501</v>
      </c>
      <c r="B501" s="16" t="s">
        <v>451</v>
      </c>
      <c r="C501" s="18" t="s">
        <v>452</v>
      </c>
      <c r="D501" s="18" t="s">
        <v>1033</v>
      </c>
      <c r="E501" s="16" t="s">
        <v>1034</v>
      </c>
      <c r="G501" s="17" t="s">
        <v>1035</v>
      </c>
      <c r="H501" s="17" t="s">
        <v>1036</v>
      </c>
      <c r="I501" s="17" t="s">
        <v>6718</v>
      </c>
      <c r="J501" s="19"/>
      <c r="K501" s="16" t="s">
        <v>16</v>
      </c>
      <c r="L501" s="20">
        <v>4991</v>
      </c>
      <c r="M501" s="22">
        <v>8.7701418053383468E-2</v>
      </c>
    </row>
    <row r="502" spans="1:23" x14ac:dyDescent="0.25">
      <c r="A502" s="16">
        <v>502</v>
      </c>
      <c r="B502" s="16" t="s">
        <v>451</v>
      </c>
      <c r="C502" s="18" t="s">
        <v>452</v>
      </c>
      <c r="D502" s="18" t="s">
        <v>1033</v>
      </c>
      <c r="E502" s="16" t="s">
        <v>1041</v>
      </c>
      <c r="G502" s="17" t="s">
        <v>912</v>
      </c>
      <c r="H502" s="17" t="s">
        <v>1042</v>
      </c>
      <c r="I502" s="17" t="s">
        <v>6719</v>
      </c>
      <c r="J502" s="19"/>
      <c r="K502" s="16" t="s">
        <v>8950</v>
      </c>
      <c r="L502" s="20">
        <v>4723</v>
      </c>
      <c r="M502" s="22">
        <v>8.299214535486478E-2</v>
      </c>
    </row>
    <row r="503" spans="1:23" x14ac:dyDescent="0.25">
      <c r="A503" s="45">
        <v>503</v>
      </c>
      <c r="B503" s="16" t="s">
        <v>451</v>
      </c>
      <c r="C503" s="18" t="s">
        <v>452</v>
      </c>
      <c r="D503" s="18" t="s">
        <v>1033</v>
      </c>
      <c r="E503" s="16" t="s">
        <v>1039</v>
      </c>
      <c r="G503" s="17" t="s">
        <v>685</v>
      </c>
      <c r="H503" s="17" t="s">
        <v>1040</v>
      </c>
      <c r="I503" s="17" t="s">
        <v>6720</v>
      </c>
      <c r="J503" s="19"/>
      <c r="K503" s="16" t="s">
        <v>8950</v>
      </c>
      <c r="L503" s="20">
        <v>956</v>
      </c>
      <c r="M503" s="22">
        <v>1.6798748879790541E-2</v>
      </c>
    </row>
    <row r="504" spans="1:23" x14ac:dyDescent="0.25">
      <c r="A504" s="16">
        <v>504</v>
      </c>
      <c r="B504" s="16" t="s">
        <v>451</v>
      </c>
      <c r="C504" s="18" t="s">
        <v>452</v>
      </c>
      <c r="D504" s="18" t="s">
        <v>1033</v>
      </c>
      <c r="E504" s="16" t="s">
        <v>6306</v>
      </c>
      <c r="I504" s="17"/>
      <c r="J504" s="19" t="s">
        <v>8784</v>
      </c>
      <c r="L504" s="20">
        <v>56909</v>
      </c>
      <c r="P504" s="20">
        <v>175652</v>
      </c>
    </row>
    <row r="505" spans="1:23" x14ac:dyDescent="0.25">
      <c r="A505" s="45">
        <v>505</v>
      </c>
      <c r="B505" s="16" t="s">
        <v>451</v>
      </c>
      <c r="C505" s="18" t="s">
        <v>452</v>
      </c>
      <c r="E505" s="45" t="s">
        <v>6306</v>
      </c>
      <c r="I505" s="443" t="s">
        <v>8996</v>
      </c>
      <c r="J505" s="19"/>
      <c r="W505" s="109" t="s">
        <v>10053</v>
      </c>
    </row>
    <row r="506" spans="1:23" x14ac:dyDescent="0.25">
      <c r="A506" s="45">
        <v>506</v>
      </c>
      <c r="B506" s="16" t="s">
        <v>451</v>
      </c>
      <c r="C506" s="18" t="s">
        <v>452</v>
      </c>
      <c r="D506" s="18" t="s">
        <v>1045</v>
      </c>
      <c r="E506" s="16" t="s">
        <v>1049</v>
      </c>
      <c r="F506" s="19" t="s">
        <v>15</v>
      </c>
      <c r="G506" s="17" t="s">
        <v>406</v>
      </c>
      <c r="H506" s="17" t="s">
        <v>1050</v>
      </c>
      <c r="I506" s="17" t="s">
        <v>6721</v>
      </c>
      <c r="J506" s="19"/>
      <c r="K506" s="16" t="s">
        <v>8950</v>
      </c>
      <c r="L506" s="20">
        <v>35392</v>
      </c>
      <c r="M506" s="22">
        <v>0.51341118444911871</v>
      </c>
      <c r="P506" s="20">
        <v>130245</v>
      </c>
      <c r="Q506" s="22">
        <v>0.60594006894722885</v>
      </c>
      <c r="V506" s="432" t="s">
        <v>64</v>
      </c>
    </row>
    <row r="507" spans="1:23" x14ac:dyDescent="0.25">
      <c r="A507" s="16">
        <v>507</v>
      </c>
      <c r="B507" s="16" t="s">
        <v>451</v>
      </c>
      <c r="C507" s="18" t="s">
        <v>452</v>
      </c>
      <c r="D507" s="18" t="s">
        <v>1045</v>
      </c>
      <c r="E507" s="16" t="s">
        <v>1048</v>
      </c>
      <c r="G507" s="17" t="s">
        <v>534</v>
      </c>
      <c r="H507" s="17" t="s">
        <v>315</v>
      </c>
      <c r="I507" s="17" t="s">
        <v>6722</v>
      </c>
      <c r="J507" s="19"/>
      <c r="K507" s="16" t="s">
        <v>16</v>
      </c>
      <c r="L507" s="20">
        <v>9860</v>
      </c>
      <c r="M507" s="22">
        <v>0.14303329223181258</v>
      </c>
      <c r="P507" s="20">
        <v>84702</v>
      </c>
      <c r="Q507" s="22">
        <v>0.39405993105277115</v>
      </c>
    </row>
    <row r="508" spans="1:23" x14ac:dyDescent="0.25">
      <c r="A508" s="16">
        <v>508</v>
      </c>
      <c r="B508" s="16" t="s">
        <v>451</v>
      </c>
      <c r="C508" s="18" t="s">
        <v>452</v>
      </c>
      <c r="D508" s="18" t="s">
        <v>1045</v>
      </c>
      <c r="E508" s="16" t="s">
        <v>1046</v>
      </c>
      <c r="G508" s="17" t="s">
        <v>1047</v>
      </c>
      <c r="H508" s="17" t="s">
        <v>977</v>
      </c>
      <c r="I508" s="17" t="s">
        <v>6723</v>
      </c>
      <c r="J508" s="19"/>
      <c r="K508" s="16" t="s">
        <v>16</v>
      </c>
      <c r="L508" s="20">
        <v>7377</v>
      </c>
      <c r="M508" s="22">
        <v>0.10701385363023137</v>
      </c>
    </row>
    <row r="509" spans="1:23" x14ac:dyDescent="0.25">
      <c r="A509" s="45">
        <v>509</v>
      </c>
      <c r="B509" s="16" t="s">
        <v>451</v>
      </c>
      <c r="C509" s="18" t="s">
        <v>452</v>
      </c>
      <c r="D509" s="18" t="s">
        <v>1045</v>
      </c>
      <c r="E509" s="16" t="s">
        <v>1053</v>
      </c>
      <c r="G509" s="17" t="s">
        <v>1054</v>
      </c>
      <c r="H509" s="17" t="s">
        <v>1055</v>
      </c>
      <c r="I509" s="17" t="s">
        <v>6724</v>
      </c>
      <c r="J509" s="19"/>
      <c r="K509" s="16" t="s">
        <v>8950</v>
      </c>
      <c r="L509" s="20">
        <v>6374</v>
      </c>
      <c r="M509" s="22">
        <v>9.2463915282512507E-2</v>
      </c>
    </row>
    <row r="510" spans="1:23" x14ac:dyDescent="0.25">
      <c r="A510" s="16">
        <v>510</v>
      </c>
      <c r="B510" s="16" t="s">
        <v>451</v>
      </c>
      <c r="C510" s="18" t="s">
        <v>452</v>
      </c>
      <c r="D510" s="18" t="s">
        <v>1045</v>
      </c>
      <c r="E510" s="16" t="s">
        <v>1051</v>
      </c>
      <c r="G510" s="17" t="s">
        <v>1052</v>
      </c>
      <c r="H510" s="17" t="s">
        <v>980</v>
      </c>
      <c r="I510" s="17" t="s">
        <v>6725</v>
      </c>
      <c r="J510" s="19"/>
      <c r="K510" s="16" t="s">
        <v>8950</v>
      </c>
      <c r="L510" s="20">
        <v>5678</v>
      </c>
      <c r="M510" s="22">
        <v>8.2367447595561041E-2</v>
      </c>
    </row>
    <row r="511" spans="1:23" x14ac:dyDescent="0.25">
      <c r="A511" s="45">
        <v>511</v>
      </c>
      <c r="B511" s="16" t="s">
        <v>451</v>
      </c>
      <c r="C511" s="18" t="s">
        <v>452</v>
      </c>
      <c r="D511" s="18" t="s">
        <v>1045</v>
      </c>
      <c r="E511" s="16" t="s">
        <v>1056</v>
      </c>
      <c r="G511" s="17" t="s">
        <v>1057</v>
      </c>
      <c r="H511" s="17" t="s">
        <v>1058</v>
      </c>
      <c r="I511" s="17" t="s">
        <v>6726</v>
      </c>
      <c r="J511" s="19"/>
      <c r="K511" s="16" t="s">
        <v>46</v>
      </c>
      <c r="L511" s="20">
        <v>4254</v>
      </c>
      <c r="M511" s="22">
        <v>6.1710306810763761E-2</v>
      </c>
    </row>
    <row r="512" spans="1:23" x14ac:dyDescent="0.25">
      <c r="A512" s="45">
        <v>512</v>
      </c>
      <c r="B512" s="16" t="s">
        <v>451</v>
      </c>
      <c r="C512" s="18" t="s">
        <v>452</v>
      </c>
      <c r="D512" s="18" t="s">
        <v>1045</v>
      </c>
      <c r="E512" s="16" t="s">
        <v>6306</v>
      </c>
      <c r="I512" s="17"/>
      <c r="J512" s="19" t="s">
        <v>8784</v>
      </c>
      <c r="L512" s="20">
        <v>68935</v>
      </c>
      <c r="P512" s="20">
        <v>214947</v>
      </c>
    </row>
    <row r="513" spans="1:23" x14ac:dyDescent="0.25">
      <c r="A513" s="16">
        <v>513</v>
      </c>
      <c r="B513" s="16" t="s">
        <v>451</v>
      </c>
      <c r="C513" s="18" t="s">
        <v>452</v>
      </c>
      <c r="E513" s="45" t="s">
        <v>6306</v>
      </c>
      <c r="I513" s="443" t="s">
        <v>8997</v>
      </c>
      <c r="J513" s="19"/>
      <c r="W513" s="109" t="s">
        <v>10053</v>
      </c>
    </row>
    <row r="514" spans="1:23" x14ac:dyDescent="0.25">
      <c r="A514" s="16">
        <v>514</v>
      </c>
      <c r="B514" s="16" t="s">
        <v>451</v>
      </c>
      <c r="C514" s="18" t="s">
        <v>452</v>
      </c>
      <c r="D514" s="18" t="s">
        <v>1059</v>
      </c>
      <c r="E514" s="16" t="s">
        <v>1062</v>
      </c>
      <c r="F514" s="19" t="s">
        <v>15</v>
      </c>
      <c r="G514" s="17" t="s">
        <v>1063</v>
      </c>
      <c r="H514" s="17" t="s">
        <v>1064</v>
      </c>
      <c r="I514" s="17" t="s">
        <v>6727</v>
      </c>
      <c r="J514" s="19"/>
      <c r="K514" s="16" t="s">
        <v>16</v>
      </c>
      <c r="L514" s="20">
        <v>36062</v>
      </c>
      <c r="M514" s="22">
        <v>0.65420967654155249</v>
      </c>
      <c r="P514" s="20">
        <v>143123</v>
      </c>
      <c r="Q514" s="22">
        <v>0.71243043595129774</v>
      </c>
      <c r="V514" s="432" t="s">
        <v>64</v>
      </c>
    </row>
    <row r="515" spans="1:23" x14ac:dyDescent="0.25">
      <c r="A515" s="45">
        <v>515</v>
      </c>
      <c r="B515" s="16" t="s">
        <v>451</v>
      </c>
      <c r="C515" s="18" t="s">
        <v>452</v>
      </c>
      <c r="D515" s="18" t="s">
        <v>1059</v>
      </c>
      <c r="E515" s="16" t="s">
        <v>1060</v>
      </c>
      <c r="G515" s="17" t="s">
        <v>874</v>
      </c>
      <c r="H515" s="17" t="s">
        <v>1061</v>
      </c>
      <c r="I515" s="17" t="s">
        <v>6728</v>
      </c>
      <c r="J515" s="19"/>
      <c r="K515" s="16" t="s">
        <v>16</v>
      </c>
      <c r="L515" s="20">
        <v>19061</v>
      </c>
      <c r="M515" s="22">
        <v>0.34579032345844746</v>
      </c>
      <c r="P515" s="20">
        <v>57771</v>
      </c>
      <c r="Q515" s="22">
        <v>0.28756956404870232</v>
      </c>
    </row>
    <row r="516" spans="1:23" x14ac:dyDescent="0.25">
      <c r="A516" s="16">
        <v>516</v>
      </c>
      <c r="B516" s="16" t="s">
        <v>451</v>
      </c>
      <c r="C516" s="18" t="s">
        <v>452</v>
      </c>
      <c r="D516" s="18" t="s">
        <v>1059</v>
      </c>
      <c r="E516" s="16" t="s">
        <v>6306</v>
      </c>
      <c r="I516" s="17"/>
      <c r="J516" s="19" t="s">
        <v>8784</v>
      </c>
      <c r="L516" s="20">
        <v>55123</v>
      </c>
      <c r="P516" s="20">
        <v>200894</v>
      </c>
    </row>
    <row r="517" spans="1:23" x14ac:dyDescent="0.25">
      <c r="A517" s="45">
        <v>517</v>
      </c>
      <c r="B517" s="16" t="s">
        <v>451</v>
      </c>
      <c r="C517" s="18" t="s">
        <v>452</v>
      </c>
      <c r="E517" s="45" t="s">
        <v>6306</v>
      </c>
      <c r="I517" s="443" t="s">
        <v>8998</v>
      </c>
      <c r="J517" s="19"/>
      <c r="W517" s="109" t="s">
        <v>10053</v>
      </c>
    </row>
    <row r="518" spans="1:23" x14ac:dyDescent="0.25">
      <c r="A518" s="45">
        <v>518</v>
      </c>
      <c r="B518" s="16" t="s">
        <v>451</v>
      </c>
      <c r="C518" s="18" t="s">
        <v>452</v>
      </c>
      <c r="D518" s="18" t="s">
        <v>1065</v>
      </c>
      <c r="E518" s="16" t="s">
        <v>1066</v>
      </c>
      <c r="F518" s="19" t="s">
        <v>15</v>
      </c>
      <c r="G518" s="17" t="s">
        <v>1067</v>
      </c>
      <c r="H518" s="17" t="s">
        <v>1068</v>
      </c>
      <c r="I518" s="17" t="s">
        <v>6729</v>
      </c>
      <c r="J518" s="19"/>
      <c r="K518" s="16" t="s">
        <v>16</v>
      </c>
      <c r="L518" s="20">
        <v>24843</v>
      </c>
      <c r="M518" s="22">
        <v>0.60056568196103077</v>
      </c>
      <c r="P518" s="20">
        <v>99909</v>
      </c>
      <c r="Q518" s="22">
        <v>0.60223149163944112</v>
      </c>
      <c r="V518" s="432" t="s">
        <v>64</v>
      </c>
    </row>
    <row r="519" spans="1:23" x14ac:dyDescent="0.25">
      <c r="A519" s="16">
        <v>519</v>
      </c>
      <c r="B519" s="16" t="s">
        <v>451</v>
      </c>
      <c r="C519" s="18" t="s">
        <v>452</v>
      </c>
      <c r="D519" s="18" t="s">
        <v>1065</v>
      </c>
      <c r="E519" s="16" t="s">
        <v>1069</v>
      </c>
      <c r="F519" s="19" t="s">
        <v>15</v>
      </c>
      <c r="G519" s="17" t="s">
        <v>1070</v>
      </c>
      <c r="H519" s="17" t="s">
        <v>760</v>
      </c>
      <c r="I519" s="17" t="s">
        <v>6730</v>
      </c>
      <c r="J519" s="19"/>
      <c r="K519" s="16" t="s">
        <v>16</v>
      </c>
      <c r="L519" s="20">
        <v>16523</v>
      </c>
      <c r="M519" s="22">
        <v>0.39943431803896923</v>
      </c>
      <c r="P519" s="20">
        <v>65989</v>
      </c>
      <c r="Q519" s="22">
        <v>0.39776850836055888</v>
      </c>
    </row>
    <row r="520" spans="1:23" x14ac:dyDescent="0.25">
      <c r="A520" s="16">
        <v>520</v>
      </c>
      <c r="B520" s="16" t="s">
        <v>451</v>
      </c>
      <c r="C520" s="18" t="s">
        <v>452</v>
      </c>
      <c r="D520" s="18" t="s">
        <v>1065</v>
      </c>
      <c r="E520" s="16" t="s">
        <v>6306</v>
      </c>
      <c r="I520" s="17"/>
      <c r="J520" s="19" t="s">
        <v>8784</v>
      </c>
      <c r="L520" s="20">
        <v>41366</v>
      </c>
      <c r="P520" s="20">
        <v>165898</v>
      </c>
    </row>
    <row r="521" spans="1:23" x14ac:dyDescent="0.25">
      <c r="A521" s="45">
        <v>521</v>
      </c>
      <c r="B521" s="16" t="s">
        <v>451</v>
      </c>
      <c r="C521" s="18" t="s">
        <v>452</v>
      </c>
      <c r="E521" s="45" t="s">
        <v>6306</v>
      </c>
      <c r="I521" s="443" t="s">
        <v>8999</v>
      </c>
      <c r="J521" s="19"/>
      <c r="W521" s="109" t="s">
        <v>10053</v>
      </c>
    </row>
    <row r="522" spans="1:23" x14ac:dyDescent="0.25">
      <c r="A522" s="16">
        <v>522</v>
      </c>
      <c r="B522" s="16" t="s">
        <v>451</v>
      </c>
      <c r="C522" s="18" t="s">
        <v>452</v>
      </c>
      <c r="D522" s="18" t="s">
        <v>1071</v>
      </c>
      <c r="E522" s="16" t="s">
        <v>1075</v>
      </c>
      <c r="F522" s="19" t="s">
        <v>15</v>
      </c>
      <c r="G522" s="17" t="s">
        <v>423</v>
      </c>
      <c r="H522" s="17" t="s">
        <v>1076</v>
      </c>
      <c r="I522" s="17" t="s">
        <v>6731</v>
      </c>
      <c r="J522" s="19"/>
      <c r="K522" s="16" t="s">
        <v>8950</v>
      </c>
      <c r="L522" s="20">
        <v>54346</v>
      </c>
      <c r="M522" s="22">
        <v>0.51008991759118472</v>
      </c>
      <c r="P522" s="20">
        <v>171417</v>
      </c>
      <c r="Q522" s="22">
        <v>0.58458007509437948</v>
      </c>
      <c r="V522" s="432" t="s">
        <v>64</v>
      </c>
    </row>
    <row r="523" spans="1:23" x14ac:dyDescent="0.25">
      <c r="A523" s="45">
        <v>523</v>
      </c>
      <c r="B523" s="16" t="s">
        <v>451</v>
      </c>
      <c r="C523" s="18" t="s">
        <v>452</v>
      </c>
      <c r="D523" s="18" t="s">
        <v>1071</v>
      </c>
      <c r="E523" s="16" t="s">
        <v>1072</v>
      </c>
      <c r="G523" s="17" t="s">
        <v>1073</v>
      </c>
      <c r="H523" s="17" t="s">
        <v>1074</v>
      </c>
      <c r="I523" s="17" t="s">
        <v>6732</v>
      </c>
      <c r="J523" s="19"/>
      <c r="K523" s="16" t="s">
        <v>16</v>
      </c>
      <c r="L523" s="20">
        <v>35182</v>
      </c>
      <c r="M523" s="22">
        <v>0.33021719134238142</v>
      </c>
      <c r="P523" s="20">
        <v>121814</v>
      </c>
      <c r="Q523" s="22">
        <v>0.41541992490562046</v>
      </c>
    </row>
    <row r="524" spans="1:23" x14ac:dyDescent="0.25">
      <c r="A524" s="45">
        <v>524</v>
      </c>
      <c r="B524" s="16" t="s">
        <v>451</v>
      </c>
      <c r="C524" s="18" t="s">
        <v>452</v>
      </c>
      <c r="D524" s="18" t="s">
        <v>1071</v>
      </c>
      <c r="E524" s="16" t="s">
        <v>1077</v>
      </c>
      <c r="G524" s="17" t="s">
        <v>423</v>
      </c>
      <c r="H524" s="17" t="s">
        <v>1078</v>
      </c>
      <c r="I524" s="17" t="s">
        <v>6733</v>
      </c>
      <c r="J524" s="19"/>
      <c r="K524" s="16" t="s">
        <v>8950</v>
      </c>
      <c r="L524" s="20">
        <v>17014</v>
      </c>
      <c r="M524" s="22">
        <v>0.15969289106643389</v>
      </c>
    </row>
    <row r="525" spans="1:23" x14ac:dyDescent="0.25">
      <c r="A525" s="16">
        <v>525</v>
      </c>
      <c r="B525" s="16" t="s">
        <v>451</v>
      </c>
      <c r="C525" s="18" t="s">
        <v>452</v>
      </c>
      <c r="D525" s="18" t="s">
        <v>1071</v>
      </c>
      <c r="E525" s="16" t="s">
        <v>6306</v>
      </c>
      <c r="I525" s="17"/>
      <c r="J525" s="19" t="s">
        <v>8784</v>
      </c>
      <c r="L525" s="20">
        <v>106542</v>
      </c>
      <c r="P525" s="20">
        <v>293231</v>
      </c>
    </row>
    <row r="526" spans="1:23" x14ac:dyDescent="0.25">
      <c r="A526" s="16">
        <v>526</v>
      </c>
      <c r="B526" s="16" t="s">
        <v>451</v>
      </c>
      <c r="C526" s="18" t="s">
        <v>452</v>
      </c>
      <c r="E526" s="45" t="s">
        <v>6306</v>
      </c>
      <c r="I526" s="443" t="s">
        <v>9000</v>
      </c>
      <c r="J526" s="19"/>
      <c r="W526" s="109" t="s">
        <v>10053</v>
      </c>
    </row>
    <row r="527" spans="1:23" x14ac:dyDescent="0.25">
      <c r="A527" s="45">
        <v>527</v>
      </c>
      <c r="B527" s="16" t="s">
        <v>451</v>
      </c>
      <c r="C527" s="18" t="s">
        <v>452</v>
      </c>
      <c r="D527" s="18" t="s">
        <v>1079</v>
      </c>
      <c r="E527" s="16" t="s">
        <v>1080</v>
      </c>
      <c r="F527" s="19" t="s">
        <v>15</v>
      </c>
      <c r="G527" s="17" t="s">
        <v>1081</v>
      </c>
      <c r="H527" s="17" t="s">
        <v>1032</v>
      </c>
      <c r="I527" s="17" t="s">
        <v>6734</v>
      </c>
      <c r="J527" s="19"/>
      <c r="K527" s="16" t="s">
        <v>16</v>
      </c>
      <c r="L527" s="20">
        <v>25706</v>
      </c>
      <c r="M527" s="22">
        <v>0.52090214594014062</v>
      </c>
      <c r="P527" s="20">
        <v>95694</v>
      </c>
      <c r="Q527" s="22">
        <v>0.63874778893969231</v>
      </c>
      <c r="V527" s="432" t="s">
        <v>64</v>
      </c>
    </row>
    <row r="528" spans="1:23" x14ac:dyDescent="0.25">
      <c r="A528" s="16">
        <v>528</v>
      </c>
      <c r="B528" s="16" t="s">
        <v>451</v>
      </c>
      <c r="C528" s="18" t="s">
        <v>452</v>
      </c>
      <c r="D528" s="18" t="s">
        <v>1079</v>
      </c>
      <c r="E528" s="16" t="s">
        <v>1087</v>
      </c>
      <c r="G528" s="17" t="s">
        <v>660</v>
      </c>
      <c r="H528" s="17" t="s">
        <v>1088</v>
      </c>
      <c r="I528" s="17" t="s">
        <v>6735</v>
      </c>
      <c r="J528" s="19"/>
      <c r="K528" s="16" t="s">
        <v>8950</v>
      </c>
      <c r="L528" s="20">
        <v>14571</v>
      </c>
      <c r="M528" s="22">
        <v>0.2952643417293157</v>
      </c>
      <c r="P528" s="20">
        <v>54121</v>
      </c>
      <c r="Q528" s="22">
        <v>0.36125221106030769</v>
      </c>
    </row>
    <row r="529" spans="1:23" x14ac:dyDescent="0.25">
      <c r="A529" s="45">
        <v>529</v>
      </c>
      <c r="B529" s="16" t="s">
        <v>451</v>
      </c>
      <c r="C529" s="18" t="s">
        <v>452</v>
      </c>
      <c r="D529" s="18" t="s">
        <v>1079</v>
      </c>
      <c r="E529" s="16" t="s">
        <v>1082</v>
      </c>
      <c r="G529" s="17" t="s">
        <v>1083</v>
      </c>
      <c r="H529" s="17" t="s">
        <v>1084</v>
      </c>
      <c r="I529" s="17" t="s">
        <v>6736</v>
      </c>
      <c r="J529" s="19"/>
      <c r="K529" s="16" t="s">
        <v>8950</v>
      </c>
      <c r="L529" s="20">
        <v>5251</v>
      </c>
      <c r="M529" s="22">
        <v>0.10640539828567955</v>
      </c>
    </row>
    <row r="530" spans="1:23" x14ac:dyDescent="0.25">
      <c r="A530" s="45">
        <v>530</v>
      </c>
      <c r="B530" s="16" t="s">
        <v>451</v>
      </c>
      <c r="C530" s="18" t="s">
        <v>452</v>
      </c>
      <c r="D530" s="18" t="s">
        <v>1079</v>
      </c>
      <c r="E530" s="16" t="s">
        <v>1089</v>
      </c>
      <c r="G530" s="17" t="s">
        <v>1090</v>
      </c>
      <c r="H530" s="17" t="s">
        <v>1091</v>
      </c>
      <c r="I530" s="17" t="s">
        <v>6737</v>
      </c>
      <c r="J530" s="19"/>
      <c r="K530" s="16" t="s">
        <v>46</v>
      </c>
      <c r="L530" s="20">
        <v>1969</v>
      </c>
      <c r="M530" s="22">
        <v>3.9899491377738149E-2</v>
      </c>
    </row>
    <row r="531" spans="1:23" x14ac:dyDescent="0.25">
      <c r="A531" s="16">
        <v>531</v>
      </c>
      <c r="B531" s="16" t="s">
        <v>451</v>
      </c>
      <c r="C531" s="18" t="s">
        <v>452</v>
      </c>
      <c r="D531" s="18" t="s">
        <v>1079</v>
      </c>
      <c r="E531" s="16" t="s">
        <v>1085</v>
      </c>
      <c r="G531" s="17" t="s">
        <v>1086</v>
      </c>
      <c r="H531" s="17" t="s">
        <v>745</v>
      </c>
      <c r="I531" s="17" t="s">
        <v>6738</v>
      </c>
      <c r="J531" s="19"/>
      <c r="K531" s="16" t="s">
        <v>8950</v>
      </c>
      <c r="L531" s="20">
        <v>1852</v>
      </c>
      <c r="M531" s="22">
        <v>3.7528622667125977E-2</v>
      </c>
    </row>
    <row r="532" spans="1:23" x14ac:dyDescent="0.25">
      <c r="A532" s="16">
        <v>532</v>
      </c>
      <c r="B532" s="16" t="s">
        <v>451</v>
      </c>
      <c r="C532" s="18" t="s">
        <v>452</v>
      </c>
      <c r="D532" s="18" t="s">
        <v>1079</v>
      </c>
      <c r="E532" s="16" t="s">
        <v>6306</v>
      </c>
      <c r="I532" s="17"/>
      <c r="J532" s="19" t="s">
        <v>8784</v>
      </c>
      <c r="L532" s="20">
        <v>49349</v>
      </c>
      <c r="P532" s="20">
        <v>149815</v>
      </c>
    </row>
    <row r="533" spans="1:23" x14ac:dyDescent="0.25">
      <c r="A533" s="45">
        <v>533</v>
      </c>
      <c r="B533" s="16" t="s">
        <v>451</v>
      </c>
      <c r="C533" s="18" t="s">
        <v>452</v>
      </c>
      <c r="E533" s="45" t="s">
        <v>6306</v>
      </c>
      <c r="I533" s="443" t="s">
        <v>9001</v>
      </c>
      <c r="J533" s="19"/>
      <c r="W533" s="109" t="s">
        <v>10053</v>
      </c>
    </row>
    <row r="534" spans="1:23" x14ac:dyDescent="0.25">
      <c r="A534" s="16">
        <v>534</v>
      </c>
      <c r="B534" s="16" t="s">
        <v>451</v>
      </c>
      <c r="C534" s="18" t="s">
        <v>452</v>
      </c>
      <c r="D534" s="18" t="s">
        <v>1092</v>
      </c>
      <c r="E534" s="16" t="s">
        <v>1093</v>
      </c>
      <c r="G534" s="17" t="s">
        <v>1094</v>
      </c>
      <c r="H534" s="17" t="s">
        <v>1095</v>
      </c>
      <c r="I534" s="17" t="s">
        <v>6739</v>
      </c>
      <c r="J534" s="19"/>
      <c r="K534" s="16" t="s">
        <v>16</v>
      </c>
      <c r="L534" s="20">
        <v>27356</v>
      </c>
      <c r="M534" s="22">
        <v>0.33797457407247256</v>
      </c>
      <c r="P534" s="20">
        <v>130093</v>
      </c>
      <c r="Q534" s="22">
        <v>0.56559222997061021</v>
      </c>
      <c r="V534" s="432" t="s">
        <v>64</v>
      </c>
    </row>
    <row r="535" spans="1:23" x14ac:dyDescent="0.25">
      <c r="A535" s="45">
        <v>535</v>
      </c>
      <c r="B535" s="16" t="s">
        <v>451</v>
      </c>
      <c r="C535" s="18" t="s">
        <v>452</v>
      </c>
      <c r="D535" s="18" t="s">
        <v>1092</v>
      </c>
      <c r="E535" s="16" t="s">
        <v>1103</v>
      </c>
      <c r="G535" s="17" t="s">
        <v>394</v>
      </c>
      <c r="H535" s="17" t="s">
        <v>1104</v>
      </c>
      <c r="I535" s="17" t="s">
        <v>6740</v>
      </c>
      <c r="J535" s="19"/>
      <c r="K535" s="16" t="s">
        <v>8950</v>
      </c>
      <c r="L535" s="20">
        <v>23831</v>
      </c>
      <c r="M535" s="22">
        <v>0.29442433377398353</v>
      </c>
      <c r="P535" s="20">
        <v>99919</v>
      </c>
      <c r="Q535" s="22">
        <v>0.43440777002938979</v>
      </c>
    </row>
    <row r="536" spans="1:23" x14ac:dyDescent="0.25">
      <c r="A536" s="45">
        <v>536</v>
      </c>
      <c r="B536" s="16" t="s">
        <v>451</v>
      </c>
      <c r="C536" s="18" t="s">
        <v>452</v>
      </c>
      <c r="D536" s="18" t="s">
        <v>1092</v>
      </c>
      <c r="E536" s="16" t="s">
        <v>1110</v>
      </c>
      <c r="G536" s="17" t="s">
        <v>1111</v>
      </c>
      <c r="H536" s="17" t="s">
        <v>1112</v>
      </c>
      <c r="I536" s="17" t="s">
        <v>6741</v>
      </c>
      <c r="J536" s="19"/>
      <c r="K536" s="16" t="s">
        <v>8950</v>
      </c>
      <c r="L536" s="20">
        <v>8769</v>
      </c>
      <c r="M536" s="22">
        <v>0.10833817224892206</v>
      </c>
    </row>
    <row r="537" spans="1:23" x14ac:dyDescent="0.25">
      <c r="A537" s="16">
        <v>537</v>
      </c>
      <c r="B537" s="16" t="s">
        <v>451</v>
      </c>
      <c r="C537" s="18" t="s">
        <v>452</v>
      </c>
      <c r="D537" s="18" t="s">
        <v>1092</v>
      </c>
      <c r="E537" s="16" t="s">
        <v>1096</v>
      </c>
      <c r="G537" s="17" t="s">
        <v>1097</v>
      </c>
      <c r="H537" s="17" t="s">
        <v>1098</v>
      </c>
      <c r="I537" s="17" t="s">
        <v>6742</v>
      </c>
      <c r="J537" s="19"/>
      <c r="K537" s="16" t="s">
        <v>16</v>
      </c>
      <c r="L537" s="20">
        <v>7951</v>
      </c>
      <c r="M537" s="22">
        <v>9.8232045564052822E-2</v>
      </c>
    </row>
    <row r="538" spans="1:23" x14ac:dyDescent="0.25">
      <c r="A538" s="16">
        <v>538</v>
      </c>
      <c r="B538" s="16" t="s">
        <v>451</v>
      </c>
      <c r="C538" s="18" t="s">
        <v>452</v>
      </c>
      <c r="D538" s="18" t="s">
        <v>1092</v>
      </c>
      <c r="E538" s="16" t="s">
        <v>1105</v>
      </c>
      <c r="G538" s="17" t="s">
        <v>409</v>
      </c>
      <c r="H538" s="17" t="s">
        <v>1106</v>
      </c>
      <c r="I538" s="17" t="s">
        <v>6743</v>
      </c>
      <c r="J538" s="19"/>
      <c r="K538" s="16" t="s">
        <v>8950</v>
      </c>
      <c r="L538" s="20">
        <v>5848</v>
      </c>
      <c r="M538" s="22">
        <v>7.2250157522145766E-2</v>
      </c>
    </row>
    <row r="539" spans="1:23" x14ac:dyDescent="0.25">
      <c r="A539" s="45">
        <v>539</v>
      </c>
      <c r="B539" s="16" t="s">
        <v>451</v>
      </c>
      <c r="C539" s="18" t="s">
        <v>452</v>
      </c>
      <c r="D539" s="18" t="s">
        <v>1092</v>
      </c>
      <c r="E539" s="16" t="s">
        <v>1107</v>
      </c>
      <c r="G539" s="17" t="s">
        <v>1108</v>
      </c>
      <c r="H539" s="17" t="s">
        <v>1109</v>
      </c>
      <c r="I539" s="17" t="s">
        <v>6744</v>
      </c>
      <c r="J539" s="19"/>
      <c r="K539" s="16" t="s">
        <v>8950</v>
      </c>
      <c r="L539" s="20">
        <v>2563</v>
      </c>
      <c r="M539" s="22">
        <v>3.1665039967383651E-2</v>
      </c>
    </row>
    <row r="540" spans="1:23" x14ac:dyDescent="0.25">
      <c r="A540" s="16">
        <v>540</v>
      </c>
      <c r="B540" s="16" t="s">
        <v>451</v>
      </c>
      <c r="C540" s="18" t="s">
        <v>452</v>
      </c>
      <c r="D540" s="18" t="s">
        <v>1092</v>
      </c>
      <c r="E540" s="16" t="s">
        <v>1101</v>
      </c>
      <c r="G540" s="17" t="s">
        <v>1102</v>
      </c>
      <c r="H540" s="17" t="s">
        <v>464</v>
      </c>
      <c r="I540" s="17" t="s">
        <v>6745</v>
      </c>
      <c r="J540" s="19"/>
      <c r="K540" s="16" t="s">
        <v>16</v>
      </c>
      <c r="L540" s="20">
        <v>2350</v>
      </c>
      <c r="M540" s="22">
        <v>2.9033493532326014E-2</v>
      </c>
    </row>
    <row r="541" spans="1:23" x14ac:dyDescent="0.25">
      <c r="A541" s="45">
        <v>541</v>
      </c>
      <c r="B541" s="16" t="s">
        <v>451</v>
      </c>
      <c r="C541" s="18" t="s">
        <v>452</v>
      </c>
      <c r="D541" s="18" t="s">
        <v>1092</v>
      </c>
      <c r="E541" s="16" t="s">
        <v>1099</v>
      </c>
      <c r="G541" s="17" t="s">
        <v>1100</v>
      </c>
      <c r="H541" s="17" t="s">
        <v>464</v>
      </c>
      <c r="I541" s="17" t="s">
        <v>6746</v>
      </c>
      <c r="J541" s="19"/>
      <c r="K541" s="16" t="s">
        <v>16</v>
      </c>
      <c r="L541" s="20">
        <v>2273</v>
      </c>
      <c r="M541" s="22">
        <v>2.8082183318713632E-2</v>
      </c>
    </row>
    <row r="542" spans="1:23" x14ac:dyDescent="0.25">
      <c r="A542" s="45">
        <v>542</v>
      </c>
      <c r="B542" s="16" t="s">
        <v>451</v>
      </c>
      <c r="C542" s="18" t="s">
        <v>452</v>
      </c>
      <c r="D542" s="18" t="s">
        <v>1092</v>
      </c>
      <c r="E542" s="16" t="s">
        <v>6306</v>
      </c>
      <c r="I542" s="17"/>
      <c r="J542" s="19" t="s">
        <v>8784</v>
      </c>
      <c r="L542" s="20">
        <v>80941</v>
      </c>
      <c r="P542" s="20">
        <v>230012</v>
      </c>
    </row>
    <row r="543" spans="1:23" x14ac:dyDescent="0.25">
      <c r="A543" s="16">
        <v>543</v>
      </c>
      <c r="B543" s="16" t="s">
        <v>451</v>
      </c>
      <c r="C543" s="18" t="s">
        <v>452</v>
      </c>
      <c r="E543" s="45" t="s">
        <v>6306</v>
      </c>
      <c r="I543" s="443" t="s">
        <v>9002</v>
      </c>
      <c r="J543" s="19"/>
      <c r="W543" s="109" t="s">
        <v>10053</v>
      </c>
    </row>
    <row r="544" spans="1:23" x14ac:dyDescent="0.25">
      <c r="A544" s="16">
        <v>544</v>
      </c>
      <c r="B544" s="16" t="s">
        <v>451</v>
      </c>
      <c r="C544" s="18" t="s">
        <v>452</v>
      </c>
      <c r="D544" s="18" t="s">
        <v>1113</v>
      </c>
      <c r="E544" s="16" t="s">
        <v>1116</v>
      </c>
      <c r="F544" s="19" t="s">
        <v>15</v>
      </c>
      <c r="G544" s="17" t="s">
        <v>1117</v>
      </c>
      <c r="H544" s="17" t="s">
        <v>1118</v>
      </c>
      <c r="I544" s="17" t="s">
        <v>6747</v>
      </c>
      <c r="J544" s="19"/>
      <c r="K544" s="16" t="s">
        <v>8950</v>
      </c>
      <c r="L544" s="20">
        <v>73302</v>
      </c>
      <c r="M544" s="22">
        <v>0.6629525454693449</v>
      </c>
      <c r="P544" s="20">
        <v>177144</v>
      </c>
      <c r="Q544" s="22">
        <v>0.60978581903050577</v>
      </c>
      <c r="V544" s="432" t="s">
        <v>64</v>
      </c>
    </row>
    <row r="545" spans="1:23" x14ac:dyDescent="0.25">
      <c r="A545" s="45">
        <v>545</v>
      </c>
      <c r="B545" s="16" t="s">
        <v>451</v>
      </c>
      <c r="C545" s="18" t="s">
        <v>452</v>
      </c>
      <c r="D545" s="18" t="s">
        <v>1113</v>
      </c>
      <c r="E545" s="16" t="s">
        <v>1114</v>
      </c>
      <c r="G545" s="17" t="s">
        <v>254</v>
      </c>
      <c r="H545" s="17" t="s">
        <v>1115</v>
      </c>
      <c r="I545" s="17" t="s">
        <v>6748</v>
      </c>
      <c r="J545" s="19"/>
      <c r="K545" s="16" t="s">
        <v>16</v>
      </c>
      <c r="L545" s="20">
        <v>31912</v>
      </c>
      <c r="M545" s="22">
        <v>0.28861615823603359</v>
      </c>
      <c r="P545" s="20">
        <v>113358</v>
      </c>
      <c r="Q545" s="22">
        <v>0.39021418096949417</v>
      </c>
    </row>
    <row r="546" spans="1:23" x14ac:dyDescent="0.25">
      <c r="A546" s="16">
        <v>546</v>
      </c>
      <c r="B546" s="16" t="s">
        <v>451</v>
      </c>
      <c r="C546" s="18" t="s">
        <v>452</v>
      </c>
      <c r="D546" s="18" t="s">
        <v>1113</v>
      </c>
      <c r="E546" s="16" t="s">
        <v>1119</v>
      </c>
      <c r="G546" s="17" t="s">
        <v>1094</v>
      </c>
      <c r="H546" s="17" t="s">
        <v>1120</v>
      </c>
      <c r="I546" s="17" t="s">
        <v>6749</v>
      </c>
      <c r="J546" s="19"/>
      <c r="K546" s="16" t="s">
        <v>46</v>
      </c>
      <c r="L546" s="20">
        <v>5355</v>
      </c>
      <c r="M546" s="22">
        <v>4.8431296294621458E-2</v>
      </c>
    </row>
    <row r="547" spans="1:23" x14ac:dyDescent="0.25">
      <c r="A547" s="45">
        <v>547</v>
      </c>
      <c r="B547" s="16" t="s">
        <v>451</v>
      </c>
      <c r="C547" s="18" t="s">
        <v>452</v>
      </c>
      <c r="D547" s="18" t="s">
        <v>1113</v>
      </c>
      <c r="E547" s="16" t="s">
        <v>6306</v>
      </c>
      <c r="I547" s="17"/>
      <c r="J547" s="19" t="s">
        <v>8784</v>
      </c>
      <c r="L547" s="20">
        <v>110569</v>
      </c>
      <c r="P547" s="20">
        <v>290502</v>
      </c>
    </row>
    <row r="548" spans="1:23" x14ac:dyDescent="0.25">
      <c r="A548" s="45">
        <v>548</v>
      </c>
      <c r="B548" s="16" t="s">
        <v>451</v>
      </c>
      <c r="C548" s="18" t="s">
        <v>452</v>
      </c>
      <c r="E548" s="45" t="s">
        <v>6306</v>
      </c>
      <c r="I548" s="443" t="s">
        <v>9003</v>
      </c>
      <c r="J548" s="19"/>
      <c r="W548" s="109" t="s">
        <v>10053</v>
      </c>
    </row>
    <row r="549" spans="1:23" x14ac:dyDescent="0.25">
      <c r="A549" s="16">
        <v>549</v>
      </c>
      <c r="B549" s="16" t="s">
        <v>451</v>
      </c>
      <c r="C549" s="18" t="s">
        <v>452</v>
      </c>
      <c r="D549" s="18" t="s">
        <v>1121</v>
      </c>
      <c r="E549" s="16" t="s">
        <v>1124</v>
      </c>
      <c r="F549" s="19" t="s">
        <v>15</v>
      </c>
      <c r="G549" s="17" t="s">
        <v>1125</v>
      </c>
      <c r="H549" s="17" t="s">
        <v>1126</v>
      </c>
      <c r="I549" s="17" t="s">
        <v>6750</v>
      </c>
      <c r="J549" s="19"/>
      <c r="K549" s="16" t="s">
        <v>8950</v>
      </c>
      <c r="L549" s="20">
        <v>71329</v>
      </c>
      <c r="M549" s="22">
        <v>0.61090793857432835</v>
      </c>
      <c r="P549" s="20">
        <v>159725</v>
      </c>
      <c r="Q549" s="22">
        <v>0.58162611336474668</v>
      </c>
      <c r="V549" s="432" t="s">
        <v>64</v>
      </c>
    </row>
    <row r="550" spans="1:23" x14ac:dyDescent="0.25">
      <c r="A550" s="16">
        <v>550</v>
      </c>
      <c r="B550" s="16" t="s">
        <v>451</v>
      </c>
      <c r="C550" s="18" t="s">
        <v>452</v>
      </c>
      <c r="D550" s="18" t="s">
        <v>1121</v>
      </c>
      <c r="E550" s="16" t="s">
        <v>1122</v>
      </c>
      <c r="G550" s="17" t="s">
        <v>660</v>
      </c>
      <c r="H550" s="17" t="s">
        <v>1123</v>
      </c>
      <c r="I550" s="17" t="s">
        <v>6751</v>
      </c>
      <c r="J550" s="19"/>
      <c r="K550" s="16" t="s">
        <v>16</v>
      </c>
      <c r="L550" s="20">
        <v>35816</v>
      </c>
      <c r="M550" s="22">
        <v>0.30675151380193388</v>
      </c>
      <c r="P550" s="20">
        <v>114893</v>
      </c>
      <c r="Q550" s="22">
        <v>0.41837388663525332</v>
      </c>
    </row>
    <row r="551" spans="1:23" x14ac:dyDescent="0.25">
      <c r="A551" s="45">
        <v>551</v>
      </c>
      <c r="B551" s="16" t="s">
        <v>451</v>
      </c>
      <c r="C551" s="18" t="s">
        <v>452</v>
      </c>
      <c r="D551" s="18" t="s">
        <v>1121</v>
      </c>
      <c r="E551" s="16" t="s">
        <v>1127</v>
      </c>
      <c r="G551" s="17" t="s">
        <v>1128</v>
      </c>
      <c r="H551" s="17" t="s">
        <v>1129</v>
      </c>
      <c r="I551" s="17" t="s">
        <v>6752</v>
      </c>
      <c r="J551" s="19"/>
      <c r="K551" s="16" t="s">
        <v>46</v>
      </c>
      <c r="L551" s="20">
        <v>7988</v>
      </c>
      <c r="M551" s="22">
        <v>6.841442629690217E-2</v>
      </c>
    </row>
    <row r="552" spans="1:23" x14ac:dyDescent="0.25">
      <c r="A552" s="16">
        <v>552</v>
      </c>
      <c r="B552" s="16" t="s">
        <v>451</v>
      </c>
      <c r="C552" s="18" t="s">
        <v>452</v>
      </c>
      <c r="D552" s="18" t="s">
        <v>1121</v>
      </c>
      <c r="E552" s="16" t="s">
        <v>1130</v>
      </c>
      <c r="G552" s="17" t="s">
        <v>1131</v>
      </c>
      <c r="H552" s="17" t="s">
        <v>1132</v>
      </c>
      <c r="I552" s="17" t="s">
        <v>6753</v>
      </c>
      <c r="J552" s="19"/>
      <c r="K552" s="16" t="s">
        <v>46</v>
      </c>
      <c r="L552" s="20">
        <v>1626</v>
      </c>
      <c r="M552" s="22">
        <v>1.3926121326835619E-2</v>
      </c>
    </row>
    <row r="553" spans="1:23" x14ac:dyDescent="0.25">
      <c r="A553" s="45">
        <v>553</v>
      </c>
      <c r="B553" s="16" t="s">
        <v>451</v>
      </c>
      <c r="C553" s="18" t="s">
        <v>452</v>
      </c>
      <c r="D553" s="18" t="s">
        <v>1121</v>
      </c>
      <c r="E553" s="16" t="s">
        <v>6306</v>
      </c>
      <c r="I553" s="17"/>
      <c r="J553" s="19" t="s">
        <v>8784</v>
      </c>
      <c r="L553" s="20">
        <v>116759</v>
      </c>
      <c r="P553" s="20">
        <v>274618</v>
      </c>
    </row>
    <row r="554" spans="1:23" x14ac:dyDescent="0.25">
      <c r="A554" s="45">
        <v>554</v>
      </c>
      <c r="B554" s="16" t="s">
        <v>451</v>
      </c>
      <c r="C554" s="18" t="s">
        <v>452</v>
      </c>
      <c r="E554" s="45" t="s">
        <v>6306</v>
      </c>
      <c r="I554" s="443" t="s">
        <v>9004</v>
      </c>
      <c r="J554" s="19"/>
      <c r="W554" s="109" t="s">
        <v>10053</v>
      </c>
    </row>
    <row r="555" spans="1:23" x14ac:dyDescent="0.25">
      <c r="A555" s="16">
        <v>555</v>
      </c>
      <c r="B555" s="16" t="s">
        <v>451</v>
      </c>
      <c r="C555" s="18" t="s">
        <v>452</v>
      </c>
      <c r="D555" s="18" t="s">
        <v>1133</v>
      </c>
      <c r="E555" s="16" t="s">
        <v>1140</v>
      </c>
      <c r="F555" s="19" t="s">
        <v>15</v>
      </c>
      <c r="G555" s="17" t="s">
        <v>1141</v>
      </c>
      <c r="H555" s="17" t="s">
        <v>1142</v>
      </c>
      <c r="I555" s="17" t="s">
        <v>6754</v>
      </c>
      <c r="J555" s="19"/>
      <c r="K555" s="16" t="s">
        <v>8950</v>
      </c>
      <c r="L555" s="20">
        <v>76818</v>
      </c>
      <c r="M555" s="22">
        <v>0.67414961210376667</v>
      </c>
      <c r="P555" s="20">
        <v>174838</v>
      </c>
      <c r="Q555" s="22">
        <v>0.67689794148505766</v>
      </c>
      <c r="V555" s="432" t="s">
        <v>64</v>
      </c>
    </row>
    <row r="556" spans="1:23" x14ac:dyDescent="0.25">
      <c r="A556" s="16">
        <v>556</v>
      </c>
      <c r="B556" s="16" t="s">
        <v>451</v>
      </c>
      <c r="C556" s="18" t="s">
        <v>452</v>
      </c>
      <c r="D556" s="18" t="s">
        <v>1133</v>
      </c>
      <c r="E556" s="16" t="s">
        <v>1137</v>
      </c>
      <c r="G556" s="17" t="s">
        <v>1138</v>
      </c>
      <c r="H556" s="17" t="s">
        <v>1139</v>
      </c>
      <c r="I556" s="17" t="s">
        <v>6755</v>
      </c>
      <c r="J556" s="19"/>
      <c r="K556" s="16" t="s">
        <v>16</v>
      </c>
      <c r="L556" s="20">
        <v>19142</v>
      </c>
      <c r="M556" s="22">
        <v>0.16798890722083756</v>
      </c>
      <c r="P556" s="20">
        <v>83455</v>
      </c>
      <c r="Q556" s="22">
        <v>0.32310205851494234</v>
      </c>
    </row>
    <row r="557" spans="1:23" x14ac:dyDescent="0.25">
      <c r="A557" s="45">
        <v>557</v>
      </c>
      <c r="B557" s="16" t="s">
        <v>451</v>
      </c>
      <c r="C557" s="18" t="s">
        <v>452</v>
      </c>
      <c r="D557" s="18" t="s">
        <v>1133</v>
      </c>
      <c r="E557" s="16" t="s">
        <v>1134</v>
      </c>
      <c r="G557" s="17" t="s">
        <v>1135</v>
      </c>
      <c r="H557" s="17" t="s">
        <v>1136</v>
      </c>
      <c r="I557" s="17" t="s">
        <v>6756</v>
      </c>
      <c r="J557" s="19"/>
      <c r="K557" s="16" t="s">
        <v>16</v>
      </c>
      <c r="L557" s="20">
        <v>8553</v>
      </c>
      <c r="M557" s="22">
        <v>7.506055393688349E-2</v>
      </c>
    </row>
    <row r="558" spans="1:23" x14ac:dyDescent="0.25">
      <c r="A558" s="16">
        <v>558</v>
      </c>
      <c r="B558" s="16" t="s">
        <v>451</v>
      </c>
      <c r="C558" s="18" t="s">
        <v>452</v>
      </c>
      <c r="D558" s="18" t="s">
        <v>1133</v>
      </c>
      <c r="E558" s="16" t="s">
        <v>1146</v>
      </c>
      <c r="G558" s="17" t="s">
        <v>1147</v>
      </c>
      <c r="H558" s="17" t="s">
        <v>1148</v>
      </c>
      <c r="I558" s="17" t="s">
        <v>6757</v>
      </c>
      <c r="J558" s="19"/>
      <c r="K558" s="16" t="s">
        <v>39</v>
      </c>
      <c r="L558" s="20">
        <v>6160</v>
      </c>
      <c r="M558" s="22">
        <v>5.4059746551058378E-2</v>
      </c>
    </row>
    <row r="559" spans="1:23" x14ac:dyDescent="0.25">
      <c r="A559" s="45">
        <v>559</v>
      </c>
      <c r="B559" s="16" t="s">
        <v>451</v>
      </c>
      <c r="C559" s="18" t="s">
        <v>452</v>
      </c>
      <c r="D559" s="18" t="s">
        <v>1133</v>
      </c>
      <c r="E559" s="16" t="s">
        <v>1143</v>
      </c>
      <c r="G559" s="17" t="s">
        <v>1144</v>
      </c>
      <c r="H559" s="17" t="s">
        <v>1145</v>
      </c>
      <c r="I559" s="17" t="s">
        <v>6758</v>
      </c>
      <c r="J559" s="19"/>
      <c r="K559" s="16" t="s">
        <v>8950</v>
      </c>
      <c r="L559" s="20">
        <v>3275</v>
      </c>
      <c r="M559" s="22">
        <v>2.8741180187453925E-2</v>
      </c>
    </row>
    <row r="560" spans="1:23" x14ac:dyDescent="0.25">
      <c r="A560" s="45">
        <v>560</v>
      </c>
      <c r="B560" s="16" t="s">
        <v>451</v>
      </c>
      <c r="C560" s="18" t="s">
        <v>452</v>
      </c>
      <c r="D560" s="18" t="s">
        <v>1133</v>
      </c>
      <c r="E560" s="16" t="s">
        <v>6306</v>
      </c>
      <c r="I560" s="17"/>
      <c r="J560" s="19" t="s">
        <v>8784</v>
      </c>
      <c r="L560" s="20">
        <v>113948</v>
      </c>
      <c r="P560" s="20">
        <v>258293</v>
      </c>
    </row>
    <row r="561" spans="1:23" x14ac:dyDescent="0.25">
      <c r="A561" s="16">
        <v>561</v>
      </c>
      <c r="B561" s="16" t="s">
        <v>451</v>
      </c>
      <c r="C561" s="18" t="s">
        <v>452</v>
      </c>
      <c r="E561" s="45" t="s">
        <v>6306</v>
      </c>
      <c r="I561" s="443" t="s">
        <v>9005</v>
      </c>
      <c r="J561" s="19"/>
      <c r="W561" s="109" t="s">
        <v>10053</v>
      </c>
    </row>
    <row r="562" spans="1:23" x14ac:dyDescent="0.25">
      <c r="A562" s="16">
        <v>562</v>
      </c>
      <c r="B562" s="16" t="s">
        <v>451</v>
      </c>
      <c r="C562" s="18" t="s">
        <v>452</v>
      </c>
      <c r="D562" s="18" t="s">
        <v>1149</v>
      </c>
      <c r="E562" s="16" t="s">
        <v>1156</v>
      </c>
      <c r="G562" s="17" t="s">
        <v>1157</v>
      </c>
      <c r="H562" s="17" t="s">
        <v>1158</v>
      </c>
      <c r="I562" s="17" t="s">
        <v>6759</v>
      </c>
      <c r="J562" s="19"/>
      <c r="K562" s="16" t="s">
        <v>16</v>
      </c>
      <c r="L562" s="20">
        <v>30143</v>
      </c>
      <c r="M562" s="22">
        <v>0.46017037127503663</v>
      </c>
      <c r="P562" s="20">
        <v>113934</v>
      </c>
      <c r="Q562" s="22">
        <v>0.71477684789018681</v>
      </c>
      <c r="V562" s="432" t="s">
        <v>64</v>
      </c>
    </row>
    <row r="563" spans="1:23" x14ac:dyDescent="0.25">
      <c r="A563" s="45">
        <v>563</v>
      </c>
      <c r="B563" s="16" t="s">
        <v>451</v>
      </c>
      <c r="C563" s="18" t="s">
        <v>452</v>
      </c>
      <c r="D563" s="18" t="s">
        <v>1149</v>
      </c>
      <c r="E563" s="16" t="s">
        <v>1159</v>
      </c>
      <c r="G563" s="17" t="s">
        <v>1147</v>
      </c>
      <c r="H563" s="17" t="s">
        <v>1160</v>
      </c>
      <c r="I563" s="17" t="s">
        <v>6760</v>
      </c>
      <c r="J563" s="19"/>
      <c r="K563" s="16" t="s">
        <v>8950</v>
      </c>
      <c r="L563" s="20">
        <v>13016</v>
      </c>
      <c r="M563" s="22">
        <v>0.19870542256961407</v>
      </c>
      <c r="P563" s="20">
        <v>45464</v>
      </c>
      <c r="Q563" s="22">
        <v>0.28522315210981319</v>
      </c>
    </row>
    <row r="564" spans="1:23" x14ac:dyDescent="0.25">
      <c r="A564" s="16">
        <v>564</v>
      </c>
      <c r="B564" s="16" t="s">
        <v>451</v>
      </c>
      <c r="C564" s="18" t="s">
        <v>452</v>
      </c>
      <c r="D564" s="18" t="s">
        <v>1149</v>
      </c>
      <c r="E564" s="16" t="s">
        <v>1151</v>
      </c>
      <c r="G564" s="17" t="s">
        <v>1152</v>
      </c>
      <c r="H564" s="17" t="s">
        <v>1153</v>
      </c>
      <c r="I564" s="17" t="s">
        <v>6761</v>
      </c>
      <c r="J564" s="19"/>
      <c r="K564" s="16" t="s">
        <v>16</v>
      </c>
      <c r="L564" s="20">
        <v>10107</v>
      </c>
      <c r="M564" s="22">
        <v>0.15429592085979482</v>
      </c>
    </row>
    <row r="565" spans="1:23" x14ac:dyDescent="0.25">
      <c r="A565" s="45">
        <v>565</v>
      </c>
      <c r="B565" s="16" t="s">
        <v>451</v>
      </c>
      <c r="C565" s="18" t="s">
        <v>452</v>
      </c>
      <c r="D565" s="18" t="s">
        <v>1149</v>
      </c>
      <c r="E565" s="16" t="s">
        <v>1161</v>
      </c>
      <c r="G565" s="17" t="s">
        <v>1162</v>
      </c>
      <c r="H565" s="17" t="s">
        <v>1163</v>
      </c>
      <c r="I565" s="17" t="s">
        <v>6762</v>
      </c>
      <c r="J565" s="19"/>
      <c r="K565" s="16" t="s">
        <v>8950</v>
      </c>
      <c r="L565" s="20">
        <v>4487</v>
      </c>
      <c r="M565" s="22">
        <v>6.8499633610161217E-2</v>
      </c>
    </row>
    <row r="566" spans="1:23" x14ac:dyDescent="0.25">
      <c r="A566" s="45">
        <v>566</v>
      </c>
      <c r="B566" s="16" t="s">
        <v>451</v>
      </c>
      <c r="C566" s="18" t="s">
        <v>452</v>
      </c>
      <c r="D566" s="18" t="s">
        <v>1149</v>
      </c>
      <c r="E566" s="16" t="s">
        <v>1150</v>
      </c>
      <c r="G566" s="17" t="s">
        <v>423</v>
      </c>
      <c r="H566" s="17" t="s">
        <v>91</v>
      </c>
      <c r="I566" s="17" t="s">
        <v>6763</v>
      </c>
      <c r="J566" s="19"/>
      <c r="K566" s="16" t="s">
        <v>16</v>
      </c>
      <c r="L566" s="20">
        <v>3290</v>
      </c>
      <c r="M566" s="22">
        <v>5.0225940400586221E-2</v>
      </c>
    </row>
    <row r="567" spans="1:23" x14ac:dyDescent="0.25">
      <c r="A567" s="16">
        <v>567</v>
      </c>
      <c r="B567" s="16" t="s">
        <v>451</v>
      </c>
      <c r="C567" s="18" t="s">
        <v>452</v>
      </c>
      <c r="D567" s="18" t="s">
        <v>1149</v>
      </c>
      <c r="E567" s="16" t="s">
        <v>1154</v>
      </c>
      <c r="G567" s="17" t="s">
        <v>1155</v>
      </c>
      <c r="H567" s="17" t="s">
        <v>500</v>
      </c>
      <c r="I567" s="17" t="s">
        <v>6764</v>
      </c>
      <c r="J567" s="19"/>
      <c r="K567" s="16" t="s">
        <v>16</v>
      </c>
      <c r="L567" s="20">
        <v>2794</v>
      </c>
      <c r="M567" s="22">
        <v>4.2653883732291155E-2</v>
      </c>
    </row>
    <row r="568" spans="1:23" x14ac:dyDescent="0.25">
      <c r="A568" s="16">
        <v>568</v>
      </c>
      <c r="B568" s="16" t="s">
        <v>451</v>
      </c>
      <c r="C568" s="18" t="s">
        <v>452</v>
      </c>
      <c r="D568" s="18" t="s">
        <v>1149</v>
      </c>
      <c r="E568" s="16" t="s">
        <v>1164</v>
      </c>
      <c r="G568" s="17" t="s">
        <v>1165</v>
      </c>
      <c r="H568" s="17" t="s">
        <v>1166</v>
      </c>
      <c r="I568" s="17" t="s">
        <v>6765</v>
      </c>
      <c r="J568" s="19"/>
      <c r="K568" s="16" t="s">
        <v>8950</v>
      </c>
      <c r="L568" s="20">
        <v>1667</v>
      </c>
      <c r="M568" s="22">
        <v>2.5448827552515877E-2</v>
      </c>
    </row>
    <row r="569" spans="1:23" x14ac:dyDescent="0.25">
      <c r="A569" s="45">
        <v>569</v>
      </c>
      <c r="B569" s="16" t="s">
        <v>451</v>
      </c>
      <c r="C569" s="18" t="s">
        <v>452</v>
      </c>
      <c r="D569" s="18" t="s">
        <v>1149</v>
      </c>
      <c r="E569" s="16" t="s">
        <v>6306</v>
      </c>
      <c r="I569" s="17"/>
      <c r="J569" s="19" t="s">
        <v>8784</v>
      </c>
      <c r="L569" s="20">
        <v>65504</v>
      </c>
      <c r="P569" s="20">
        <v>159398</v>
      </c>
    </row>
    <row r="570" spans="1:23" x14ac:dyDescent="0.25">
      <c r="A570" s="16">
        <v>570</v>
      </c>
      <c r="B570" s="16" t="s">
        <v>451</v>
      </c>
      <c r="C570" s="18" t="s">
        <v>452</v>
      </c>
      <c r="E570" s="45" t="s">
        <v>6306</v>
      </c>
      <c r="I570" s="443" t="s">
        <v>9006</v>
      </c>
      <c r="J570" s="19"/>
      <c r="W570" s="109" t="s">
        <v>10053</v>
      </c>
    </row>
    <row r="571" spans="1:23" x14ac:dyDescent="0.25">
      <c r="A571" s="45">
        <v>571</v>
      </c>
      <c r="B571" s="16" t="s">
        <v>451</v>
      </c>
      <c r="C571" s="18" t="s">
        <v>452</v>
      </c>
      <c r="D571" s="18" t="s">
        <v>1167</v>
      </c>
      <c r="E571" s="16" t="s">
        <v>1171</v>
      </c>
      <c r="G571" s="17" t="s">
        <v>110</v>
      </c>
      <c r="H571" s="17" t="s">
        <v>1172</v>
      </c>
      <c r="I571" s="17" t="s">
        <v>6766</v>
      </c>
      <c r="J571" s="19"/>
      <c r="K571" s="16" t="s">
        <v>16</v>
      </c>
      <c r="L571" s="20">
        <v>34106</v>
      </c>
      <c r="M571" s="22">
        <v>0.22589447748738259</v>
      </c>
      <c r="P571" s="20">
        <v>151451</v>
      </c>
      <c r="Q571" s="22">
        <v>0.51181440302794767</v>
      </c>
      <c r="V571" s="432" t="s">
        <v>64</v>
      </c>
    </row>
    <row r="572" spans="1:23" x14ac:dyDescent="0.25">
      <c r="A572" s="45">
        <v>572</v>
      </c>
      <c r="B572" s="16" t="s">
        <v>451</v>
      </c>
      <c r="C572" s="18" t="s">
        <v>452</v>
      </c>
      <c r="D572" s="18" t="s">
        <v>1167</v>
      </c>
      <c r="E572" s="16" t="s">
        <v>1176</v>
      </c>
      <c r="F572" s="19" t="s">
        <v>15</v>
      </c>
      <c r="G572" s="17" t="s">
        <v>1177</v>
      </c>
      <c r="H572" s="17" t="s">
        <v>1178</v>
      </c>
      <c r="I572" s="17" t="s">
        <v>6767</v>
      </c>
      <c r="J572" s="19"/>
      <c r="K572" s="16" t="s">
        <v>8950</v>
      </c>
      <c r="L572" s="20">
        <v>61930</v>
      </c>
      <c r="M572" s="22">
        <v>0.41018134612072965</v>
      </c>
      <c r="P572" s="20">
        <v>144459</v>
      </c>
      <c r="Q572" s="22">
        <v>0.48818559697205233</v>
      </c>
    </row>
    <row r="573" spans="1:23" x14ac:dyDescent="0.25">
      <c r="A573" s="16">
        <v>573</v>
      </c>
      <c r="B573" s="16" t="s">
        <v>451</v>
      </c>
      <c r="C573" s="18" t="s">
        <v>452</v>
      </c>
      <c r="D573" s="18" t="s">
        <v>1167</v>
      </c>
      <c r="E573" s="16" t="s">
        <v>1173</v>
      </c>
      <c r="G573" s="17" t="s">
        <v>1174</v>
      </c>
      <c r="H573" s="17" t="s">
        <v>1175</v>
      </c>
      <c r="I573" s="17" t="s">
        <v>6768</v>
      </c>
      <c r="J573" s="19"/>
      <c r="K573" s="16" t="s">
        <v>16</v>
      </c>
      <c r="L573" s="20">
        <v>33387</v>
      </c>
      <c r="M573" s="22">
        <v>0.22113232040905539</v>
      </c>
    </row>
    <row r="574" spans="1:23" x14ac:dyDescent="0.25">
      <c r="A574" s="16">
        <v>574</v>
      </c>
      <c r="B574" s="16" t="s">
        <v>451</v>
      </c>
      <c r="C574" s="18" t="s">
        <v>452</v>
      </c>
      <c r="D574" s="18" t="s">
        <v>1167</v>
      </c>
      <c r="E574" s="16" t="s">
        <v>1191</v>
      </c>
      <c r="G574" s="17" t="s">
        <v>591</v>
      </c>
      <c r="H574" s="17" t="s">
        <v>1192</v>
      </c>
      <c r="I574" s="17" t="s">
        <v>6769</v>
      </c>
      <c r="J574" s="19"/>
      <c r="K574" s="16" t="s">
        <v>46</v>
      </c>
      <c r="L574" s="20">
        <v>6138</v>
      </c>
      <c r="M574" s="22">
        <v>4.0653852777152243E-2</v>
      </c>
    </row>
    <row r="575" spans="1:23" x14ac:dyDescent="0.25">
      <c r="A575" s="45">
        <v>575</v>
      </c>
      <c r="B575" s="16" t="s">
        <v>451</v>
      </c>
      <c r="C575" s="18" t="s">
        <v>452</v>
      </c>
      <c r="D575" s="18" t="s">
        <v>1167</v>
      </c>
      <c r="E575" s="16" t="s">
        <v>1185</v>
      </c>
      <c r="G575" s="17" t="s">
        <v>1186</v>
      </c>
      <c r="H575" s="17" t="s">
        <v>1187</v>
      </c>
      <c r="I575" s="17" t="s">
        <v>6770</v>
      </c>
      <c r="J575" s="19"/>
      <c r="K575" s="16" t="s">
        <v>8950</v>
      </c>
      <c r="L575" s="20">
        <v>5502</v>
      </c>
      <c r="M575" s="22">
        <v>3.6441430104250841E-2</v>
      </c>
    </row>
    <row r="576" spans="1:23" x14ac:dyDescent="0.25">
      <c r="A576" s="16">
        <v>576</v>
      </c>
      <c r="B576" s="16" t="s">
        <v>451</v>
      </c>
      <c r="C576" s="18" t="s">
        <v>452</v>
      </c>
      <c r="D576" s="18" t="s">
        <v>1167</v>
      </c>
      <c r="E576" s="16" t="s">
        <v>1182</v>
      </c>
      <c r="G576" s="17" t="s">
        <v>1183</v>
      </c>
      <c r="H576" s="17" t="s">
        <v>1184</v>
      </c>
      <c r="I576" s="17" t="s">
        <v>6771</v>
      </c>
      <c r="J576" s="19"/>
      <c r="K576" s="16" t="s">
        <v>8950</v>
      </c>
      <c r="L576" s="20">
        <v>4476</v>
      </c>
      <c r="M576" s="22">
        <v>2.9645918056457062E-2</v>
      </c>
    </row>
    <row r="577" spans="1:23" x14ac:dyDescent="0.25">
      <c r="A577" s="45">
        <v>577</v>
      </c>
      <c r="B577" s="16" t="s">
        <v>451</v>
      </c>
      <c r="C577" s="18" t="s">
        <v>452</v>
      </c>
      <c r="D577" s="18" t="s">
        <v>1167</v>
      </c>
      <c r="E577" s="16" t="s">
        <v>1168</v>
      </c>
      <c r="G577" s="17" t="s">
        <v>1169</v>
      </c>
      <c r="H577" s="17" t="s">
        <v>1170</v>
      </c>
      <c r="I577" s="17" t="s">
        <v>6772</v>
      </c>
      <c r="J577" s="19"/>
      <c r="K577" s="16" t="s">
        <v>16</v>
      </c>
      <c r="L577" s="20">
        <v>2368</v>
      </c>
      <c r="M577" s="22">
        <v>1.5683988819859322E-2</v>
      </c>
    </row>
    <row r="578" spans="1:23" x14ac:dyDescent="0.25">
      <c r="A578" s="45">
        <v>578</v>
      </c>
      <c r="B578" s="16" t="s">
        <v>451</v>
      </c>
      <c r="C578" s="18" t="s">
        <v>452</v>
      </c>
      <c r="D578" s="18" t="s">
        <v>1167</v>
      </c>
      <c r="E578" s="16" t="s">
        <v>1193</v>
      </c>
      <c r="G578" s="17" t="s">
        <v>1194</v>
      </c>
      <c r="H578" s="17" t="s">
        <v>1195</v>
      </c>
      <c r="I578" s="17" t="s">
        <v>6773</v>
      </c>
      <c r="J578" s="19"/>
      <c r="K578" s="16" t="s">
        <v>46</v>
      </c>
      <c r="L578" s="20">
        <v>1156</v>
      </c>
      <c r="M578" s="22">
        <v>7.6565418394245674E-3</v>
      </c>
    </row>
    <row r="579" spans="1:23" x14ac:dyDescent="0.25">
      <c r="A579" s="16">
        <v>579</v>
      </c>
      <c r="B579" s="16" t="s">
        <v>451</v>
      </c>
      <c r="C579" s="18" t="s">
        <v>452</v>
      </c>
      <c r="D579" s="18" t="s">
        <v>1167</v>
      </c>
      <c r="E579" s="16" t="s">
        <v>1188</v>
      </c>
      <c r="G579" s="17" t="s">
        <v>1189</v>
      </c>
      <c r="H579" s="17" t="s">
        <v>1190</v>
      </c>
      <c r="I579" s="17" t="s">
        <v>6774</v>
      </c>
      <c r="J579" s="19"/>
      <c r="K579" s="16" t="s">
        <v>8950</v>
      </c>
      <c r="L579" s="20">
        <v>1091</v>
      </c>
      <c r="M579" s="22">
        <v>7.2260269436091717E-3</v>
      </c>
    </row>
    <row r="580" spans="1:23" x14ac:dyDescent="0.25">
      <c r="A580" s="16">
        <v>580</v>
      </c>
      <c r="B580" s="16" t="s">
        <v>451</v>
      </c>
      <c r="C580" s="18" t="s">
        <v>452</v>
      </c>
      <c r="D580" s="18" t="s">
        <v>1167</v>
      </c>
      <c r="E580" s="16" t="s">
        <v>1179</v>
      </c>
      <c r="G580" s="17" t="s">
        <v>1180</v>
      </c>
      <c r="H580" s="17" t="s">
        <v>1181</v>
      </c>
      <c r="I580" s="17" t="s">
        <v>6775</v>
      </c>
      <c r="J580" s="19"/>
      <c r="K580" s="16" t="s">
        <v>8950</v>
      </c>
      <c r="L580" s="20">
        <v>828</v>
      </c>
      <c r="M580" s="22">
        <v>5.4840974420791886E-3</v>
      </c>
    </row>
    <row r="581" spans="1:23" x14ac:dyDescent="0.25">
      <c r="A581" s="45">
        <v>581</v>
      </c>
      <c r="B581" s="16" t="s">
        <v>451</v>
      </c>
      <c r="C581" s="18" t="s">
        <v>452</v>
      </c>
      <c r="D581" s="18" t="s">
        <v>1167</v>
      </c>
      <c r="E581" s="16" t="s">
        <v>6306</v>
      </c>
      <c r="I581" s="17"/>
      <c r="J581" s="19" t="s">
        <v>8784</v>
      </c>
      <c r="L581" s="20">
        <v>150982</v>
      </c>
      <c r="P581" s="20">
        <v>295910</v>
      </c>
    </row>
    <row r="582" spans="1:23" x14ac:dyDescent="0.25">
      <c r="A582" s="16">
        <v>582</v>
      </c>
      <c r="B582" s="16" t="s">
        <v>451</v>
      </c>
      <c r="C582" s="18" t="s">
        <v>452</v>
      </c>
      <c r="E582" s="45" t="s">
        <v>6306</v>
      </c>
      <c r="I582" s="443" t="s">
        <v>9007</v>
      </c>
      <c r="J582" s="19"/>
      <c r="W582" s="109" t="s">
        <v>10053</v>
      </c>
    </row>
    <row r="583" spans="1:23" x14ac:dyDescent="0.25">
      <c r="A583" s="45">
        <v>583</v>
      </c>
      <c r="B583" s="16" t="s">
        <v>451</v>
      </c>
      <c r="C583" s="18" t="s">
        <v>452</v>
      </c>
      <c r="D583" s="18" t="s">
        <v>1196</v>
      </c>
      <c r="E583" s="16" t="s">
        <v>1197</v>
      </c>
      <c r="F583" s="19" t="s">
        <v>15</v>
      </c>
      <c r="G583" s="17" t="s">
        <v>1198</v>
      </c>
      <c r="H583" s="17" t="s">
        <v>1199</v>
      </c>
      <c r="I583" s="17" t="s">
        <v>6776</v>
      </c>
      <c r="J583" s="19"/>
      <c r="K583" s="16" t="s">
        <v>16</v>
      </c>
      <c r="L583" s="20">
        <v>70462</v>
      </c>
      <c r="M583" s="22">
        <v>0.57805488330120181</v>
      </c>
      <c r="P583" s="20">
        <v>164825</v>
      </c>
      <c r="Q583" s="22">
        <v>0.61431494519337926</v>
      </c>
      <c r="V583" s="432" t="s">
        <v>64</v>
      </c>
    </row>
    <row r="584" spans="1:23" x14ac:dyDescent="0.25">
      <c r="A584" s="45">
        <v>584</v>
      </c>
      <c r="B584" s="16" t="s">
        <v>451</v>
      </c>
      <c r="C584" s="18" t="s">
        <v>452</v>
      </c>
      <c r="D584" s="18" t="s">
        <v>1196</v>
      </c>
      <c r="E584" s="16" t="s">
        <v>1200</v>
      </c>
      <c r="G584" s="17" t="s">
        <v>1201</v>
      </c>
      <c r="H584" s="17" t="s">
        <v>1202</v>
      </c>
      <c r="I584" s="17" t="s">
        <v>6777</v>
      </c>
      <c r="J584" s="19"/>
      <c r="K584" s="16" t="s">
        <v>8950</v>
      </c>
      <c r="L584" s="20">
        <v>51423</v>
      </c>
      <c r="M584" s="22">
        <v>0.42186307887936336</v>
      </c>
      <c r="P584" s="20">
        <v>103482</v>
      </c>
      <c r="Q584" s="22">
        <v>0.3856850548066208</v>
      </c>
    </row>
    <row r="585" spans="1:23" x14ac:dyDescent="0.25">
      <c r="A585" s="16">
        <v>585</v>
      </c>
      <c r="B585" s="16" t="s">
        <v>451</v>
      </c>
      <c r="C585" s="18" t="s">
        <v>452</v>
      </c>
      <c r="D585" s="18" t="s">
        <v>1196</v>
      </c>
      <c r="E585" s="16" t="s">
        <v>10078</v>
      </c>
      <c r="G585" s="17" t="s">
        <v>1203</v>
      </c>
      <c r="H585" s="17" t="s">
        <v>1204</v>
      </c>
      <c r="I585" s="17" t="s">
        <v>6778</v>
      </c>
      <c r="J585" s="19"/>
      <c r="K585" s="16" t="s">
        <v>9021</v>
      </c>
      <c r="L585" s="20">
        <v>7</v>
      </c>
      <c r="M585" s="22">
        <v>5.7426473604331597E-5</v>
      </c>
    </row>
    <row r="586" spans="1:23" x14ac:dyDescent="0.25">
      <c r="A586" s="16">
        <v>586</v>
      </c>
      <c r="B586" s="16" t="s">
        <v>451</v>
      </c>
      <c r="C586" s="18" t="s">
        <v>452</v>
      </c>
      <c r="D586" s="18" t="s">
        <v>1196</v>
      </c>
      <c r="E586" s="16" t="s">
        <v>6306</v>
      </c>
      <c r="G586" s="17" t="s">
        <v>170</v>
      </c>
      <c r="H586" s="17" t="s">
        <v>1205</v>
      </c>
      <c r="I586" s="17" t="s">
        <v>6779</v>
      </c>
      <c r="J586" s="19"/>
      <c r="K586" s="16" t="s">
        <v>9021</v>
      </c>
      <c r="L586" s="20">
        <v>3</v>
      </c>
      <c r="M586" s="22">
        <v>2.4611345830427828E-5</v>
      </c>
    </row>
    <row r="587" spans="1:23" x14ac:dyDescent="0.25">
      <c r="A587" s="45">
        <v>587</v>
      </c>
      <c r="B587" s="16" t="s">
        <v>451</v>
      </c>
      <c r="C587" s="18" t="s">
        <v>452</v>
      </c>
      <c r="D587" s="18" t="s">
        <v>1196</v>
      </c>
      <c r="E587" s="16" t="s">
        <v>6306</v>
      </c>
      <c r="I587" s="17"/>
      <c r="J587" s="19" t="s">
        <v>8784</v>
      </c>
      <c r="L587" s="20">
        <v>121895</v>
      </c>
      <c r="P587" s="20">
        <v>268307</v>
      </c>
    </row>
    <row r="588" spans="1:23" x14ac:dyDescent="0.25">
      <c r="A588" s="16">
        <v>588</v>
      </c>
      <c r="B588" s="16" t="s">
        <v>451</v>
      </c>
      <c r="C588" s="18" t="s">
        <v>452</v>
      </c>
      <c r="E588" s="16" t="s">
        <v>6306</v>
      </c>
      <c r="I588" s="443"/>
      <c r="J588" s="19"/>
    </row>
    <row r="589" spans="1:23" x14ac:dyDescent="0.25">
      <c r="A589" s="45">
        <v>589</v>
      </c>
      <c r="B589" s="16" t="s">
        <v>451</v>
      </c>
      <c r="C589" s="18" t="s">
        <v>452</v>
      </c>
      <c r="D589" s="18" t="s">
        <v>8785</v>
      </c>
      <c r="E589" s="16" t="s">
        <v>6306</v>
      </c>
      <c r="I589" s="17"/>
      <c r="J589" s="19" t="s">
        <v>6413</v>
      </c>
      <c r="L589" s="20">
        <v>4957868</v>
      </c>
      <c r="P589" s="20">
        <v>12204357</v>
      </c>
      <c r="W589" s="109" t="s">
        <v>10053</v>
      </c>
    </row>
    <row r="590" spans="1:23" x14ac:dyDescent="0.25">
      <c r="A590" s="45">
        <v>590</v>
      </c>
      <c r="B590" s="16" t="s">
        <v>451</v>
      </c>
      <c r="C590" s="18" t="s">
        <v>452</v>
      </c>
      <c r="E590" s="16" t="s">
        <v>6306</v>
      </c>
      <c r="I590" s="443"/>
      <c r="J590" s="19"/>
      <c r="W590" s="109" t="s">
        <v>10053</v>
      </c>
    </row>
    <row r="591" spans="1:23" x14ac:dyDescent="0.25">
      <c r="A591" s="16">
        <v>591</v>
      </c>
      <c r="B591" s="16" t="s">
        <v>451</v>
      </c>
      <c r="C591" s="18" t="s">
        <v>452</v>
      </c>
      <c r="D591" s="18" t="s">
        <v>203</v>
      </c>
      <c r="E591" s="16" t="s">
        <v>453</v>
      </c>
      <c r="F591" s="19" t="s">
        <v>15</v>
      </c>
      <c r="G591" s="17" t="s">
        <v>454</v>
      </c>
      <c r="H591" s="17" t="s">
        <v>455</v>
      </c>
      <c r="I591" s="17" t="s">
        <v>6780</v>
      </c>
      <c r="J591" s="19"/>
      <c r="K591" s="16" t="s">
        <v>16</v>
      </c>
      <c r="L591" s="20">
        <v>2392822</v>
      </c>
      <c r="M591" s="22">
        <v>0.4928774629485328</v>
      </c>
      <c r="P591" s="20">
        <v>7864624</v>
      </c>
      <c r="Q591" s="22">
        <v>0.62524284472144598</v>
      </c>
      <c r="V591" s="432" t="s">
        <v>64</v>
      </c>
    </row>
    <row r="592" spans="1:23" x14ac:dyDescent="0.25">
      <c r="A592" s="16">
        <v>592</v>
      </c>
      <c r="B592" s="16" t="s">
        <v>451</v>
      </c>
      <c r="C592" s="18" t="s">
        <v>452</v>
      </c>
      <c r="D592" s="18" t="s">
        <v>203</v>
      </c>
      <c r="E592" s="16" t="s">
        <v>478</v>
      </c>
      <c r="G592" s="17" t="s">
        <v>479</v>
      </c>
      <c r="H592" s="17" t="s">
        <v>480</v>
      </c>
      <c r="I592" s="17" t="s">
        <v>6781</v>
      </c>
      <c r="J592" s="19"/>
      <c r="K592" s="16" t="s">
        <v>8950</v>
      </c>
      <c r="L592" s="20">
        <v>613613</v>
      </c>
      <c r="M592" s="22">
        <v>0.12639302826212651</v>
      </c>
      <c r="P592" s="20">
        <v>4713887</v>
      </c>
      <c r="Q592" s="22">
        <v>0.37475715527855402</v>
      </c>
    </row>
    <row r="593" spans="1:21" x14ac:dyDescent="0.25">
      <c r="A593" s="45">
        <v>593</v>
      </c>
      <c r="B593" s="16" t="s">
        <v>451</v>
      </c>
      <c r="C593" s="18" t="s">
        <v>452</v>
      </c>
      <c r="D593" s="18" t="s">
        <v>203</v>
      </c>
      <c r="E593" s="16" t="s">
        <v>484</v>
      </c>
      <c r="G593" s="17" t="s">
        <v>485</v>
      </c>
      <c r="H593" s="17" t="s">
        <v>486</v>
      </c>
      <c r="I593" s="17" t="s">
        <v>6782</v>
      </c>
      <c r="J593" s="19"/>
      <c r="K593" s="16" t="s">
        <v>8950</v>
      </c>
      <c r="L593" s="20">
        <v>323840</v>
      </c>
      <c r="M593" s="22">
        <v>6.6705102845616121E-2</v>
      </c>
    </row>
    <row r="594" spans="1:21" x14ac:dyDescent="0.25">
      <c r="A594" s="16">
        <v>594</v>
      </c>
      <c r="B594" s="16" t="s">
        <v>451</v>
      </c>
      <c r="C594" s="18" t="s">
        <v>452</v>
      </c>
      <c r="D594" s="18" t="s">
        <v>203</v>
      </c>
      <c r="E594" s="16" t="s">
        <v>507</v>
      </c>
      <c r="G594" s="17" t="s">
        <v>119</v>
      </c>
      <c r="H594" s="17" t="s">
        <v>508</v>
      </c>
      <c r="I594" s="17" t="s">
        <v>6783</v>
      </c>
      <c r="J594" s="19"/>
      <c r="K594" s="16" t="s">
        <v>8950</v>
      </c>
      <c r="L594" s="20">
        <v>157946</v>
      </c>
      <c r="M594" s="22">
        <v>3.2533980280551149E-2</v>
      </c>
      <c r="N594" s="19"/>
      <c r="O594" s="19"/>
      <c r="T594" s="19"/>
      <c r="U594" s="19"/>
    </row>
    <row r="595" spans="1:21" x14ac:dyDescent="0.25">
      <c r="A595" s="45">
        <v>595</v>
      </c>
      <c r="B595" s="16" t="s">
        <v>451</v>
      </c>
      <c r="C595" s="18" t="s">
        <v>452</v>
      </c>
      <c r="D595" s="18" t="s">
        <v>203</v>
      </c>
      <c r="E595" s="16" t="s">
        <v>504</v>
      </c>
      <c r="G595" s="17" t="s">
        <v>505</v>
      </c>
      <c r="H595" s="17" t="s">
        <v>506</v>
      </c>
      <c r="I595" s="17" t="s">
        <v>6784</v>
      </c>
      <c r="J595" s="19"/>
      <c r="K595" s="16" t="s">
        <v>8950</v>
      </c>
      <c r="L595" s="20">
        <v>154781</v>
      </c>
      <c r="M595" s="22">
        <v>3.1882048306408436E-2</v>
      </c>
      <c r="N595" s="19"/>
      <c r="O595" s="19"/>
      <c r="T595" s="19"/>
      <c r="U595" s="19"/>
    </row>
    <row r="596" spans="1:21" x14ac:dyDescent="0.25">
      <c r="A596" s="45">
        <v>596</v>
      </c>
      <c r="B596" s="16" t="s">
        <v>451</v>
      </c>
      <c r="C596" s="18" t="s">
        <v>452</v>
      </c>
      <c r="D596" s="18" t="s">
        <v>203</v>
      </c>
      <c r="E596" s="16" t="s">
        <v>487</v>
      </c>
      <c r="G596" s="17" t="s">
        <v>488</v>
      </c>
      <c r="H596" s="17" t="s">
        <v>489</v>
      </c>
      <c r="I596" s="17" t="s">
        <v>6785</v>
      </c>
      <c r="J596" s="19"/>
      <c r="K596" s="16" t="s">
        <v>8950</v>
      </c>
      <c r="L596" s="20">
        <v>137120</v>
      </c>
      <c r="M596" s="22">
        <v>2.8244206096192201E-2</v>
      </c>
      <c r="N596" s="19"/>
      <c r="O596" s="19"/>
      <c r="T596" s="19"/>
      <c r="U596" s="19"/>
    </row>
    <row r="597" spans="1:21" x14ac:dyDescent="0.25">
      <c r="A597" s="16">
        <v>597</v>
      </c>
      <c r="B597" s="16" t="s">
        <v>451</v>
      </c>
      <c r="C597" s="18" t="s">
        <v>452</v>
      </c>
      <c r="D597" s="18" t="s">
        <v>203</v>
      </c>
      <c r="E597" s="16" t="s">
        <v>475</v>
      </c>
      <c r="G597" s="17" t="s">
        <v>476</v>
      </c>
      <c r="H597" s="17" t="s">
        <v>477</v>
      </c>
      <c r="I597" s="17" t="s">
        <v>6786</v>
      </c>
      <c r="J597" s="19"/>
      <c r="K597" s="16" t="s">
        <v>8950</v>
      </c>
      <c r="L597" s="20">
        <v>135421</v>
      </c>
      <c r="M597" s="22">
        <v>2.7894243244985736E-2</v>
      </c>
      <c r="N597" s="19"/>
      <c r="O597" s="19"/>
      <c r="T597" s="19"/>
      <c r="U597" s="19"/>
    </row>
    <row r="598" spans="1:21" x14ac:dyDescent="0.25">
      <c r="A598" s="16">
        <v>598</v>
      </c>
      <c r="B598" s="16" t="s">
        <v>451</v>
      </c>
      <c r="C598" s="18" t="s">
        <v>452</v>
      </c>
      <c r="D598" s="18" t="s">
        <v>203</v>
      </c>
      <c r="E598" s="16" t="s">
        <v>499</v>
      </c>
      <c r="G598" s="17" t="s">
        <v>106</v>
      </c>
      <c r="H598" s="17" t="s">
        <v>500</v>
      </c>
      <c r="I598" s="17" t="s">
        <v>6787</v>
      </c>
      <c r="J598" s="19"/>
      <c r="K598" s="16" t="s">
        <v>8950</v>
      </c>
      <c r="L598" s="20">
        <v>109399</v>
      </c>
      <c r="M598" s="22">
        <v>2.2534188322034208E-2</v>
      </c>
      <c r="N598" s="19"/>
      <c r="O598" s="19"/>
      <c r="T598" s="19"/>
      <c r="U598" s="19"/>
    </row>
    <row r="599" spans="1:21" x14ac:dyDescent="0.25">
      <c r="A599" s="45">
        <v>599</v>
      </c>
      <c r="B599" s="16" t="s">
        <v>451</v>
      </c>
      <c r="C599" s="18" t="s">
        <v>452</v>
      </c>
      <c r="D599" s="18" t="s">
        <v>203</v>
      </c>
      <c r="E599" s="16" t="s">
        <v>512</v>
      </c>
      <c r="G599" s="17" t="s">
        <v>513</v>
      </c>
      <c r="H599" s="17" t="s">
        <v>514</v>
      </c>
      <c r="I599" s="17" t="s">
        <v>6788</v>
      </c>
      <c r="J599" s="19"/>
      <c r="K599" s="16" t="s">
        <v>39</v>
      </c>
      <c r="L599" s="20">
        <v>101648</v>
      </c>
      <c r="M599" s="22">
        <v>2.0937624425800359E-2</v>
      </c>
      <c r="N599" s="19"/>
      <c r="O599" s="19"/>
      <c r="T599" s="19"/>
      <c r="U599" s="19"/>
    </row>
    <row r="600" spans="1:21" x14ac:dyDescent="0.25">
      <c r="A600" s="16">
        <v>600</v>
      </c>
      <c r="B600" s="16" t="s">
        <v>451</v>
      </c>
      <c r="C600" s="18" t="s">
        <v>452</v>
      </c>
      <c r="D600" s="18" t="s">
        <v>203</v>
      </c>
      <c r="E600" s="16" t="s">
        <v>465</v>
      </c>
      <c r="G600" s="17" t="s">
        <v>466</v>
      </c>
      <c r="H600" s="17" t="s">
        <v>467</v>
      </c>
      <c r="I600" s="17" t="s">
        <v>6789</v>
      </c>
      <c r="J600" s="19"/>
      <c r="K600" s="16" t="s">
        <v>16</v>
      </c>
      <c r="L600" s="20">
        <v>97782</v>
      </c>
      <c r="M600" s="22">
        <v>2.0141299303514191E-2</v>
      </c>
      <c r="N600" s="19"/>
      <c r="O600" s="19"/>
      <c r="T600" s="19"/>
      <c r="U600" s="19"/>
    </row>
    <row r="601" spans="1:21" x14ac:dyDescent="0.25">
      <c r="A601" s="45">
        <v>601</v>
      </c>
      <c r="B601" s="16" t="s">
        <v>451</v>
      </c>
      <c r="C601" s="18" t="s">
        <v>452</v>
      </c>
      <c r="D601" s="18" t="s">
        <v>203</v>
      </c>
      <c r="E601" s="16" t="s">
        <v>468</v>
      </c>
      <c r="G601" s="17" t="s">
        <v>128</v>
      </c>
      <c r="H601" s="17" t="s">
        <v>469</v>
      </c>
      <c r="I601" s="17" t="s">
        <v>6790</v>
      </c>
      <c r="J601" s="19"/>
      <c r="K601" s="16" t="s">
        <v>16</v>
      </c>
      <c r="L601" s="20">
        <v>97024</v>
      </c>
      <c r="M601" s="22">
        <v>1.9985165200386176E-2</v>
      </c>
      <c r="N601" s="19"/>
      <c r="O601" s="19"/>
      <c r="T601" s="19"/>
      <c r="U601" s="19"/>
    </row>
    <row r="602" spans="1:21" x14ac:dyDescent="0.25">
      <c r="A602" s="45">
        <v>602</v>
      </c>
      <c r="B602" s="16" t="s">
        <v>451</v>
      </c>
      <c r="C602" s="18" t="s">
        <v>452</v>
      </c>
      <c r="D602" s="18" t="s">
        <v>203</v>
      </c>
      <c r="E602" s="16" t="s">
        <v>459</v>
      </c>
      <c r="G602" s="17" t="s">
        <v>460</v>
      </c>
      <c r="H602" s="17" t="s">
        <v>461</v>
      </c>
      <c r="I602" s="17" t="s">
        <v>6791</v>
      </c>
      <c r="J602" s="19"/>
      <c r="K602" s="16" t="s">
        <v>16</v>
      </c>
      <c r="L602" s="20">
        <v>76482</v>
      </c>
      <c r="M602" s="22">
        <v>1.5753889809283633E-2</v>
      </c>
      <c r="N602" s="19"/>
      <c r="O602" s="19"/>
      <c r="T602" s="19"/>
      <c r="U602" s="19"/>
    </row>
    <row r="603" spans="1:21" x14ac:dyDescent="0.25">
      <c r="A603" s="16">
        <v>603</v>
      </c>
      <c r="B603" s="16" t="s">
        <v>451</v>
      </c>
      <c r="C603" s="18" t="s">
        <v>452</v>
      </c>
      <c r="D603" s="18" t="s">
        <v>203</v>
      </c>
      <c r="E603" s="16" t="s">
        <v>472</v>
      </c>
      <c r="G603" s="17" t="s">
        <v>473</v>
      </c>
      <c r="H603" s="17" t="s">
        <v>474</v>
      </c>
      <c r="I603" s="17" t="s">
        <v>6792</v>
      </c>
      <c r="J603" s="19"/>
      <c r="K603" s="16" t="s">
        <v>8950</v>
      </c>
      <c r="L603" s="20">
        <v>75842</v>
      </c>
      <c r="M603" s="22">
        <v>1.5622061542790323E-2</v>
      </c>
      <c r="N603" s="19"/>
      <c r="O603" s="19"/>
      <c r="T603" s="19"/>
      <c r="U603" s="19"/>
    </row>
    <row r="604" spans="1:21" x14ac:dyDescent="0.25">
      <c r="A604" s="16">
        <v>604</v>
      </c>
      <c r="B604" s="16" t="s">
        <v>451</v>
      </c>
      <c r="C604" s="18" t="s">
        <v>452</v>
      </c>
      <c r="D604" s="18" t="s">
        <v>203</v>
      </c>
      <c r="E604" s="16" t="s">
        <v>518</v>
      </c>
      <c r="G604" s="17" t="s">
        <v>519</v>
      </c>
      <c r="H604" s="17" t="s">
        <v>520</v>
      </c>
      <c r="I604" s="17" t="s">
        <v>6793</v>
      </c>
      <c r="J604" s="19"/>
      <c r="K604" s="16" t="s">
        <v>52</v>
      </c>
      <c r="L604" s="20">
        <v>57720</v>
      </c>
      <c r="M604" s="22">
        <v>1.1889261784365621E-2</v>
      </c>
      <c r="N604" s="19"/>
      <c r="O604" s="19"/>
      <c r="T604" s="19"/>
      <c r="U604" s="19"/>
    </row>
    <row r="605" spans="1:21" x14ac:dyDescent="0.25">
      <c r="A605" s="45">
        <v>605</v>
      </c>
      <c r="B605" s="16" t="s">
        <v>451</v>
      </c>
      <c r="C605" s="18" t="s">
        <v>452</v>
      </c>
      <c r="D605" s="18" t="s">
        <v>203</v>
      </c>
      <c r="E605" s="16" t="s">
        <v>496</v>
      </c>
      <c r="G605" s="17" t="s">
        <v>497</v>
      </c>
      <c r="H605" s="17" t="s">
        <v>498</v>
      </c>
      <c r="I605" s="17" t="s">
        <v>6794</v>
      </c>
      <c r="J605" s="19"/>
      <c r="K605" s="16" t="s">
        <v>8950</v>
      </c>
      <c r="L605" s="20">
        <v>56524</v>
      </c>
      <c r="M605" s="22">
        <v>1.1642907711356242E-2</v>
      </c>
      <c r="N605" s="19"/>
      <c r="O605" s="19"/>
      <c r="T605" s="19"/>
      <c r="U605" s="19"/>
    </row>
    <row r="606" spans="1:21" x14ac:dyDescent="0.25">
      <c r="A606" s="16">
        <v>606</v>
      </c>
      <c r="B606" s="16" t="s">
        <v>451</v>
      </c>
      <c r="C606" s="18" t="s">
        <v>452</v>
      </c>
      <c r="D606" s="18" t="s">
        <v>203</v>
      </c>
      <c r="E606" s="16" t="s">
        <v>456</v>
      </c>
      <c r="G606" s="17" t="s">
        <v>457</v>
      </c>
      <c r="H606" s="17" t="s">
        <v>458</v>
      </c>
      <c r="I606" s="17" t="s">
        <v>6795</v>
      </c>
      <c r="J606" s="19"/>
      <c r="K606" s="16" t="s">
        <v>16</v>
      </c>
      <c r="L606" s="20">
        <v>51623</v>
      </c>
      <c r="M606" s="22">
        <v>1.0633391564350423E-2</v>
      </c>
      <c r="N606" s="19"/>
      <c r="O606" s="19"/>
      <c r="T606" s="19"/>
      <c r="U606" s="19"/>
    </row>
    <row r="607" spans="1:21" x14ac:dyDescent="0.25">
      <c r="A607" s="45">
        <v>607</v>
      </c>
      <c r="B607" s="16" t="s">
        <v>451</v>
      </c>
      <c r="C607" s="18" t="s">
        <v>452</v>
      </c>
      <c r="D607" s="18" t="s">
        <v>203</v>
      </c>
      <c r="E607" s="16" t="s">
        <v>493</v>
      </c>
      <c r="G607" s="17" t="s">
        <v>494</v>
      </c>
      <c r="H607" s="17" t="s">
        <v>495</v>
      </c>
      <c r="I607" s="17" t="s">
        <v>6796</v>
      </c>
      <c r="J607" s="19"/>
      <c r="K607" s="16" t="s">
        <v>8950</v>
      </c>
      <c r="L607" s="20">
        <v>39035</v>
      </c>
      <c r="M607" s="22">
        <v>8.0404943477600833E-3</v>
      </c>
      <c r="N607" s="19"/>
      <c r="O607" s="19"/>
      <c r="T607" s="19"/>
      <c r="U607" s="19"/>
    </row>
    <row r="608" spans="1:21" x14ac:dyDescent="0.25">
      <c r="A608" s="45">
        <v>608</v>
      </c>
      <c r="B608" s="16" t="s">
        <v>451</v>
      </c>
      <c r="C608" s="18" t="s">
        <v>452</v>
      </c>
      <c r="D608" s="18" t="s">
        <v>203</v>
      </c>
      <c r="E608" s="16" t="s">
        <v>509</v>
      </c>
      <c r="G608" s="17" t="s">
        <v>510</v>
      </c>
      <c r="H608" s="17" t="s">
        <v>511</v>
      </c>
      <c r="I608" s="17" t="s">
        <v>6797</v>
      </c>
      <c r="J608" s="19"/>
      <c r="K608" s="16" t="s">
        <v>18</v>
      </c>
      <c r="L608" s="20">
        <v>33037</v>
      </c>
      <c r="M608" s="22">
        <v>6.8050163127180699E-3</v>
      </c>
      <c r="N608" s="19"/>
      <c r="O608" s="19"/>
      <c r="T608" s="19"/>
      <c r="U608" s="19"/>
    </row>
    <row r="609" spans="1:23" x14ac:dyDescent="0.25">
      <c r="A609" s="16">
        <v>609</v>
      </c>
      <c r="B609" s="16" t="s">
        <v>451</v>
      </c>
      <c r="C609" s="18" t="s">
        <v>452</v>
      </c>
      <c r="D609" s="18" t="s">
        <v>203</v>
      </c>
      <c r="E609" s="16" t="s">
        <v>490</v>
      </c>
      <c r="G609" s="17" t="s">
        <v>491</v>
      </c>
      <c r="H609" s="17" t="s">
        <v>492</v>
      </c>
      <c r="I609" s="17" t="s">
        <v>6798</v>
      </c>
      <c r="J609" s="19"/>
      <c r="K609" s="16" t="s">
        <v>8950</v>
      </c>
      <c r="L609" s="20">
        <v>29997</v>
      </c>
      <c r="M609" s="22">
        <v>6.178832046874836E-3</v>
      </c>
      <c r="N609" s="19"/>
      <c r="O609" s="19"/>
      <c r="T609" s="19"/>
      <c r="U609" s="19"/>
    </row>
    <row r="610" spans="1:23" x14ac:dyDescent="0.25">
      <c r="A610" s="16">
        <v>610</v>
      </c>
      <c r="B610" s="16" t="s">
        <v>451</v>
      </c>
      <c r="C610" s="18" t="s">
        <v>452</v>
      </c>
      <c r="D610" s="18" t="s">
        <v>203</v>
      </c>
      <c r="E610" s="16" t="s">
        <v>470</v>
      </c>
      <c r="G610" s="17" t="s">
        <v>223</v>
      </c>
      <c r="H610" s="17" t="s">
        <v>471</v>
      </c>
      <c r="I610" s="17" t="s">
        <v>6799</v>
      </c>
      <c r="J610" s="19"/>
      <c r="K610" s="16" t="s">
        <v>8950</v>
      </c>
      <c r="L610" s="20">
        <v>29357</v>
      </c>
      <c r="M610" s="22">
        <v>6.0470037803815237E-3</v>
      </c>
    </row>
    <row r="611" spans="1:23" x14ac:dyDescent="0.25">
      <c r="A611" s="45">
        <v>611</v>
      </c>
      <c r="B611" s="16" t="s">
        <v>451</v>
      </c>
      <c r="C611" s="18" t="s">
        <v>452</v>
      </c>
      <c r="D611" s="18" t="s">
        <v>203</v>
      </c>
      <c r="E611" s="16" t="s">
        <v>462</v>
      </c>
      <c r="G611" s="17" t="s">
        <v>463</v>
      </c>
      <c r="H611" s="17" t="s">
        <v>464</v>
      </c>
      <c r="I611" s="17" t="s">
        <v>6800</v>
      </c>
      <c r="J611" s="19"/>
      <c r="K611" s="16" t="s">
        <v>16</v>
      </c>
      <c r="L611" s="20">
        <v>27203</v>
      </c>
      <c r="M611" s="22">
        <v>5.6033192709649682E-3</v>
      </c>
    </row>
    <row r="612" spans="1:23" x14ac:dyDescent="0.25">
      <c r="A612" s="16">
        <v>612</v>
      </c>
      <c r="B612" s="16" t="s">
        <v>451</v>
      </c>
      <c r="C612" s="18" t="s">
        <v>452</v>
      </c>
      <c r="D612" s="18" t="s">
        <v>203</v>
      </c>
      <c r="E612" s="16" t="s">
        <v>481</v>
      </c>
      <c r="G612" s="17" t="s">
        <v>482</v>
      </c>
      <c r="H612" s="444" t="s">
        <v>483</v>
      </c>
      <c r="I612" s="17" t="s">
        <v>6801</v>
      </c>
      <c r="J612" s="19"/>
      <c r="K612" s="16" t="s">
        <v>8950</v>
      </c>
      <c r="L612" s="20">
        <v>22529</v>
      </c>
      <c r="M612" s="22">
        <v>4.6405609622309956E-3</v>
      </c>
    </row>
    <row r="613" spans="1:23" x14ac:dyDescent="0.25">
      <c r="A613" s="45">
        <v>613</v>
      </c>
      <c r="B613" s="16" t="s">
        <v>451</v>
      </c>
      <c r="C613" s="18" t="s">
        <v>452</v>
      </c>
      <c r="D613" s="18" t="s">
        <v>203</v>
      </c>
      <c r="E613" s="16" t="s">
        <v>501</v>
      </c>
      <c r="G613" s="17" t="s">
        <v>502</v>
      </c>
      <c r="H613" s="17" t="s">
        <v>503</v>
      </c>
      <c r="I613" s="17" t="s">
        <v>6802</v>
      </c>
      <c r="J613" s="19"/>
      <c r="K613" s="16" t="s">
        <v>8950</v>
      </c>
      <c r="L613" s="20">
        <v>21762</v>
      </c>
      <c r="M613" s="22">
        <v>4.4825730241054166E-3</v>
      </c>
    </row>
    <row r="614" spans="1:23" x14ac:dyDescent="0.25">
      <c r="A614" s="45">
        <v>614</v>
      </c>
      <c r="B614" s="16" t="s">
        <v>451</v>
      </c>
      <c r="C614" s="18" t="s">
        <v>452</v>
      </c>
      <c r="D614" s="18" t="s">
        <v>203</v>
      </c>
      <c r="E614" s="16" t="s">
        <v>515</v>
      </c>
      <c r="G614" s="17" t="s">
        <v>516</v>
      </c>
      <c r="H614" s="17" t="s">
        <v>517</v>
      </c>
      <c r="I614" s="17" t="s">
        <v>6803</v>
      </c>
      <c r="J614" s="19"/>
      <c r="K614" s="16" t="s">
        <v>52</v>
      </c>
      <c r="L614" s="20">
        <v>12269</v>
      </c>
      <c r="M614" s="22">
        <v>2.5271890650100798E-3</v>
      </c>
    </row>
    <row r="615" spans="1:23" x14ac:dyDescent="0.25">
      <c r="A615" s="16">
        <v>615</v>
      </c>
      <c r="B615" s="16" t="s">
        <v>451</v>
      </c>
      <c r="C615" s="18" t="s">
        <v>452</v>
      </c>
      <c r="D615" s="18" t="s">
        <v>203</v>
      </c>
      <c r="E615" s="16" t="s">
        <v>6265</v>
      </c>
      <c r="G615" s="17" t="s">
        <v>6266</v>
      </c>
      <c r="H615" s="17" t="s">
        <v>1866</v>
      </c>
      <c r="I615" s="17" t="s">
        <v>6804</v>
      </c>
      <c r="J615" s="19"/>
      <c r="K615" s="16" t="s">
        <v>9021</v>
      </c>
      <c r="L615" s="20">
        <v>25</v>
      </c>
      <c r="M615" s="22">
        <v>5.1495416598950191E-6</v>
      </c>
    </row>
    <row r="616" spans="1:23" x14ac:dyDescent="0.25">
      <c r="A616" s="16">
        <v>616</v>
      </c>
      <c r="B616" s="16" t="s">
        <v>451</v>
      </c>
      <c r="C616" s="18" t="s">
        <v>452</v>
      </c>
      <c r="D616" s="18" t="s">
        <v>203</v>
      </c>
      <c r="E616" s="16" t="s">
        <v>6306</v>
      </c>
      <c r="I616" s="17"/>
      <c r="J616" s="19" t="s">
        <v>6413</v>
      </c>
      <c r="L616" s="20">
        <v>4854801</v>
      </c>
      <c r="P616" s="20">
        <v>12578511</v>
      </c>
      <c r="W616" s="109" t="s">
        <v>10053</v>
      </c>
    </row>
    <row r="617" spans="1:23" x14ac:dyDescent="0.25">
      <c r="A617" s="45">
        <v>617</v>
      </c>
      <c r="E617" s="16" t="s">
        <v>6306</v>
      </c>
      <c r="I617" s="17"/>
      <c r="J617" s="19"/>
    </row>
    <row r="618" spans="1:23" s="15" customFormat="1" x14ac:dyDescent="0.25">
      <c r="A618" s="16">
        <v>618</v>
      </c>
      <c r="B618" s="16" t="s">
        <v>1206</v>
      </c>
      <c r="C618" s="18" t="s">
        <v>1207</v>
      </c>
      <c r="D618" s="55"/>
      <c r="E618" s="45" t="s">
        <v>6306</v>
      </c>
      <c r="F618" s="56"/>
      <c r="G618" s="54"/>
      <c r="H618" s="54"/>
      <c r="I618" s="54" t="s">
        <v>8955</v>
      </c>
      <c r="J618" s="56"/>
      <c r="L618" s="57"/>
      <c r="M618" s="59"/>
      <c r="N618" s="57"/>
      <c r="O618" s="59"/>
      <c r="P618" s="57"/>
      <c r="Q618" s="59"/>
      <c r="R618" s="57"/>
      <c r="S618" s="59"/>
      <c r="T618" s="57"/>
      <c r="U618" s="59"/>
      <c r="V618" s="431"/>
      <c r="W618" s="449"/>
    </row>
    <row r="619" spans="1:23" x14ac:dyDescent="0.25">
      <c r="A619" s="45">
        <v>619</v>
      </c>
      <c r="B619" s="16" t="s">
        <v>1206</v>
      </c>
      <c r="C619" s="18" t="s">
        <v>1207</v>
      </c>
      <c r="D619" s="18" t="s">
        <v>74</v>
      </c>
      <c r="E619" s="16" t="s">
        <v>1208</v>
      </c>
      <c r="F619" s="19" t="s">
        <v>15</v>
      </c>
      <c r="G619" s="17" t="s">
        <v>1209</v>
      </c>
      <c r="H619" s="17" t="s">
        <v>1210</v>
      </c>
      <c r="I619" s="17" t="s">
        <v>6805</v>
      </c>
      <c r="J619" s="19"/>
      <c r="K619" s="16" t="s">
        <v>16</v>
      </c>
      <c r="L619" s="20">
        <v>37072</v>
      </c>
      <c r="M619" s="22">
        <v>1</v>
      </c>
      <c r="P619" s="20">
        <v>237579</v>
      </c>
      <c r="Q619" s="22">
        <v>0.68225128364175192</v>
      </c>
      <c r="V619" s="432" t="s">
        <v>64</v>
      </c>
    </row>
    <row r="620" spans="1:23" x14ac:dyDescent="0.25">
      <c r="A620" s="45">
        <v>620</v>
      </c>
      <c r="B620" s="16" t="s">
        <v>1206</v>
      </c>
      <c r="C620" s="18" t="s">
        <v>1207</v>
      </c>
      <c r="D620" s="18" t="s">
        <v>74</v>
      </c>
      <c r="E620" s="16" t="s">
        <v>6306</v>
      </c>
      <c r="H620" s="444"/>
      <c r="I620" s="17"/>
      <c r="J620" s="19" t="s">
        <v>8778</v>
      </c>
      <c r="K620" s="16" t="s">
        <v>16</v>
      </c>
      <c r="L620" s="20">
        <v>37072</v>
      </c>
    </row>
    <row r="621" spans="1:23" x14ac:dyDescent="0.25">
      <c r="A621" s="16">
        <v>621</v>
      </c>
      <c r="B621" s="16" t="s">
        <v>1206</v>
      </c>
      <c r="C621" s="18" t="s">
        <v>1207</v>
      </c>
      <c r="D621" s="18" t="s">
        <v>74</v>
      </c>
      <c r="E621" s="16" t="s">
        <v>1211</v>
      </c>
      <c r="G621" s="17" t="s">
        <v>1212</v>
      </c>
      <c r="H621" s="17" t="s">
        <v>1213</v>
      </c>
      <c r="I621" s="17" t="s">
        <v>6808</v>
      </c>
      <c r="J621" s="19"/>
      <c r="K621" s="16" t="s">
        <v>8950</v>
      </c>
      <c r="L621" s="20">
        <v>11936</v>
      </c>
      <c r="M621" s="22">
        <v>0.65071144305729711</v>
      </c>
      <c r="P621" s="20">
        <v>93217</v>
      </c>
      <c r="Q621" s="22">
        <v>0.26768955971375075</v>
      </c>
    </row>
    <row r="622" spans="1:23" x14ac:dyDescent="0.25">
      <c r="A622" s="16">
        <v>622</v>
      </c>
      <c r="B622" s="16" t="s">
        <v>1206</v>
      </c>
      <c r="C622" s="18" t="s">
        <v>1207</v>
      </c>
      <c r="D622" s="18" t="s">
        <v>74</v>
      </c>
      <c r="E622" s="16" t="s">
        <v>1289</v>
      </c>
      <c r="G622" s="17" t="s">
        <v>1290</v>
      </c>
      <c r="H622" s="17" t="s">
        <v>297</v>
      </c>
      <c r="I622" s="17" t="s">
        <v>6809</v>
      </c>
      <c r="J622" s="19"/>
      <c r="K622" s="16" t="s">
        <v>8950</v>
      </c>
      <c r="L622" s="20">
        <v>6407</v>
      </c>
      <c r="M622" s="22">
        <v>0.34928855694270294</v>
      </c>
    </row>
    <row r="623" spans="1:23" x14ac:dyDescent="0.25">
      <c r="A623" s="45">
        <v>623</v>
      </c>
      <c r="B623" s="16" t="s">
        <v>1206</v>
      </c>
      <c r="C623" s="18" t="s">
        <v>1207</v>
      </c>
      <c r="D623" s="18" t="s">
        <v>74</v>
      </c>
      <c r="E623" s="16" t="s">
        <v>6306</v>
      </c>
      <c r="I623" s="17"/>
      <c r="J623" s="19" t="s">
        <v>8778</v>
      </c>
      <c r="K623" s="16" t="s">
        <v>8950</v>
      </c>
      <c r="L623" s="20">
        <v>18343</v>
      </c>
    </row>
    <row r="624" spans="1:23" x14ac:dyDescent="0.25">
      <c r="A624" s="16">
        <v>624</v>
      </c>
      <c r="B624" s="16" t="s">
        <v>1206</v>
      </c>
      <c r="C624" s="18" t="s">
        <v>1207</v>
      </c>
      <c r="D624" s="18" t="s">
        <v>74</v>
      </c>
      <c r="E624" s="16" t="s">
        <v>1214</v>
      </c>
      <c r="G624" s="17" t="s">
        <v>1215</v>
      </c>
      <c r="H624" s="17" t="s">
        <v>1216</v>
      </c>
      <c r="I624" s="17" t="s">
        <v>6807</v>
      </c>
      <c r="J624" s="19"/>
      <c r="K624" s="16" t="s">
        <v>39</v>
      </c>
      <c r="P624" s="20">
        <v>12585</v>
      </c>
      <c r="Q624" s="22">
        <v>3.6140115097005411E-2</v>
      </c>
    </row>
    <row r="625" spans="1:22" x14ac:dyDescent="0.25">
      <c r="A625" s="45">
        <v>625</v>
      </c>
      <c r="B625" s="16" t="s">
        <v>1206</v>
      </c>
      <c r="C625" s="18" t="s">
        <v>1207</v>
      </c>
      <c r="D625" s="18" t="s">
        <v>74</v>
      </c>
      <c r="E625" s="16" t="s">
        <v>1217</v>
      </c>
      <c r="G625" s="17" t="s">
        <v>394</v>
      </c>
      <c r="H625" s="17" t="s">
        <v>1218</v>
      </c>
      <c r="I625" s="17" t="s">
        <v>6806</v>
      </c>
      <c r="J625" s="19"/>
      <c r="K625" s="16" t="s">
        <v>30</v>
      </c>
      <c r="P625" s="20">
        <v>4829</v>
      </c>
      <c r="Q625" s="22">
        <v>1.3867351275601044E-2</v>
      </c>
    </row>
    <row r="626" spans="1:22" x14ac:dyDescent="0.25">
      <c r="A626" s="45">
        <v>626</v>
      </c>
      <c r="B626" s="16" t="s">
        <v>1206</v>
      </c>
      <c r="C626" s="18" t="s">
        <v>1207</v>
      </c>
      <c r="D626" s="18" t="s">
        <v>74</v>
      </c>
      <c r="E626" s="16" t="s">
        <v>1219</v>
      </c>
      <c r="G626" s="17" t="s">
        <v>1220</v>
      </c>
      <c r="H626" s="17" t="s">
        <v>1221</v>
      </c>
      <c r="I626" s="17" t="s">
        <v>6810</v>
      </c>
      <c r="J626" s="19"/>
      <c r="K626" s="16" t="s">
        <v>64</v>
      </c>
      <c r="P626" s="20">
        <v>18</v>
      </c>
      <c r="Q626" s="22">
        <v>5.1690271890830144E-5</v>
      </c>
    </row>
    <row r="627" spans="1:22" x14ac:dyDescent="0.25">
      <c r="A627" s="16">
        <v>627</v>
      </c>
      <c r="B627" s="16" t="s">
        <v>1206</v>
      </c>
      <c r="C627" s="18" t="s">
        <v>1207</v>
      </c>
      <c r="D627" s="18" t="s">
        <v>74</v>
      </c>
      <c r="E627" s="16" t="s">
        <v>6306</v>
      </c>
      <c r="I627" s="17"/>
      <c r="J627" s="19" t="s">
        <v>8784</v>
      </c>
      <c r="L627" s="20">
        <v>55415</v>
      </c>
      <c r="P627" s="20">
        <v>348228</v>
      </c>
    </row>
    <row r="628" spans="1:22" x14ac:dyDescent="0.25">
      <c r="A628" s="16">
        <v>628</v>
      </c>
      <c r="B628" s="16" t="s">
        <v>1206</v>
      </c>
      <c r="C628" s="18" t="s">
        <v>1207</v>
      </c>
      <c r="E628" s="45" t="s">
        <v>6306</v>
      </c>
      <c r="I628" s="443" t="s">
        <v>8956</v>
      </c>
      <c r="J628" s="19"/>
    </row>
    <row r="629" spans="1:22" x14ac:dyDescent="0.25">
      <c r="A629" s="45">
        <v>629</v>
      </c>
      <c r="B629" s="16" t="s">
        <v>1206</v>
      </c>
      <c r="C629" s="18" t="s">
        <v>1207</v>
      </c>
      <c r="D629" s="18" t="s">
        <v>75</v>
      </c>
      <c r="E629" s="16" t="s">
        <v>1222</v>
      </c>
      <c r="F629" s="19" t="s">
        <v>15</v>
      </c>
      <c r="G629" s="17" t="s">
        <v>1223</v>
      </c>
      <c r="H629" s="17" t="s">
        <v>1224</v>
      </c>
      <c r="I629" s="17" t="s">
        <v>6811</v>
      </c>
      <c r="J629" s="19"/>
      <c r="K629" s="16" t="s">
        <v>16</v>
      </c>
      <c r="L629" s="20">
        <v>36097</v>
      </c>
      <c r="M629" s="22">
        <v>1</v>
      </c>
      <c r="P629" s="20">
        <v>234758</v>
      </c>
      <c r="Q629" s="22">
        <v>0.5568527918781726</v>
      </c>
      <c r="V629" s="432" t="s">
        <v>64</v>
      </c>
    </row>
    <row r="630" spans="1:22" x14ac:dyDescent="0.25">
      <c r="A630" s="16">
        <v>630</v>
      </c>
      <c r="B630" s="16" t="s">
        <v>1206</v>
      </c>
      <c r="C630" s="18" t="s">
        <v>1207</v>
      </c>
      <c r="D630" s="18" t="s">
        <v>75</v>
      </c>
      <c r="E630" s="16" t="s">
        <v>6306</v>
      </c>
      <c r="I630" s="17"/>
      <c r="J630" s="19" t="s">
        <v>8778</v>
      </c>
      <c r="K630" s="16" t="s">
        <v>16</v>
      </c>
      <c r="L630" s="20">
        <v>36097</v>
      </c>
    </row>
    <row r="631" spans="1:22" x14ac:dyDescent="0.25">
      <c r="A631" s="45">
        <v>631</v>
      </c>
      <c r="B631" s="16" t="s">
        <v>1206</v>
      </c>
      <c r="C631" s="18" t="s">
        <v>1207</v>
      </c>
      <c r="D631" s="18" t="s">
        <v>75</v>
      </c>
      <c r="E631" s="16" t="s">
        <v>1225</v>
      </c>
      <c r="G631" s="17" t="s">
        <v>1226</v>
      </c>
      <c r="H631" s="17" t="s">
        <v>1227</v>
      </c>
      <c r="I631" s="17" t="s">
        <v>6814</v>
      </c>
      <c r="J631" s="19"/>
      <c r="K631" s="16" t="s">
        <v>8950</v>
      </c>
      <c r="L631" s="20">
        <v>21547</v>
      </c>
      <c r="M631" s="22">
        <v>0.53285357469644135</v>
      </c>
      <c r="P631" s="20">
        <v>162639</v>
      </c>
      <c r="Q631" s="22">
        <v>0.38578443000142321</v>
      </c>
    </row>
    <row r="632" spans="1:22" x14ac:dyDescent="0.25">
      <c r="A632" s="45">
        <v>632</v>
      </c>
      <c r="B632" s="16" t="s">
        <v>1206</v>
      </c>
      <c r="C632" s="18" t="s">
        <v>1207</v>
      </c>
      <c r="D632" s="18" t="s">
        <v>75</v>
      </c>
      <c r="E632" s="16" t="s">
        <v>1291</v>
      </c>
      <c r="G632" s="17" t="s">
        <v>732</v>
      </c>
      <c r="H632" s="17" t="s">
        <v>1292</v>
      </c>
      <c r="I632" s="17" t="s">
        <v>6815</v>
      </c>
      <c r="J632" s="19"/>
      <c r="K632" s="16" t="s">
        <v>8950</v>
      </c>
      <c r="L632" s="20">
        <v>18890</v>
      </c>
      <c r="M632" s="22">
        <v>0.4671464253035586</v>
      </c>
    </row>
    <row r="633" spans="1:22" x14ac:dyDescent="0.25">
      <c r="A633" s="16">
        <v>633</v>
      </c>
      <c r="B633" s="16" t="s">
        <v>1206</v>
      </c>
      <c r="C633" s="18" t="s">
        <v>1207</v>
      </c>
      <c r="D633" s="18" t="s">
        <v>75</v>
      </c>
      <c r="E633" s="16" t="s">
        <v>6306</v>
      </c>
      <c r="I633" s="17"/>
      <c r="J633" s="19" t="s">
        <v>8778</v>
      </c>
      <c r="K633" s="16" t="s">
        <v>8950</v>
      </c>
      <c r="L633" s="20">
        <v>40437</v>
      </c>
    </row>
    <row r="634" spans="1:22" x14ac:dyDescent="0.25">
      <c r="A634" s="16">
        <v>634</v>
      </c>
      <c r="B634" s="16" t="s">
        <v>1206</v>
      </c>
      <c r="C634" s="18" t="s">
        <v>1207</v>
      </c>
      <c r="D634" s="18" t="s">
        <v>75</v>
      </c>
      <c r="E634" s="16" t="s">
        <v>1228</v>
      </c>
      <c r="G634" s="17" t="s">
        <v>600</v>
      </c>
      <c r="H634" s="17" t="s">
        <v>1229</v>
      </c>
      <c r="I634" s="17" t="s">
        <v>6813</v>
      </c>
      <c r="J634" s="19"/>
      <c r="K634" s="16" t="s">
        <v>39</v>
      </c>
      <c r="P634" s="20">
        <v>13770</v>
      </c>
      <c r="Q634" s="22">
        <v>3.2662839793159065E-2</v>
      </c>
    </row>
    <row r="635" spans="1:22" x14ac:dyDescent="0.25">
      <c r="A635" s="45">
        <v>635</v>
      </c>
      <c r="B635" s="16" t="s">
        <v>1206</v>
      </c>
      <c r="C635" s="18" t="s">
        <v>1207</v>
      </c>
      <c r="D635" s="18" t="s">
        <v>75</v>
      </c>
      <c r="E635" s="16" t="s">
        <v>1230</v>
      </c>
      <c r="G635" s="17" t="s">
        <v>1231</v>
      </c>
      <c r="H635" s="17" t="s">
        <v>392</v>
      </c>
      <c r="I635" s="17" t="s">
        <v>6812</v>
      </c>
      <c r="J635" s="19"/>
      <c r="K635" s="16" t="s">
        <v>30</v>
      </c>
      <c r="P635" s="20">
        <v>10413</v>
      </c>
      <c r="Q635" s="22">
        <v>2.4699938327245125E-2</v>
      </c>
    </row>
    <row r="636" spans="1:22" x14ac:dyDescent="0.25">
      <c r="A636" s="16">
        <v>636</v>
      </c>
      <c r="B636" s="16" t="s">
        <v>1206</v>
      </c>
      <c r="C636" s="18" t="s">
        <v>1207</v>
      </c>
      <c r="D636" s="18" t="s">
        <v>75</v>
      </c>
      <c r="E636" s="16" t="s">
        <v>6306</v>
      </c>
      <c r="I636" s="17"/>
      <c r="J636" s="19" t="s">
        <v>8784</v>
      </c>
      <c r="L636" s="20">
        <v>76534</v>
      </c>
      <c r="P636" s="20">
        <v>421580</v>
      </c>
    </row>
    <row r="637" spans="1:22" x14ac:dyDescent="0.25">
      <c r="A637" s="45">
        <v>637</v>
      </c>
      <c r="B637" s="16" t="s">
        <v>1206</v>
      </c>
      <c r="C637" s="18" t="s">
        <v>1207</v>
      </c>
      <c r="E637" s="45" t="s">
        <v>6306</v>
      </c>
      <c r="I637" s="443" t="s">
        <v>8957</v>
      </c>
      <c r="J637" s="19"/>
    </row>
    <row r="638" spans="1:22" x14ac:dyDescent="0.25">
      <c r="A638" s="45">
        <v>638</v>
      </c>
      <c r="B638" s="16" t="s">
        <v>1206</v>
      </c>
      <c r="C638" s="18" t="s">
        <v>1207</v>
      </c>
      <c r="D638" s="18" t="s">
        <v>83</v>
      </c>
      <c r="E638" s="16" t="s">
        <v>1234</v>
      </c>
      <c r="F638" s="19" t="s">
        <v>15</v>
      </c>
      <c r="G638" s="17" t="s">
        <v>1235</v>
      </c>
      <c r="H638" s="17" t="s">
        <v>1236</v>
      </c>
      <c r="I638" s="17" t="s">
        <v>6816</v>
      </c>
      <c r="J638" s="19"/>
      <c r="K638" s="16" t="s">
        <v>8950</v>
      </c>
      <c r="L638" s="20">
        <v>48465</v>
      </c>
      <c r="M638" s="22">
        <v>1</v>
      </c>
      <c r="P638" s="20">
        <v>185291</v>
      </c>
      <c r="Q638" s="22">
        <v>0.53309798776663386</v>
      </c>
      <c r="V638" s="432" t="s">
        <v>64</v>
      </c>
    </row>
    <row r="639" spans="1:22" x14ac:dyDescent="0.25">
      <c r="A639" s="16">
        <v>639</v>
      </c>
      <c r="B639" s="16" t="s">
        <v>1206</v>
      </c>
      <c r="C639" s="18" t="s">
        <v>1207</v>
      </c>
      <c r="D639" s="18" t="s">
        <v>83</v>
      </c>
      <c r="E639" s="16" t="s">
        <v>6306</v>
      </c>
      <c r="I639" s="17"/>
      <c r="J639" s="19" t="s">
        <v>8778</v>
      </c>
      <c r="K639" s="16" t="s">
        <v>8950</v>
      </c>
      <c r="L639" s="20">
        <v>48465</v>
      </c>
    </row>
    <row r="640" spans="1:22" x14ac:dyDescent="0.25">
      <c r="A640" s="16">
        <v>640</v>
      </c>
      <c r="B640" s="16" t="s">
        <v>1206</v>
      </c>
      <c r="C640" s="18" t="s">
        <v>1207</v>
      </c>
      <c r="D640" s="18" t="s">
        <v>83</v>
      </c>
      <c r="E640" s="16" t="s">
        <v>1232</v>
      </c>
      <c r="G640" s="17" t="s">
        <v>880</v>
      </c>
      <c r="H640" s="17" t="s">
        <v>1233</v>
      </c>
      <c r="I640" s="17" t="s">
        <v>6817</v>
      </c>
      <c r="J640" s="19"/>
      <c r="K640" s="16" t="s">
        <v>16</v>
      </c>
      <c r="L640" s="20">
        <v>33970</v>
      </c>
      <c r="M640" s="22">
        <v>1</v>
      </c>
      <c r="P640" s="20">
        <v>142920</v>
      </c>
      <c r="Q640" s="22">
        <v>0.41119301213554521</v>
      </c>
    </row>
    <row r="641" spans="1:22" x14ac:dyDescent="0.25">
      <c r="A641" s="45">
        <v>641</v>
      </c>
      <c r="B641" s="16" t="s">
        <v>1206</v>
      </c>
      <c r="C641" s="18" t="s">
        <v>1207</v>
      </c>
      <c r="D641" s="18" t="s">
        <v>83</v>
      </c>
      <c r="E641" s="16" t="s">
        <v>6306</v>
      </c>
      <c r="I641" s="17"/>
      <c r="J641" s="19" t="s">
        <v>8778</v>
      </c>
      <c r="K641" s="16" t="s">
        <v>16</v>
      </c>
      <c r="L641" s="20">
        <v>33970</v>
      </c>
    </row>
    <row r="642" spans="1:22" x14ac:dyDescent="0.25">
      <c r="A642" s="16">
        <v>642</v>
      </c>
      <c r="B642" s="16" t="s">
        <v>1206</v>
      </c>
      <c r="C642" s="18" t="s">
        <v>1207</v>
      </c>
      <c r="D642" s="18" t="s">
        <v>83</v>
      </c>
      <c r="E642" s="16" t="s">
        <v>1240</v>
      </c>
      <c r="G642" s="17" t="s">
        <v>1241</v>
      </c>
      <c r="H642" s="17" t="s">
        <v>1242</v>
      </c>
      <c r="I642" s="17" t="s">
        <v>6820</v>
      </c>
      <c r="J642" s="19"/>
      <c r="K642" s="16" t="s">
        <v>62</v>
      </c>
      <c r="P642" s="20">
        <v>11125</v>
      </c>
      <c r="Q642" s="22">
        <v>3.2007572488160795E-2</v>
      </c>
    </row>
    <row r="643" spans="1:22" x14ac:dyDescent="0.25">
      <c r="A643" s="45">
        <v>643</v>
      </c>
      <c r="B643" s="16" t="s">
        <v>1206</v>
      </c>
      <c r="C643" s="18" t="s">
        <v>1207</v>
      </c>
      <c r="D643" s="18" t="s">
        <v>83</v>
      </c>
      <c r="E643" s="16" t="s">
        <v>1237</v>
      </c>
      <c r="G643" s="17" t="s">
        <v>1238</v>
      </c>
      <c r="H643" s="17" t="s">
        <v>1239</v>
      </c>
      <c r="I643" s="17" t="s">
        <v>6818</v>
      </c>
      <c r="J643" s="19"/>
      <c r="K643" s="16" t="s">
        <v>39</v>
      </c>
      <c r="L643" s="20">
        <v>166</v>
      </c>
      <c r="M643" s="22">
        <v>0.6058394160583942</v>
      </c>
      <c r="P643" s="20">
        <v>8212</v>
      </c>
      <c r="Q643" s="22">
        <v>2.3626623395305749E-2</v>
      </c>
    </row>
    <row r="644" spans="1:22" x14ac:dyDescent="0.25">
      <c r="A644" s="45">
        <v>644</v>
      </c>
      <c r="B644" s="16" t="s">
        <v>1206</v>
      </c>
      <c r="C644" s="18" t="s">
        <v>1207</v>
      </c>
      <c r="D644" s="18" t="s">
        <v>83</v>
      </c>
      <c r="E644" s="16" t="s">
        <v>1293</v>
      </c>
      <c r="G644" s="17" t="s">
        <v>1294</v>
      </c>
      <c r="H644" s="444" t="s">
        <v>1295</v>
      </c>
      <c r="I644" s="17" t="s">
        <v>6819</v>
      </c>
      <c r="J644" s="19"/>
      <c r="K644" s="16" t="s">
        <v>39</v>
      </c>
      <c r="L644" s="20">
        <v>108</v>
      </c>
      <c r="M644" s="22">
        <v>0.39416058394160586</v>
      </c>
    </row>
    <row r="645" spans="1:22" x14ac:dyDescent="0.25">
      <c r="A645" s="16">
        <v>645</v>
      </c>
      <c r="B645" s="16" t="s">
        <v>1206</v>
      </c>
      <c r="C645" s="18" t="s">
        <v>1207</v>
      </c>
      <c r="D645" s="18" t="s">
        <v>83</v>
      </c>
      <c r="E645" s="16" t="s">
        <v>6306</v>
      </c>
      <c r="I645" s="17"/>
      <c r="J645" s="19" t="s">
        <v>8778</v>
      </c>
      <c r="K645" s="16" t="s">
        <v>39</v>
      </c>
      <c r="L645" s="20">
        <v>274</v>
      </c>
    </row>
    <row r="646" spans="1:22" x14ac:dyDescent="0.25">
      <c r="A646" s="16">
        <v>646</v>
      </c>
      <c r="B646" s="16" t="s">
        <v>1206</v>
      </c>
      <c r="C646" s="18" t="s">
        <v>1207</v>
      </c>
      <c r="D646" s="18" t="s">
        <v>83</v>
      </c>
      <c r="E646" s="16" t="s">
        <v>1244</v>
      </c>
      <c r="G646" s="17" t="s">
        <v>280</v>
      </c>
      <c r="H646" s="17" t="s">
        <v>1245</v>
      </c>
      <c r="I646" s="17" t="s">
        <v>6821</v>
      </c>
      <c r="J646" s="19"/>
      <c r="K646" s="16" t="s">
        <v>64</v>
      </c>
      <c r="P646" s="20">
        <v>26</v>
      </c>
      <c r="Q646" s="22">
        <v>7.4804214354353316E-5</v>
      </c>
    </row>
    <row r="647" spans="1:22" x14ac:dyDescent="0.25">
      <c r="A647" s="45">
        <v>647</v>
      </c>
      <c r="B647" s="16" t="s">
        <v>1206</v>
      </c>
      <c r="C647" s="18" t="s">
        <v>1207</v>
      </c>
      <c r="D647" s="18" t="s">
        <v>83</v>
      </c>
      <c r="E647" s="16" t="s">
        <v>6306</v>
      </c>
      <c r="I647" s="17"/>
      <c r="J647" s="19" t="s">
        <v>8784</v>
      </c>
      <c r="L647" s="20">
        <v>82709</v>
      </c>
      <c r="P647" s="20">
        <v>347574</v>
      </c>
    </row>
    <row r="648" spans="1:22" x14ac:dyDescent="0.25">
      <c r="A648" s="16">
        <v>648</v>
      </c>
      <c r="B648" s="16" t="s">
        <v>1206</v>
      </c>
      <c r="C648" s="18" t="s">
        <v>1207</v>
      </c>
      <c r="E648" s="45" t="s">
        <v>6306</v>
      </c>
      <c r="I648" s="443" t="s">
        <v>8958</v>
      </c>
      <c r="J648" s="19"/>
    </row>
    <row r="649" spans="1:22" x14ac:dyDescent="0.25">
      <c r="A649" s="45">
        <v>649</v>
      </c>
      <c r="B649" s="16" t="s">
        <v>1206</v>
      </c>
      <c r="C649" s="18" t="s">
        <v>1207</v>
      </c>
      <c r="D649" s="18" t="s">
        <v>86</v>
      </c>
      <c r="E649" s="16" t="s">
        <v>1249</v>
      </c>
      <c r="F649" s="19" t="s">
        <v>15</v>
      </c>
      <c r="G649" s="17" t="s">
        <v>1250</v>
      </c>
      <c r="H649" s="17" t="s">
        <v>1251</v>
      </c>
      <c r="I649" s="17" t="s">
        <v>6822</v>
      </c>
      <c r="J649" s="19"/>
      <c r="K649" s="16" t="s">
        <v>8950</v>
      </c>
      <c r="L649" s="20">
        <v>49340</v>
      </c>
      <c r="M649" s="22">
        <v>1</v>
      </c>
      <c r="P649" s="20">
        <v>200006</v>
      </c>
      <c r="Q649" s="22">
        <v>0.5842388764255001</v>
      </c>
      <c r="V649" s="432" t="s">
        <v>64</v>
      </c>
    </row>
    <row r="650" spans="1:22" x14ac:dyDescent="0.25">
      <c r="A650" s="45">
        <v>650</v>
      </c>
      <c r="B650" s="16" t="s">
        <v>1206</v>
      </c>
      <c r="C650" s="18" t="s">
        <v>1207</v>
      </c>
      <c r="D650" s="18" t="s">
        <v>86</v>
      </c>
      <c r="E650" s="16" t="s">
        <v>6306</v>
      </c>
      <c r="I650" s="17"/>
      <c r="J650" s="19" t="s">
        <v>8778</v>
      </c>
      <c r="K650" s="16" t="s">
        <v>8950</v>
      </c>
      <c r="L650" s="20">
        <v>49340</v>
      </c>
    </row>
    <row r="651" spans="1:22" x14ac:dyDescent="0.25">
      <c r="A651" s="16">
        <v>651</v>
      </c>
      <c r="B651" s="16" t="s">
        <v>1206</v>
      </c>
      <c r="C651" s="18" t="s">
        <v>1207</v>
      </c>
      <c r="D651" s="18" t="s">
        <v>86</v>
      </c>
      <c r="E651" s="16" t="s">
        <v>1246</v>
      </c>
      <c r="G651" s="17" t="s">
        <v>1247</v>
      </c>
      <c r="H651" s="17" t="s">
        <v>1248</v>
      </c>
      <c r="I651" s="17" t="s">
        <v>6824</v>
      </c>
      <c r="J651" s="19"/>
      <c r="K651" s="16" t="s">
        <v>16</v>
      </c>
      <c r="L651" s="20">
        <v>20671</v>
      </c>
      <c r="M651" s="22">
        <v>1</v>
      </c>
      <c r="P651" s="20">
        <v>125800</v>
      </c>
      <c r="Q651" s="22">
        <v>0.36747522901476909</v>
      </c>
    </row>
    <row r="652" spans="1:22" x14ac:dyDescent="0.25">
      <c r="A652" s="16">
        <v>652</v>
      </c>
      <c r="B652" s="16" t="s">
        <v>1206</v>
      </c>
      <c r="C652" s="18" t="s">
        <v>1207</v>
      </c>
      <c r="D652" s="18" t="s">
        <v>86</v>
      </c>
      <c r="E652" s="16" t="s">
        <v>6306</v>
      </c>
      <c r="I652" s="17"/>
      <c r="J652" s="19" t="s">
        <v>8778</v>
      </c>
      <c r="K652" s="16" t="s">
        <v>16</v>
      </c>
      <c r="L652" s="20">
        <v>20671</v>
      </c>
    </row>
    <row r="653" spans="1:22" x14ac:dyDescent="0.25">
      <c r="A653" s="45">
        <v>653</v>
      </c>
      <c r="B653" s="16" t="s">
        <v>1206</v>
      </c>
      <c r="C653" s="18" t="s">
        <v>1207</v>
      </c>
      <c r="D653" s="18" t="s">
        <v>86</v>
      </c>
      <c r="E653" s="16" t="s">
        <v>1253</v>
      </c>
      <c r="G653" s="17" t="s">
        <v>1254</v>
      </c>
      <c r="H653" s="17" t="s">
        <v>1255</v>
      </c>
      <c r="I653" s="17" t="s">
        <v>6825</v>
      </c>
      <c r="J653" s="19"/>
      <c r="K653" s="16" t="s">
        <v>39</v>
      </c>
      <c r="P653" s="20">
        <v>10682</v>
      </c>
      <c r="Q653" s="22">
        <v>3.1203262292017201E-2</v>
      </c>
    </row>
    <row r="654" spans="1:22" x14ac:dyDescent="0.25">
      <c r="A654" s="16">
        <v>654</v>
      </c>
      <c r="B654" s="16" t="s">
        <v>1206</v>
      </c>
      <c r="C654" s="18" t="s">
        <v>1207</v>
      </c>
      <c r="D654" s="18" t="s">
        <v>86</v>
      </c>
      <c r="E654" s="16" t="s">
        <v>1252</v>
      </c>
      <c r="G654" s="17" t="s">
        <v>164</v>
      </c>
      <c r="H654" s="17" t="s">
        <v>407</v>
      </c>
      <c r="I654" s="17" t="s">
        <v>6823</v>
      </c>
      <c r="J654" s="19"/>
      <c r="K654" s="16" t="s">
        <v>19</v>
      </c>
      <c r="L654" s="20">
        <v>118</v>
      </c>
      <c r="M654" s="22">
        <v>1</v>
      </c>
      <c r="P654" s="20">
        <v>5848</v>
      </c>
      <c r="Q654" s="22">
        <v>1.7082632267713591E-2</v>
      </c>
    </row>
    <row r="655" spans="1:22" x14ac:dyDescent="0.25">
      <c r="A655" s="45">
        <v>655</v>
      </c>
      <c r="B655" s="16" t="s">
        <v>1206</v>
      </c>
      <c r="C655" s="18" t="s">
        <v>1207</v>
      </c>
      <c r="D655" s="18" t="s">
        <v>86</v>
      </c>
      <c r="E655" s="16" t="s">
        <v>6306</v>
      </c>
      <c r="I655" s="17"/>
      <c r="J655" s="19" t="s">
        <v>8778</v>
      </c>
      <c r="K655" s="16" t="s">
        <v>19</v>
      </c>
      <c r="L655" s="20">
        <v>118</v>
      </c>
    </row>
    <row r="656" spans="1:22" x14ac:dyDescent="0.25">
      <c r="A656" s="45">
        <v>656</v>
      </c>
      <c r="B656" s="16" t="s">
        <v>1206</v>
      </c>
      <c r="C656" s="18" t="s">
        <v>1207</v>
      </c>
      <c r="D656" s="18" t="s">
        <v>86</v>
      </c>
      <c r="E656" s="16" t="s">
        <v>6306</v>
      </c>
      <c r="I656" s="17"/>
      <c r="J656" s="19"/>
    </row>
    <row r="657" spans="1:22" x14ac:dyDescent="0.25">
      <c r="A657" s="16">
        <v>657</v>
      </c>
      <c r="B657" s="16" t="s">
        <v>1206</v>
      </c>
      <c r="C657" s="18" t="s">
        <v>1207</v>
      </c>
      <c r="D657" s="18" t="s">
        <v>86</v>
      </c>
      <c r="E657" s="16" t="s">
        <v>6306</v>
      </c>
      <c r="I657" s="17"/>
      <c r="J657" s="19" t="s">
        <v>8784</v>
      </c>
      <c r="L657" s="20">
        <v>70129</v>
      </c>
      <c r="P657" s="20">
        <v>342336</v>
      </c>
    </row>
    <row r="658" spans="1:22" x14ac:dyDescent="0.25">
      <c r="A658" s="16">
        <v>658</v>
      </c>
      <c r="B658" s="16" t="s">
        <v>1206</v>
      </c>
      <c r="C658" s="18" t="s">
        <v>1207</v>
      </c>
      <c r="E658" s="45" t="s">
        <v>6306</v>
      </c>
      <c r="I658" s="443" t="s">
        <v>8959</v>
      </c>
      <c r="J658" s="19"/>
    </row>
    <row r="659" spans="1:22" x14ac:dyDescent="0.25">
      <c r="A659" s="45">
        <v>659</v>
      </c>
      <c r="B659" s="16" t="s">
        <v>1206</v>
      </c>
      <c r="C659" s="18" t="s">
        <v>1207</v>
      </c>
      <c r="D659" s="18" t="s">
        <v>89</v>
      </c>
      <c r="E659" s="16" t="s">
        <v>1256</v>
      </c>
      <c r="F659" s="19" t="s">
        <v>15</v>
      </c>
      <c r="G659" s="17" t="s">
        <v>164</v>
      </c>
      <c r="H659" s="17" t="s">
        <v>1257</v>
      </c>
      <c r="I659" s="17" t="s">
        <v>6826</v>
      </c>
      <c r="J659" s="19"/>
      <c r="K659" s="16" t="s">
        <v>8950</v>
      </c>
      <c r="L659" s="20">
        <v>43929</v>
      </c>
      <c r="M659" s="22">
        <v>0.61720572119032235</v>
      </c>
      <c r="P659" s="20">
        <v>199639</v>
      </c>
      <c r="Q659" s="22">
        <v>0.64978827419874563</v>
      </c>
      <c r="V659" s="432" t="s">
        <v>64</v>
      </c>
    </row>
    <row r="660" spans="1:22" x14ac:dyDescent="0.25">
      <c r="A660" s="16">
        <v>660</v>
      </c>
      <c r="B660" s="16" t="s">
        <v>1206</v>
      </c>
      <c r="C660" s="18" t="s">
        <v>1207</v>
      </c>
      <c r="D660" s="18" t="s">
        <v>89</v>
      </c>
      <c r="E660" s="16" t="s">
        <v>1296</v>
      </c>
      <c r="G660" s="17" t="s">
        <v>129</v>
      </c>
      <c r="H660" s="17" t="s">
        <v>1297</v>
      </c>
      <c r="I660" s="17" t="s">
        <v>6827</v>
      </c>
      <c r="J660" s="19"/>
      <c r="K660" s="16" t="s">
        <v>8950</v>
      </c>
      <c r="L660" s="20">
        <v>27245</v>
      </c>
      <c r="M660" s="22">
        <v>0.3827942788096777</v>
      </c>
    </row>
    <row r="661" spans="1:22" x14ac:dyDescent="0.25">
      <c r="A661" s="45">
        <v>661</v>
      </c>
      <c r="B661" s="16" t="s">
        <v>1206</v>
      </c>
      <c r="C661" s="18" t="s">
        <v>1207</v>
      </c>
      <c r="D661" s="18" t="s">
        <v>89</v>
      </c>
      <c r="E661" s="16" t="s">
        <v>6306</v>
      </c>
      <c r="I661" s="17"/>
      <c r="J661" s="19" t="s">
        <v>8778</v>
      </c>
      <c r="K661" s="16" t="s">
        <v>8950</v>
      </c>
      <c r="L661" s="20">
        <v>71174</v>
      </c>
    </row>
    <row r="662" spans="1:22" x14ac:dyDescent="0.25">
      <c r="A662" s="45">
        <v>662</v>
      </c>
      <c r="B662" s="16" t="s">
        <v>1206</v>
      </c>
      <c r="C662" s="18" t="s">
        <v>1207</v>
      </c>
      <c r="D662" s="18" t="s">
        <v>89</v>
      </c>
      <c r="E662" s="16" t="s">
        <v>1266</v>
      </c>
      <c r="G662" s="17" t="s">
        <v>1267</v>
      </c>
      <c r="H662" s="17" t="s">
        <v>323</v>
      </c>
      <c r="I662" s="17" t="s">
        <v>6831</v>
      </c>
      <c r="J662" s="19"/>
      <c r="K662" s="16" t="s">
        <v>62</v>
      </c>
      <c r="P662" s="20">
        <v>53318</v>
      </c>
      <c r="Q662" s="22">
        <v>0.17354029625338094</v>
      </c>
    </row>
    <row r="663" spans="1:22" x14ac:dyDescent="0.25">
      <c r="A663" s="16">
        <v>663</v>
      </c>
      <c r="B663" s="16" t="s">
        <v>1206</v>
      </c>
      <c r="C663" s="18" t="s">
        <v>1207</v>
      </c>
      <c r="D663" s="18" t="s">
        <v>89</v>
      </c>
      <c r="E663" s="16" t="s">
        <v>1261</v>
      </c>
      <c r="G663" s="17" t="s">
        <v>525</v>
      </c>
      <c r="H663" s="17" t="s">
        <v>1262</v>
      </c>
      <c r="I663" s="17" t="s">
        <v>6830</v>
      </c>
      <c r="J663" s="19"/>
      <c r="K663" s="16" t="s">
        <v>39</v>
      </c>
      <c r="P663" s="20">
        <v>22778</v>
      </c>
      <c r="Q663" s="22">
        <v>7.4138206010343807E-2</v>
      </c>
    </row>
    <row r="664" spans="1:22" x14ac:dyDescent="0.25">
      <c r="A664" s="16">
        <v>664</v>
      </c>
      <c r="B664" s="16" t="s">
        <v>1206</v>
      </c>
      <c r="C664" s="18" t="s">
        <v>1207</v>
      </c>
      <c r="D664" s="18" t="s">
        <v>89</v>
      </c>
      <c r="E664" s="16" t="s">
        <v>1263</v>
      </c>
      <c r="G664" s="17" t="s">
        <v>1264</v>
      </c>
      <c r="H664" s="17" t="s">
        <v>1265</v>
      </c>
      <c r="I664" s="17" t="s">
        <v>6829</v>
      </c>
      <c r="J664" s="19"/>
      <c r="K664" s="16" t="s">
        <v>30</v>
      </c>
      <c r="P664" s="20">
        <v>18284</v>
      </c>
      <c r="Q664" s="22">
        <v>5.951106149324463E-2</v>
      </c>
    </row>
    <row r="665" spans="1:22" x14ac:dyDescent="0.25">
      <c r="A665" s="45">
        <v>665</v>
      </c>
      <c r="B665" s="16" t="s">
        <v>1206</v>
      </c>
      <c r="C665" s="18" t="s">
        <v>1207</v>
      </c>
      <c r="D665" s="18" t="s">
        <v>89</v>
      </c>
      <c r="E665" s="16" t="s">
        <v>1258</v>
      </c>
      <c r="G665" s="17" t="s">
        <v>1259</v>
      </c>
      <c r="H665" s="17" t="s">
        <v>1260</v>
      </c>
      <c r="I665" s="17" t="s">
        <v>6828</v>
      </c>
      <c r="J665" s="19"/>
      <c r="K665" s="16" t="s">
        <v>19</v>
      </c>
      <c r="L665" s="20">
        <v>129</v>
      </c>
      <c r="M665" s="22">
        <v>1</v>
      </c>
      <c r="P665" s="20">
        <v>13212</v>
      </c>
      <c r="Q665" s="22">
        <v>4.3002633146398385E-2</v>
      </c>
    </row>
    <row r="666" spans="1:22" x14ac:dyDescent="0.25">
      <c r="A666" s="16">
        <v>666</v>
      </c>
      <c r="B666" s="16" t="s">
        <v>1206</v>
      </c>
      <c r="C666" s="18" t="s">
        <v>1207</v>
      </c>
      <c r="D666" s="18" t="s">
        <v>89</v>
      </c>
      <c r="E666" s="16" t="s">
        <v>6306</v>
      </c>
      <c r="I666" s="17"/>
      <c r="J666" s="19" t="s">
        <v>8778</v>
      </c>
      <c r="K666" s="16" t="s">
        <v>19</v>
      </c>
      <c r="L666" s="20">
        <v>129</v>
      </c>
    </row>
    <row r="667" spans="1:22" x14ac:dyDescent="0.25">
      <c r="A667" s="45">
        <v>667</v>
      </c>
      <c r="B667" s="16" t="s">
        <v>1206</v>
      </c>
      <c r="C667" s="18" t="s">
        <v>1207</v>
      </c>
      <c r="D667" s="18" t="s">
        <v>89</v>
      </c>
      <c r="E667" s="16" t="s">
        <v>1268</v>
      </c>
      <c r="G667" s="17" t="s">
        <v>1269</v>
      </c>
      <c r="H667" s="17" t="s">
        <v>1270</v>
      </c>
      <c r="I667" s="17" t="s">
        <v>6832</v>
      </c>
      <c r="J667" s="19"/>
      <c r="K667" s="16" t="s">
        <v>64</v>
      </c>
      <c r="P667" s="20">
        <v>6</v>
      </c>
      <c r="Q667" s="22">
        <v>1.9528897886647767E-5</v>
      </c>
    </row>
    <row r="668" spans="1:22" x14ac:dyDescent="0.25">
      <c r="A668" s="45">
        <v>668</v>
      </c>
      <c r="B668" s="16" t="s">
        <v>1206</v>
      </c>
      <c r="C668" s="18" t="s">
        <v>1207</v>
      </c>
      <c r="D668" s="18" t="s">
        <v>89</v>
      </c>
      <c r="E668" s="16" t="s">
        <v>6306</v>
      </c>
      <c r="I668" s="17"/>
      <c r="J668" s="19" t="s">
        <v>8784</v>
      </c>
      <c r="L668" s="20">
        <v>71303</v>
      </c>
      <c r="P668" s="20">
        <v>307237</v>
      </c>
    </row>
    <row r="669" spans="1:22" x14ac:dyDescent="0.25">
      <c r="A669" s="16">
        <v>669</v>
      </c>
      <c r="B669" s="16" t="s">
        <v>1206</v>
      </c>
      <c r="C669" s="18" t="s">
        <v>1207</v>
      </c>
      <c r="E669" s="45" t="s">
        <v>6306</v>
      </c>
      <c r="I669" s="443" t="s">
        <v>8960</v>
      </c>
      <c r="J669" s="19"/>
    </row>
    <row r="670" spans="1:22" x14ac:dyDescent="0.25">
      <c r="A670" s="16">
        <v>670</v>
      </c>
      <c r="B670" s="16" t="s">
        <v>1206</v>
      </c>
      <c r="C670" s="18" t="s">
        <v>1207</v>
      </c>
      <c r="D670" s="18" t="s">
        <v>96</v>
      </c>
      <c r="E670" s="16" t="s">
        <v>1273</v>
      </c>
      <c r="F670" s="19" t="s">
        <v>15</v>
      </c>
      <c r="G670" s="17" t="s">
        <v>128</v>
      </c>
      <c r="H670" s="17" t="s">
        <v>1274</v>
      </c>
      <c r="I670" s="17" t="s">
        <v>6833</v>
      </c>
      <c r="J670" s="19"/>
      <c r="K670" s="16" t="s">
        <v>8950</v>
      </c>
      <c r="L670" s="20">
        <v>35721</v>
      </c>
      <c r="M670" s="22">
        <v>1</v>
      </c>
      <c r="P670" s="20">
        <v>163938</v>
      </c>
      <c r="Q670" s="22">
        <v>0.47807321952442888</v>
      </c>
      <c r="V670" s="432" t="s">
        <v>64</v>
      </c>
    </row>
    <row r="671" spans="1:22" x14ac:dyDescent="0.25">
      <c r="A671" s="45">
        <v>671</v>
      </c>
      <c r="B671" s="16" t="s">
        <v>1206</v>
      </c>
      <c r="C671" s="18" t="s">
        <v>1207</v>
      </c>
      <c r="D671" s="18" t="s">
        <v>96</v>
      </c>
      <c r="E671" s="16" t="s">
        <v>6306</v>
      </c>
      <c r="I671" s="17"/>
      <c r="J671" s="19" t="s">
        <v>8778</v>
      </c>
      <c r="K671" s="16" t="s">
        <v>8950</v>
      </c>
      <c r="L671" s="20">
        <v>35721</v>
      </c>
    </row>
    <row r="672" spans="1:22" x14ac:dyDescent="0.25">
      <c r="A672" s="16">
        <v>672</v>
      </c>
      <c r="B672" s="16" t="s">
        <v>1206</v>
      </c>
      <c r="C672" s="18" t="s">
        <v>1207</v>
      </c>
      <c r="D672" s="18" t="s">
        <v>96</v>
      </c>
      <c r="E672" s="16" t="s">
        <v>1271</v>
      </c>
      <c r="G672" s="17" t="s">
        <v>299</v>
      </c>
      <c r="H672" s="17" t="s">
        <v>1272</v>
      </c>
      <c r="I672" s="17" t="s">
        <v>6834</v>
      </c>
      <c r="J672" s="19"/>
      <c r="K672" s="16" t="s">
        <v>16</v>
      </c>
      <c r="L672" s="20">
        <v>22938</v>
      </c>
      <c r="M672" s="22">
        <v>1</v>
      </c>
      <c r="P672" s="20">
        <v>156937</v>
      </c>
      <c r="Q672" s="22">
        <v>0.45765702187720536</v>
      </c>
    </row>
    <row r="673" spans="1:22" x14ac:dyDescent="0.25">
      <c r="A673" s="45">
        <v>673</v>
      </c>
      <c r="B673" s="16" t="s">
        <v>1206</v>
      </c>
      <c r="C673" s="18" t="s">
        <v>1207</v>
      </c>
      <c r="D673" s="18" t="s">
        <v>96</v>
      </c>
      <c r="E673" s="16" t="s">
        <v>6306</v>
      </c>
      <c r="I673" s="17"/>
      <c r="J673" s="19" t="s">
        <v>8778</v>
      </c>
      <c r="K673" s="16" t="s">
        <v>16</v>
      </c>
      <c r="L673" s="20">
        <v>22938</v>
      </c>
    </row>
    <row r="674" spans="1:22" x14ac:dyDescent="0.25">
      <c r="A674" s="45">
        <v>674</v>
      </c>
      <c r="B674" s="16" t="s">
        <v>1206</v>
      </c>
      <c r="C674" s="18" t="s">
        <v>1207</v>
      </c>
      <c r="D674" s="18" t="s">
        <v>96</v>
      </c>
      <c r="E674" s="16" t="s">
        <v>1278</v>
      </c>
      <c r="G674" s="17" t="s">
        <v>1279</v>
      </c>
      <c r="H674" s="17" t="s">
        <v>1280</v>
      </c>
      <c r="I674" s="17" t="s">
        <v>6836</v>
      </c>
      <c r="J674" s="19"/>
      <c r="K674" s="16" t="s">
        <v>62</v>
      </c>
      <c r="P674" s="20">
        <v>13442</v>
      </c>
      <c r="Q674" s="22">
        <v>3.9199332777314431E-2</v>
      </c>
    </row>
    <row r="675" spans="1:22" x14ac:dyDescent="0.25">
      <c r="A675" s="16">
        <v>675</v>
      </c>
      <c r="B675" s="16" t="s">
        <v>1206</v>
      </c>
      <c r="C675" s="18" t="s">
        <v>1207</v>
      </c>
      <c r="D675" s="18" t="s">
        <v>96</v>
      </c>
      <c r="E675" s="16" t="s">
        <v>1275</v>
      </c>
      <c r="G675" s="17" t="s">
        <v>1276</v>
      </c>
      <c r="H675" s="17" t="s">
        <v>1277</v>
      </c>
      <c r="I675" s="17" t="s">
        <v>6835</v>
      </c>
      <c r="J675" s="19"/>
      <c r="K675" s="16" t="s">
        <v>39</v>
      </c>
      <c r="P675" s="20">
        <v>8597</v>
      </c>
      <c r="Q675" s="22">
        <v>2.5070425821051342E-2</v>
      </c>
    </row>
    <row r="676" spans="1:22" x14ac:dyDescent="0.25">
      <c r="A676" s="16">
        <v>676</v>
      </c>
      <c r="B676" s="16" t="s">
        <v>1206</v>
      </c>
      <c r="C676" s="18" t="s">
        <v>1207</v>
      </c>
      <c r="D676" s="18" t="s">
        <v>96</v>
      </c>
      <c r="E676" s="16" t="s">
        <v>6306</v>
      </c>
      <c r="I676" s="17"/>
      <c r="J676" s="19" t="s">
        <v>8784</v>
      </c>
      <c r="L676" s="20">
        <v>58659</v>
      </c>
      <c r="P676" s="20">
        <v>342914</v>
      </c>
    </row>
    <row r="677" spans="1:22" x14ac:dyDescent="0.25">
      <c r="A677" s="45">
        <v>677</v>
      </c>
      <c r="B677" s="16" t="s">
        <v>1206</v>
      </c>
      <c r="C677" s="18" t="s">
        <v>1207</v>
      </c>
      <c r="E677" s="45" t="s">
        <v>6306</v>
      </c>
      <c r="I677" s="443" t="s">
        <v>8961</v>
      </c>
      <c r="J677" s="19"/>
    </row>
    <row r="678" spans="1:22" x14ac:dyDescent="0.25">
      <c r="A678" s="16">
        <v>678</v>
      </c>
      <c r="B678" s="16" t="s">
        <v>1206</v>
      </c>
      <c r="C678" s="18" t="s">
        <v>1207</v>
      </c>
      <c r="D678" s="18" t="s">
        <v>98</v>
      </c>
      <c r="E678" s="16" t="s">
        <v>1281</v>
      </c>
      <c r="F678" s="19" t="s">
        <v>15</v>
      </c>
      <c r="G678" s="17" t="s">
        <v>331</v>
      </c>
      <c r="H678" s="17" t="s">
        <v>1282</v>
      </c>
      <c r="I678" s="17" t="s">
        <v>6837</v>
      </c>
      <c r="J678" s="19"/>
      <c r="K678" s="16" t="s">
        <v>16</v>
      </c>
      <c r="L678" s="20">
        <v>29987</v>
      </c>
      <c r="M678" s="22">
        <v>1</v>
      </c>
      <c r="P678" s="20">
        <v>182460</v>
      </c>
      <c r="Q678" s="22">
        <v>0.5351203918233276</v>
      </c>
      <c r="V678" s="432" t="s">
        <v>64</v>
      </c>
    </row>
    <row r="679" spans="1:22" x14ac:dyDescent="0.25">
      <c r="A679" s="45">
        <v>679</v>
      </c>
      <c r="B679" s="16" t="s">
        <v>1206</v>
      </c>
      <c r="C679" s="18" t="s">
        <v>1207</v>
      </c>
      <c r="D679" s="18" t="s">
        <v>98</v>
      </c>
      <c r="E679" s="16" t="s">
        <v>6306</v>
      </c>
      <c r="I679" s="17"/>
      <c r="J679" s="19" t="s">
        <v>8778</v>
      </c>
      <c r="K679" s="16" t="s">
        <v>16</v>
      </c>
      <c r="L679" s="20">
        <v>29987</v>
      </c>
    </row>
    <row r="680" spans="1:22" x14ac:dyDescent="0.25">
      <c r="A680" s="45">
        <v>680</v>
      </c>
      <c r="B680" s="16" t="s">
        <v>1206</v>
      </c>
      <c r="C680" s="18" t="s">
        <v>1207</v>
      </c>
      <c r="D680" s="18" t="s">
        <v>98</v>
      </c>
      <c r="E680" s="16" t="s">
        <v>1283</v>
      </c>
      <c r="G680" s="17" t="s">
        <v>299</v>
      </c>
      <c r="H680" s="17" t="s">
        <v>1284</v>
      </c>
      <c r="I680" s="17" t="s">
        <v>6840</v>
      </c>
      <c r="J680" s="19"/>
      <c r="K680" s="16" t="s">
        <v>8950</v>
      </c>
      <c r="L680" s="20">
        <v>31254</v>
      </c>
      <c r="M680" s="22">
        <v>1</v>
      </c>
      <c r="P680" s="20">
        <v>139066</v>
      </c>
      <c r="Q680" s="22">
        <v>0.40785406340733787</v>
      </c>
    </row>
    <row r="681" spans="1:22" x14ac:dyDescent="0.25">
      <c r="A681" s="16">
        <v>681</v>
      </c>
      <c r="B681" s="16" t="s">
        <v>1206</v>
      </c>
      <c r="C681" s="18" t="s">
        <v>1207</v>
      </c>
      <c r="D681" s="18" t="s">
        <v>98</v>
      </c>
      <c r="E681" s="16" t="s">
        <v>6306</v>
      </c>
      <c r="I681" s="17"/>
      <c r="J681" s="19" t="s">
        <v>8778</v>
      </c>
      <c r="K681" s="16" t="s">
        <v>8950</v>
      </c>
      <c r="L681" s="20">
        <v>31254</v>
      </c>
    </row>
    <row r="682" spans="1:22" x14ac:dyDescent="0.25">
      <c r="A682" s="16">
        <v>682</v>
      </c>
      <c r="B682" s="16" t="s">
        <v>1206</v>
      </c>
      <c r="C682" s="18" t="s">
        <v>1207</v>
      </c>
      <c r="D682" s="18" t="s">
        <v>98</v>
      </c>
      <c r="E682" s="16" t="s">
        <v>1285</v>
      </c>
      <c r="G682" s="17" t="s">
        <v>1286</v>
      </c>
      <c r="H682" s="17" t="s">
        <v>1076</v>
      </c>
      <c r="I682" s="17" t="s">
        <v>6838</v>
      </c>
      <c r="J682" s="19"/>
      <c r="K682" s="16" t="s">
        <v>19</v>
      </c>
      <c r="L682" s="20">
        <v>79</v>
      </c>
      <c r="M682" s="22">
        <v>1</v>
      </c>
      <c r="P682" s="20">
        <v>10296</v>
      </c>
      <c r="Q682" s="22">
        <v>3.0196204944716545E-2</v>
      </c>
    </row>
    <row r="683" spans="1:22" x14ac:dyDescent="0.25">
      <c r="A683" s="45">
        <v>683</v>
      </c>
      <c r="B683" s="16" t="s">
        <v>1206</v>
      </c>
      <c r="C683" s="18" t="s">
        <v>1207</v>
      </c>
      <c r="D683" s="18" t="s">
        <v>98</v>
      </c>
      <c r="E683" s="16" t="s">
        <v>6306</v>
      </c>
      <c r="I683" s="17"/>
      <c r="J683" s="19" t="s">
        <v>8778</v>
      </c>
      <c r="K683" s="16" t="s">
        <v>19</v>
      </c>
      <c r="L683" s="20">
        <v>79</v>
      </c>
    </row>
    <row r="684" spans="1:22" x14ac:dyDescent="0.25">
      <c r="A684" s="16">
        <v>684</v>
      </c>
      <c r="B684" s="16" t="s">
        <v>1206</v>
      </c>
      <c r="C684" s="18" t="s">
        <v>1207</v>
      </c>
      <c r="D684" s="18" t="s">
        <v>98</v>
      </c>
      <c r="E684" s="16" t="s">
        <v>1287</v>
      </c>
      <c r="G684" s="17" t="s">
        <v>1288</v>
      </c>
      <c r="H684" s="17" t="s">
        <v>123</v>
      </c>
      <c r="I684" s="17" t="s">
        <v>6839</v>
      </c>
      <c r="J684" s="19"/>
      <c r="K684" s="16" t="s">
        <v>39</v>
      </c>
      <c r="P684" s="20">
        <v>9148</v>
      </c>
      <c r="Q684" s="22">
        <v>2.6829339824618003E-2</v>
      </c>
    </row>
    <row r="685" spans="1:22" x14ac:dyDescent="0.25">
      <c r="A685" s="45">
        <v>685</v>
      </c>
      <c r="B685" s="16" t="s">
        <v>1206</v>
      </c>
      <c r="C685" s="18" t="s">
        <v>1207</v>
      </c>
      <c r="D685" s="18" t="s">
        <v>98</v>
      </c>
      <c r="E685" s="16" t="s">
        <v>6306</v>
      </c>
      <c r="I685" s="17"/>
      <c r="J685" s="19" t="s">
        <v>8784</v>
      </c>
      <c r="L685" s="20">
        <v>61320</v>
      </c>
      <c r="P685" s="20">
        <v>340970</v>
      </c>
    </row>
    <row r="686" spans="1:22" x14ac:dyDescent="0.25">
      <c r="A686" s="45">
        <v>686</v>
      </c>
      <c r="B686" s="16" t="s">
        <v>1206</v>
      </c>
      <c r="C686" s="18" t="s">
        <v>1207</v>
      </c>
      <c r="E686" s="16" t="s">
        <v>6306</v>
      </c>
      <c r="I686" s="443"/>
      <c r="J686" s="19"/>
    </row>
    <row r="687" spans="1:22" x14ac:dyDescent="0.25">
      <c r="A687" s="16">
        <v>687</v>
      </c>
      <c r="B687" s="16" t="s">
        <v>1206</v>
      </c>
      <c r="C687" s="18" t="s">
        <v>1207</v>
      </c>
      <c r="D687" s="18" t="s">
        <v>8785</v>
      </c>
      <c r="E687" s="16" t="s">
        <v>6306</v>
      </c>
      <c r="I687" s="17"/>
      <c r="J687" s="19" t="s">
        <v>6413</v>
      </c>
      <c r="L687" s="20">
        <v>476069</v>
      </c>
      <c r="P687" s="20">
        <v>2450839</v>
      </c>
    </row>
    <row r="688" spans="1:22" x14ac:dyDescent="0.25">
      <c r="A688" s="16">
        <v>688</v>
      </c>
      <c r="E688" s="16" t="s">
        <v>6306</v>
      </c>
      <c r="I688" s="17"/>
      <c r="J688" s="19"/>
    </row>
    <row r="689" spans="1:23" s="15" customFormat="1" x14ac:dyDescent="0.25">
      <c r="A689" s="45">
        <v>689</v>
      </c>
      <c r="B689" s="16" t="s">
        <v>1298</v>
      </c>
      <c r="C689" s="18" t="s">
        <v>1299</v>
      </c>
      <c r="D689" s="55"/>
      <c r="E689" s="45" t="s">
        <v>6306</v>
      </c>
      <c r="F689" s="56"/>
      <c r="G689" s="54"/>
      <c r="H689" s="54"/>
      <c r="I689" s="54" t="s">
        <v>8955</v>
      </c>
      <c r="J689" s="56"/>
      <c r="L689" s="57"/>
      <c r="M689" s="59"/>
      <c r="N689" s="57"/>
      <c r="O689" s="59"/>
      <c r="P689" s="57"/>
      <c r="Q689" s="59"/>
      <c r="R689" s="57"/>
      <c r="S689" s="59"/>
      <c r="T689" s="57"/>
      <c r="U689" s="59"/>
      <c r="V689" s="431"/>
      <c r="W689" s="449"/>
    </row>
    <row r="690" spans="1:23" x14ac:dyDescent="0.25">
      <c r="A690" s="16">
        <v>690</v>
      </c>
      <c r="B690" s="16" t="s">
        <v>1298</v>
      </c>
      <c r="C690" s="18" t="s">
        <v>1299</v>
      </c>
      <c r="D690" s="18" t="s">
        <v>74</v>
      </c>
      <c r="E690" s="16" t="s">
        <v>1340</v>
      </c>
      <c r="F690" s="19" t="s">
        <v>15</v>
      </c>
      <c r="G690" s="17" t="s">
        <v>1341</v>
      </c>
      <c r="H690" s="17" t="s">
        <v>1342</v>
      </c>
      <c r="I690" s="17" t="s">
        <v>1343</v>
      </c>
      <c r="J690" s="19"/>
      <c r="K690" s="16" t="s">
        <v>9009</v>
      </c>
      <c r="L690" s="20" t="s">
        <v>149</v>
      </c>
      <c r="P690" s="20">
        <v>192840</v>
      </c>
      <c r="Q690" s="22">
        <v>0.64915960021679053</v>
      </c>
      <c r="T690" s="20">
        <v>206973</v>
      </c>
      <c r="U690" s="22">
        <v>0.69673568728308333</v>
      </c>
      <c r="V690" s="432" t="s">
        <v>64</v>
      </c>
      <c r="W690" s="105" t="s">
        <v>10060</v>
      </c>
    </row>
    <row r="691" spans="1:23" x14ac:dyDescent="0.25">
      <c r="A691" s="45">
        <v>691</v>
      </c>
      <c r="B691" s="16" t="s">
        <v>1298</v>
      </c>
      <c r="C691" s="18" t="s">
        <v>1299</v>
      </c>
      <c r="D691" s="18" t="s">
        <v>74</v>
      </c>
      <c r="E691" s="16" t="s">
        <v>1340</v>
      </c>
      <c r="F691" s="19" t="s">
        <v>15</v>
      </c>
      <c r="G691" s="17" t="s">
        <v>1341</v>
      </c>
      <c r="H691" s="17" t="s">
        <v>1342</v>
      </c>
      <c r="I691" s="17" t="s">
        <v>1343</v>
      </c>
      <c r="J691" s="19"/>
      <c r="K691" s="16" t="s">
        <v>66</v>
      </c>
      <c r="P691" s="20">
        <v>14133</v>
      </c>
      <c r="Q691" s="22">
        <v>4.757608706629278E-2</v>
      </c>
      <c r="T691" s="20">
        <v>206973</v>
      </c>
      <c r="U691" s="22">
        <v>0.69673568728308333</v>
      </c>
      <c r="V691" s="432" t="s">
        <v>64</v>
      </c>
    </row>
    <row r="692" spans="1:23" x14ac:dyDescent="0.25">
      <c r="A692" s="45">
        <v>692</v>
      </c>
      <c r="B692" s="16" t="s">
        <v>1298</v>
      </c>
      <c r="C692" s="18" t="s">
        <v>1299</v>
      </c>
      <c r="D692" s="18" t="s">
        <v>74</v>
      </c>
      <c r="E692" s="16" t="s">
        <v>1346</v>
      </c>
      <c r="G692" s="17" t="s">
        <v>1347</v>
      </c>
      <c r="H692" s="17" t="s">
        <v>1348</v>
      </c>
      <c r="I692" s="17" t="s">
        <v>1349</v>
      </c>
      <c r="J692" s="19"/>
      <c r="K692" s="16" t="s">
        <v>9020</v>
      </c>
      <c r="L692" s="20" t="s">
        <v>149</v>
      </c>
      <c r="P692" s="20">
        <v>82321</v>
      </c>
      <c r="Q692" s="22">
        <v>0.27711816764906871</v>
      </c>
      <c r="W692" s="105" t="s">
        <v>10060</v>
      </c>
    </row>
    <row r="693" spans="1:23" x14ac:dyDescent="0.25">
      <c r="A693" s="16">
        <v>693</v>
      </c>
      <c r="B693" s="16" t="s">
        <v>1298</v>
      </c>
      <c r="C693" s="18" t="s">
        <v>1299</v>
      </c>
      <c r="D693" s="18" t="s">
        <v>74</v>
      </c>
      <c r="E693" s="16" t="s">
        <v>1344</v>
      </c>
      <c r="G693" s="17" t="s">
        <v>924</v>
      </c>
      <c r="H693" s="17" t="s">
        <v>666</v>
      </c>
      <c r="I693" s="17" t="s">
        <v>1345</v>
      </c>
      <c r="J693" s="19"/>
      <c r="K693" s="16" t="s">
        <v>8950</v>
      </c>
      <c r="W693" s="105" t="s">
        <v>10060</v>
      </c>
    </row>
    <row r="694" spans="1:23" x14ac:dyDescent="0.25">
      <c r="A694" s="16">
        <v>694</v>
      </c>
      <c r="B694" s="16" t="s">
        <v>1298</v>
      </c>
      <c r="C694" s="18" t="s">
        <v>1299</v>
      </c>
      <c r="D694" s="18" t="s">
        <v>74</v>
      </c>
      <c r="E694" s="16" t="s">
        <v>1431</v>
      </c>
      <c r="G694" s="17" t="s">
        <v>1432</v>
      </c>
      <c r="H694" s="17" t="s">
        <v>1433</v>
      </c>
      <c r="I694" s="17" t="s">
        <v>6841</v>
      </c>
      <c r="J694" s="19"/>
      <c r="K694" s="16" t="s">
        <v>30</v>
      </c>
      <c r="P694" s="20">
        <v>5477</v>
      </c>
      <c r="Q694" s="22">
        <v>1.8437290657474389E-2</v>
      </c>
    </row>
    <row r="695" spans="1:23" x14ac:dyDescent="0.25">
      <c r="A695" s="45">
        <v>695</v>
      </c>
      <c r="B695" s="16" t="s">
        <v>1298</v>
      </c>
      <c r="C695" s="18" t="s">
        <v>1299</v>
      </c>
      <c r="D695" s="18" t="s">
        <v>74</v>
      </c>
      <c r="E695" s="16" t="s">
        <v>1434</v>
      </c>
      <c r="G695" s="17" t="s">
        <v>1435</v>
      </c>
      <c r="H695" s="17" t="s">
        <v>1436</v>
      </c>
      <c r="I695" s="17" t="s">
        <v>6842</v>
      </c>
      <c r="J695" s="19"/>
      <c r="K695" s="16" t="s">
        <v>1437</v>
      </c>
      <c r="P695" s="20">
        <v>2290</v>
      </c>
      <c r="Q695" s="22">
        <v>7.7088544103736268E-3</v>
      </c>
    </row>
    <row r="696" spans="1:23" x14ac:dyDescent="0.25">
      <c r="A696" s="16">
        <v>696</v>
      </c>
      <c r="B696" s="16" t="s">
        <v>1298</v>
      </c>
      <c r="C696" s="18" t="s">
        <v>1299</v>
      </c>
      <c r="D696" s="18" t="s">
        <v>74</v>
      </c>
      <c r="E696" s="16" t="s">
        <v>6306</v>
      </c>
      <c r="I696" s="17"/>
      <c r="J696" s="19" t="s">
        <v>8784</v>
      </c>
      <c r="P696" s="20">
        <v>297061</v>
      </c>
    </row>
    <row r="697" spans="1:23" x14ac:dyDescent="0.25">
      <c r="A697" s="45">
        <v>697</v>
      </c>
      <c r="B697" s="16" t="s">
        <v>1298</v>
      </c>
      <c r="C697" s="18" t="s">
        <v>1299</v>
      </c>
      <c r="E697" s="45" t="s">
        <v>6306</v>
      </c>
      <c r="I697" s="443" t="s">
        <v>8956</v>
      </c>
      <c r="J697" s="19"/>
    </row>
    <row r="698" spans="1:23" x14ac:dyDescent="0.25">
      <c r="A698" s="45">
        <v>698</v>
      </c>
      <c r="B698" s="16" t="s">
        <v>1298</v>
      </c>
      <c r="C698" s="18" t="s">
        <v>1299</v>
      </c>
      <c r="D698" s="18" t="s">
        <v>75</v>
      </c>
      <c r="E698" s="16" t="s">
        <v>1350</v>
      </c>
      <c r="F698" s="19" t="s">
        <v>15</v>
      </c>
      <c r="G698" s="17" t="s">
        <v>1351</v>
      </c>
      <c r="H698" s="17" t="s">
        <v>550</v>
      </c>
      <c r="I698" s="17" t="s">
        <v>1352</v>
      </c>
      <c r="J698" s="19"/>
      <c r="K698" s="16" t="s">
        <v>9009</v>
      </c>
      <c r="L698" s="20" t="s">
        <v>149</v>
      </c>
      <c r="P698" s="20">
        <v>189444</v>
      </c>
      <c r="Q698" s="22">
        <v>0.63156420856114148</v>
      </c>
      <c r="T698" s="20">
        <v>204708</v>
      </c>
      <c r="U698" s="22">
        <v>0.68245099346579541</v>
      </c>
      <c r="V698" s="432" t="s">
        <v>64</v>
      </c>
      <c r="W698" s="105" t="s">
        <v>10060</v>
      </c>
    </row>
    <row r="699" spans="1:23" x14ac:dyDescent="0.25">
      <c r="A699" s="16">
        <v>699</v>
      </c>
      <c r="B699" s="16" t="s">
        <v>1298</v>
      </c>
      <c r="C699" s="18" t="s">
        <v>1299</v>
      </c>
      <c r="D699" s="18" t="s">
        <v>75</v>
      </c>
      <c r="E699" s="16" t="s">
        <v>1350</v>
      </c>
      <c r="F699" s="19" t="s">
        <v>15</v>
      </c>
      <c r="G699" s="17" t="s">
        <v>1351</v>
      </c>
      <c r="H699" s="17" t="s">
        <v>550</v>
      </c>
      <c r="I699" s="17" t="s">
        <v>1352</v>
      </c>
      <c r="J699" s="19"/>
      <c r="K699" s="16" t="s">
        <v>66</v>
      </c>
      <c r="P699" s="20">
        <v>15264</v>
      </c>
      <c r="Q699" s="22">
        <v>5.0886784904653953E-2</v>
      </c>
      <c r="T699" s="20">
        <v>204708</v>
      </c>
      <c r="U699" s="22">
        <v>0.68245099346579541</v>
      </c>
      <c r="V699" s="433" t="s">
        <v>64</v>
      </c>
    </row>
    <row r="700" spans="1:23" x14ac:dyDescent="0.25">
      <c r="A700" s="16">
        <v>700</v>
      </c>
      <c r="B700" s="16" t="s">
        <v>1298</v>
      </c>
      <c r="C700" s="18" t="s">
        <v>1299</v>
      </c>
      <c r="D700" s="18" t="s">
        <v>75</v>
      </c>
      <c r="E700" s="16" t="s">
        <v>1363</v>
      </c>
      <c r="F700" s="63"/>
      <c r="G700" s="17" t="s">
        <v>1364</v>
      </c>
      <c r="H700" s="17" t="s">
        <v>1365</v>
      </c>
      <c r="I700" s="17" t="s">
        <v>1366</v>
      </c>
      <c r="J700" s="19"/>
      <c r="K700" s="16" t="s">
        <v>9020</v>
      </c>
      <c r="L700" s="20">
        <v>14256</v>
      </c>
      <c r="M700" s="22">
        <v>0.66910729372007882</v>
      </c>
      <c r="N700" s="19"/>
      <c r="O700" s="19"/>
      <c r="P700" s="20">
        <v>88103</v>
      </c>
      <c r="Q700" s="22">
        <v>0.29371582877717028</v>
      </c>
      <c r="W700" s="105" t="s">
        <v>10060</v>
      </c>
    </row>
    <row r="701" spans="1:23" x14ac:dyDescent="0.25">
      <c r="A701" s="45">
        <v>701</v>
      </c>
      <c r="B701" s="16" t="s">
        <v>1298</v>
      </c>
      <c r="C701" s="18" t="s">
        <v>1299</v>
      </c>
      <c r="D701" s="18" t="s">
        <v>75</v>
      </c>
      <c r="E701" s="16" t="s">
        <v>1360</v>
      </c>
      <c r="F701" s="63"/>
      <c r="G701" s="17" t="s">
        <v>1361</v>
      </c>
      <c r="H701" s="17" t="s">
        <v>1058</v>
      </c>
      <c r="I701" s="17" t="s">
        <v>1362</v>
      </c>
      <c r="J701" s="19"/>
      <c r="K701" s="16" t="s">
        <v>8950</v>
      </c>
      <c r="L701" s="20">
        <v>7050</v>
      </c>
      <c r="M701" s="22">
        <v>0.33089270627992112</v>
      </c>
      <c r="N701" s="19"/>
      <c r="O701" s="19"/>
      <c r="W701" s="105" t="s">
        <v>10060</v>
      </c>
    </row>
    <row r="702" spans="1:23" x14ac:dyDescent="0.25">
      <c r="A702" s="16">
        <v>702</v>
      </c>
      <c r="B702" s="16" t="s">
        <v>1298</v>
      </c>
      <c r="C702" s="18" t="s">
        <v>1299</v>
      </c>
      <c r="D702" s="18" t="s">
        <v>75</v>
      </c>
      <c r="E702" s="16" t="s">
        <v>1357</v>
      </c>
      <c r="G702" s="17" t="s">
        <v>164</v>
      </c>
      <c r="H702" s="17" t="s">
        <v>1358</v>
      </c>
      <c r="I702" s="17" t="s">
        <v>1359</v>
      </c>
      <c r="J702" s="19"/>
      <c r="K702" s="16" t="s">
        <v>8950</v>
      </c>
      <c r="N702" s="19"/>
      <c r="O702" s="19"/>
      <c r="W702" s="105" t="s">
        <v>10060</v>
      </c>
    </row>
    <row r="703" spans="1:23" x14ac:dyDescent="0.25">
      <c r="A703" s="45">
        <v>703</v>
      </c>
      <c r="B703" s="16" t="s">
        <v>1298</v>
      </c>
      <c r="C703" s="18" t="s">
        <v>1299</v>
      </c>
      <c r="D703" s="18" t="s">
        <v>75</v>
      </c>
      <c r="E703" s="16" t="s">
        <v>1353</v>
      </c>
      <c r="G703" s="17" t="s">
        <v>1354</v>
      </c>
      <c r="H703" s="17" t="s">
        <v>1355</v>
      </c>
      <c r="I703" s="17" t="s">
        <v>1356</v>
      </c>
      <c r="J703" s="19"/>
      <c r="K703" s="16" t="s">
        <v>8950</v>
      </c>
      <c r="N703" s="19"/>
      <c r="O703" s="19"/>
      <c r="W703" s="105" t="s">
        <v>10060</v>
      </c>
    </row>
    <row r="704" spans="1:23" x14ac:dyDescent="0.25">
      <c r="A704" s="45">
        <v>704</v>
      </c>
      <c r="B704" s="16" t="s">
        <v>1298</v>
      </c>
      <c r="C704" s="18" t="s">
        <v>1299</v>
      </c>
      <c r="D704" s="18" t="s">
        <v>75</v>
      </c>
      <c r="E704" s="16" t="s">
        <v>6306</v>
      </c>
      <c r="I704" s="17"/>
      <c r="J704" s="19" t="s">
        <v>8778</v>
      </c>
      <c r="K704" s="16" t="s">
        <v>8950</v>
      </c>
      <c r="L704" s="20">
        <v>21306</v>
      </c>
      <c r="N704" s="19"/>
      <c r="O704" s="19"/>
      <c r="W704" s="105" t="s">
        <v>10060</v>
      </c>
    </row>
    <row r="705" spans="1:23" x14ac:dyDescent="0.25">
      <c r="A705" s="16">
        <v>705</v>
      </c>
      <c r="B705" s="16" t="s">
        <v>1298</v>
      </c>
      <c r="C705" s="18" t="s">
        <v>1299</v>
      </c>
      <c r="D705" s="18" t="s">
        <v>75</v>
      </c>
      <c r="E705" s="16" t="s">
        <v>1438</v>
      </c>
      <c r="F705" s="63"/>
      <c r="G705" s="17" t="s">
        <v>1439</v>
      </c>
      <c r="H705" s="17" t="s">
        <v>1440</v>
      </c>
      <c r="I705" s="17" t="s">
        <v>6843</v>
      </c>
      <c r="J705" s="19"/>
      <c r="K705" s="16" t="s">
        <v>30</v>
      </c>
      <c r="N705" s="19"/>
      <c r="O705" s="19"/>
      <c r="P705" s="20">
        <v>3638</v>
      </c>
      <c r="Q705" s="22">
        <v>1.2128283771169489E-2</v>
      </c>
    </row>
    <row r="706" spans="1:23" x14ac:dyDescent="0.25">
      <c r="A706" s="16">
        <v>706</v>
      </c>
      <c r="B706" s="16" t="s">
        <v>1298</v>
      </c>
      <c r="C706" s="18" t="s">
        <v>1299</v>
      </c>
      <c r="D706" s="18" t="s">
        <v>75</v>
      </c>
      <c r="E706" s="16" t="s">
        <v>1441</v>
      </c>
      <c r="F706" s="63"/>
      <c r="G706" s="17" t="s">
        <v>1442</v>
      </c>
      <c r="H706" s="17" t="s">
        <v>1443</v>
      </c>
      <c r="I706" s="17" t="s">
        <v>6844</v>
      </c>
      <c r="J706" s="19"/>
      <c r="K706" s="16" t="s">
        <v>39</v>
      </c>
      <c r="N706" s="19"/>
      <c r="O706" s="19"/>
      <c r="P706" s="20">
        <v>3511</v>
      </c>
      <c r="Q706" s="22">
        <v>1.1704893985864781E-2</v>
      </c>
    </row>
    <row r="707" spans="1:23" x14ac:dyDescent="0.25">
      <c r="A707" s="45">
        <v>707</v>
      </c>
      <c r="B707" s="16" t="s">
        <v>1298</v>
      </c>
      <c r="C707" s="18" t="s">
        <v>1299</v>
      </c>
      <c r="D707" s="18" t="s">
        <v>75</v>
      </c>
      <c r="E707" s="16" t="s">
        <v>6306</v>
      </c>
      <c r="F707" s="63"/>
      <c r="I707" s="17"/>
      <c r="J707" s="19" t="s">
        <v>8784</v>
      </c>
      <c r="L707" s="20">
        <v>21306</v>
      </c>
      <c r="N707" s="19"/>
      <c r="O707" s="19"/>
      <c r="P707" s="20">
        <v>299960</v>
      </c>
      <c r="V707" s="434"/>
    </row>
    <row r="708" spans="1:23" x14ac:dyDescent="0.25">
      <c r="A708" s="16">
        <v>708</v>
      </c>
      <c r="B708" s="16" t="s">
        <v>1298</v>
      </c>
      <c r="C708" s="18" t="s">
        <v>1299</v>
      </c>
      <c r="E708" s="45" t="s">
        <v>6306</v>
      </c>
      <c r="F708" s="63"/>
      <c r="I708" s="443" t="s">
        <v>8957</v>
      </c>
      <c r="J708" s="19"/>
      <c r="V708" s="434"/>
    </row>
    <row r="709" spans="1:23" x14ac:dyDescent="0.25">
      <c r="A709" s="45">
        <v>709</v>
      </c>
      <c r="B709" s="16" t="s">
        <v>1298</v>
      </c>
      <c r="C709" s="18" t="s">
        <v>1299</v>
      </c>
      <c r="D709" s="18" t="s">
        <v>83</v>
      </c>
      <c r="E709" s="16" t="s">
        <v>1367</v>
      </c>
      <c r="F709" s="19" t="s">
        <v>15</v>
      </c>
      <c r="G709" s="17" t="s">
        <v>1368</v>
      </c>
      <c r="H709" s="17" t="s">
        <v>1369</v>
      </c>
      <c r="I709" s="17" t="s">
        <v>1370</v>
      </c>
      <c r="J709" s="19"/>
      <c r="K709" s="16" t="s">
        <v>9009</v>
      </c>
      <c r="L709" s="20" t="s">
        <v>149</v>
      </c>
      <c r="P709" s="20">
        <v>197163</v>
      </c>
      <c r="Q709" s="22">
        <v>0.67683598751806551</v>
      </c>
      <c r="T709" s="20">
        <v>217573</v>
      </c>
      <c r="U709" s="22">
        <v>0.74690097184698989</v>
      </c>
      <c r="V709" s="432" t="s">
        <v>64</v>
      </c>
      <c r="W709" s="105" t="s">
        <v>10060</v>
      </c>
    </row>
    <row r="710" spans="1:23" x14ac:dyDescent="0.25">
      <c r="A710" s="45">
        <v>710</v>
      </c>
      <c r="B710" s="16" t="s">
        <v>1298</v>
      </c>
      <c r="C710" s="18" t="s">
        <v>1299</v>
      </c>
      <c r="D710" s="18" t="s">
        <v>83</v>
      </c>
      <c r="E710" s="16" t="s">
        <v>1367</v>
      </c>
      <c r="F710" s="19" t="s">
        <v>15</v>
      </c>
      <c r="G710" s="17" t="s">
        <v>1368</v>
      </c>
      <c r="H710" s="17" t="s">
        <v>1369</v>
      </c>
      <c r="I710" s="17" t="s">
        <v>1370</v>
      </c>
      <c r="J710" s="19"/>
      <c r="K710" s="16" t="s">
        <v>66</v>
      </c>
      <c r="P710" s="20">
        <v>20410</v>
      </c>
      <c r="Q710" s="22">
        <v>7.0064984328924371E-2</v>
      </c>
      <c r="T710" s="20">
        <v>217573</v>
      </c>
      <c r="U710" s="22">
        <v>0.74690097184698989</v>
      </c>
      <c r="V710" s="433" t="s">
        <v>64</v>
      </c>
    </row>
    <row r="711" spans="1:23" x14ac:dyDescent="0.25">
      <c r="A711" s="16">
        <v>711</v>
      </c>
      <c r="B711" s="16" t="s">
        <v>1298</v>
      </c>
      <c r="C711" s="18" t="s">
        <v>1299</v>
      </c>
      <c r="D711" s="18" t="s">
        <v>83</v>
      </c>
      <c r="E711" s="16" t="s">
        <v>1374</v>
      </c>
      <c r="G711" s="17" t="s">
        <v>1375</v>
      </c>
      <c r="H711" s="17" t="s">
        <v>1376</v>
      </c>
      <c r="I711" s="17" t="s">
        <v>1377</v>
      </c>
      <c r="J711" s="19"/>
      <c r="K711" s="16" t="s">
        <v>9020</v>
      </c>
      <c r="L711" s="20" t="s">
        <v>149</v>
      </c>
      <c r="P711" s="20">
        <v>73726</v>
      </c>
      <c r="Q711" s="22">
        <v>0.25309216240246341</v>
      </c>
      <c r="W711" s="105" t="s">
        <v>10060</v>
      </c>
    </row>
    <row r="712" spans="1:23" x14ac:dyDescent="0.25">
      <c r="A712" s="16">
        <v>712</v>
      </c>
      <c r="B712" s="16" t="s">
        <v>1298</v>
      </c>
      <c r="C712" s="18" t="s">
        <v>1299</v>
      </c>
      <c r="D712" s="18" t="s">
        <v>83</v>
      </c>
      <c r="E712" s="16" t="s">
        <v>1371</v>
      </c>
      <c r="G712" s="17" t="s">
        <v>409</v>
      </c>
      <c r="H712" s="17" t="s">
        <v>1372</v>
      </c>
      <c r="I712" s="17" t="s">
        <v>1373</v>
      </c>
      <c r="J712" s="19"/>
      <c r="K712" s="16" t="s">
        <v>8950</v>
      </c>
      <c r="W712" s="105" t="s">
        <v>10060</v>
      </c>
    </row>
    <row r="713" spans="1:23" x14ac:dyDescent="0.25">
      <c r="A713" s="45">
        <v>713</v>
      </c>
      <c r="B713" s="16" t="s">
        <v>1298</v>
      </c>
      <c r="C713" s="18" t="s">
        <v>1299</v>
      </c>
      <c r="D713" s="18" t="s">
        <v>83</v>
      </c>
      <c r="E713" s="16" t="s">
        <v>6358</v>
      </c>
      <c r="G713" s="17" t="s">
        <v>6349</v>
      </c>
      <c r="H713" s="17" t="s">
        <v>2082</v>
      </c>
      <c r="I713" s="17" t="s">
        <v>6845</v>
      </c>
      <c r="J713" s="19"/>
      <c r="K713" s="16" t="s">
        <v>64</v>
      </c>
      <c r="P713" s="20">
        <v>1</v>
      </c>
      <c r="Q713" s="22">
        <v>3.4328752733426936E-6</v>
      </c>
    </row>
    <row r="714" spans="1:23" x14ac:dyDescent="0.25">
      <c r="A714" s="16">
        <v>714</v>
      </c>
      <c r="B714" s="16" t="s">
        <v>1298</v>
      </c>
      <c r="C714" s="18" t="s">
        <v>1299</v>
      </c>
      <c r="D714" s="18" t="s">
        <v>83</v>
      </c>
      <c r="E714" s="16" t="s">
        <v>1371</v>
      </c>
      <c r="G714" s="17" t="s">
        <v>6350</v>
      </c>
      <c r="H714" s="17" t="s">
        <v>1372</v>
      </c>
      <c r="I714" s="17" t="s">
        <v>6846</v>
      </c>
      <c r="J714" s="19"/>
      <c r="K714" s="16" t="s">
        <v>64</v>
      </c>
      <c r="P714" s="20">
        <v>1</v>
      </c>
      <c r="Q714" s="22">
        <v>3.4328752733426936E-6</v>
      </c>
    </row>
    <row r="715" spans="1:23" x14ac:dyDescent="0.25">
      <c r="A715" s="45">
        <v>715</v>
      </c>
      <c r="B715" s="16" t="s">
        <v>1298</v>
      </c>
      <c r="C715" s="18" t="s">
        <v>1299</v>
      </c>
      <c r="D715" s="18" t="s">
        <v>83</v>
      </c>
      <c r="E715" s="16" t="s">
        <v>6306</v>
      </c>
      <c r="I715" s="17"/>
      <c r="J715" s="19" t="s">
        <v>8784</v>
      </c>
      <c r="P715" s="20">
        <v>291301</v>
      </c>
    </row>
    <row r="716" spans="1:23" x14ac:dyDescent="0.25">
      <c r="A716" s="45">
        <v>716</v>
      </c>
      <c r="B716" s="16" t="s">
        <v>1298</v>
      </c>
      <c r="C716" s="18" t="s">
        <v>1299</v>
      </c>
      <c r="E716" s="45" t="s">
        <v>6306</v>
      </c>
      <c r="I716" s="443" t="s">
        <v>8958</v>
      </c>
      <c r="J716" s="19"/>
    </row>
    <row r="717" spans="1:23" x14ac:dyDescent="0.25">
      <c r="A717" s="16">
        <v>717</v>
      </c>
      <c r="B717" s="16" t="s">
        <v>1298</v>
      </c>
      <c r="C717" s="18" t="s">
        <v>1299</v>
      </c>
      <c r="D717" s="18" t="s">
        <v>1378</v>
      </c>
      <c r="E717" s="16" t="s">
        <v>1379</v>
      </c>
      <c r="F717" s="19" t="s">
        <v>15</v>
      </c>
      <c r="G717" s="17" t="s">
        <v>525</v>
      </c>
      <c r="H717" s="17" t="s">
        <v>1380</v>
      </c>
      <c r="I717" s="17" t="s">
        <v>1381</v>
      </c>
      <c r="J717" s="19"/>
      <c r="K717" s="16" t="s">
        <v>9009</v>
      </c>
      <c r="L717" s="20" t="s">
        <v>149</v>
      </c>
      <c r="P717" s="20">
        <v>167320</v>
      </c>
      <c r="Q717" s="22">
        <v>0.57021729054772485</v>
      </c>
      <c r="T717" s="20">
        <v>175929</v>
      </c>
      <c r="U717" s="22">
        <v>0.5995562856130211</v>
      </c>
      <c r="V717" s="432" t="s">
        <v>64</v>
      </c>
      <c r="W717" s="105" t="s">
        <v>10060</v>
      </c>
    </row>
    <row r="718" spans="1:23" x14ac:dyDescent="0.25">
      <c r="A718" s="16">
        <v>718</v>
      </c>
      <c r="B718" s="16" t="s">
        <v>1298</v>
      </c>
      <c r="C718" s="18" t="s">
        <v>1299</v>
      </c>
      <c r="D718" s="18" t="s">
        <v>1378</v>
      </c>
      <c r="E718" s="16" t="s">
        <v>1379</v>
      </c>
      <c r="F718" s="19" t="s">
        <v>15</v>
      </c>
      <c r="G718" s="17" t="s">
        <v>525</v>
      </c>
      <c r="H718" s="17" t="s">
        <v>1380</v>
      </c>
      <c r="I718" s="17" t="s">
        <v>1381</v>
      </c>
      <c r="J718" s="19"/>
      <c r="K718" s="16" t="s">
        <v>66</v>
      </c>
      <c r="P718" s="20">
        <v>8609</v>
      </c>
      <c r="Q718" s="22">
        <v>2.9338995065296219E-2</v>
      </c>
      <c r="T718" s="20">
        <v>175929</v>
      </c>
      <c r="U718" s="22">
        <v>0.5995562856130211</v>
      </c>
      <c r="V718" s="432" t="s">
        <v>64</v>
      </c>
    </row>
    <row r="719" spans="1:23" x14ac:dyDescent="0.25">
      <c r="A719" s="45">
        <v>719</v>
      </c>
      <c r="B719" s="16" t="s">
        <v>1298</v>
      </c>
      <c r="C719" s="18" t="s">
        <v>1299</v>
      </c>
      <c r="D719" s="18" t="s">
        <v>1378</v>
      </c>
      <c r="E719" s="16" t="s">
        <v>1385</v>
      </c>
      <c r="F719" s="63"/>
      <c r="G719" s="17" t="s">
        <v>352</v>
      </c>
      <c r="H719" s="17" t="s">
        <v>1386</v>
      </c>
      <c r="I719" s="17" t="s">
        <v>1387</v>
      </c>
      <c r="J719" s="19"/>
      <c r="K719" s="16" t="s">
        <v>9020</v>
      </c>
      <c r="L719" s="20" t="s">
        <v>149</v>
      </c>
      <c r="P719" s="20">
        <v>117503</v>
      </c>
      <c r="Q719" s="22">
        <v>0.4004437143869789</v>
      </c>
      <c r="W719" s="105" t="s">
        <v>10060</v>
      </c>
    </row>
    <row r="720" spans="1:23" x14ac:dyDescent="0.25">
      <c r="A720" s="16">
        <v>720</v>
      </c>
      <c r="B720" s="16" t="s">
        <v>1298</v>
      </c>
      <c r="C720" s="18" t="s">
        <v>1299</v>
      </c>
      <c r="D720" s="18" t="s">
        <v>1378</v>
      </c>
      <c r="E720" s="16" t="s">
        <v>1382</v>
      </c>
      <c r="G720" s="17" t="s">
        <v>1354</v>
      </c>
      <c r="H720" s="17" t="s">
        <v>1383</v>
      </c>
      <c r="I720" s="17" t="s">
        <v>10001</v>
      </c>
      <c r="J720" s="19"/>
      <c r="K720" s="16" t="s">
        <v>8950</v>
      </c>
      <c r="L720" s="20" t="s">
        <v>8884</v>
      </c>
      <c r="W720" s="438" t="s">
        <v>9995</v>
      </c>
    </row>
    <row r="721" spans="1:23" x14ac:dyDescent="0.25">
      <c r="A721" s="45">
        <v>721</v>
      </c>
      <c r="B721" s="16" t="s">
        <v>1298</v>
      </c>
      <c r="C721" s="18" t="s">
        <v>1299</v>
      </c>
      <c r="D721" s="18" t="s">
        <v>86</v>
      </c>
      <c r="E721" s="16" t="s">
        <v>1392</v>
      </c>
      <c r="G721" s="17" t="s">
        <v>205</v>
      </c>
      <c r="H721" s="17" t="s">
        <v>1393</v>
      </c>
      <c r="I721" s="17" t="s">
        <v>1394</v>
      </c>
      <c r="J721" s="19"/>
      <c r="K721" s="16" t="s">
        <v>8950</v>
      </c>
      <c r="W721" s="105" t="s">
        <v>10060</v>
      </c>
    </row>
    <row r="722" spans="1:23" x14ac:dyDescent="0.25">
      <c r="A722" s="45">
        <v>722</v>
      </c>
      <c r="B722" s="16" t="s">
        <v>1298</v>
      </c>
      <c r="C722" s="18" t="s">
        <v>1299</v>
      </c>
      <c r="D722" s="18" t="s">
        <v>86</v>
      </c>
      <c r="E722" s="16" t="s">
        <v>1388</v>
      </c>
      <c r="G722" s="17" t="s">
        <v>1389</v>
      </c>
      <c r="H722" s="17" t="s">
        <v>1390</v>
      </c>
      <c r="I722" s="17" t="s">
        <v>1391</v>
      </c>
      <c r="J722" s="19"/>
      <c r="K722" s="16" t="s">
        <v>8950</v>
      </c>
      <c r="W722" s="105" t="s">
        <v>10060</v>
      </c>
    </row>
    <row r="723" spans="1:23" x14ac:dyDescent="0.25">
      <c r="A723" s="16">
        <v>723</v>
      </c>
      <c r="B723" s="16" t="s">
        <v>1298</v>
      </c>
      <c r="C723" s="18" t="s">
        <v>1299</v>
      </c>
      <c r="D723" s="18" t="s">
        <v>86</v>
      </c>
      <c r="E723" s="16" t="s">
        <v>6306</v>
      </c>
      <c r="F723" s="63"/>
      <c r="I723" s="17"/>
      <c r="J723" s="19" t="s">
        <v>8784</v>
      </c>
      <c r="P723" s="20">
        <v>293432</v>
      </c>
      <c r="V723" s="434"/>
    </row>
    <row r="724" spans="1:23" x14ac:dyDescent="0.25">
      <c r="A724" s="16">
        <v>724</v>
      </c>
      <c r="B724" s="16" t="s">
        <v>1298</v>
      </c>
      <c r="C724" s="18" t="s">
        <v>1299</v>
      </c>
      <c r="E724" s="45" t="s">
        <v>6306</v>
      </c>
      <c r="F724" s="63"/>
      <c r="I724" s="443" t="s">
        <v>8959</v>
      </c>
      <c r="J724" s="19"/>
      <c r="V724" s="434"/>
    </row>
    <row r="725" spans="1:23" x14ac:dyDescent="0.25">
      <c r="A725" s="45">
        <v>725</v>
      </c>
      <c r="B725" s="16" t="s">
        <v>1298</v>
      </c>
      <c r="C725" s="18" t="s">
        <v>1299</v>
      </c>
      <c r="D725" s="18" t="s">
        <v>89</v>
      </c>
      <c r="E725" s="16" t="s">
        <v>1397</v>
      </c>
      <c r="G725" s="17" t="s">
        <v>479</v>
      </c>
      <c r="H725" s="17" t="s">
        <v>1398</v>
      </c>
      <c r="I725" s="17" t="s">
        <v>1399</v>
      </c>
      <c r="J725" s="19"/>
      <c r="K725" s="16" t="s">
        <v>66</v>
      </c>
      <c r="P725" s="20">
        <v>8467</v>
      </c>
      <c r="Q725" s="22">
        <v>2.9734124183075396E-2</v>
      </c>
      <c r="T725" s="20">
        <v>146098</v>
      </c>
      <c r="U725" s="22">
        <v>0.51306201427884124</v>
      </c>
      <c r="V725" s="432" t="s">
        <v>64</v>
      </c>
    </row>
    <row r="726" spans="1:23" x14ac:dyDescent="0.25">
      <c r="A726" s="16">
        <v>726</v>
      </c>
      <c r="B726" s="16" t="s">
        <v>1298</v>
      </c>
      <c r="C726" s="18" t="s">
        <v>1299</v>
      </c>
      <c r="D726" s="18" t="s">
        <v>89</v>
      </c>
      <c r="E726" s="16" t="s">
        <v>1397</v>
      </c>
      <c r="G726" s="17" t="s">
        <v>479</v>
      </c>
      <c r="H726" s="17" t="s">
        <v>1398</v>
      </c>
      <c r="I726" s="17" t="s">
        <v>1399</v>
      </c>
      <c r="J726" s="19"/>
      <c r="K726" s="16" t="s">
        <v>16</v>
      </c>
      <c r="L726" s="20">
        <v>12717</v>
      </c>
      <c r="M726" s="22">
        <v>0.4459758022093635</v>
      </c>
      <c r="N726" s="19"/>
      <c r="O726" s="19"/>
      <c r="P726" s="20">
        <v>137631</v>
      </c>
      <c r="Q726" s="22">
        <v>0.48332789009576588</v>
      </c>
      <c r="T726" s="20">
        <v>146098</v>
      </c>
      <c r="U726" s="22">
        <v>0.51306201427884124</v>
      </c>
      <c r="V726" s="432" t="s">
        <v>64</v>
      </c>
      <c r="W726" s="105" t="s">
        <v>10060</v>
      </c>
    </row>
    <row r="727" spans="1:23" x14ac:dyDescent="0.25">
      <c r="A727" s="45">
        <v>727</v>
      </c>
      <c r="B727" s="16" t="s">
        <v>1298</v>
      </c>
      <c r="C727" s="18" t="s">
        <v>1299</v>
      </c>
      <c r="D727" s="18" t="s">
        <v>89</v>
      </c>
      <c r="E727" s="16" t="s">
        <v>1395</v>
      </c>
      <c r="G727" s="17" t="s">
        <v>438</v>
      </c>
      <c r="H727" s="444" t="s">
        <v>1396</v>
      </c>
      <c r="I727" s="17" t="s">
        <v>6847</v>
      </c>
      <c r="J727" s="19"/>
      <c r="K727" s="16" t="s">
        <v>9009</v>
      </c>
      <c r="L727" s="20">
        <v>9216</v>
      </c>
      <c r="M727" s="22">
        <v>0.32319831667543397</v>
      </c>
      <c r="N727" s="19"/>
      <c r="O727" s="19"/>
      <c r="W727" s="105" t="s">
        <v>10060</v>
      </c>
    </row>
    <row r="728" spans="1:23" x14ac:dyDescent="0.25">
      <c r="A728" s="45">
        <v>728</v>
      </c>
      <c r="B728" s="16" t="s">
        <v>1298</v>
      </c>
      <c r="C728" s="18" t="s">
        <v>1299</v>
      </c>
      <c r="D728" s="18" t="s">
        <v>89</v>
      </c>
      <c r="E728" s="16" t="s">
        <v>1400</v>
      </c>
      <c r="G728" s="17" t="s">
        <v>485</v>
      </c>
      <c r="H728" s="17" t="s">
        <v>1401</v>
      </c>
      <c r="I728" s="17" t="s">
        <v>6848</v>
      </c>
      <c r="J728" s="19"/>
      <c r="K728" s="16" t="s">
        <v>16</v>
      </c>
      <c r="L728" s="20">
        <v>6582</v>
      </c>
      <c r="M728" s="22">
        <v>0.23082588111520252</v>
      </c>
      <c r="N728" s="19"/>
      <c r="O728" s="19"/>
      <c r="W728" s="105" t="s">
        <v>10060</v>
      </c>
    </row>
    <row r="729" spans="1:23" x14ac:dyDescent="0.25">
      <c r="A729" s="16">
        <v>729</v>
      </c>
      <c r="B729" s="16" t="s">
        <v>1298</v>
      </c>
      <c r="C729" s="18" t="s">
        <v>1299</v>
      </c>
      <c r="D729" s="18" t="s">
        <v>89</v>
      </c>
      <c r="E729" s="16" t="s">
        <v>1402</v>
      </c>
      <c r="G729" s="17" t="s">
        <v>1403</v>
      </c>
      <c r="H729" s="17" t="s">
        <v>1404</v>
      </c>
      <c r="I729" s="17" t="s">
        <v>1405</v>
      </c>
      <c r="J729" s="19"/>
      <c r="K729" s="16" t="s">
        <v>16</v>
      </c>
      <c r="N729" s="19"/>
      <c r="O729" s="19"/>
      <c r="W729" s="105" t="s">
        <v>10060</v>
      </c>
    </row>
    <row r="730" spans="1:23" x14ac:dyDescent="0.25">
      <c r="A730" s="16">
        <v>730</v>
      </c>
      <c r="B730" s="16" t="s">
        <v>1298</v>
      </c>
      <c r="C730" s="18" t="s">
        <v>1299</v>
      </c>
      <c r="D730" s="18" t="s">
        <v>89</v>
      </c>
      <c r="E730" s="16" t="s">
        <v>6306</v>
      </c>
      <c r="I730" s="17"/>
      <c r="J730" s="19" t="s">
        <v>8778</v>
      </c>
      <c r="K730" s="16" t="s">
        <v>16</v>
      </c>
      <c r="L730" s="20">
        <v>28515</v>
      </c>
      <c r="N730" s="19"/>
      <c r="O730" s="19"/>
      <c r="W730" s="105"/>
    </row>
    <row r="731" spans="1:23" x14ac:dyDescent="0.25">
      <c r="A731" s="45">
        <v>731</v>
      </c>
      <c r="B731" s="16" t="s">
        <v>1298</v>
      </c>
      <c r="C731" s="18" t="s">
        <v>1299</v>
      </c>
      <c r="D731" s="18" t="s">
        <v>89</v>
      </c>
      <c r="E731" s="16" t="s">
        <v>1415</v>
      </c>
      <c r="G731" s="17" t="s">
        <v>1416</v>
      </c>
      <c r="H731" s="17" t="s">
        <v>1417</v>
      </c>
      <c r="I731" s="17" t="s">
        <v>1423</v>
      </c>
      <c r="J731" s="19"/>
      <c r="K731" s="16" t="s">
        <v>36</v>
      </c>
      <c r="N731" s="19"/>
      <c r="O731" s="19"/>
      <c r="P731" s="20">
        <v>9710</v>
      </c>
      <c r="Q731" s="22">
        <v>3.4099249535568921E-2</v>
      </c>
      <c r="T731" s="20">
        <v>138637</v>
      </c>
      <c r="U731" s="22">
        <v>0.48686072686536241</v>
      </c>
    </row>
    <row r="732" spans="1:23" x14ac:dyDescent="0.25">
      <c r="A732" s="16">
        <v>732</v>
      </c>
      <c r="B732" s="16" t="s">
        <v>1298</v>
      </c>
      <c r="C732" s="18" t="s">
        <v>1299</v>
      </c>
      <c r="D732" s="18" t="s">
        <v>89</v>
      </c>
      <c r="E732" s="16" t="s">
        <v>1415</v>
      </c>
      <c r="G732" s="17" t="s">
        <v>1416</v>
      </c>
      <c r="H732" s="17" t="s">
        <v>1417</v>
      </c>
      <c r="I732" s="17" t="s">
        <v>1423</v>
      </c>
      <c r="J732" s="19"/>
      <c r="K732" s="16" t="s">
        <v>9020</v>
      </c>
      <c r="L732" s="20">
        <v>9536</v>
      </c>
      <c r="M732" s="22">
        <v>0.32105582115682446</v>
      </c>
      <c r="N732" s="19"/>
      <c r="O732" s="19"/>
      <c r="P732" s="20">
        <v>128927</v>
      </c>
      <c r="Q732" s="22">
        <v>0.45276147732979349</v>
      </c>
      <c r="T732" s="20">
        <v>138637</v>
      </c>
      <c r="U732" s="22">
        <v>0.48686072686536241</v>
      </c>
      <c r="W732" s="105" t="s">
        <v>10060</v>
      </c>
    </row>
    <row r="733" spans="1:23" x14ac:dyDescent="0.25">
      <c r="A733" s="45">
        <v>733</v>
      </c>
      <c r="B733" s="16" t="s">
        <v>1298</v>
      </c>
      <c r="C733" s="18" t="s">
        <v>1299</v>
      </c>
      <c r="D733" s="18" t="s">
        <v>89</v>
      </c>
      <c r="E733" s="16" t="s">
        <v>1412</v>
      </c>
      <c r="G733" s="17" t="s">
        <v>262</v>
      </c>
      <c r="H733" s="17" t="s">
        <v>1413</v>
      </c>
      <c r="I733" s="17" t="s">
        <v>1422</v>
      </c>
      <c r="J733" s="19"/>
      <c r="K733" s="16" t="s">
        <v>8950</v>
      </c>
      <c r="L733" s="20">
        <v>8033</v>
      </c>
      <c r="M733" s="22">
        <v>0.27045316813682579</v>
      </c>
      <c r="N733" s="19"/>
      <c r="O733" s="19"/>
      <c r="W733" s="105" t="s">
        <v>10060</v>
      </c>
    </row>
    <row r="734" spans="1:23" x14ac:dyDescent="0.25">
      <c r="A734" s="45">
        <v>734</v>
      </c>
      <c r="B734" s="16" t="s">
        <v>1298</v>
      </c>
      <c r="C734" s="18" t="s">
        <v>1299</v>
      </c>
      <c r="D734" s="18" t="s">
        <v>89</v>
      </c>
      <c r="E734" s="16" t="s">
        <v>1406</v>
      </c>
      <c r="G734" s="17" t="s">
        <v>145</v>
      </c>
      <c r="H734" s="17" t="s">
        <v>1407</v>
      </c>
      <c r="I734" s="17" t="s">
        <v>1421</v>
      </c>
      <c r="J734" s="19"/>
      <c r="K734" s="16" t="s">
        <v>8950</v>
      </c>
      <c r="L734" s="20">
        <v>6167</v>
      </c>
      <c r="M734" s="22">
        <v>0.20762911588445224</v>
      </c>
      <c r="N734" s="19"/>
      <c r="O734" s="19"/>
      <c r="W734" s="105" t="s">
        <v>10060</v>
      </c>
    </row>
    <row r="735" spans="1:23" x14ac:dyDescent="0.25">
      <c r="A735" s="16">
        <v>735</v>
      </c>
      <c r="B735" s="16" t="s">
        <v>1298</v>
      </c>
      <c r="C735" s="18" t="s">
        <v>1299</v>
      </c>
      <c r="D735" s="18" t="s">
        <v>89</v>
      </c>
      <c r="E735" s="16" t="s">
        <v>1419</v>
      </c>
      <c r="G735" s="17" t="s">
        <v>365</v>
      </c>
      <c r="H735" s="17" t="s">
        <v>1427</v>
      </c>
      <c r="I735" s="17" t="s">
        <v>8953</v>
      </c>
      <c r="J735" s="19"/>
      <c r="K735" s="16" t="s">
        <v>8950</v>
      </c>
      <c r="L735" s="20">
        <v>5966</v>
      </c>
      <c r="M735" s="22">
        <v>0.20086189482189751</v>
      </c>
      <c r="N735" s="19"/>
      <c r="O735" s="19"/>
      <c r="W735" s="105" t="s">
        <v>10060</v>
      </c>
    </row>
    <row r="736" spans="1:23" x14ac:dyDescent="0.25">
      <c r="A736" s="16">
        <v>736</v>
      </c>
      <c r="B736" s="16" t="s">
        <v>1298</v>
      </c>
      <c r="C736" s="18" t="s">
        <v>1299</v>
      </c>
      <c r="D736" s="18" t="s">
        <v>89</v>
      </c>
      <c r="E736" s="16" t="s">
        <v>1409</v>
      </c>
      <c r="F736" s="63"/>
      <c r="G736" s="17" t="s">
        <v>1147</v>
      </c>
      <c r="H736" s="17" t="s">
        <v>1410</v>
      </c>
      <c r="I736" s="17" t="s">
        <v>1411</v>
      </c>
      <c r="J736" s="19"/>
      <c r="K736" s="16" t="s">
        <v>8950</v>
      </c>
      <c r="N736" s="19"/>
      <c r="O736" s="19"/>
      <c r="W736" s="105" t="s">
        <v>10060</v>
      </c>
    </row>
    <row r="737" spans="1:23" x14ac:dyDescent="0.25">
      <c r="A737" s="45">
        <v>737</v>
      </c>
      <c r="B737" s="16" t="s">
        <v>1298</v>
      </c>
      <c r="C737" s="18" t="s">
        <v>1299</v>
      </c>
      <c r="D737" s="18" t="s">
        <v>89</v>
      </c>
      <c r="E737" s="16" t="s">
        <v>6306</v>
      </c>
      <c r="I737" s="17"/>
      <c r="J737" s="19" t="s">
        <v>8778</v>
      </c>
      <c r="K737" s="16" t="s">
        <v>8950</v>
      </c>
      <c r="L737" s="20">
        <v>29702</v>
      </c>
      <c r="N737" s="19"/>
      <c r="O737" s="19"/>
    </row>
    <row r="738" spans="1:23" x14ac:dyDescent="0.25">
      <c r="A738" s="16">
        <v>738</v>
      </c>
      <c r="B738" s="16" t="s">
        <v>1298</v>
      </c>
      <c r="C738" s="18" t="s">
        <v>1299</v>
      </c>
      <c r="D738" s="18" t="s">
        <v>89</v>
      </c>
      <c r="E738" s="16" t="s">
        <v>6359</v>
      </c>
      <c r="G738" s="17" t="s">
        <v>223</v>
      </c>
      <c r="H738" s="17" t="s">
        <v>6351</v>
      </c>
      <c r="I738" s="17" t="s">
        <v>6849</v>
      </c>
      <c r="J738" s="19"/>
      <c r="K738" s="16" t="s">
        <v>64</v>
      </c>
      <c r="N738" s="19"/>
      <c r="O738" s="19"/>
      <c r="P738" s="20">
        <v>12</v>
      </c>
      <c r="Q738" s="22">
        <v>4.2141194070733993E-5</v>
      </c>
    </row>
    <row r="739" spans="1:23" x14ac:dyDescent="0.25">
      <c r="A739" s="45">
        <v>739</v>
      </c>
      <c r="B739" s="16" t="s">
        <v>1298</v>
      </c>
      <c r="C739" s="18" t="s">
        <v>1299</v>
      </c>
      <c r="D739" s="18" t="s">
        <v>89</v>
      </c>
      <c r="E739" s="16" t="s">
        <v>6360</v>
      </c>
      <c r="G739" s="17" t="s">
        <v>3451</v>
      </c>
      <c r="H739" s="17" t="s">
        <v>6352</v>
      </c>
      <c r="I739" s="17" t="s">
        <v>6850</v>
      </c>
      <c r="J739" s="19"/>
      <c r="K739" s="16" t="s">
        <v>64</v>
      </c>
      <c r="N739" s="19"/>
      <c r="O739" s="19"/>
      <c r="P739" s="20">
        <v>10</v>
      </c>
      <c r="Q739" s="22">
        <v>3.5117661725611659E-5</v>
      </c>
    </row>
    <row r="740" spans="1:23" x14ac:dyDescent="0.25">
      <c r="A740" s="45">
        <v>740</v>
      </c>
      <c r="B740" s="16" t="s">
        <v>1298</v>
      </c>
      <c r="C740" s="18" t="s">
        <v>1299</v>
      </c>
      <c r="D740" s="18" t="s">
        <v>89</v>
      </c>
      <c r="E740" s="16" t="s">
        <v>6306</v>
      </c>
      <c r="I740" s="17"/>
      <c r="J740" s="19" t="s">
        <v>8784</v>
      </c>
      <c r="L740" s="20">
        <v>58217</v>
      </c>
      <c r="N740" s="19"/>
      <c r="O740" s="19"/>
      <c r="P740" s="20">
        <v>284757</v>
      </c>
    </row>
    <row r="741" spans="1:23" x14ac:dyDescent="0.25">
      <c r="A741" s="16">
        <v>741</v>
      </c>
      <c r="B741" s="16" t="s">
        <v>1298</v>
      </c>
      <c r="C741" s="18" t="s">
        <v>1299</v>
      </c>
      <c r="E741" s="16" t="s">
        <v>6306</v>
      </c>
      <c r="I741" s="443"/>
      <c r="J741" s="19"/>
      <c r="N741" s="19"/>
      <c r="O741" s="19"/>
    </row>
    <row r="742" spans="1:23" x14ac:dyDescent="0.25">
      <c r="A742" s="16">
        <v>742</v>
      </c>
      <c r="B742" s="16" t="s">
        <v>1298</v>
      </c>
      <c r="C742" s="18" t="s">
        <v>1299</v>
      </c>
      <c r="D742" s="18" t="s">
        <v>8785</v>
      </c>
      <c r="E742" s="16" t="s">
        <v>6306</v>
      </c>
      <c r="I742" s="17"/>
      <c r="J742" s="19" t="s">
        <v>6413</v>
      </c>
      <c r="L742" s="20">
        <v>79523</v>
      </c>
      <c r="N742" s="19"/>
      <c r="O742" s="19"/>
      <c r="P742" s="20">
        <v>1466511</v>
      </c>
      <c r="W742" s="105" t="s">
        <v>10060</v>
      </c>
    </row>
    <row r="743" spans="1:23" x14ac:dyDescent="0.25">
      <c r="A743" s="45">
        <v>743</v>
      </c>
      <c r="B743" s="16" t="s">
        <v>1298</v>
      </c>
      <c r="C743" s="18" t="s">
        <v>1299</v>
      </c>
      <c r="E743" s="16" t="s">
        <v>6306</v>
      </c>
      <c r="I743" s="443"/>
      <c r="J743" s="19"/>
      <c r="N743" s="19"/>
      <c r="O743" s="19"/>
    </row>
    <row r="744" spans="1:23" x14ac:dyDescent="0.25">
      <c r="A744" s="16">
        <v>744</v>
      </c>
      <c r="B744" s="16" t="s">
        <v>1298</v>
      </c>
      <c r="C744" s="18" t="s">
        <v>1299</v>
      </c>
      <c r="D744" s="18" t="s">
        <v>203</v>
      </c>
      <c r="E744" s="16" t="s">
        <v>1304</v>
      </c>
      <c r="F744" s="63"/>
      <c r="G744" s="17" t="s">
        <v>1305</v>
      </c>
      <c r="H744" s="17" t="s">
        <v>297</v>
      </c>
      <c r="I744" s="17" t="s">
        <v>1306</v>
      </c>
      <c r="J744" s="19"/>
      <c r="K744" s="16" t="s">
        <v>66</v>
      </c>
      <c r="N744" s="19"/>
      <c r="O744" s="19"/>
      <c r="P744" s="20">
        <v>35778</v>
      </c>
      <c r="Q744" s="22">
        <v>2.3666392373412781E-2</v>
      </c>
      <c r="T744" s="20">
        <v>828761</v>
      </c>
      <c r="U744" s="22">
        <v>0.54820792134222007</v>
      </c>
      <c r="V744" s="432" t="s">
        <v>64</v>
      </c>
      <c r="W744" s="105"/>
    </row>
    <row r="745" spans="1:23" x14ac:dyDescent="0.25">
      <c r="A745" s="45">
        <v>745</v>
      </c>
      <c r="B745" s="16" t="s">
        <v>1298</v>
      </c>
      <c r="C745" s="18" t="s">
        <v>1299</v>
      </c>
      <c r="D745" s="18" t="s">
        <v>203</v>
      </c>
      <c r="E745" s="16" t="s">
        <v>1304</v>
      </c>
      <c r="F745" s="63"/>
      <c r="G745" s="17" t="s">
        <v>1305</v>
      </c>
      <c r="H745" s="17" t="s">
        <v>297</v>
      </c>
      <c r="I745" s="17" t="s">
        <v>1306</v>
      </c>
      <c r="J745" s="19"/>
      <c r="K745" s="16" t="s">
        <v>9009</v>
      </c>
      <c r="L745" s="20">
        <v>94424</v>
      </c>
      <c r="M745" s="22">
        <v>0.66715183031519154</v>
      </c>
      <c r="N745" s="19"/>
      <c r="O745" s="19"/>
      <c r="P745" s="20">
        <v>792983</v>
      </c>
      <c r="Q745" s="22">
        <v>0.52454152896880735</v>
      </c>
      <c r="T745" s="20">
        <v>828761</v>
      </c>
      <c r="U745" s="22">
        <v>0.54820792134222007</v>
      </c>
      <c r="V745" s="432" t="s">
        <v>64</v>
      </c>
      <c r="W745" s="105" t="s">
        <v>10054</v>
      </c>
    </row>
    <row r="746" spans="1:23" x14ac:dyDescent="0.25">
      <c r="A746" s="45">
        <v>746</v>
      </c>
      <c r="B746" s="16" t="s">
        <v>1298</v>
      </c>
      <c r="C746" s="18" t="s">
        <v>1299</v>
      </c>
      <c r="D746" s="18" t="s">
        <v>203</v>
      </c>
      <c r="E746" s="16" t="s">
        <v>1300</v>
      </c>
      <c r="G746" s="17" t="s">
        <v>1301</v>
      </c>
      <c r="H746" s="17" t="s">
        <v>1302</v>
      </c>
      <c r="I746" s="17" t="s">
        <v>1303</v>
      </c>
      <c r="J746" s="19"/>
      <c r="K746" s="16" t="s">
        <v>16</v>
      </c>
      <c r="L746" s="20">
        <v>47109</v>
      </c>
      <c r="M746" s="22">
        <v>0.33284816968480851</v>
      </c>
      <c r="N746" s="19"/>
      <c r="O746" s="19"/>
      <c r="W746" s="105" t="s">
        <v>10054</v>
      </c>
    </row>
    <row r="747" spans="1:23" x14ac:dyDescent="0.25">
      <c r="A747" s="16">
        <v>747</v>
      </c>
      <c r="B747" s="16" t="s">
        <v>1298</v>
      </c>
      <c r="C747" s="18" t="s">
        <v>1299</v>
      </c>
      <c r="D747" s="18" t="s">
        <v>203</v>
      </c>
      <c r="E747" s="16" t="s">
        <v>1307</v>
      </c>
      <c r="G747" s="17" t="s">
        <v>1308</v>
      </c>
      <c r="H747" s="17" t="s">
        <v>1309</v>
      </c>
      <c r="I747" s="17" t="s">
        <v>1310</v>
      </c>
      <c r="J747" s="19"/>
      <c r="K747" s="16" t="s">
        <v>16</v>
      </c>
      <c r="N747" s="19"/>
      <c r="O747" s="19"/>
      <c r="W747" s="105" t="s">
        <v>10054</v>
      </c>
    </row>
    <row r="748" spans="1:23" x14ac:dyDescent="0.25">
      <c r="A748" s="16">
        <v>748</v>
      </c>
      <c r="B748" s="16" t="s">
        <v>1298</v>
      </c>
      <c r="C748" s="18" t="s">
        <v>1299</v>
      </c>
      <c r="D748" s="18" t="s">
        <v>203</v>
      </c>
      <c r="E748" s="16" t="s">
        <v>1311</v>
      </c>
      <c r="G748" s="17" t="s">
        <v>1312</v>
      </c>
      <c r="H748" s="17" t="s">
        <v>1313</v>
      </c>
      <c r="I748" s="17" t="s">
        <v>1314</v>
      </c>
      <c r="J748" s="19"/>
      <c r="K748" s="16" t="s">
        <v>16</v>
      </c>
      <c r="N748" s="19"/>
      <c r="O748" s="19"/>
      <c r="W748" s="105" t="s">
        <v>10054</v>
      </c>
    </row>
    <row r="749" spans="1:23" x14ac:dyDescent="0.25">
      <c r="A749" s="45">
        <v>749</v>
      </c>
      <c r="B749" s="16" t="s">
        <v>1298</v>
      </c>
      <c r="C749" s="18" t="s">
        <v>1299</v>
      </c>
      <c r="D749" s="18" t="s">
        <v>203</v>
      </c>
      <c r="E749" s="16" t="s">
        <v>1315</v>
      </c>
      <c r="F749" s="63"/>
      <c r="G749" s="17" t="s">
        <v>1316</v>
      </c>
      <c r="H749" s="17" t="s">
        <v>1317</v>
      </c>
      <c r="I749" s="17" t="s">
        <v>1318</v>
      </c>
      <c r="J749" s="19"/>
      <c r="K749" s="16" t="s">
        <v>16</v>
      </c>
      <c r="N749" s="19"/>
      <c r="O749" s="19"/>
      <c r="W749" s="105" t="s">
        <v>10054</v>
      </c>
    </row>
    <row r="750" spans="1:23" x14ac:dyDescent="0.25">
      <c r="A750" s="16">
        <v>750</v>
      </c>
      <c r="B750" s="16" t="s">
        <v>1298</v>
      </c>
      <c r="C750" s="18" t="s">
        <v>1299</v>
      </c>
      <c r="D750" s="18" t="s">
        <v>203</v>
      </c>
      <c r="E750" s="16" t="s">
        <v>1319</v>
      </c>
      <c r="G750" s="17" t="s">
        <v>1320</v>
      </c>
      <c r="H750" s="17" t="s">
        <v>1321</v>
      </c>
      <c r="I750" s="17" t="s">
        <v>1322</v>
      </c>
      <c r="J750" s="19"/>
      <c r="K750" s="16" t="s">
        <v>16</v>
      </c>
      <c r="N750" s="19"/>
      <c r="O750" s="19"/>
      <c r="W750" s="105" t="s">
        <v>10054</v>
      </c>
    </row>
    <row r="751" spans="1:23" x14ac:dyDescent="0.25">
      <c r="A751" s="45">
        <v>751</v>
      </c>
      <c r="B751" s="16" t="s">
        <v>1298</v>
      </c>
      <c r="C751" s="18" t="s">
        <v>1299</v>
      </c>
      <c r="D751" s="18" t="s">
        <v>203</v>
      </c>
      <c r="E751" s="16" t="s">
        <v>6306</v>
      </c>
      <c r="I751" s="17"/>
      <c r="J751" s="19" t="s">
        <v>8778</v>
      </c>
      <c r="K751" s="16" t="s">
        <v>16</v>
      </c>
      <c r="L751" s="20">
        <v>141533</v>
      </c>
      <c r="N751" s="19"/>
      <c r="O751" s="19"/>
      <c r="W751" s="105"/>
    </row>
    <row r="752" spans="1:23" x14ac:dyDescent="0.25">
      <c r="A752" s="45">
        <v>752</v>
      </c>
      <c r="B752" s="16" t="s">
        <v>1298</v>
      </c>
      <c r="C752" s="18" t="s">
        <v>1299</v>
      </c>
      <c r="D752" s="18" t="s">
        <v>203</v>
      </c>
      <c r="E752" s="16" t="s">
        <v>1329</v>
      </c>
      <c r="G752" s="17" t="s">
        <v>1426</v>
      </c>
      <c r="H752" s="17" t="s">
        <v>1331</v>
      </c>
      <c r="I752" s="17" t="s">
        <v>6298</v>
      </c>
      <c r="J752" s="19"/>
      <c r="K752" s="16" t="s">
        <v>36</v>
      </c>
      <c r="N752" s="19"/>
      <c r="O752" s="19"/>
      <c r="P752" s="20">
        <v>46520</v>
      </c>
      <c r="Q752" s="22">
        <v>3.0771998804046134E-2</v>
      </c>
      <c r="T752" s="20">
        <v>651089</v>
      </c>
      <c r="U752" s="22">
        <v>0.43068164078520194</v>
      </c>
      <c r="W752" s="105"/>
    </row>
    <row r="753" spans="1:23" x14ac:dyDescent="0.25">
      <c r="A753" s="16">
        <v>753</v>
      </c>
      <c r="B753" s="16" t="s">
        <v>1298</v>
      </c>
      <c r="C753" s="18" t="s">
        <v>1299</v>
      </c>
      <c r="D753" s="18" t="s">
        <v>203</v>
      </c>
      <c r="E753" s="16" t="s">
        <v>1329</v>
      </c>
      <c r="G753" s="17" t="s">
        <v>1426</v>
      </c>
      <c r="H753" s="17" t="s">
        <v>1331</v>
      </c>
      <c r="I753" s="17" t="s">
        <v>6298</v>
      </c>
      <c r="J753" s="19"/>
      <c r="K753" s="16" t="s">
        <v>9020</v>
      </c>
      <c r="L753" s="20">
        <v>82646</v>
      </c>
      <c r="M753" s="22">
        <v>0.72849234891756576</v>
      </c>
      <c r="N753" s="19"/>
      <c r="O753" s="19"/>
      <c r="P753" s="20">
        <v>604569</v>
      </c>
      <c r="Q753" s="22">
        <v>0.39990964198115581</v>
      </c>
      <c r="T753" s="20">
        <v>651089</v>
      </c>
      <c r="U753" s="22">
        <v>0.43068164078520194</v>
      </c>
      <c r="W753" s="105" t="s">
        <v>10054</v>
      </c>
    </row>
    <row r="754" spans="1:23" x14ac:dyDescent="0.25">
      <c r="A754" s="16">
        <v>754</v>
      </c>
      <c r="B754" s="16" t="s">
        <v>1298</v>
      </c>
      <c r="C754" s="18" t="s">
        <v>1299</v>
      </c>
      <c r="D754" s="18" t="s">
        <v>203</v>
      </c>
      <c r="E754" s="16" t="s">
        <v>1332</v>
      </c>
      <c r="G754" s="17" t="s">
        <v>1333</v>
      </c>
      <c r="H754" s="17" t="s">
        <v>1334</v>
      </c>
      <c r="I754" s="17" t="s">
        <v>1335</v>
      </c>
      <c r="J754" s="19"/>
      <c r="K754" s="16" t="s">
        <v>8950</v>
      </c>
      <c r="L754" s="20">
        <v>30802</v>
      </c>
      <c r="M754" s="22">
        <v>0.27150765108243424</v>
      </c>
      <c r="N754" s="19"/>
      <c r="O754" s="19"/>
      <c r="W754" s="105" t="s">
        <v>10054</v>
      </c>
    </row>
    <row r="755" spans="1:23" x14ac:dyDescent="0.25">
      <c r="A755" s="45">
        <v>755</v>
      </c>
      <c r="B755" s="16" t="s">
        <v>1298</v>
      </c>
      <c r="C755" s="18" t="s">
        <v>1299</v>
      </c>
      <c r="D755" s="18" t="s">
        <v>203</v>
      </c>
      <c r="E755" s="16" t="s">
        <v>1323</v>
      </c>
      <c r="G755" s="17" t="s">
        <v>1324</v>
      </c>
      <c r="H755" s="17" t="s">
        <v>183</v>
      </c>
      <c r="I755" s="17" t="s">
        <v>1325</v>
      </c>
      <c r="J755" s="19"/>
      <c r="K755" s="16" t="s">
        <v>8950</v>
      </c>
      <c r="N755" s="19"/>
      <c r="O755" s="19"/>
      <c r="W755" s="105" t="s">
        <v>10054</v>
      </c>
    </row>
    <row r="756" spans="1:23" x14ac:dyDescent="0.25">
      <c r="A756" s="16">
        <v>756</v>
      </c>
      <c r="B756" s="16" t="s">
        <v>1298</v>
      </c>
      <c r="C756" s="18" t="s">
        <v>1299</v>
      </c>
      <c r="D756" s="18" t="s">
        <v>203</v>
      </c>
      <c r="E756" s="16" t="s">
        <v>1326</v>
      </c>
      <c r="G756" s="17" t="s">
        <v>143</v>
      </c>
      <c r="H756" s="17" t="s">
        <v>1327</v>
      </c>
      <c r="I756" s="17" t="s">
        <v>1328</v>
      </c>
      <c r="J756" s="19"/>
      <c r="K756" s="16" t="s">
        <v>8950</v>
      </c>
      <c r="N756" s="19"/>
      <c r="O756" s="19"/>
      <c r="W756" s="105" t="s">
        <v>10054</v>
      </c>
    </row>
    <row r="757" spans="1:23" x14ac:dyDescent="0.25">
      <c r="A757" s="45">
        <v>757</v>
      </c>
      <c r="B757" s="16" t="s">
        <v>1298</v>
      </c>
      <c r="C757" s="18" t="s">
        <v>1299</v>
      </c>
      <c r="D757" s="18" t="s">
        <v>203</v>
      </c>
      <c r="E757" s="16" t="s">
        <v>1336</v>
      </c>
      <c r="G757" s="17" t="s">
        <v>1337</v>
      </c>
      <c r="H757" s="17" t="s">
        <v>1338</v>
      </c>
      <c r="I757" s="17" t="s">
        <v>1339</v>
      </c>
      <c r="J757" s="19"/>
      <c r="K757" s="16" t="s">
        <v>8950</v>
      </c>
      <c r="N757" s="19"/>
      <c r="O757" s="19"/>
      <c r="W757" s="105" t="s">
        <v>10054</v>
      </c>
    </row>
    <row r="758" spans="1:23" x14ac:dyDescent="0.25">
      <c r="A758" s="45">
        <v>758</v>
      </c>
      <c r="B758" s="16" t="s">
        <v>1298</v>
      </c>
      <c r="C758" s="18" t="s">
        <v>1299</v>
      </c>
      <c r="D758" s="18" t="s">
        <v>203</v>
      </c>
      <c r="E758" s="16" t="s">
        <v>6306</v>
      </c>
      <c r="I758" s="17"/>
      <c r="J758" s="19" t="s">
        <v>8778</v>
      </c>
      <c r="K758" s="16" t="s">
        <v>8950</v>
      </c>
      <c r="L758" s="20">
        <v>113448</v>
      </c>
      <c r="N758" s="19"/>
      <c r="O758" s="19"/>
      <c r="W758" s="105"/>
    </row>
    <row r="759" spans="1:23" x14ac:dyDescent="0.25">
      <c r="A759" s="16">
        <v>759</v>
      </c>
      <c r="B759" s="16" t="s">
        <v>1298</v>
      </c>
      <c r="C759" s="18" t="s">
        <v>1299</v>
      </c>
      <c r="D759" s="18" t="s">
        <v>203</v>
      </c>
      <c r="E759" s="16" t="s">
        <v>1428</v>
      </c>
      <c r="G759" s="17" t="s">
        <v>1429</v>
      </c>
      <c r="H759" s="17" t="s">
        <v>1430</v>
      </c>
      <c r="I759" s="17" t="s">
        <v>6851</v>
      </c>
      <c r="J759" s="19"/>
      <c r="K759" s="16" t="s">
        <v>39</v>
      </c>
      <c r="N759" s="19"/>
      <c r="O759" s="19"/>
      <c r="P759" s="20">
        <v>25045</v>
      </c>
      <c r="Q759" s="22">
        <v>1.6566739252952181E-2</v>
      </c>
    </row>
    <row r="760" spans="1:23" x14ac:dyDescent="0.25">
      <c r="A760" s="16">
        <v>760</v>
      </c>
      <c r="B760" s="16" t="s">
        <v>1298</v>
      </c>
      <c r="C760" s="18" t="s">
        <v>1299</v>
      </c>
      <c r="D760" s="18" t="s">
        <v>203</v>
      </c>
      <c r="E760" s="16" t="s">
        <v>6354</v>
      </c>
      <c r="G760" s="17" t="s">
        <v>2026</v>
      </c>
      <c r="H760" s="17" t="s">
        <v>6347</v>
      </c>
      <c r="I760" s="17" t="s">
        <v>6854</v>
      </c>
      <c r="J760" s="19"/>
      <c r="K760" s="16" t="s">
        <v>64</v>
      </c>
      <c r="N760" s="19"/>
      <c r="O760" s="19"/>
      <c r="P760" s="20">
        <v>6414</v>
      </c>
      <c r="Q760" s="22">
        <v>4.2427257164478057E-3</v>
      </c>
    </row>
    <row r="761" spans="1:23" x14ac:dyDescent="0.25">
      <c r="A761" s="45">
        <v>761</v>
      </c>
      <c r="B761" s="16" t="s">
        <v>1298</v>
      </c>
      <c r="C761" s="18" t="s">
        <v>1299</v>
      </c>
      <c r="D761" s="18" t="s">
        <v>203</v>
      </c>
      <c r="E761" s="16" t="s">
        <v>6353</v>
      </c>
      <c r="G761" s="17" t="s">
        <v>1965</v>
      </c>
      <c r="H761" s="17" t="s">
        <v>308</v>
      </c>
      <c r="I761" s="17" t="s">
        <v>6856</v>
      </c>
      <c r="J761" s="19"/>
      <c r="K761" s="16" t="s">
        <v>64</v>
      </c>
      <c r="N761" s="19"/>
      <c r="O761" s="19"/>
      <c r="P761" s="20">
        <v>388</v>
      </c>
      <c r="Q761" s="22">
        <v>2.5665381633641228E-4</v>
      </c>
    </row>
    <row r="762" spans="1:23" x14ac:dyDescent="0.25">
      <c r="A762" s="16">
        <v>762</v>
      </c>
      <c r="B762" s="16" t="s">
        <v>1298</v>
      </c>
      <c r="C762" s="18" t="s">
        <v>1299</v>
      </c>
      <c r="D762" s="18" t="s">
        <v>203</v>
      </c>
      <c r="E762" s="16" t="s">
        <v>6356</v>
      </c>
      <c r="G762" s="17" t="s">
        <v>211</v>
      </c>
      <c r="H762" s="17" t="s">
        <v>1604</v>
      </c>
      <c r="I762" s="17" t="s">
        <v>6852</v>
      </c>
      <c r="J762" s="19"/>
      <c r="K762" s="16" t="s">
        <v>64</v>
      </c>
      <c r="N762" s="19"/>
      <c r="O762" s="19"/>
      <c r="P762" s="20">
        <v>40</v>
      </c>
      <c r="Q762" s="22">
        <v>2.6459156323341474E-5</v>
      </c>
    </row>
    <row r="763" spans="1:23" x14ac:dyDescent="0.25">
      <c r="A763" s="45">
        <v>763</v>
      </c>
      <c r="B763" s="16" t="s">
        <v>1298</v>
      </c>
      <c r="C763" s="18" t="s">
        <v>1299</v>
      </c>
      <c r="D763" s="18" t="s">
        <v>203</v>
      </c>
      <c r="E763" s="16" t="s">
        <v>6357</v>
      </c>
      <c r="G763" s="17" t="s">
        <v>223</v>
      </c>
      <c r="H763" s="17" t="s">
        <v>6346</v>
      </c>
      <c r="I763" s="17" t="s">
        <v>6853</v>
      </c>
      <c r="J763" s="19"/>
      <c r="K763" s="16" t="s">
        <v>64</v>
      </c>
      <c r="N763" s="19"/>
      <c r="O763" s="19"/>
      <c r="P763" s="20">
        <v>19</v>
      </c>
      <c r="Q763" s="22">
        <v>1.25680992535872E-5</v>
      </c>
    </row>
    <row r="764" spans="1:23" x14ac:dyDescent="0.25">
      <c r="A764" s="45">
        <v>764</v>
      </c>
      <c r="B764" s="16" t="s">
        <v>1298</v>
      </c>
      <c r="C764" s="18" t="s">
        <v>1299</v>
      </c>
      <c r="D764" s="18" t="s">
        <v>203</v>
      </c>
      <c r="E764" s="16" t="s">
        <v>6355</v>
      </c>
      <c r="G764" s="17" t="s">
        <v>1147</v>
      </c>
      <c r="H764" s="17" t="s">
        <v>6348</v>
      </c>
      <c r="I764" s="17" t="s">
        <v>6855</v>
      </c>
      <c r="J764" s="19"/>
      <c r="K764" s="16" t="s">
        <v>64</v>
      </c>
      <c r="N764" s="19"/>
      <c r="O764" s="19"/>
      <c r="P764" s="20">
        <v>8</v>
      </c>
      <c r="Q764" s="22">
        <v>5.2918312646682944E-6</v>
      </c>
    </row>
    <row r="765" spans="1:23" x14ac:dyDescent="0.25">
      <c r="A765" s="16">
        <v>765</v>
      </c>
      <c r="B765" s="16" t="s">
        <v>1298</v>
      </c>
      <c r="C765" s="18" t="s">
        <v>1299</v>
      </c>
      <c r="D765" s="18" t="s">
        <v>203</v>
      </c>
      <c r="E765" s="16" t="s">
        <v>6306</v>
      </c>
      <c r="I765" s="17"/>
      <c r="J765" s="19" t="s">
        <v>6413</v>
      </c>
      <c r="L765" s="20">
        <v>254981</v>
      </c>
      <c r="N765" s="19"/>
      <c r="O765" s="19"/>
      <c r="P765" s="20">
        <v>1511764</v>
      </c>
      <c r="W765" s="105" t="s">
        <v>10054</v>
      </c>
    </row>
    <row r="766" spans="1:23" x14ac:dyDescent="0.25">
      <c r="A766" s="16">
        <v>766</v>
      </c>
      <c r="E766" s="16" t="s">
        <v>6306</v>
      </c>
      <c r="I766" s="17"/>
      <c r="J766" s="19"/>
    </row>
    <row r="767" spans="1:23" x14ac:dyDescent="0.25">
      <c r="A767" s="45">
        <v>767</v>
      </c>
      <c r="B767" s="16" t="s">
        <v>1444</v>
      </c>
      <c r="C767" s="18" t="s">
        <v>1445</v>
      </c>
      <c r="D767" s="18" t="s">
        <v>153</v>
      </c>
      <c r="E767" s="16" t="s">
        <v>1456</v>
      </c>
      <c r="F767" s="19" t="s">
        <v>15</v>
      </c>
      <c r="G767" s="17" t="s">
        <v>1457</v>
      </c>
      <c r="H767" s="17" t="s">
        <v>1458</v>
      </c>
      <c r="I767" s="17" t="s">
        <v>6857</v>
      </c>
      <c r="J767" s="19"/>
      <c r="K767" s="16" t="s">
        <v>16</v>
      </c>
      <c r="L767" s="20" t="s">
        <v>144</v>
      </c>
      <c r="P767" s="20">
        <v>249933</v>
      </c>
      <c r="Q767" s="22">
        <v>0.64405927964562093</v>
      </c>
      <c r="V767" s="432" t="s">
        <v>64</v>
      </c>
    </row>
    <row r="768" spans="1:23" x14ac:dyDescent="0.25">
      <c r="A768" s="16">
        <v>768</v>
      </c>
      <c r="B768" s="16" t="s">
        <v>1444</v>
      </c>
      <c r="C768" s="18" t="s">
        <v>1445</v>
      </c>
      <c r="D768" s="18" t="s">
        <v>153</v>
      </c>
      <c r="E768" s="16" t="s">
        <v>1462</v>
      </c>
      <c r="G768" s="17" t="s">
        <v>1463</v>
      </c>
      <c r="H768" s="17" t="s">
        <v>1464</v>
      </c>
      <c r="I768" s="17" t="s">
        <v>6858</v>
      </c>
      <c r="J768" s="19"/>
      <c r="K768" s="16" t="s">
        <v>8950</v>
      </c>
      <c r="L768" s="20">
        <v>15018</v>
      </c>
      <c r="M768" s="22">
        <v>0.65563607788352396</v>
      </c>
      <c r="P768" s="20">
        <v>129757</v>
      </c>
      <c r="Q768" s="22">
        <v>0.33437441213836039</v>
      </c>
    </row>
    <row r="769" spans="1:22" x14ac:dyDescent="0.25">
      <c r="A769" s="45">
        <v>769</v>
      </c>
      <c r="B769" s="16" t="s">
        <v>1444</v>
      </c>
      <c r="C769" s="18" t="s">
        <v>1445</v>
      </c>
      <c r="D769" s="18" t="s">
        <v>153</v>
      </c>
      <c r="E769" s="16" t="s">
        <v>1459</v>
      </c>
      <c r="G769" s="17" t="s">
        <v>1460</v>
      </c>
      <c r="H769" s="17" t="s">
        <v>1461</v>
      </c>
      <c r="I769" s="17" t="s">
        <v>6859</v>
      </c>
      <c r="J769" s="19"/>
      <c r="K769" s="16" t="s">
        <v>8950</v>
      </c>
      <c r="L769" s="20">
        <v>7888</v>
      </c>
      <c r="M769" s="22">
        <v>0.34436392211647604</v>
      </c>
    </row>
    <row r="770" spans="1:22" x14ac:dyDescent="0.25">
      <c r="A770" s="45">
        <v>770</v>
      </c>
      <c r="B770" s="16" t="s">
        <v>1444</v>
      </c>
      <c r="C770" s="18" t="s">
        <v>1445</v>
      </c>
      <c r="D770" s="18" t="s">
        <v>153</v>
      </c>
      <c r="E770" s="16" t="s">
        <v>6306</v>
      </c>
      <c r="I770" s="17"/>
      <c r="J770" s="19" t="s">
        <v>8778</v>
      </c>
      <c r="K770" s="16" t="s">
        <v>8950</v>
      </c>
      <c r="L770" s="20">
        <v>22906</v>
      </c>
    </row>
    <row r="771" spans="1:22" x14ac:dyDescent="0.25">
      <c r="A771" s="16">
        <v>771</v>
      </c>
      <c r="B771" s="16" t="s">
        <v>1444</v>
      </c>
      <c r="C771" s="18" t="s">
        <v>1445</v>
      </c>
      <c r="D771" s="18" t="s">
        <v>153</v>
      </c>
      <c r="E771" s="16" t="s">
        <v>1475</v>
      </c>
      <c r="G771" s="17" t="s">
        <v>1165</v>
      </c>
      <c r="H771" s="17" t="s">
        <v>1476</v>
      </c>
      <c r="I771" s="17" t="s">
        <v>6860</v>
      </c>
      <c r="J771" s="19"/>
      <c r="K771" s="16" t="s">
        <v>30</v>
      </c>
      <c r="L771" s="20" t="s">
        <v>9038</v>
      </c>
      <c r="P771" s="20">
        <v>4273</v>
      </c>
      <c r="Q771" s="22">
        <v>1.1011212212575923E-2</v>
      </c>
    </row>
    <row r="772" spans="1:22" x14ac:dyDescent="0.25">
      <c r="A772" s="16">
        <v>772</v>
      </c>
      <c r="B772" s="16" t="s">
        <v>1444</v>
      </c>
      <c r="C772" s="18" t="s">
        <v>1445</v>
      </c>
      <c r="D772" s="18" t="s">
        <v>153</v>
      </c>
      <c r="E772" s="16" t="s">
        <v>1465</v>
      </c>
      <c r="G772" s="17" t="s">
        <v>110</v>
      </c>
      <c r="H772" s="17" t="s">
        <v>1466</v>
      </c>
      <c r="I772" s="17" t="s">
        <v>6861</v>
      </c>
      <c r="J772" s="19"/>
      <c r="K772" s="16" t="s">
        <v>39</v>
      </c>
      <c r="L772" s="20" t="s">
        <v>9038</v>
      </c>
      <c r="P772" s="20">
        <v>4096</v>
      </c>
      <c r="Q772" s="22">
        <v>1.0555096003442776E-2</v>
      </c>
    </row>
    <row r="773" spans="1:22" x14ac:dyDescent="0.25">
      <c r="A773" s="45">
        <v>773</v>
      </c>
      <c r="B773" s="16" t="s">
        <v>1444</v>
      </c>
      <c r="C773" s="18" t="s">
        <v>1445</v>
      </c>
      <c r="D773" s="18" t="s">
        <v>153</v>
      </c>
      <c r="E773" s="16" t="s">
        <v>6306</v>
      </c>
      <c r="I773" s="17"/>
      <c r="J773" s="19" t="s">
        <v>8784</v>
      </c>
      <c r="L773" s="20">
        <v>22906</v>
      </c>
      <c r="P773" s="20">
        <v>388059</v>
      </c>
    </row>
    <row r="774" spans="1:22" x14ac:dyDescent="0.25">
      <c r="A774" s="16">
        <v>774</v>
      </c>
      <c r="B774" s="16" t="s">
        <v>1444</v>
      </c>
      <c r="C774" s="18" t="s">
        <v>1445</v>
      </c>
      <c r="E774" s="16" t="s">
        <v>6306</v>
      </c>
      <c r="I774" s="443"/>
      <c r="J774" s="19"/>
    </row>
    <row r="775" spans="1:22" x14ac:dyDescent="0.25">
      <c r="A775" s="45">
        <v>775</v>
      </c>
      <c r="B775" s="16" t="s">
        <v>1444</v>
      </c>
      <c r="C775" s="18" t="s">
        <v>1445</v>
      </c>
      <c r="D775" s="18" t="s">
        <v>8785</v>
      </c>
      <c r="E775" s="16" t="s">
        <v>6306</v>
      </c>
      <c r="I775" s="17"/>
      <c r="J775" s="19" t="s">
        <v>6413</v>
      </c>
      <c r="L775" s="20">
        <v>22906</v>
      </c>
      <c r="P775" s="20">
        <v>388059</v>
      </c>
    </row>
    <row r="776" spans="1:22" x14ac:dyDescent="0.25">
      <c r="A776" s="45">
        <v>776</v>
      </c>
      <c r="B776" s="16" t="s">
        <v>1444</v>
      </c>
      <c r="C776" s="18" t="s">
        <v>1445</v>
      </c>
      <c r="E776" s="16" t="s">
        <v>6306</v>
      </c>
      <c r="I776" s="443"/>
      <c r="J776" s="19"/>
    </row>
    <row r="777" spans="1:22" x14ac:dyDescent="0.25">
      <c r="A777" s="16">
        <v>777</v>
      </c>
      <c r="B777" s="16" t="s">
        <v>1444</v>
      </c>
      <c r="C777" s="18" t="s">
        <v>1445</v>
      </c>
      <c r="D777" s="18" t="s">
        <v>203</v>
      </c>
      <c r="E777" s="16" t="s">
        <v>1446</v>
      </c>
      <c r="F777" s="19" t="s">
        <v>15</v>
      </c>
      <c r="G777" s="17" t="s">
        <v>1447</v>
      </c>
      <c r="H777" s="17" t="s">
        <v>1448</v>
      </c>
      <c r="I777" s="17" t="s">
        <v>6862</v>
      </c>
      <c r="J777" s="19"/>
      <c r="K777" s="16" t="s">
        <v>16</v>
      </c>
      <c r="L777" s="20">
        <v>43587</v>
      </c>
      <c r="M777" s="22">
        <v>0.87850448453088781</v>
      </c>
      <c r="P777" s="20">
        <v>265415</v>
      </c>
      <c r="Q777" s="22">
        <v>0.66419006674057257</v>
      </c>
      <c r="V777" s="432" t="s">
        <v>64</v>
      </c>
    </row>
    <row r="778" spans="1:22" x14ac:dyDescent="0.25">
      <c r="A778" s="16">
        <v>778</v>
      </c>
      <c r="B778" s="16" t="s">
        <v>1444</v>
      </c>
      <c r="C778" s="18" t="s">
        <v>1445</v>
      </c>
      <c r="D778" s="18" t="s">
        <v>203</v>
      </c>
      <c r="E778" s="16" t="s">
        <v>1449</v>
      </c>
      <c r="G778" s="17" t="s">
        <v>1450</v>
      </c>
      <c r="H778" s="17" t="s">
        <v>1451</v>
      </c>
      <c r="I778" s="17" t="s">
        <v>6863</v>
      </c>
      <c r="J778" s="19"/>
      <c r="K778" s="16" t="s">
        <v>16</v>
      </c>
      <c r="L778" s="20">
        <v>6028</v>
      </c>
      <c r="M778" s="22">
        <v>0.12149551546911216</v>
      </c>
    </row>
    <row r="779" spans="1:22" x14ac:dyDescent="0.25">
      <c r="A779" s="45">
        <v>779</v>
      </c>
      <c r="B779" s="16" t="s">
        <v>1444</v>
      </c>
      <c r="C779" s="18" t="s">
        <v>1445</v>
      </c>
      <c r="D779" s="18" t="s">
        <v>203</v>
      </c>
      <c r="E779" s="16" t="s">
        <v>6306</v>
      </c>
      <c r="I779" s="17"/>
      <c r="J779" s="19" t="s">
        <v>8778</v>
      </c>
      <c r="K779" s="16" t="s">
        <v>16</v>
      </c>
      <c r="L779" s="20">
        <v>49615</v>
      </c>
    </row>
    <row r="780" spans="1:22" x14ac:dyDescent="0.25">
      <c r="A780" s="16">
        <v>780</v>
      </c>
      <c r="B780" s="16" t="s">
        <v>1444</v>
      </c>
      <c r="C780" s="18" t="s">
        <v>1445</v>
      </c>
      <c r="D780" s="18" t="s">
        <v>203</v>
      </c>
      <c r="E780" s="16" t="s">
        <v>1452</v>
      </c>
      <c r="G780" s="17" t="s">
        <v>1226</v>
      </c>
      <c r="H780" s="17" t="s">
        <v>247</v>
      </c>
      <c r="I780" s="17" t="s">
        <v>6864</v>
      </c>
      <c r="J780" s="19"/>
      <c r="K780" s="16" t="s">
        <v>8950</v>
      </c>
      <c r="L780" s="20" t="s">
        <v>144</v>
      </c>
      <c r="P780" s="20">
        <v>115700</v>
      </c>
      <c r="Q780" s="22">
        <v>0.28953446761443119</v>
      </c>
    </row>
    <row r="781" spans="1:22" x14ac:dyDescent="0.25">
      <c r="A781" s="45">
        <v>781</v>
      </c>
      <c r="B781" s="16" t="s">
        <v>1444</v>
      </c>
      <c r="C781" s="18" t="s">
        <v>1445</v>
      </c>
      <c r="D781" s="18" t="s">
        <v>203</v>
      </c>
      <c r="E781" s="16" t="s">
        <v>1453</v>
      </c>
      <c r="G781" s="17" t="s">
        <v>1454</v>
      </c>
      <c r="H781" s="17" t="s">
        <v>1455</v>
      </c>
      <c r="I781" s="17" t="s">
        <v>6866</v>
      </c>
      <c r="J781" s="19"/>
      <c r="K781" s="16" t="s">
        <v>1471</v>
      </c>
      <c r="L781" s="20" t="s">
        <v>9038</v>
      </c>
      <c r="P781" s="20">
        <v>15300</v>
      </c>
      <c r="Q781" s="22">
        <v>3.8287617584276554E-2</v>
      </c>
    </row>
    <row r="782" spans="1:22" x14ac:dyDescent="0.25">
      <c r="A782" s="45">
        <v>782</v>
      </c>
      <c r="B782" s="16" t="s">
        <v>1444</v>
      </c>
      <c r="C782" s="18" t="s">
        <v>1445</v>
      </c>
      <c r="D782" s="18" t="s">
        <v>203</v>
      </c>
      <c r="E782" s="16" t="s">
        <v>1468</v>
      </c>
      <c r="G782" s="17" t="s">
        <v>1469</v>
      </c>
      <c r="H782" s="17" t="s">
        <v>1470</v>
      </c>
      <c r="I782" s="17" t="s">
        <v>6865</v>
      </c>
      <c r="J782" s="19"/>
      <c r="K782" s="16" t="s">
        <v>30</v>
      </c>
      <c r="L782" s="20" t="s">
        <v>9038</v>
      </c>
      <c r="P782" s="20">
        <v>3191</v>
      </c>
      <c r="Q782" s="22">
        <v>7.9853456020540173E-3</v>
      </c>
    </row>
    <row r="783" spans="1:22" x14ac:dyDescent="0.25">
      <c r="A783" s="16">
        <v>783</v>
      </c>
      <c r="B783" s="16" t="s">
        <v>1444</v>
      </c>
      <c r="C783" s="18" t="s">
        <v>1445</v>
      </c>
      <c r="D783" s="18" t="s">
        <v>203</v>
      </c>
      <c r="E783" s="16" t="s">
        <v>1472</v>
      </c>
      <c r="G783" s="17" t="s">
        <v>1473</v>
      </c>
      <c r="H783" s="17" t="s">
        <v>1474</v>
      </c>
      <c r="I783" s="17" t="s">
        <v>6867</v>
      </c>
      <c r="J783" s="19"/>
      <c r="K783" s="16" t="s">
        <v>64</v>
      </c>
      <c r="P783" s="20">
        <v>1</v>
      </c>
      <c r="Q783" s="22">
        <v>2.5024586656389903E-6</v>
      </c>
    </row>
    <row r="784" spans="1:22" x14ac:dyDescent="0.25">
      <c r="A784" s="16">
        <v>784</v>
      </c>
      <c r="B784" s="16" t="s">
        <v>1444</v>
      </c>
      <c r="C784" s="18" t="s">
        <v>1445</v>
      </c>
      <c r="D784" s="18" t="s">
        <v>203</v>
      </c>
      <c r="E784" s="16" t="s">
        <v>6306</v>
      </c>
      <c r="I784" s="17"/>
      <c r="J784" s="19"/>
    </row>
    <row r="785" spans="1:22" x14ac:dyDescent="0.25">
      <c r="A785" s="45">
        <v>785</v>
      </c>
      <c r="B785" s="16" t="s">
        <v>1444</v>
      </c>
      <c r="C785" s="18" t="s">
        <v>1445</v>
      </c>
      <c r="D785" s="18" t="s">
        <v>203</v>
      </c>
      <c r="E785" s="16" t="s">
        <v>6306</v>
      </c>
      <c r="I785" s="17"/>
      <c r="J785" s="19" t="s">
        <v>6413</v>
      </c>
      <c r="L785" s="20">
        <v>49615</v>
      </c>
      <c r="P785" s="20">
        <v>399607</v>
      </c>
    </row>
    <row r="786" spans="1:22" x14ac:dyDescent="0.25">
      <c r="A786" s="16">
        <v>786</v>
      </c>
      <c r="C786" s="16"/>
      <c r="D786" s="404"/>
      <c r="E786" s="16" t="s">
        <v>6306</v>
      </c>
      <c r="F786" s="63"/>
      <c r="J786" s="19"/>
      <c r="M786" s="429"/>
    </row>
    <row r="787" spans="1:22" x14ac:dyDescent="0.25">
      <c r="A787" s="45">
        <v>787</v>
      </c>
      <c r="B787" s="16" t="s">
        <v>417</v>
      </c>
      <c r="C787" s="18" t="s">
        <v>1477</v>
      </c>
      <c r="D787" s="18" t="s">
        <v>153</v>
      </c>
      <c r="E787" s="16" t="s">
        <v>1478</v>
      </c>
      <c r="F787" s="19" t="s">
        <v>15</v>
      </c>
      <c r="G787" s="17" t="s">
        <v>1479</v>
      </c>
      <c r="H787" s="17" t="s">
        <v>1480</v>
      </c>
      <c r="I787" s="17" t="s">
        <v>6868</v>
      </c>
      <c r="J787" s="19"/>
      <c r="K787" s="16" t="s">
        <v>16</v>
      </c>
      <c r="L787" s="20">
        <v>52881</v>
      </c>
      <c r="M787" s="22">
        <v>0.9728819795786956</v>
      </c>
      <c r="P787" s="20">
        <v>246664</v>
      </c>
      <c r="Q787" s="22">
        <v>0.88548730448767421</v>
      </c>
      <c r="V787" s="432" t="s">
        <v>64</v>
      </c>
    </row>
    <row r="788" spans="1:22" x14ac:dyDescent="0.25">
      <c r="A788" s="45">
        <v>788</v>
      </c>
      <c r="B788" s="16" t="s">
        <v>417</v>
      </c>
      <c r="C788" s="18" t="s">
        <v>1477</v>
      </c>
      <c r="D788" s="18" t="s">
        <v>153</v>
      </c>
      <c r="E788" s="16" t="s">
        <v>6306</v>
      </c>
      <c r="H788" s="17" t="s">
        <v>1487</v>
      </c>
      <c r="I788" s="17" t="s">
        <v>1487</v>
      </c>
      <c r="J788" s="19"/>
      <c r="K788" s="16" t="s">
        <v>9008</v>
      </c>
      <c r="L788" s="20">
        <v>1474</v>
      </c>
      <c r="M788" s="22">
        <v>2.7118020421304387E-2</v>
      </c>
    </row>
    <row r="789" spans="1:22" x14ac:dyDescent="0.25">
      <c r="A789" s="16">
        <v>789</v>
      </c>
      <c r="B789" s="16" t="s">
        <v>417</v>
      </c>
      <c r="C789" s="18" t="s">
        <v>1477</v>
      </c>
      <c r="D789" s="18" t="s">
        <v>153</v>
      </c>
      <c r="E789" s="16" t="s">
        <v>6306</v>
      </c>
      <c r="I789" s="17"/>
      <c r="J789" s="19" t="s">
        <v>8778</v>
      </c>
      <c r="K789" s="16" t="s">
        <v>16</v>
      </c>
      <c r="L789" s="20">
        <v>54355</v>
      </c>
    </row>
    <row r="790" spans="1:22" x14ac:dyDescent="0.25">
      <c r="A790" s="16">
        <v>790</v>
      </c>
      <c r="B790" s="16" t="s">
        <v>417</v>
      </c>
      <c r="C790" s="18" t="s">
        <v>1477</v>
      </c>
      <c r="D790" s="18" t="s">
        <v>153</v>
      </c>
      <c r="E790" s="16" t="s">
        <v>1484</v>
      </c>
      <c r="G790" s="17" t="s">
        <v>1485</v>
      </c>
      <c r="H790" s="17" t="s">
        <v>1486</v>
      </c>
      <c r="I790" s="17" t="s">
        <v>6870</v>
      </c>
      <c r="J790" s="19"/>
      <c r="K790" s="16" t="s">
        <v>39</v>
      </c>
      <c r="L790" s="20">
        <v>64</v>
      </c>
      <c r="M790" s="22">
        <v>1</v>
      </c>
      <c r="P790" s="20">
        <v>16524</v>
      </c>
      <c r="Q790" s="22">
        <v>5.9318717848386181E-2</v>
      </c>
    </row>
    <row r="791" spans="1:22" x14ac:dyDescent="0.25">
      <c r="A791" s="45">
        <v>791</v>
      </c>
      <c r="B791" s="16" t="s">
        <v>417</v>
      </c>
      <c r="C791" s="18" t="s">
        <v>1477</v>
      </c>
      <c r="D791" s="18" t="s">
        <v>153</v>
      </c>
      <c r="E791" s="16" t="s">
        <v>6306</v>
      </c>
      <c r="I791" s="17"/>
      <c r="J791" s="19" t="s">
        <v>8778</v>
      </c>
      <c r="K791" s="16" t="s">
        <v>39</v>
      </c>
      <c r="L791" s="20">
        <v>64</v>
      </c>
    </row>
    <row r="792" spans="1:22" x14ac:dyDescent="0.25">
      <c r="A792" s="16">
        <v>792</v>
      </c>
      <c r="B792" s="16" t="s">
        <v>417</v>
      </c>
      <c r="C792" s="18" t="s">
        <v>1477</v>
      </c>
      <c r="D792" s="18" t="s">
        <v>153</v>
      </c>
      <c r="E792" s="16" t="s">
        <v>1481</v>
      </c>
      <c r="G792" s="17" t="s">
        <v>1482</v>
      </c>
      <c r="H792" s="17" t="s">
        <v>1483</v>
      </c>
      <c r="I792" s="17" t="s">
        <v>6869</v>
      </c>
      <c r="J792" s="19"/>
      <c r="K792" s="16" t="s">
        <v>26</v>
      </c>
      <c r="L792" s="20">
        <v>265</v>
      </c>
      <c r="M792" s="22">
        <v>0.80547112462006076</v>
      </c>
      <c r="P792" s="20">
        <v>13243</v>
      </c>
      <c r="Q792" s="22">
        <v>4.7540412761206623E-2</v>
      </c>
    </row>
    <row r="793" spans="1:22" x14ac:dyDescent="0.25">
      <c r="A793" s="45">
        <v>793</v>
      </c>
      <c r="B793" s="16" t="s">
        <v>417</v>
      </c>
      <c r="C793" s="18" t="s">
        <v>1477</v>
      </c>
      <c r="D793" s="18" t="s">
        <v>153</v>
      </c>
      <c r="E793" s="16" t="s">
        <v>6306</v>
      </c>
      <c r="H793" s="17" t="s">
        <v>1487</v>
      </c>
      <c r="I793" s="17" t="s">
        <v>1487</v>
      </c>
      <c r="J793" s="19"/>
      <c r="K793" s="16" t="s">
        <v>1488</v>
      </c>
      <c r="L793" s="20">
        <v>64</v>
      </c>
      <c r="M793" s="22">
        <v>0.19452887537993921</v>
      </c>
    </row>
    <row r="794" spans="1:22" x14ac:dyDescent="0.25">
      <c r="A794" s="45">
        <v>794</v>
      </c>
      <c r="B794" s="16" t="s">
        <v>417</v>
      </c>
      <c r="C794" s="18" t="s">
        <v>1477</v>
      </c>
      <c r="D794" s="18" t="s">
        <v>153</v>
      </c>
      <c r="E794" s="16" t="s">
        <v>6306</v>
      </c>
      <c r="I794" s="17"/>
      <c r="J794" s="19" t="s">
        <v>8778</v>
      </c>
      <c r="K794" s="16" t="s">
        <v>26</v>
      </c>
      <c r="L794" s="20">
        <v>329</v>
      </c>
    </row>
    <row r="795" spans="1:22" x14ac:dyDescent="0.25">
      <c r="A795" s="16">
        <v>795</v>
      </c>
      <c r="B795" s="16" t="s">
        <v>417</v>
      </c>
      <c r="C795" s="18" t="s">
        <v>1477</v>
      </c>
      <c r="D795" s="18" t="s">
        <v>153</v>
      </c>
      <c r="E795" s="16" t="s">
        <v>6306</v>
      </c>
      <c r="H795" s="17" t="s">
        <v>1487</v>
      </c>
      <c r="I795" s="17" t="s">
        <v>1487</v>
      </c>
      <c r="J795" s="19"/>
      <c r="K795" s="16" t="s">
        <v>9021</v>
      </c>
      <c r="L795" s="20">
        <v>769</v>
      </c>
      <c r="M795" s="22">
        <v>1</v>
      </c>
    </row>
    <row r="796" spans="1:22" x14ac:dyDescent="0.25">
      <c r="A796" s="16">
        <v>796</v>
      </c>
      <c r="B796" s="16" t="s">
        <v>417</v>
      </c>
      <c r="C796" s="18" t="s">
        <v>1477</v>
      </c>
      <c r="D796" s="18" t="s">
        <v>153</v>
      </c>
      <c r="E796" s="16" t="s">
        <v>6306</v>
      </c>
      <c r="I796" s="17"/>
      <c r="J796" s="19" t="s">
        <v>8778</v>
      </c>
      <c r="K796" s="16" t="s">
        <v>8950</v>
      </c>
      <c r="L796" s="20">
        <v>769</v>
      </c>
    </row>
    <row r="797" spans="1:22" x14ac:dyDescent="0.25">
      <c r="A797" s="45">
        <v>797</v>
      </c>
      <c r="B797" s="16" t="s">
        <v>417</v>
      </c>
      <c r="C797" s="18" t="s">
        <v>1477</v>
      </c>
      <c r="D797" s="18" t="s">
        <v>153</v>
      </c>
      <c r="E797" s="16" t="s">
        <v>6306</v>
      </c>
      <c r="H797" s="17" t="s">
        <v>1487</v>
      </c>
      <c r="I797" s="17" t="s">
        <v>1487</v>
      </c>
      <c r="J797" s="19"/>
      <c r="K797" s="16" t="s">
        <v>64</v>
      </c>
      <c r="P797" s="20">
        <v>2132</v>
      </c>
      <c r="Q797" s="22">
        <v>7.6535649027329542E-3</v>
      </c>
    </row>
    <row r="798" spans="1:22" x14ac:dyDescent="0.25">
      <c r="A798" s="16">
        <v>798</v>
      </c>
      <c r="B798" s="16" t="s">
        <v>417</v>
      </c>
      <c r="C798" s="18" t="s">
        <v>1477</v>
      </c>
      <c r="D798" s="18" t="s">
        <v>153</v>
      </c>
      <c r="E798" s="16" t="s">
        <v>6306</v>
      </c>
      <c r="I798" s="17"/>
      <c r="J798" s="19" t="s">
        <v>8784</v>
      </c>
      <c r="L798" s="20">
        <v>55517</v>
      </c>
      <c r="P798" s="20">
        <v>278563</v>
      </c>
    </row>
    <row r="799" spans="1:22" x14ac:dyDescent="0.25">
      <c r="A799" s="45">
        <v>799</v>
      </c>
      <c r="B799" s="16" t="s">
        <v>417</v>
      </c>
      <c r="C799" s="18" t="s">
        <v>1477</v>
      </c>
      <c r="E799" s="16" t="s">
        <v>6306</v>
      </c>
      <c r="I799" s="443"/>
      <c r="J799" s="19"/>
    </row>
    <row r="800" spans="1:22" x14ac:dyDescent="0.25">
      <c r="A800" s="45">
        <v>800</v>
      </c>
      <c r="B800" s="16" t="s">
        <v>417</v>
      </c>
      <c r="C800" s="18" t="s">
        <v>1477</v>
      </c>
      <c r="D800" s="18" t="s">
        <v>8785</v>
      </c>
      <c r="E800" s="16" t="s">
        <v>6306</v>
      </c>
      <c r="I800" s="17"/>
      <c r="J800" s="19" t="s">
        <v>6413</v>
      </c>
      <c r="L800" s="20">
        <v>55517</v>
      </c>
      <c r="P800" s="20">
        <v>278563</v>
      </c>
    </row>
    <row r="801" spans="1:23" x14ac:dyDescent="0.25">
      <c r="A801" s="16">
        <v>801</v>
      </c>
      <c r="E801" s="16" t="s">
        <v>6306</v>
      </c>
      <c r="I801" s="17"/>
      <c r="J801" s="19"/>
    </row>
    <row r="802" spans="1:23" s="15" customFormat="1" x14ac:dyDescent="0.25">
      <c r="A802" s="16">
        <v>802</v>
      </c>
      <c r="B802" s="16" t="s">
        <v>1489</v>
      </c>
      <c r="C802" s="18" t="s">
        <v>1490</v>
      </c>
      <c r="D802" s="55"/>
      <c r="E802" s="45" t="s">
        <v>6306</v>
      </c>
      <c r="F802" s="56"/>
      <c r="G802" s="54"/>
      <c r="H802" s="54"/>
      <c r="I802" s="54" t="s">
        <v>8955</v>
      </c>
      <c r="J802" s="56"/>
      <c r="L802" s="57"/>
      <c r="M802" s="59"/>
      <c r="N802" s="57"/>
      <c r="O802" s="59"/>
      <c r="P802" s="57"/>
      <c r="Q802" s="59"/>
      <c r="R802" s="57"/>
      <c r="S802" s="59"/>
      <c r="T802" s="57"/>
      <c r="U802" s="59"/>
      <c r="V802" s="431"/>
      <c r="W802" s="449"/>
    </row>
    <row r="803" spans="1:23" x14ac:dyDescent="0.25">
      <c r="A803" s="45">
        <v>803</v>
      </c>
      <c r="B803" s="16" t="s">
        <v>1489</v>
      </c>
      <c r="C803" s="18" t="s">
        <v>1490</v>
      </c>
      <c r="D803" s="18" t="s">
        <v>74</v>
      </c>
      <c r="E803" s="16" t="s">
        <v>1513</v>
      </c>
      <c r="F803" s="19" t="s">
        <v>15</v>
      </c>
      <c r="G803" s="17" t="s">
        <v>211</v>
      </c>
      <c r="H803" s="17" t="s">
        <v>686</v>
      </c>
      <c r="I803" s="17" t="s">
        <v>6871</v>
      </c>
      <c r="J803" s="19"/>
      <c r="K803" s="16" t="s">
        <v>8950</v>
      </c>
      <c r="L803" s="20" t="s">
        <v>144</v>
      </c>
      <c r="P803" s="20">
        <v>238440</v>
      </c>
      <c r="Q803" s="22">
        <v>0.695984167848824</v>
      </c>
      <c r="V803" s="432" t="s">
        <v>64</v>
      </c>
    </row>
    <row r="804" spans="1:23" x14ac:dyDescent="0.25">
      <c r="A804" s="16">
        <v>804</v>
      </c>
      <c r="B804" s="16" t="s">
        <v>1489</v>
      </c>
      <c r="C804" s="18" t="s">
        <v>1490</v>
      </c>
      <c r="D804" s="18" t="s">
        <v>74</v>
      </c>
      <c r="E804" s="16" t="s">
        <v>1512</v>
      </c>
      <c r="G804" s="17" t="s">
        <v>525</v>
      </c>
      <c r="H804" s="17" t="s">
        <v>214</v>
      </c>
      <c r="I804" s="17" t="s">
        <v>6872</v>
      </c>
      <c r="J804" s="19"/>
      <c r="K804" s="16" t="s">
        <v>16</v>
      </c>
      <c r="L804" s="20" t="s">
        <v>144</v>
      </c>
      <c r="P804" s="20">
        <v>92961</v>
      </c>
      <c r="Q804" s="22">
        <v>0.27134450690905271</v>
      </c>
    </row>
    <row r="805" spans="1:23" x14ac:dyDescent="0.25">
      <c r="A805" s="45">
        <v>805</v>
      </c>
      <c r="B805" s="16" t="s">
        <v>1489</v>
      </c>
      <c r="C805" s="18" t="s">
        <v>1490</v>
      </c>
      <c r="D805" s="18" t="s">
        <v>74</v>
      </c>
      <c r="E805" s="16" t="s">
        <v>1514</v>
      </c>
      <c r="G805" s="17" t="s">
        <v>1515</v>
      </c>
      <c r="H805" s="17" t="s">
        <v>1516</v>
      </c>
      <c r="I805" s="17" t="s">
        <v>6873</v>
      </c>
      <c r="J805" s="19"/>
      <c r="K805" s="16" t="s">
        <v>39</v>
      </c>
      <c r="P805" s="20">
        <v>11176</v>
      </c>
      <c r="Q805" s="22">
        <v>3.262170382435186E-2</v>
      </c>
    </row>
    <row r="806" spans="1:23" x14ac:dyDescent="0.25">
      <c r="A806" s="45">
        <v>806</v>
      </c>
      <c r="B806" s="16" t="s">
        <v>1489</v>
      </c>
      <c r="C806" s="18" t="s">
        <v>1490</v>
      </c>
      <c r="D806" s="18" t="s">
        <v>74</v>
      </c>
      <c r="E806" s="16" t="s">
        <v>1517</v>
      </c>
      <c r="G806" s="17" t="s">
        <v>1518</v>
      </c>
      <c r="H806" s="17" t="s">
        <v>1519</v>
      </c>
      <c r="I806" s="17" t="s">
        <v>6874</v>
      </c>
      <c r="J806" s="19"/>
      <c r="K806" s="16" t="s">
        <v>64</v>
      </c>
      <c r="P806" s="20">
        <v>17</v>
      </c>
      <c r="Q806" s="22">
        <v>4.9621417771472938E-5</v>
      </c>
    </row>
    <row r="807" spans="1:23" x14ac:dyDescent="0.25">
      <c r="A807" s="16">
        <v>807</v>
      </c>
      <c r="B807" s="16" t="s">
        <v>1489</v>
      </c>
      <c r="C807" s="18" t="s">
        <v>1490</v>
      </c>
      <c r="D807" s="18" t="s">
        <v>74</v>
      </c>
      <c r="E807" s="16" t="s">
        <v>6306</v>
      </c>
      <c r="I807" s="17"/>
      <c r="J807" s="19" t="s">
        <v>8784</v>
      </c>
      <c r="P807" s="20">
        <v>342594</v>
      </c>
    </row>
    <row r="808" spans="1:23" x14ac:dyDescent="0.25">
      <c r="A808" s="16">
        <v>808</v>
      </c>
      <c r="B808" s="16" t="s">
        <v>1489</v>
      </c>
      <c r="C808" s="18" t="s">
        <v>1490</v>
      </c>
      <c r="E808" s="45" t="s">
        <v>6306</v>
      </c>
      <c r="I808" s="443" t="s">
        <v>8956</v>
      </c>
      <c r="J808" s="19"/>
    </row>
    <row r="809" spans="1:23" x14ac:dyDescent="0.25">
      <c r="A809" s="45">
        <v>809</v>
      </c>
      <c r="B809" s="16" t="s">
        <v>1489</v>
      </c>
      <c r="C809" s="18" t="s">
        <v>1490</v>
      </c>
      <c r="D809" s="18" t="s">
        <v>75</v>
      </c>
      <c r="E809" s="16" t="s">
        <v>1521</v>
      </c>
      <c r="F809" s="19" t="s">
        <v>15</v>
      </c>
      <c r="G809" s="17" t="s">
        <v>409</v>
      </c>
      <c r="H809" s="17" t="s">
        <v>1522</v>
      </c>
      <c r="I809" s="17" t="s">
        <v>6875</v>
      </c>
      <c r="J809" s="19"/>
      <c r="K809" s="16" t="s">
        <v>8950</v>
      </c>
      <c r="L809" s="20" t="s">
        <v>144</v>
      </c>
      <c r="P809" s="20">
        <v>175856</v>
      </c>
      <c r="Q809" s="22">
        <v>0.5269598882889146</v>
      </c>
      <c r="V809" s="432" t="s">
        <v>64</v>
      </c>
    </row>
    <row r="810" spans="1:23" x14ac:dyDescent="0.25">
      <c r="A810" s="16">
        <v>810</v>
      </c>
      <c r="B810" s="16" t="s">
        <v>1489</v>
      </c>
      <c r="C810" s="18" t="s">
        <v>1490</v>
      </c>
      <c r="D810" s="18" t="s">
        <v>75</v>
      </c>
      <c r="E810" s="16" t="s">
        <v>1520</v>
      </c>
      <c r="G810" s="17" t="s">
        <v>106</v>
      </c>
      <c r="H810" s="17" t="s">
        <v>559</v>
      </c>
      <c r="I810" s="17" t="s">
        <v>6876</v>
      </c>
      <c r="J810" s="19"/>
      <c r="K810" s="16" t="s">
        <v>16</v>
      </c>
      <c r="L810" s="20">
        <v>46900</v>
      </c>
      <c r="M810" s="22">
        <v>0.5464353540178728</v>
      </c>
      <c r="P810" s="20">
        <v>157634</v>
      </c>
      <c r="Q810" s="22">
        <v>0.47235690013724163</v>
      </c>
    </row>
    <row r="811" spans="1:23" x14ac:dyDescent="0.25">
      <c r="A811" s="45">
        <v>811</v>
      </c>
      <c r="B811" s="16" t="s">
        <v>1489</v>
      </c>
      <c r="C811" s="18" t="s">
        <v>1490</v>
      </c>
      <c r="D811" s="18" t="s">
        <v>75</v>
      </c>
      <c r="E811" s="16" t="s">
        <v>1712</v>
      </c>
      <c r="G811" s="17" t="s">
        <v>1713</v>
      </c>
      <c r="H811" s="17" t="s">
        <v>1714</v>
      </c>
      <c r="I811" s="17" t="s">
        <v>6877</v>
      </c>
      <c r="J811" s="19"/>
      <c r="K811" s="16" t="s">
        <v>16</v>
      </c>
      <c r="L811" s="20">
        <v>22357</v>
      </c>
      <c r="M811" s="22">
        <v>0.26048305351338125</v>
      </c>
    </row>
    <row r="812" spans="1:23" x14ac:dyDescent="0.25">
      <c r="A812" s="45">
        <v>812</v>
      </c>
      <c r="B812" s="16" t="s">
        <v>1489</v>
      </c>
      <c r="C812" s="18" t="s">
        <v>1490</v>
      </c>
      <c r="D812" s="18" t="s">
        <v>75</v>
      </c>
      <c r="E812" s="16" t="s">
        <v>1715</v>
      </c>
      <c r="G812" s="17" t="s">
        <v>1716</v>
      </c>
      <c r="H812" s="17" t="s">
        <v>1172</v>
      </c>
      <c r="I812" s="17" t="s">
        <v>6878</v>
      </c>
      <c r="J812" s="19"/>
      <c r="K812" s="16" t="s">
        <v>16</v>
      </c>
      <c r="L812" s="20">
        <v>11919</v>
      </c>
      <c r="M812" s="22">
        <v>0.13886914679187687</v>
      </c>
    </row>
    <row r="813" spans="1:23" x14ac:dyDescent="0.25">
      <c r="A813" s="16">
        <v>813</v>
      </c>
      <c r="B813" s="16" t="s">
        <v>1489</v>
      </c>
      <c r="C813" s="18" t="s">
        <v>1490</v>
      </c>
      <c r="D813" s="18" t="s">
        <v>75</v>
      </c>
      <c r="E813" s="16" t="s">
        <v>1717</v>
      </c>
      <c r="G813" s="17" t="s">
        <v>262</v>
      </c>
      <c r="H813" s="17" t="s">
        <v>1718</v>
      </c>
      <c r="I813" s="17" t="s">
        <v>6879</v>
      </c>
      <c r="J813" s="19"/>
      <c r="K813" s="16" t="s">
        <v>16</v>
      </c>
      <c r="L813" s="20">
        <v>4653</v>
      </c>
      <c r="M813" s="22">
        <v>5.4212445676869121E-2</v>
      </c>
    </row>
    <row r="814" spans="1:23" x14ac:dyDescent="0.25">
      <c r="A814" s="16">
        <v>814</v>
      </c>
      <c r="B814" s="16" t="s">
        <v>1489</v>
      </c>
      <c r="C814" s="18" t="s">
        <v>1490</v>
      </c>
      <c r="D814" s="18" t="s">
        <v>75</v>
      </c>
      <c r="E814" s="16" t="s">
        <v>6306</v>
      </c>
      <c r="I814" s="17"/>
      <c r="J814" s="19" t="s">
        <v>8778</v>
      </c>
      <c r="K814" s="16" t="s">
        <v>16</v>
      </c>
      <c r="L814" s="20">
        <v>85829</v>
      </c>
    </row>
    <row r="815" spans="1:23" x14ac:dyDescent="0.25">
      <c r="A815" s="45">
        <v>815</v>
      </c>
      <c r="B815" s="16" t="s">
        <v>1489</v>
      </c>
      <c r="C815" s="18" t="s">
        <v>1490</v>
      </c>
      <c r="D815" s="18" t="s">
        <v>75</v>
      </c>
      <c r="E815" s="16" t="s">
        <v>1523</v>
      </c>
      <c r="G815" s="17" t="s">
        <v>1524</v>
      </c>
      <c r="H815" s="17" t="s">
        <v>686</v>
      </c>
      <c r="I815" s="17" t="s">
        <v>6880</v>
      </c>
      <c r="J815" s="19"/>
      <c r="K815" s="16" t="s">
        <v>64</v>
      </c>
      <c r="P815" s="20">
        <v>228</v>
      </c>
      <c r="Q815" s="22">
        <v>6.8321157384378431E-4</v>
      </c>
    </row>
    <row r="816" spans="1:23" x14ac:dyDescent="0.25">
      <c r="A816" s="16">
        <v>816</v>
      </c>
      <c r="B816" s="16" t="s">
        <v>1489</v>
      </c>
      <c r="C816" s="18" t="s">
        <v>1490</v>
      </c>
      <c r="D816" s="18" t="s">
        <v>75</v>
      </c>
      <c r="E816" s="16" t="s">
        <v>6306</v>
      </c>
      <c r="I816" s="17"/>
      <c r="J816" s="19" t="s">
        <v>8784</v>
      </c>
      <c r="L816" s="20">
        <v>85829</v>
      </c>
      <c r="P816" s="20">
        <v>333718</v>
      </c>
    </row>
    <row r="817" spans="1:22" x14ac:dyDescent="0.25">
      <c r="A817" s="45">
        <v>817</v>
      </c>
      <c r="B817" s="16" t="s">
        <v>1489</v>
      </c>
      <c r="C817" s="18" t="s">
        <v>1490</v>
      </c>
      <c r="E817" s="45" t="s">
        <v>6306</v>
      </c>
      <c r="I817" s="443" t="s">
        <v>8957</v>
      </c>
      <c r="J817" s="19"/>
    </row>
    <row r="818" spans="1:22" x14ac:dyDescent="0.25">
      <c r="A818" s="45">
        <v>818</v>
      </c>
      <c r="B818" s="16" t="s">
        <v>1489</v>
      </c>
      <c r="C818" s="18" t="s">
        <v>1490</v>
      </c>
      <c r="D818" s="18" t="s">
        <v>83</v>
      </c>
      <c r="E818" s="16" t="s">
        <v>1528</v>
      </c>
      <c r="G818" s="17" t="s">
        <v>180</v>
      </c>
      <c r="H818" s="17" t="s">
        <v>1529</v>
      </c>
      <c r="I818" s="17" t="s">
        <v>6881</v>
      </c>
      <c r="J818" s="19"/>
      <c r="K818" s="16" t="s">
        <v>8950</v>
      </c>
      <c r="L818" s="20">
        <v>22273</v>
      </c>
      <c r="M818" s="22">
        <v>0.34388364804150134</v>
      </c>
      <c r="P818" s="20">
        <v>204331</v>
      </c>
      <c r="Q818" s="22">
        <v>0.64729510975103666</v>
      </c>
      <c r="V818" s="432" t="s">
        <v>64</v>
      </c>
    </row>
    <row r="819" spans="1:22" x14ac:dyDescent="0.25">
      <c r="A819" s="16">
        <v>819</v>
      </c>
      <c r="B819" s="16" t="s">
        <v>1489</v>
      </c>
      <c r="C819" s="18" t="s">
        <v>1490</v>
      </c>
      <c r="D819" s="18" t="s">
        <v>83</v>
      </c>
      <c r="E819" s="16" t="s">
        <v>1724</v>
      </c>
      <c r="F819" s="19" t="s">
        <v>15</v>
      </c>
      <c r="G819" s="17" t="s">
        <v>1725</v>
      </c>
      <c r="H819" s="17" t="s">
        <v>1726</v>
      </c>
      <c r="I819" s="17" t="s">
        <v>6882</v>
      </c>
      <c r="J819" s="19"/>
      <c r="K819" s="16" t="s">
        <v>8950</v>
      </c>
      <c r="L819" s="20">
        <v>21398</v>
      </c>
      <c r="M819" s="22">
        <v>0.33037409872006668</v>
      </c>
    </row>
    <row r="820" spans="1:22" x14ac:dyDescent="0.25">
      <c r="A820" s="16">
        <v>820</v>
      </c>
      <c r="B820" s="16" t="s">
        <v>1489</v>
      </c>
      <c r="C820" s="18" t="s">
        <v>1490</v>
      </c>
      <c r="D820" s="18" t="s">
        <v>83</v>
      </c>
      <c r="E820" s="16" t="s">
        <v>1722</v>
      </c>
      <c r="G820" s="17" t="s">
        <v>967</v>
      </c>
      <c r="H820" s="17" t="s">
        <v>1723</v>
      </c>
      <c r="I820" s="17" t="s">
        <v>6883</v>
      </c>
      <c r="J820" s="19"/>
      <c r="K820" s="16" t="s">
        <v>8950</v>
      </c>
      <c r="L820" s="20">
        <v>12329</v>
      </c>
      <c r="M820" s="22">
        <v>0.19035340981024873</v>
      </c>
    </row>
    <row r="821" spans="1:22" x14ac:dyDescent="0.25">
      <c r="A821" s="45">
        <v>821</v>
      </c>
      <c r="B821" s="16" t="s">
        <v>1489</v>
      </c>
      <c r="C821" s="18" t="s">
        <v>1490</v>
      </c>
      <c r="D821" s="18" t="s">
        <v>83</v>
      </c>
      <c r="E821" s="16" t="s">
        <v>1719</v>
      </c>
      <c r="G821" s="17" t="s">
        <v>1720</v>
      </c>
      <c r="H821" s="17" t="s">
        <v>1721</v>
      </c>
      <c r="I821" s="17" t="s">
        <v>6884</v>
      </c>
      <c r="J821" s="19"/>
      <c r="K821" s="16" t="s">
        <v>8950</v>
      </c>
      <c r="L821" s="20">
        <v>8769</v>
      </c>
      <c r="M821" s="22">
        <v>0.13538884342818325</v>
      </c>
    </row>
    <row r="822" spans="1:22" x14ac:dyDescent="0.25">
      <c r="A822" s="16">
        <v>822</v>
      </c>
      <c r="B822" s="16" t="s">
        <v>1489</v>
      </c>
      <c r="C822" s="18" t="s">
        <v>1490</v>
      </c>
      <c r="D822" s="18" t="s">
        <v>83</v>
      </c>
      <c r="E822" s="16" t="s">
        <v>6306</v>
      </c>
      <c r="I822" s="17"/>
      <c r="J822" s="19" t="s">
        <v>8778</v>
      </c>
      <c r="K822" s="16" t="s">
        <v>8950</v>
      </c>
      <c r="L822" s="20">
        <v>64769</v>
      </c>
    </row>
    <row r="823" spans="1:22" x14ac:dyDescent="0.25">
      <c r="A823" s="45">
        <v>823</v>
      </c>
      <c r="B823" s="16" t="s">
        <v>1489</v>
      </c>
      <c r="C823" s="18" t="s">
        <v>1490</v>
      </c>
      <c r="D823" s="18" t="s">
        <v>83</v>
      </c>
      <c r="E823" s="16" t="s">
        <v>1525</v>
      </c>
      <c r="G823" s="17" t="s">
        <v>1526</v>
      </c>
      <c r="H823" s="17" t="s">
        <v>1527</v>
      </c>
      <c r="I823" s="17" t="s">
        <v>6885</v>
      </c>
      <c r="J823" s="19"/>
      <c r="K823" s="16" t="s">
        <v>16</v>
      </c>
      <c r="L823" s="20" t="s">
        <v>144</v>
      </c>
      <c r="P823" s="20">
        <v>102468</v>
      </c>
      <c r="Q823" s="22">
        <v>0.32460583712686392</v>
      </c>
    </row>
    <row r="824" spans="1:22" x14ac:dyDescent="0.25">
      <c r="A824" s="45">
        <v>824</v>
      </c>
      <c r="B824" s="16" t="s">
        <v>1489</v>
      </c>
      <c r="C824" s="18" t="s">
        <v>1490</v>
      </c>
      <c r="D824" s="18" t="s">
        <v>83</v>
      </c>
      <c r="E824" s="16" t="s">
        <v>1530</v>
      </c>
      <c r="G824" s="17" t="s">
        <v>1531</v>
      </c>
      <c r="H824" s="17" t="s">
        <v>1532</v>
      </c>
      <c r="I824" s="17" t="s">
        <v>6886</v>
      </c>
      <c r="J824" s="19"/>
      <c r="K824" s="16" t="s">
        <v>50</v>
      </c>
      <c r="P824" s="20">
        <v>8870</v>
      </c>
      <c r="Q824" s="22">
        <v>2.8099053122099413E-2</v>
      </c>
    </row>
    <row r="825" spans="1:22" x14ac:dyDescent="0.25">
      <c r="A825" s="16">
        <v>825</v>
      </c>
      <c r="B825" s="16" t="s">
        <v>1489</v>
      </c>
      <c r="C825" s="18" t="s">
        <v>1490</v>
      </c>
      <c r="D825" s="18" t="s">
        <v>83</v>
      </c>
      <c r="E825" s="16" t="s">
        <v>6306</v>
      </c>
      <c r="I825" s="17"/>
      <c r="J825" s="19" t="s">
        <v>8784</v>
      </c>
      <c r="L825" s="20">
        <v>64769</v>
      </c>
      <c r="P825" s="20">
        <v>315669</v>
      </c>
    </row>
    <row r="826" spans="1:22" x14ac:dyDescent="0.25">
      <c r="A826" s="16">
        <v>826</v>
      </c>
      <c r="B826" s="16" t="s">
        <v>1489</v>
      </c>
      <c r="C826" s="18" t="s">
        <v>1490</v>
      </c>
      <c r="E826" s="45" t="s">
        <v>6306</v>
      </c>
      <c r="I826" s="443" t="s">
        <v>8958</v>
      </c>
      <c r="J826" s="19"/>
    </row>
    <row r="827" spans="1:22" x14ac:dyDescent="0.25">
      <c r="A827" s="45">
        <v>827</v>
      </c>
      <c r="B827" s="16" t="s">
        <v>1489</v>
      </c>
      <c r="C827" s="18" t="s">
        <v>1490</v>
      </c>
      <c r="D827" s="18" t="s">
        <v>86</v>
      </c>
      <c r="E827" s="16" t="s">
        <v>1533</v>
      </c>
      <c r="F827" s="19" t="s">
        <v>15</v>
      </c>
      <c r="G827" s="17" t="s">
        <v>1534</v>
      </c>
      <c r="H827" s="17" t="s">
        <v>1535</v>
      </c>
      <c r="I827" s="17" t="s">
        <v>6887</v>
      </c>
      <c r="J827" s="19"/>
      <c r="K827" s="16" t="s">
        <v>8950</v>
      </c>
      <c r="L827" s="20">
        <v>46788</v>
      </c>
      <c r="M827" s="22">
        <v>0.7186103303690734</v>
      </c>
      <c r="P827" s="20">
        <v>239988</v>
      </c>
      <c r="Q827" s="22">
        <v>0.76073160680888829</v>
      </c>
      <c r="V827" s="432" t="s">
        <v>64</v>
      </c>
    </row>
    <row r="828" spans="1:22" x14ac:dyDescent="0.25">
      <c r="A828" s="16">
        <v>828</v>
      </c>
      <c r="B828" s="16" t="s">
        <v>1489</v>
      </c>
      <c r="C828" s="18" t="s">
        <v>1490</v>
      </c>
      <c r="D828" s="18" t="s">
        <v>86</v>
      </c>
      <c r="E828" s="16" t="s">
        <v>1727</v>
      </c>
      <c r="G828" s="17" t="s">
        <v>1728</v>
      </c>
      <c r="H828" s="17" t="s">
        <v>1729</v>
      </c>
      <c r="I828" s="17" t="s">
        <v>6888</v>
      </c>
      <c r="J828" s="19"/>
      <c r="K828" s="16" t="s">
        <v>8950</v>
      </c>
      <c r="L828" s="20">
        <v>11816</v>
      </c>
      <c r="M828" s="22">
        <v>0.18148028690350029</v>
      </c>
    </row>
    <row r="829" spans="1:22" x14ac:dyDescent="0.25">
      <c r="A829" s="45">
        <v>829</v>
      </c>
      <c r="B829" s="16" t="s">
        <v>1489</v>
      </c>
      <c r="C829" s="18" t="s">
        <v>1490</v>
      </c>
      <c r="D829" s="18" t="s">
        <v>86</v>
      </c>
      <c r="E829" s="16" t="s">
        <v>1730</v>
      </c>
      <c r="G829" s="17" t="s">
        <v>1731</v>
      </c>
      <c r="H829" s="17" t="s">
        <v>1732</v>
      </c>
      <c r="I829" s="17" t="s">
        <v>6889</v>
      </c>
      <c r="J829" s="19"/>
      <c r="K829" s="16" t="s">
        <v>8950</v>
      </c>
      <c r="L829" s="20">
        <v>6505</v>
      </c>
      <c r="M829" s="22">
        <v>9.9909382727426319E-2</v>
      </c>
    </row>
    <row r="830" spans="1:22" x14ac:dyDescent="0.25">
      <c r="A830" s="45">
        <v>830</v>
      </c>
      <c r="B830" s="16" t="s">
        <v>1489</v>
      </c>
      <c r="C830" s="18" t="s">
        <v>1490</v>
      </c>
      <c r="D830" s="18" t="s">
        <v>86</v>
      </c>
      <c r="E830" s="16" t="s">
        <v>6306</v>
      </c>
      <c r="I830" s="17"/>
      <c r="J830" s="19" t="s">
        <v>8778</v>
      </c>
      <c r="K830" s="16" t="s">
        <v>8950</v>
      </c>
      <c r="L830" s="20">
        <v>65109</v>
      </c>
    </row>
    <row r="831" spans="1:22" x14ac:dyDescent="0.25">
      <c r="A831" s="16">
        <v>831</v>
      </c>
      <c r="B831" s="16" t="s">
        <v>1489</v>
      </c>
      <c r="C831" s="18" t="s">
        <v>1490</v>
      </c>
      <c r="D831" s="18" t="s">
        <v>86</v>
      </c>
      <c r="E831" s="16" t="s">
        <v>1536</v>
      </c>
      <c r="G831" s="17" t="s">
        <v>1537</v>
      </c>
      <c r="H831" s="17" t="s">
        <v>1538</v>
      </c>
      <c r="I831" s="17" t="s">
        <v>6890</v>
      </c>
      <c r="J831" s="19"/>
      <c r="K831" s="16" t="s">
        <v>50</v>
      </c>
      <c r="P831" s="20">
        <v>75236</v>
      </c>
      <c r="Q831" s="22">
        <v>0.23848860430468824</v>
      </c>
    </row>
    <row r="832" spans="1:22" x14ac:dyDescent="0.25">
      <c r="A832" s="16">
        <v>832</v>
      </c>
      <c r="B832" s="16" t="s">
        <v>1489</v>
      </c>
      <c r="C832" s="18" t="s">
        <v>1490</v>
      </c>
      <c r="D832" s="18" t="s">
        <v>86</v>
      </c>
      <c r="E832" s="16" t="s">
        <v>1539</v>
      </c>
      <c r="G832" s="17" t="s">
        <v>1540</v>
      </c>
      <c r="H832" s="17" t="s">
        <v>1541</v>
      </c>
      <c r="I832" s="17" t="s">
        <v>6891</v>
      </c>
      <c r="J832" s="19"/>
      <c r="K832" s="16" t="s">
        <v>64</v>
      </c>
      <c r="P832" s="20">
        <v>246</v>
      </c>
      <c r="Q832" s="22">
        <v>7.7978888642343174E-4</v>
      </c>
    </row>
    <row r="833" spans="1:22" x14ac:dyDescent="0.25">
      <c r="A833" s="45">
        <v>833</v>
      </c>
      <c r="B833" s="16" t="s">
        <v>1489</v>
      </c>
      <c r="C833" s="18" t="s">
        <v>1490</v>
      </c>
      <c r="D833" s="18" t="s">
        <v>86</v>
      </c>
      <c r="E833" s="16" t="s">
        <v>6306</v>
      </c>
      <c r="I833" s="17"/>
      <c r="J833" s="19" t="s">
        <v>8784</v>
      </c>
      <c r="L833" s="20">
        <v>65109</v>
      </c>
      <c r="P833" s="20">
        <v>315470</v>
      </c>
    </row>
    <row r="834" spans="1:22" x14ac:dyDescent="0.25">
      <c r="A834" s="16">
        <v>834</v>
      </c>
      <c r="B834" s="16" t="s">
        <v>1489</v>
      </c>
      <c r="C834" s="18" t="s">
        <v>1490</v>
      </c>
      <c r="E834" s="45" t="s">
        <v>6306</v>
      </c>
      <c r="I834" s="443" t="s">
        <v>8959</v>
      </c>
      <c r="J834" s="19"/>
    </row>
    <row r="835" spans="1:22" x14ac:dyDescent="0.25">
      <c r="A835" s="45">
        <v>835</v>
      </c>
      <c r="B835" s="16" t="s">
        <v>1489</v>
      </c>
      <c r="C835" s="18" t="s">
        <v>1490</v>
      </c>
      <c r="D835" s="18" t="s">
        <v>1542</v>
      </c>
      <c r="E835" s="16" t="s">
        <v>1543</v>
      </c>
      <c r="F835" s="19" t="s">
        <v>15</v>
      </c>
      <c r="G835" s="17" t="s">
        <v>1544</v>
      </c>
      <c r="H835" s="17" t="s">
        <v>1545</v>
      </c>
      <c r="I835" s="17" t="s">
        <v>6892</v>
      </c>
      <c r="J835" s="19"/>
      <c r="K835" s="16" t="s">
        <v>16</v>
      </c>
      <c r="L835" s="20" t="s">
        <v>144</v>
      </c>
      <c r="P835" s="20">
        <v>190472</v>
      </c>
      <c r="Q835" s="22">
        <v>0.70767184463855126</v>
      </c>
      <c r="V835" s="432" t="s">
        <v>64</v>
      </c>
    </row>
    <row r="836" spans="1:22" x14ac:dyDescent="0.25">
      <c r="A836" s="45">
        <v>836</v>
      </c>
      <c r="B836" s="16" t="s">
        <v>1489</v>
      </c>
      <c r="C836" s="18" t="s">
        <v>1490</v>
      </c>
      <c r="D836" s="18" t="s">
        <v>1542</v>
      </c>
      <c r="E836" s="16" t="s">
        <v>1546</v>
      </c>
      <c r="G836" s="17" t="s">
        <v>1547</v>
      </c>
      <c r="H836" s="17" t="s">
        <v>1548</v>
      </c>
      <c r="I836" s="17" t="s">
        <v>6894</v>
      </c>
      <c r="J836" s="19"/>
      <c r="K836" s="16" t="s">
        <v>8950</v>
      </c>
      <c r="L836" s="20" t="s">
        <v>144</v>
      </c>
      <c r="P836" s="20">
        <v>70700</v>
      </c>
      <c r="Q836" s="22">
        <v>0.26267587580298196</v>
      </c>
    </row>
    <row r="837" spans="1:22" x14ac:dyDescent="0.25">
      <c r="A837" s="16">
        <v>837</v>
      </c>
      <c r="B837" s="16" t="s">
        <v>1489</v>
      </c>
      <c r="C837" s="18" t="s">
        <v>1490</v>
      </c>
      <c r="D837" s="18" t="s">
        <v>1542</v>
      </c>
      <c r="E837" s="16" t="s">
        <v>1549</v>
      </c>
      <c r="G837" s="17" t="s">
        <v>1550</v>
      </c>
      <c r="H837" s="17" t="s">
        <v>1551</v>
      </c>
      <c r="I837" s="17" t="s">
        <v>6893</v>
      </c>
      <c r="J837" s="19"/>
      <c r="K837" s="16" t="s">
        <v>50</v>
      </c>
      <c r="P837" s="20">
        <v>7978</v>
      </c>
      <c r="Q837" s="22">
        <v>2.9641133481699999E-2</v>
      </c>
    </row>
    <row r="838" spans="1:22" x14ac:dyDescent="0.25">
      <c r="A838" s="16">
        <v>838</v>
      </c>
      <c r="B838" s="16" t="s">
        <v>1489</v>
      </c>
      <c r="C838" s="18" t="s">
        <v>1490</v>
      </c>
      <c r="D838" s="18" t="s">
        <v>1542</v>
      </c>
      <c r="E838" s="16" t="s">
        <v>1552</v>
      </c>
      <c r="G838" s="17" t="s">
        <v>1553</v>
      </c>
      <c r="H838" s="17" t="s">
        <v>1554</v>
      </c>
      <c r="I838" s="17" t="s">
        <v>6895</v>
      </c>
      <c r="J838" s="19"/>
      <c r="K838" s="16" t="s">
        <v>64</v>
      </c>
      <c r="P838" s="20">
        <v>3</v>
      </c>
      <c r="Q838" s="22">
        <v>1.1146076766746051E-5</v>
      </c>
    </row>
    <row r="839" spans="1:22" x14ac:dyDescent="0.25">
      <c r="A839" s="45">
        <v>839</v>
      </c>
      <c r="B839" s="16" t="s">
        <v>1489</v>
      </c>
      <c r="C839" s="18" t="s">
        <v>1490</v>
      </c>
      <c r="D839" s="18" t="s">
        <v>1542</v>
      </c>
      <c r="E839" s="16" t="s">
        <v>6306</v>
      </c>
      <c r="I839" s="17"/>
      <c r="J839" s="19" t="s">
        <v>8784</v>
      </c>
      <c r="P839" s="20">
        <v>269153</v>
      </c>
    </row>
    <row r="840" spans="1:22" x14ac:dyDescent="0.25">
      <c r="A840" s="16">
        <v>840</v>
      </c>
      <c r="B840" s="16" t="s">
        <v>1489</v>
      </c>
      <c r="C840" s="18" t="s">
        <v>1490</v>
      </c>
      <c r="E840" s="45" t="s">
        <v>6306</v>
      </c>
      <c r="I840" s="443" t="s">
        <v>8960</v>
      </c>
      <c r="J840" s="19"/>
    </row>
    <row r="841" spans="1:22" x14ac:dyDescent="0.25">
      <c r="A841" s="45">
        <v>841</v>
      </c>
      <c r="B841" s="16" t="s">
        <v>1489</v>
      </c>
      <c r="C841" s="18" t="s">
        <v>1490</v>
      </c>
      <c r="D841" s="18" t="s">
        <v>96</v>
      </c>
      <c r="E841" s="16" t="s">
        <v>1558</v>
      </c>
      <c r="G841" s="17" t="s">
        <v>1559</v>
      </c>
      <c r="H841" s="17" t="s">
        <v>1560</v>
      </c>
      <c r="I841" s="17" t="s">
        <v>6896</v>
      </c>
      <c r="J841" s="19"/>
      <c r="K841" s="16" t="s">
        <v>8950</v>
      </c>
      <c r="L841" s="20">
        <v>24132</v>
      </c>
      <c r="M841" s="22">
        <v>0.38847392144236959</v>
      </c>
      <c r="P841" s="20">
        <v>195962</v>
      </c>
      <c r="Q841" s="22">
        <v>0.57223369182744388</v>
      </c>
      <c r="V841" s="432" t="s">
        <v>64</v>
      </c>
    </row>
    <row r="842" spans="1:22" x14ac:dyDescent="0.25">
      <c r="A842" s="45">
        <v>842</v>
      </c>
      <c r="B842" s="16" t="s">
        <v>1489</v>
      </c>
      <c r="C842" s="18" t="s">
        <v>1490</v>
      </c>
      <c r="D842" s="18" t="s">
        <v>96</v>
      </c>
      <c r="E842" s="16" t="s">
        <v>1737</v>
      </c>
      <c r="G842" s="17" t="s">
        <v>1567</v>
      </c>
      <c r="H842" s="17" t="s">
        <v>1738</v>
      </c>
      <c r="I842" s="17" t="s">
        <v>6897</v>
      </c>
      <c r="J842" s="19"/>
      <c r="K842" s="16" t="s">
        <v>8950</v>
      </c>
      <c r="L842" s="20">
        <v>14189</v>
      </c>
      <c r="M842" s="22">
        <v>0.22841274951706375</v>
      </c>
    </row>
    <row r="843" spans="1:22" x14ac:dyDescent="0.25">
      <c r="A843" s="16">
        <v>843</v>
      </c>
      <c r="B843" s="16" t="s">
        <v>1489</v>
      </c>
      <c r="C843" s="18" t="s">
        <v>1490</v>
      </c>
      <c r="D843" s="18" t="s">
        <v>96</v>
      </c>
      <c r="E843" s="16" t="s">
        <v>1746</v>
      </c>
      <c r="G843" s="17" t="s">
        <v>1747</v>
      </c>
      <c r="H843" s="17" t="s">
        <v>1748</v>
      </c>
      <c r="I843" s="17" t="s">
        <v>6898</v>
      </c>
      <c r="J843" s="19"/>
      <c r="K843" s="16" t="s">
        <v>8950</v>
      </c>
      <c r="L843" s="20">
        <v>8229</v>
      </c>
      <c r="M843" s="22">
        <v>0.13246941403734708</v>
      </c>
    </row>
    <row r="844" spans="1:22" x14ac:dyDescent="0.25">
      <c r="A844" s="16">
        <v>844</v>
      </c>
      <c r="B844" s="16" t="s">
        <v>1489</v>
      </c>
      <c r="C844" s="18" t="s">
        <v>1490</v>
      </c>
      <c r="D844" s="18" t="s">
        <v>96</v>
      </c>
      <c r="E844" s="16" t="s">
        <v>1742</v>
      </c>
      <c r="G844" s="17" t="s">
        <v>1743</v>
      </c>
      <c r="H844" s="17" t="s">
        <v>686</v>
      </c>
      <c r="I844" s="17" t="s">
        <v>6899</v>
      </c>
      <c r="J844" s="19"/>
      <c r="K844" s="16" t="s">
        <v>8950</v>
      </c>
      <c r="L844" s="20">
        <v>8113</v>
      </c>
      <c r="M844" s="22">
        <v>0.13060206052801029</v>
      </c>
    </row>
    <row r="845" spans="1:22" x14ac:dyDescent="0.25">
      <c r="A845" s="45">
        <v>845</v>
      </c>
      <c r="B845" s="16" t="s">
        <v>1489</v>
      </c>
      <c r="C845" s="18" t="s">
        <v>1490</v>
      </c>
      <c r="D845" s="18" t="s">
        <v>96</v>
      </c>
      <c r="E845" s="16" t="s">
        <v>1736</v>
      </c>
      <c r="G845" s="17" t="s">
        <v>205</v>
      </c>
      <c r="H845" s="17" t="s">
        <v>1410</v>
      </c>
      <c r="I845" s="17" t="s">
        <v>6900</v>
      </c>
      <c r="J845" s="19"/>
      <c r="K845" s="16" t="s">
        <v>8950</v>
      </c>
      <c r="L845" s="20">
        <v>6090</v>
      </c>
      <c r="M845" s="22">
        <v>9.8036059240180301E-2</v>
      </c>
    </row>
    <row r="846" spans="1:22" x14ac:dyDescent="0.25">
      <c r="A846" s="16">
        <v>846</v>
      </c>
      <c r="B846" s="16" t="s">
        <v>1489</v>
      </c>
      <c r="C846" s="18" t="s">
        <v>1490</v>
      </c>
      <c r="D846" s="18" t="s">
        <v>96</v>
      </c>
      <c r="E846" s="16" t="s">
        <v>1744</v>
      </c>
      <c r="G846" s="17" t="s">
        <v>1745</v>
      </c>
      <c r="H846" s="17" t="s">
        <v>1732</v>
      </c>
      <c r="I846" s="17" t="s">
        <v>6901</v>
      </c>
      <c r="J846" s="19"/>
      <c r="K846" s="16" t="s">
        <v>8950</v>
      </c>
      <c r="L846" s="20">
        <v>739</v>
      </c>
      <c r="M846" s="22">
        <v>1.1896329684481649E-2</v>
      </c>
    </row>
    <row r="847" spans="1:22" x14ac:dyDescent="0.25">
      <c r="A847" s="45">
        <v>847</v>
      </c>
      <c r="B847" s="16" t="s">
        <v>1489</v>
      </c>
      <c r="C847" s="18" t="s">
        <v>1490</v>
      </c>
      <c r="D847" s="18" t="s">
        <v>96</v>
      </c>
      <c r="E847" s="16" t="s">
        <v>1739</v>
      </c>
      <c r="G847" s="17" t="s">
        <v>1740</v>
      </c>
      <c r="H847" s="17" t="s">
        <v>1741</v>
      </c>
      <c r="I847" s="17" t="s">
        <v>6902</v>
      </c>
      <c r="J847" s="19"/>
      <c r="K847" s="16" t="s">
        <v>8950</v>
      </c>
      <c r="L847" s="20">
        <v>628</v>
      </c>
      <c r="M847" s="22">
        <v>1.0109465550547328E-2</v>
      </c>
    </row>
    <row r="848" spans="1:22" x14ac:dyDescent="0.25">
      <c r="A848" s="45">
        <v>848</v>
      </c>
      <c r="B848" s="16" t="s">
        <v>1489</v>
      </c>
      <c r="C848" s="18" t="s">
        <v>1490</v>
      </c>
      <c r="D848" s="18" t="s">
        <v>96</v>
      </c>
      <c r="E848" s="16" t="s">
        <v>6306</v>
      </c>
      <c r="I848" s="17"/>
      <c r="J848" s="19" t="s">
        <v>8778</v>
      </c>
      <c r="K848" s="16" t="s">
        <v>8950</v>
      </c>
      <c r="L848" s="20">
        <v>62120</v>
      </c>
    </row>
    <row r="849" spans="1:22" x14ac:dyDescent="0.25">
      <c r="A849" s="16">
        <v>849</v>
      </c>
      <c r="B849" s="16" t="s">
        <v>1489</v>
      </c>
      <c r="C849" s="18" t="s">
        <v>1490</v>
      </c>
      <c r="D849" s="18" t="s">
        <v>96</v>
      </c>
      <c r="E849" s="16" t="s">
        <v>1555</v>
      </c>
      <c r="G849" s="17" t="s">
        <v>1556</v>
      </c>
      <c r="H849" s="17" t="s">
        <v>1557</v>
      </c>
      <c r="I849" s="17" t="s">
        <v>6903</v>
      </c>
      <c r="J849" s="19"/>
      <c r="K849" s="16" t="s">
        <v>16</v>
      </c>
      <c r="L849" s="20">
        <v>29909</v>
      </c>
      <c r="M849" s="22">
        <v>0.80482751197459768</v>
      </c>
      <c r="P849" s="20">
        <v>146489</v>
      </c>
      <c r="Q849" s="22">
        <v>0.42776630817255606</v>
      </c>
    </row>
    <row r="850" spans="1:22" x14ac:dyDescent="0.25">
      <c r="A850" s="16">
        <v>850</v>
      </c>
      <c r="B850" s="16" t="s">
        <v>1489</v>
      </c>
      <c r="C850" s="18" t="s">
        <v>1490</v>
      </c>
      <c r="D850" s="18" t="s">
        <v>96</v>
      </c>
      <c r="E850" s="16" t="s">
        <v>1733</v>
      </c>
      <c r="G850" s="17" t="s">
        <v>1734</v>
      </c>
      <c r="H850" s="17" t="s">
        <v>1735</v>
      </c>
      <c r="I850" s="17" t="s">
        <v>6904</v>
      </c>
      <c r="J850" s="19"/>
      <c r="K850" s="16" t="s">
        <v>16</v>
      </c>
      <c r="L850" s="20">
        <v>7253</v>
      </c>
      <c r="M850" s="22">
        <v>0.1951724880254023</v>
      </c>
    </row>
    <row r="851" spans="1:22" x14ac:dyDescent="0.25">
      <c r="A851" s="45">
        <v>851</v>
      </c>
      <c r="B851" s="16" t="s">
        <v>1489</v>
      </c>
      <c r="C851" s="18" t="s">
        <v>1490</v>
      </c>
      <c r="D851" s="18" t="s">
        <v>96</v>
      </c>
      <c r="E851" s="16" t="s">
        <v>6306</v>
      </c>
      <c r="I851" s="17"/>
      <c r="J851" s="19" t="s">
        <v>8778</v>
      </c>
      <c r="K851" s="16" t="s">
        <v>16</v>
      </c>
      <c r="L851" s="20">
        <v>37162</v>
      </c>
    </row>
    <row r="852" spans="1:22" x14ac:dyDescent="0.25">
      <c r="A852" s="16">
        <v>852</v>
      </c>
      <c r="B852" s="16" t="s">
        <v>1489</v>
      </c>
      <c r="C852" s="18" t="s">
        <v>1490</v>
      </c>
      <c r="D852" s="18" t="s">
        <v>96</v>
      </c>
      <c r="E852" s="16" t="s">
        <v>6306</v>
      </c>
      <c r="I852" s="17"/>
      <c r="J852" s="19" t="s">
        <v>8784</v>
      </c>
      <c r="L852" s="20">
        <v>99282</v>
      </c>
      <c r="P852" s="20">
        <v>342451</v>
      </c>
    </row>
    <row r="853" spans="1:22" x14ac:dyDescent="0.25">
      <c r="A853" s="45">
        <v>853</v>
      </c>
      <c r="B853" s="16" t="s">
        <v>1489</v>
      </c>
      <c r="C853" s="18" t="s">
        <v>1490</v>
      </c>
      <c r="E853" s="45" t="s">
        <v>6306</v>
      </c>
      <c r="I853" s="443" t="s">
        <v>8961</v>
      </c>
      <c r="J853" s="19"/>
    </row>
    <row r="854" spans="1:22" x14ac:dyDescent="0.25">
      <c r="A854" s="45">
        <v>854</v>
      </c>
      <c r="B854" s="16" t="s">
        <v>1489</v>
      </c>
      <c r="C854" s="18" t="s">
        <v>1490</v>
      </c>
      <c r="D854" s="18" t="s">
        <v>98</v>
      </c>
      <c r="E854" s="16" t="s">
        <v>1564</v>
      </c>
      <c r="F854" s="19" t="s">
        <v>15</v>
      </c>
      <c r="G854" s="17" t="s">
        <v>423</v>
      </c>
      <c r="H854" s="17" t="s">
        <v>1565</v>
      </c>
      <c r="I854" s="17" t="s">
        <v>6905</v>
      </c>
      <c r="J854" s="19"/>
      <c r="K854" s="16" t="s">
        <v>8950</v>
      </c>
      <c r="L854" s="20">
        <v>32119</v>
      </c>
      <c r="M854" s="22">
        <v>0.61152257106410524</v>
      </c>
      <c r="P854" s="20">
        <v>185518</v>
      </c>
      <c r="Q854" s="22">
        <v>0.58706370051580647</v>
      </c>
      <c r="V854" s="432" t="s">
        <v>64</v>
      </c>
    </row>
    <row r="855" spans="1:22" x14ac:dyDescent="0.25">
      <c r="A855" s="16">
        <v>855</v>
      </c>
      <c r="B855" s="16" t="s">
        <v>1489</v>
      </c>
      <c r="C855" s="18" t="s">
        <v>1490</v>
      </c>
      <c r="D855" s="18" t="s">
        <v>98</v>
      </c>
      <c r="E855" s="16" t="s">
        <v>1751</v>
      </c>
      <c r="F855" s="19" t="s">
        <v>15</v>
      </c>
      <c r="G855" s="17" t="s">
        <v>1752</v>
      </c>
      <c r="H855" s="17" t="s">
        <v>308</v>
      </c>
      <c r="I855" s="17" t="s">
        <v>6906</v>
      </c>
      <c r="J855" s="19"/>
      <c r="K855" s="16" t="s">
        <v>8950</v>
      </c>
      <c r="L855" s="20">
        <v>20404</v>
      </c>
      <c r="M855" s="22">
        <v>0.38847742893589476</v>
      </c>
    </row>
    <row r="856" spans="1:22" x14ac:dyDescent="0.25">
      <c r="A856" s="16">
        <v>856</v>
      </c>
      <c r="B856" s="16" t="s">
        <v>1489</v>
      </c>
      <c r="C856" s="18" t="s">
        <v>1490</v>
      </c>
      <c r="D856" s="18" t="s">
        <v>98</v>
      </c>
      <c r="E856" s="16" t="s">
        <v>6306</v>
      </c>
      <c r="I856" s="17"/>
      <c r="J856" s="19" t="s">
        <v>8778</v>
      </c>
      <c r="K856" s="16" t="s">
        <v>8950</v>
      </c>
      <c r="L856" s="20">
        <v>52523</v>
      </c>
    </row>
    <row r="857" spans="1:22" x14ac:dyDescent="0.25">
      <c r="A857" s="45">
        <v>857</v>
      </c>
      <c r="B857" s="16" t="s">
        <v>1489</v>
      </c>
      <c r="C857" s="18" t="s">
        <v>1490</v>
      </c>
      <c r="D857" s="18" t="s">
        <v>98</v>
      </c>
      <c r="E857" s="16" t="s">
        <v>1561</v>
      </c>
      <c r="G857" s="17" t="s">
        <v>1562</v>
      </c>
      <c r="H857" s="17" t="s">
        <v>1563</v>
      </c>
      <c r="I857" s="17" t="s">
        <v>6907</v>
      </c>
      <c r="J857" s="19"/>
      <c r="K857" s="16" t="s">
        <v>16</v>
      </c>
      <c r="L857" s="20">
        <v>12816</v>
      </c>
      <c r="M857" s="22">
        <v>0.61308840413318022</v>
      </c>
      <c r="P857" s="20">
        <v>130479</v>
      </c>
      <c r="Q857" s="22">
        <v>0.41289516154552069</v>
      </c>
    </row>
    <row r="858" spans="1:22" x14ac:dyDescent="0.25">
      <c r="A858" s="16">
        <v>858</v>
      </c>
      <c r="B858" s="16" t="s">
        <v>1489</v>
      </c>
      <c r="C858" s="18" t="s">
        <v>1490</v>
      </c>
      <c r="D858" s="18" t="s">
        <v>98</v>
      </c>
      <c r="E858" s="16" t="s">
        <v>1749</v>
      </c>
      <c r="G858" s="17" t="s">
        <v>1750</v>
      </c>
      <c r="H858" s="17" t="s">
        <v>993</v>
      </c>
      <c r="I858" s="17" t="s">
        <v>6908</v>
      </c>
      <c r="J858" s="19"/>
      <c r="K858" s="16" t="s">
        <v>16</v>
      </c>
      <c r="L858" s="20">
        <v>8088</v>
      </c>
      <c r="M858" s="22">
        <v>0.38691159586681972</v>
      </c>
    </row>
    <row r="859" spans="1:22" x14ac:dyDescent="0.25">
      <c r="A859" s="45">
        <v>859</v>
      </c>
      <c r="B859" s="16" t="s">
        <v>1489</v>
      </c>
      <c r="C859" s="18" t="s">
        <v>1490</v>
      </c>
      <c r="D859" s="18" t="s">
        <v>98</v>
      </c>
      <c r="E859" s="16" t="s">
        <v>6306</v>
      </c>
      <c r="I859" s="17"/>
      <c r="J859" s="19" t="s">
        <v>8778</v>
      </c>
      <c r="K859" s="16" t="s">
        <v>16</v>
      </c>
      <c r="L859" s="20">
        <v>20904</v>
      </c>
    </row>
    <row r="860" spans="1:22" x14ac:dyDescent="0.25">
      <c r="A860" s="45">
        <v>860</v>
      </c>
      <c r="B860" s="16" t="s">
        <v>1489</v>
      </c>
      <c r="C860" s="18" t="s">
        <v>1490</v>
      </c>
      <c r="D860" s="18" t="s">
        <v>98</v>
      </c>
      <c r="E860" s="16" t="s">
        <v>1566</v>
      </c>
      <c r="G860" s="17" t="s">
        <v>1567</v>
      </c>
      <c r="H860" s="17" t="s">
        <v>1568</v>
      </c>
      <c r="I860" s="17" t="s">
        <v>6909</v>
      </c>
      <c r="J860" s="19"/>
      <c r="K860" s="16" t="s">
        <v>64</v>
      </c>
      <c r="P860" s="20">
        <v>13</v>
      </c>
      <c r="Q860" s="22">
        <v>4.1137938672826807E-5</v>
      </c>
    </row>
    <row r="861" spans="1:22" x14ac:dyDescent="0.25">
      <c r="A861" s="16">
        <v>861</v>
      </c>
      <c r="B861" s="16" t="s">
        <v>1489</v>
      </c>
      <c r="C861" s="18" t="s">
        <v>1490</v>
      </c>
      <c r="D861" s="18" t="s">
        <v>98</v>
      </c>
      <c r="E861" s="16" t="s">
        <v>6306</v>
      </c>
      <c r="I861" s="17"/>
      <c r="J861" s="19" t="s">
        <v>8784</v>
      </c>
      <c r="L861" s="20">
        <v>73427</v>
      </c>
      <c r="P861" s="20">
        <v>316010</v>
      </c>
    </row>
    <row r="862" spans="1:22" x14ac:dyDescent="0.25">
      <c r="A862" s="16">
        <v>862</v>
      </c>
      <c r="B862" s="16" t="s">
        <v>1489</v>
      </c>
      <c r="C862" s="18" t="s">
        <v>1490</v>
      </c>
      <c r="E862" s="45" t="s">
        <v>6306</v>
      </c>
      <c r="I862" s="443" t="s">
        <v>8962</v>
      </c>
      <c r="J862" s="19"/>
    </row>
    <row r="863" spans="1:22" x14ac:dyDescent="0.25">
      <c r="A863" s="45">
        <v>863</v>
      </c>
      <c r="B863" s="16" t="s">
        <v>1489</v>
      </c>
      <c r="C863" s="18" t="s">
        <v>1490</v>
      </c>
      <c r="D863" s="18" t="s">
        <v>338</v>
      </c>
      <c r="E863" s="16" t="s">
        <v>1571</v>
      </c>
      <c r="F863" s="19" t="s">
        <v>15</v>
      </c>
      <c r="G863" s="17" t="s">
        <v>1492</v>
      </c>
      <c r="H863" s="17" t="s">
        <v>1572</v>
      </c>
      <c r="I863" s="17" t="s">
        <v>6910</v>
      </c>
      <c r="J863" s="19"/>
      <c r="K863" s="16" t="s">
        <v>8950</v>
      </c>
      <c r="L863" s="20" t="s">
        <v>144</v>
      </c>
      <c r="P863" s="20">
        <v>205432</v>
      </c>
      <c r="Q863" s="22">
        <v>0.58878389494108774</v>
      </c>
      <c r="V863" s="432" t="s">
        <v>64</v>
      </c>
    </row>
    <row r="864" spans="1:22" x14ac:dyDescent="0.25">
      <c r="A864" s="16">
        <v>864</v>
      </c>
      <c r="B864" s="16" t="s">
        <v>1489</v>
      </c>
      <c r="C864" s="18" t="s">
        <v>1490</v>
      </c>
      <c r="D864" s="18" t="s">
        <v>338</v>
      </c>
      <c r="E864" s="16" t="s">
        <v>1569</v>
      </c>
      <c r="G864" s="17" t="s">
        <v>1570</v>
      </c>
      <c r="H864" s="17" t="s">
        <v>571</v>
      </c>
      <c r="I864" s="17" t="s">
        <v>6911</v>
      </c>
      <c r="J864" s="19"/>
      <c r="K864" s="16" t="s">
        <v>16</v>
      </c>
      <c r="L864" s="20" t="s">
        <v>144</v>
      </c>
      <c r="P864" s="20">
        <v>130870</v>
      </c>
      <c r="Q864" s="22">
        <v>0.37508347448761714</v>
      </c>
    </row>
    <row r="865" spans="1:22" x14ac:dyDescent="0.25">
      <c r="A865" s="45">
        <v>865</v>
      </c>
      <c r="B865" s="16" t="s">
        <v>1489</v>
      </c>
      <c r="C865" s="18" t="s">
        <v>1490</v>
      </c>
      <c r="D865" s="18" t="s">
        <v>338</v>
      </c>
      <c r="E865" s="16" t="s">
        <v>1573</v>
      </c>
      <c r="G865" s="17" t="s">
        <v>1574</v>
      </c>
      <c r="H865" s="17" t="s">
        <v>1575</v>
      </c>
      <c r="I865" s="17" t="s">
        <v>6912</v>
      </c>
      <c r="J865" s="19"/>
      <c r="K865" s="16" t="s">
        <v>50</v>
      </c>
      <c r="P865" s="20">
        <v>12607</v>
      </c>
      <c r="Q865" s="22">
        <v>3.6132630571295093E-2</v>
      </c>
    </row>
    <row r="866" spans="1:22" x14ac:dyDescent="0.25">
      <c r="A866" s="45">
        <v>866</v>
      </c>
      <c r="B866" s="16" t="s">
        <v>1489</v>
      </c>
      <c r="C866" s="18" t="s">
        <v>1490</v>
      </c>
      <c r="D866" s="18" t="s">
        <v>338</v>
      </c>
      <c r="E866" s="16" t="s">
        <v>6306</v>
      </c>
      <c r="I866" s="17"/>
      <c r="J866" s="19" t="s">
        <v>8784</v>
      </c>
      <c r="P866" s="20">
        <v>348909</v>
      </c>
    </row>
    <row r="867" spans="1:22" x14ac:dyDescent="0.25">
      <c r="A867" s="16">
        <v>867</v>
      </c>
      <c r="B867" s="16" t="s">
        <v>1489</v>
      </c>
      <c r="C867" s="18" t="s">
        <v>1490</v>
      </c>
      <c r="E867" s="45" t="s">
        <v>6306</v>
      </c>
      <c r="I867" s="443" t="s">
        <v>8963</v>
      </c>
      <c r="J867" s="19"/>
    </row>
    <row r="868" spans="1:22" x14ac:dyDescent="0.25">
      <c r="A868" s="16">
        <v>868</v>
      </c>
      <c r="B868" s="16" t="s">
        <v>1489</v>
      </c>
      <c r="C868" s="18" t="s">
        <v>1490</v>
      </c>
      <c r="D868" s="18" t="s">
        <v>355</v>
      </c>
      <c r="E868" s="16" t="s">
        <v>1576</v>
      </c>
      <c r="G868" s="17" t="s">
        <v>1094</v>
      </c>
      <c r="H868" s="17" t="s">
        <v>302</v>
      </c>
      <c r="I868" s="17" t="s">
        <v>6913</v>
      </c>
      <c r="J868" s="19"/>
      <c r="K868" s="16" t="s">
        <v>16</v>
      </c>
      <c r="L868" s="20" t="s">
        <v>144</v>
      </c>
      <c r="P868" s="20">
        <v>164891</v>
      </c>
      <c r="Q868" s="22">
        <v>0.62518625804274552</v>
      </c>
      <c r="V868" s="432" t="s">
        <v>64</v>
      </c>
    </row>
    <row r="869" spans="1:22" x14ac:dyDescent="0.25">
      <c r="A869" s="45">
        <v>869</v>
      </c>
      <c r="B869" s="16" t="s">
        <v>1489</v>
      </c>
      <c r="C869" s="18" t="s">
        <v>1490</v>
      </c>
      <c r="D869" s="18" t="s">
        <v>355</v>
      </c>
      <c r="E869" s="16" t="s">
        <v>1577</v>
      </c>
      <c r="G869" s="17" t="s">
        <v>1578</v>
      </c>
      <c r="H869" s="17" t="s">
        <v>1507</v>
      </c>
      <c r="I869" s="17" t="s">
        <v>6914</v>
      </c>
      <c r="J869" s="19"/>
      <c r="K869" s="16" t="s">
        <v>8950</v>
      </c>
      <c r="L869" s="20">
        <v>12585</v>
      </c>
      <c r="M869" s="22">
        <v>0.47326263537906138</v>
      </c>
      <c r="P869" s="20">
        <v>98856</v>
      </c>
      <c r="Q869" s="22">
        <v>0.37481374195725448</v>
      </c>
    </row>
    <row r="870" spans="1:22" x14ac:dyDescent="0.25">
      <c r="A870" s="16">
        <v>870</v>
      </c>
      <c r="B870" s="16" t="s">
        <v>1489</v>
      </c>
      <c r="C870" s="18" t="s">
        <v>1490</v>
      </c>
      <c r="D870" s="18" t="s">
        <v>355</v>
      </c>
      <c r="E870" s="16" t="s">
        <v>1758</v>
      </c>
      <c r="G870" s="17" t="s">
        <v>1759</v>
      </c>
      <c r="H870" s="17" t="s">
        <v>1760</v>
      </c>
      <c r="I870" s="17" t="s">
        <v>6915</v>
      </c>
      <c r="J870" s="19"/>
      <c r="K870" s="16" t="s">
        <v>8950</v>
      </c>
      <c r="L870" s="20">
        <v>7514</v>
      </c>
      <c r="M870" s="22">
        <v>0.28256618531889288</v>
      </c>
    </row>
    <row r="871" spans="1:22" x14ac:dyDescent="0.25">
      <c r="A871" s="45">
        <v>871</v>
      </c>
      <c r="B871" s="16" t="s">
        <v>1489</v>
      </c>
      <c r="C871" s="18" t="s">
        <v>1490</v>
      </c>
      <c r="D871" s="18" t="s">
        <v>355</v>
      </c>
      <c r="E871" s="16" t="s">
        <v>1753</v>
      </c>
      <c r="G871" s="17" t="s">
        <v>1754</v>
      </c>
      <c r="H871" s="17" t="s">
        <v>1755</v>
      </c>
      <c r="I871" s="17" t="s">
        <v>6916</v>
      </c>
      <c r="J871" s="19"/>
      <c r="K871" s="16" t="s">
        <v>8950</v>
      </c>
      <c r="L871" s="20">
        <v>3983</v>
      </c>
      <c r="M871" s="22">
        <v>0.14978188929001204</v>
      </c>
    </row>
    <row r="872" spans="1:22" x14ac:dyDescent="0.25">
      <c r="A872" s="45">
        <v>872</v>
      </c>
      <c r="B872" s="16" t="s">
        <v>1489</v>
      </c>
      <c r="C872" s="18" t="s">
        <v>1490</v>
      </c>
      <c r="D872" s="18" t="s">
        <v>355</v>
      </c>
      <c r="E872" s="16" t="s">
        <v>1756</v>
      </c>
      <c r="G872" s="17" t="s">
        <v>744</v>
      </c>
      <c r="H872" s="17" t="s">
        <v>1757</v>
      </c>
      <c r="I872" s="17" t="s">
        <v>6917</v>
      </c>
      <c r="J872" s="19"/>
      <c r="K872" s="16" t="s">
        <v>8950</v>
      </c>
      <c r="L872" s="20">
        <v>2510</v>
      </c>
      <c r="M872" s="22">
        <v>9.4389290012033694E-2</v>
      </c>
    </row>
    <row r="873" spans="1:22" x14ac:dyDescent="0.25">
      <c r="A873" s="16">
        <v>873</v>
      </c>
      <c r="B873" s="16" t="s">
        <v>1489</v>
      </c>
      <c r="C873" s="18" t="s">
        <v>1490</v>
      </c>
      <c r="D873" s="18" t="s">
        <v>355</v>
      </c>
      <c r="E873" s="16" t="s">
        <v>6306</v>
      </c>
      <c r="I873" s="17"/>
      <c r="J873" s="19" t="s">
        <v>8778</v>
      </c>
      <c r="K873" s="16" t="s">
        <v>8950</v>
      </c>
      <c r="L873" s="20">
        <v>26592</v>
      </c>
    </row>
    <row r="874" spans="1:22" x14ac:dyDescent="0.25">
      <c r="A874" s="16">
        <v>874</v>
      </c>
      <c r="B874" s="16" t="s">
        <v>1489</v>
      </c>
      <c r="C874" s="18" t="s">
        <v>1490</v>
      </c>
      <c r="D874" s="18" t="s">
        <v>355</v>
      </c>
      <c r="E874" s="16" t="s">
        <v>1761</v>
      </c>
      <c r="G874" s="17" t="s">
        <v>1762</v>
      </c>
      <c r="H874" s="17" t="s">
        <v>1763</v>
      </c>
      <c r="I874" s="17" t="s">
        <v>6918</v>
      </c>
      <c r="J874" s="19"/>
      <c r="K874" s="16" t="s">
        <v>50</v>
      </c>
    </row>
    <row r="875" spans="1:22" x14ac:dyDescent="0.25">
      <c r="A875" s="45">
        <v>875</v>
      </c>
      <c r="B875" s="16" t="s">
        <v>1489</v>
      </c>
      <c r="C875" s="18" t="s">
        <v>1490</v>
      </c>
      <c r="D875" s="18" t="s">
        <v>355</v>
      </c>
      <c r="E875" s="16" t="s">
        <v>1764</v>
      </c>
      <c r="G875" s="17" t="s">
        <v>1765</v>
      </c>
      <c r="H875" s="17" t="s">
        <v>1032</v>
      </c>
      <c r="I875" s="17" t="s">
        <v>6919</v>
      </c>
      <c r="J875" s="19"/>
      <c r="K875" s="16" t="s">
        <v>50</v>
      </c>
    </row>
    <row r="876" spans="1:22" x14ac:dyDescent="0.25">
      <c r="A876" s="16">
        <v>876</v>
      </c>
      <c r="B876" s="16" t="s">
        <v>1489</v>
      </c>
      <c r="C876" s="18" t="s">
        <v>1490</v>
      </c>
      <c r="D876" s="18" t="s">
        <v>355</v>
      </c>
      <c r="E876" s="16" t="s">
        <v>6306</v>
      </c>
      <c r="I876" s="17"/>
      <c r="J876" s="19" t="s">
        <v>8784</v>
      </c>
      <c r="L876" s="20">
        <v>26592</v>
      </c>
      <c r="P876" s="20">
        <v>263747</v>
      </c>
    </row>
    <row r="877" spans="1:22" x14ac:dyDescent="0.25">
      <c r="A877" s="45">
        <v>877</v>
      </c>
      <c r="B877" s="16" t="s">
        <v>1489</v>
      </c>
      <c r="C877" s="18" t="s">
        <v>1490</v>
      </c>
      <c r="E877" s="45" t="s">
        <v>6306</v>
      </c>
      <c r="I877" s="443" t="s">
        <v>8964</v>
      </c>
      <c r="J877" s="19"/>
    </row>
    <row r="878" spans="1:22" x14ac:dyDescent="0.25">
      <c r="A878" s="45">
        <v>878</v>
      </c>
      <c r="B878" s="16" t="s">
        <v>1489</v>
      </c>
      <c r="C878" s="18" t="s">
        <v>1490</v>
      </c>
      <c r="D878" s="18" t="s">
        <v>667</v>
      </c>
      <c r="E878" s="16" t="s">
        <v>1582</v>
      </c>
      <c r="F878" s="19" t="s">
        <v>15</v>
      </c>
      <c r="G878" s="17" t="s">
        <v>1583</v>
      </c>
      <c r="H878" s="17" t="s">
        <v>1584</v>
      </c>
      <c r="I878" s="17" t="s">
        <v>6920</v>
      </c>
      <c r="J878" s="19"/>
      <c r="K878" s="16" t="s">
        <v>8950</v>
      </c>
      <c r="L878" s="20" t="s">
        <v>144</v>
      </c>
      <c r="P878" s="20">
        <v>164649</v>
      </c>
      <c r="Q878" s="22">
        <v>0.51732653824280717</v>
      </c>
      <c r="V878" s="432" t="s">
        <v>64</v>
      </c>
    </row>
    <row r="879" spans="1:22" x14ac:dyDescent="0.25">
      <c r="A879" s="16">
        <v>879</v>
      </c>
      <c r="B879" s="16" t="s">
        <v>1489</v>
      </c>
      <c r="C879" s="18" t="s">
        <v>1490</v>
      </c>
      <c r="D879" s="18" t="s">
        <v>667</v>
      </c>
      <c r="E879" s="16" t="s">
        <v>1579</v>
      </c>
      <c r="G879" s="17" t="s">
        <v>1580</v>
      </c>
      <c r="H879" s="17" t="s">
        <v>1581</v>
      </c>
      <c r="I879" s="17" t="s">
        <v>6921</v>
      </c>
      <c r="J879" s="19"/>
      <c r="K879" s="16" t="s">
        <v>16</v>
      </c>
      <c r="L879" s="20" t="s">
        <v>144</v>
      </c>
      <c r="P879" s="20">
        <v>153574</v>
      </c>
      <c r="Q879" s="22">
        <v>0.48252892993034197</v>
      </c>
    </row>
    <row r="880" spans="1:22" x14ac:dyDescent="0.25">
      <c r="A880" s="16">
        <v>880</v>
      </c>
      <c r="B880" s="16" t="s">
        <v>1489</v>
      </c>
      <c r="C880" s="18" t="s">
        <v>1490</v>
      </c>
      <c r="D880" s="18" t="s">
        <v>667</v>
      </c>
      <c r="E880" s="16" t="s">
        <v>1585</v>
      </c>
      <c r="G880" s="17" t="s">
        <v>1586</v>
      </c>
      <c r="H880" s="17" t="s">
        <v>1587</v>
      </c>
      <c r="I880" s="17" t="s">
        <v>6922</v>
      </c>
      <c r="J880" s="19"/>
      <c r="K880" s="16" t="s">
        <v>64</v>
      </c>
      <c r="P880" s="20">
        <v>46</v>
      </c>
      <c r="Q880" s="22">
        <v>1.4453182685087142E-4</v>
      </c>
    </row>
    <row r="881" spans="1:22" x14ac:dyDescent="0.25">
      <c r="A881" s="45">
        <v>881</v>
      </c>
      <c r="B881" s="16" t="s">
        <v>1489</v>
      </c>
      <c r="C881" s="18" t="s">
        <v>1490</v>
      </c>
      <c r="D881" s="18" t="s">
        <v>667</v>
      </c>
      <c r="E881" s="16" t="s">
        <v>6306</v>
      </c>
      <c r="I881" s="17"/>
      <c r="J881" s="19" t="s">
        <v>8784</v>
      </c>
      <c r="P881" s="20">
        <v>318269</v>
      </c>
    </row>
    <row r="882" spans="1:22" x14ac:dyDescent="0.25">
      <c r="A882" s="16">
        <v>882</v>
      </c>
      <c r="B882" s="16" t="s">
        <v>1489</v>
      </c>
      <c r="C882" s="18" t="s">
        <v>1490</v>
      </c>
      <c r="E882" s="45" t="s">
        <v>6306</v>
      </c>
      <c r="I882" s="443" t="s">
        <v>8965</v>
      </c>
      <c r="J882" s="19"/>
    </row>
    <row r="883" spans="1:22" x14ac:dyDescent="0.25">
      <c r="A883" s="45">
        <v>883</v>
      </c>
      <c r="B883" s="16" t="s">
        <v>1489</v>
      </c>
      <c r="C883" s="18" t="s">
        <v>1490</v>
      </c>
      <c r="D883" s="18" t="s">
        <v>681</v>
      </c>
      <c r="E883" s="16" t="s">
        <v>1591</v>
      </c>
      <c r="F883" s="19" t="s">
        <v>15</v>
      </c>
      <c r="G883" s="17" t="s">
        <v>1592</v>
      </c>
      <c r="H883" s="17" t="s">
        <v>1593</v>
      </c>
      <c r="I883" s="17" t="s">
        <v>6923</v>
      </c>
      <c r="J883" s="19"/>
      <c r="K883" s="16" t="s">
        <v>8950</v>
      </c>
      <c r="L883" s="20" t="s">
        <v>144</v>
      </c>
      <c r="P883" s="20">
        <v>218360</v>
      </c>
      <c r="Q883" s="22">
        <v>0.6447707603133499</v>
      </c>
      <c r="V883" s="432" t="s">
        <v>64</v>
      </c>
    </row>
    <row r="884" spans="1:22" x14ac:dyDescent="0.25">
      <c r="A884" s="45">
        <v>884</v>
      </c>
      <c r="B884" s="16" t="s">
        <v>1489</v>
      </c>
      <c r="C884" s="18" t="s">
        <v>1490</v>
      </c>
      <c r="D884" s="18" t="s">
        <v>681</v>
      </c>
      <c r="E884" s="16" t="s">
        <v>1588</v>
      </c>
      <c r="G884" s="17" t="s">
        <v>1589</v>
      </c>
      <c r="H884" s="17" t="s">
        <v>1590</v>
      </c>
      <c r="I884" s="17" t="s">
        <v>6924</v>
      </c>
      <c r="J884" s="19"/>
      <c r="K884" s="16" t="s">
        <v>16</v>
      </c>
      <c r="L884" s="20" t="s">
        <v>144</v>
      </c>
      <c r="P884" s="20">
        <v>120303</v>
      </c>
      <c r="Q884" s="22">
        <v>0.35522923968665016</v>
      </c>
    </row>
    <row r="885" spans="1:22" x14ac:dyDescent="0.25">
      <c r="A885" s="16">
        <v>885</v>
      </c>
      <c r="B885" s="16" t="s">
        <v>1489</v>
      </c>
      <c r="C885" s="18" t="s">
        <v>1490</v>
      </c>
      <c r="D885" s="18" t="s">
        <v>681</v>
      </c>
      <c r="E885" s="16" t="s">
        <v>6306</v>
      </c>
      <c r="I885" s="17"/>
      <c r="J885" s="19" t="s">
        <v>8784</v>
      </c>
      <c r="P885" s="20">
        <v>338663</v>
      </c>
    </row>
    <row r="886" spans="1:22" x14ac:dyDescent="0.25">
      <c r="A886" s="16">
        <v>886</v>
      </c>
      <c r="B886" s="16" t="s">
        <v>1489</v>
      </c>
      <c r="C886" s="18" t="s">
        <v>1490</v>
      </c>
      <c r="E886" s="45" t="s">
        <v>6306</v>
      </c>
      <c r="I886" s="443" t="s">
        <v>8966</v>
      </c>
      <c r="J886" s="19"/>
    </row>
    <row r="887" spans="1:22" x14ac:dyDescent="0.25">
      <c r="A887" s="45">
        <v>887</v>
      </c>
      <c r="B887" s="16" t="s">
        <v>1489</v>
      </c>
      <c r="C887" s="18" t="s">
        <v>1490</v>
      </c>
      <c r="D887" s="18" t="s">
        <v>692</v>
      </c>
      <c r="E887" s="16" t="s">
        <v>1597</v>
      </c>
      <c r="F887" s="19" t="s">
        <v>15</v>
      </c>
      <c r="G887" s="17" t="s">
        <v>1598</v>
      </c>
      <c r="H887" s="17" t="s">
        <v>1599</v>
      </c>
      <c r="I887" s="17" t="s">
        <v>6925</v>
      </c>
      <c r="J887" s="19"/>
      <c r="K887" s="16" t="s">
        <v>8950</v>
      </c>
      <c r="L887" s="20" t="s">
        <v>144</v>
      </c>
      <c r="P887" s="20">
        <v>209604</v>
      </c>
      <c r="Q887" s="22">
        <v>0.63484236765031032</v>
      </c>
      <c r="V887" s="432" t="s">
        <v>64</v>
      </c>
    </row>
    <row r="888" spans="1:22" x14ac:dyDescent="0.25">
      <c r="A888" s="16">
        <v>888</v>
      </c>
      <c r="B888" s="16" t="s">
        <v>1489</v>
      </c>
      <c r="C888" s="18" t="s">
        <v>1490</v>
      </c>
      <c r="D888" s="18" t="s">
        <v>692</v>
      </c>
      <c r="E888" s="16" t="s">
        <v>1594</v>
      </c>
      <c r="G888" s="17" t="s">
        <v>1595</v>
      </c>
      <c r="H888" s="17" t="s">
        <v>1596</v>
      </c>
      <c r="I888" s="17" t="s">
        <v>6926</v>
      </c>
      <c r="J888" s="19"/>
      <c r="K888" s="16" t="s">
        <v>16</v>
      </c>
      <c r="L888" s="20" t="s">
        <v>144</v>
      </c>
      <c r="P888" s="20">
        <v>108770</v>
      </c>
      <c r="Q888" s="22">
        <v>0.32943934433180783</v>
      </c>
    </row>
    <row r="889" spans="1:22" x14ac:dyDescent="0.25">
      <c r="A889" s="45">
        <v>889</v>
      </c>
      <c r="B889" s="16" t="s">
        <v>1489</v>
      </c>
      <c r="C889" s="18" t="s">
        <v>1490</v>
      </c>
      <c r="D889" s="18" t="s">
        <v>692</v>
      </c>
      <c r="E889" s="16" t="s">
        <v>1603</v>
      </c>
      <c r="G889" s="17" t="s">
        <v>423</v>
      </c>
      <c r="H889" s="17" t="s">
        <v>1604</v>
      </c>
      <c r="I889" s="17" t="s">
        <v>6928</v>
      </c>
      <c r="J889" s="19"/>
      <c r="K889" s="16" t="s">
        <v>50</v>
      </c>
      <c r="P889" s="20">
        <v>6878</v>
      </c>
      <c r="Q889" s="22">
        <v>2.0831882047569868E-2</v>
      </c>
    </row>
    <row r="890" spans="1:22" x14ac:dyDescent="0.25">
      <c r="A890" s="45">
        <v>890</v>
      </c>
      <c r="B890" s="16" t="s">
        <v>1489</v>
      </c>
      <c r="C890" s="18" t="s">
        <v>1490</v>
      </c>
      <c r="D890" s="18" t="s">
        <v>692</v>
      </c>
      <c r="E890" s="16" t="s">
        <v>1600</v>
      </c>
      <c r="G890" s="17" t="s">
        <v>1601</v>
      </c>
      <c r="H890" s="17" t="s">
        <v>1602</v>
      </c>
      <c r="I890" s="17" t="s">
        <v>6927</v>
      </c>
      <c r="J890" s="19"/>
      <c r="K890" s="16" t="s">
        <v>50</v>
      </c>
      <c r="P890" s="20">
        <v>4915</v>
      </c>
      <c r="Q890" s="22">
        <v>1.4886405970311994E-2</v>
      </c>
    </row>
    <row r="891" spans="1:22" x14ac:dyDescent="0.25">
      <c r="A891" s="16">
        <v>891</v>
      </c>
      <c r="B891" s="16" t="s">
        <v>1489</v>
      </c>
      <c r="C891" s="18" t="s">
        <v>1490</v>
      </c>
      <c r="D891" s="18" t="s">
        <v>692</v>
      </c>
      <c r="E891" s="16" t="s">
        <v>6306</v>
      </c>
      <c r="I891" s="17"/>
      <c r="J891" s="19" t="s">
        <v>8784</v>
      </c>
      <c r="P891" s="20">
        <v>330167</v>
      </c>
    </row>
    <row r="892" spans="1:22" x14ac:dyDescent="0.25">
      <c r="A892" s="16">
        <v>892</v>
      </c>
      <c r="B892" s="16" t="s">
        <v>1489</v>
      </c>
      <c r="C892" s="18" t="s">
        <v>1490</v>
      </c>
      <c r="E892" s="45" t="s">
        <v>6306</v>
      </c>
      <c r="I892" s="443" t="s">
        <v>8967</v>
      </c>
      <c r="J892" s="19"/>
    </row>
    <row r="893" spans="1:22" x14ac:dyDescent="0.25">
      <c r="A893" s="45">
        <v>893</v>
      </c>
      <c r="B893" s="16" t="s">
        <v>1489</v>
      </c>
      <c r="C893" s="18" t="s">
        <v>1490</v>
      </c>
      <c r="D893" s="18" t="s">
        <v>709</v>
      </c>
      <c r="E893" s="16" t="s">
        <v>1608</v>
      </c>
      <c r="F893" s="19" t="s">
        <v>15</v>
      </c>
      <c r="G893" s="17" t="s">
        <v>1609</v>
      </c>
      <c r="H893" s="17" t="s">
        <v>73</v>
      </c>
      <c r="I893" s="17" t="s">
        <v>6929</v>
      </c>
      <c r="J893" s="19"/>
      <c r="K893" s="16" t="s">
        <v>8950</v>
      </c>
      <c r="L893" s="20">
        <v>39395</v>
      </c>
      <c r="M893" s="22">
        <v>0.69123736664795055</v>
      </c>
      <c r="P893" s="20">
        <v>189605</v>
      </c>
      <c r="Q893" s="22">
        <v>0.57569979383446634</v>
      </c>
      <c r="V893" s="432" t="s">
        <v>64</v>
      </c>
    </row>
    <row r="894" spans="1:22" x14ac:dyDescent="0.25">
      <c r="A894" s="16">
        <v>894</v>
      </c>
      <c r="B894" s="16" t="s">
        <v>1489</v>
      </c>
      <c r="C894" s="18" t="s">
        <v>1490</v>
      </c>
      <c r="D894" s="18" t="s">
        <v>709</v>
      </c>
      <c r="E894" s="16" t="s">
        <v>1766</v>
      </c>
      <c r="G894" s="17" t="s">
        <v>1767</v>
      </c>
      <c r="H894" s="17" t="s">
        <v>1768</v>
      </c>
      <c r="I894" s="17" t="s">
        <v>6930</v>
      </c>
      <c r="J894" s="19"/>
      <c r="K894" s="16" t="s">
        <v>8950</v>
      </c>
      <c r="L894" s="20">
        <v>10548</v>
      </c>
      <c r="M894" s="22">
        <v>0.18507860752386299</v>
      </c>
    </row>
    <row r="895" spans="1:22" x14ac:dyDescent="0.25">
      <c r="A895" s="45">
        <v>895</v>
      </c>
      <c r="B895" s="16" t="s">
        <v>1489</v>
      </c>
      <c r="C895" s="18" t="s">
        <v>1490</v>
      </c>
      <c r="D895" s="18" t="s">
        <v>709</v>
      </c>
      <c r="E895" s="16" t="s">
        <v>1769</v>
      </c>
      <c r="G895" s="17" t="s">
        <v>1770</v>
      </c>
      <c r="H895" s="17" t="s">
        <v>1771</v>
      </c>
      <c r="I895" s="17" t="s">
        <v>6931</v>
      </c>
      <c r="J895" s="19"/>
      <c r="K895" s="16" t="s">
        <v>8950</v>
      </c>
      <c r="L895" s="20">
        <v>7049</v>
      </c>
      <c r="M895" s="22">
        <v>0.12368402582818641</v>
      </c>
    </row>
    <row r="896" spans="1:22" x14ac:dyDescent="0.25">
      <c r="A896" s="45">
        <v>896</v>
      </c>
      <c r="B896" s="16" t="s">
        <v>1489</v>
      </c>
      <c r="C896" s="18" t="s">
        <v>1490</v>
      </c>
      <c r="D896" s="18" t="s">
        <v>709</v>
      </c>
      <c r="E896" s="16" t="s">
        <v>6306</v>
      </c>
      <c r="I896" s="17"/>
      <c r="J896" s="19" t="s">
        <v>8778</v>
      </c>
      <c r="K896" s="16" t="s">
        <v>8950</v>
      </c>
      <c r="L896" s="20">
        <v>56992</v>
      </c>
    </row>
    <row r="897" spans="1:22" x14ac:dyDescent="0.25">
      <c r="A897" s="16">
        <v>897</v>
      </c>
      <c r="B897" s="16" t="s">
        <v>1489</v>
      </c>
      <c r="C897" s="18" t="s">
        <v>1490</v>
      </c>
      <c r="D897" s="18" t="s">
        <v>709</v>
      </c>
      <c r="E897" s="16" t="s">
        <v>1605</v>
      </c>
      <c r="G897" s="17" t="s">
        <v>1606</v>
      </c>
      <c r="H897" s="17" t="s">
        <v>1607</v>
      </c>
      <c r="I897" s="17" t="s">
        <v>6932</v>
      </c>
      <c r="J897" s="19"/>
      <c r="K897" s="16" t="s">
        <v>16</v>
      </c>
      <c r="L897" s="20" t="s">
        <v>144</v>
      </c>
      <c r="P897" s="20">
        <v>139742</v>
      </c>
      <c r="Q897" s="22">
        <v>0.4243002061655336</v>
      </c>
    </row>
    <row r="898" spans="1:22" x14ac:dyDescent="0.25">
      <c r="A898" s="16">
        <v>898</v>
      </c>
      <c r="B898" s="16" t="s">
        <v>1489</v>
      </c>
      <c r="C898" s="18" t="s">
        <v>1490</v>
      </c>
      <c r="D898" s="18" t="s">
        <v>709</v>
      </c>
      <c r="E898" s="16" t="s">
        <v>6306</v>
      </c>
      <c r="I898" s="17"/>
      <c r="J898" s="19" t="s">
        <v>8784</v>
      </c>
      <c r="L898" s="20">
        <v>56992</v>
      </c>
      <c r="P898" s="20">
        <v>329347</v>
      </c>
    </row>
    <row r="899" spans="1:22" x14ac:dyDescent="0.25">
      <c r="A899" s="45">
        <v>899</v>
      </c>
      <c r="B899" s="16" t="s">
        <v>1489</v>
      </c>
      <c r="C899" s="18" t="s">
        <v>1490</v>
      </c>
      <c r="E899" s="45" t="s">
        <v>6306</v>
      </c>
      <c r="I899" s="443" t="s">
        <v>8968</v>
      </c>
      <c r="J899" s="19"/>
    </row>
    <row r="900" spans="1:22" x14ac:dyDescent="0.25">
      <c r="A900" s="16">
        <v>900</v>
      </c>
      <c r="B900" s="16" t="s">
        <v>1489</v>
      </c>
      <c r="C900" s="18" t="s">
        <v>1490</v>
      </c>
      <c r="D900" s="18" t="s">
        <v>718</v>
      </c>
      <c r="E900" s="16" t="s">
        <v>1610</v>
      </c>
      <c r="F900" s="19" t="s">
        <v>15</v>
      </c>
      <c r="G900" s="17" t="s">
        <v>1611</v>
      </c>
      <c r="H900" s="17" t="s">
        <v>1612</v>
      </c>
      <c r="I900" s="17" t="s">
        <v>6933</v>
      </c>
      <c r="J900" s="19"/>
      <c r="K900" s="16" t="s">
        <v>16</v>
      </c>
      <c r="L900" s="20" t="s">
        <v>144</v>
      </c>
      <c r="P900" s="20">
        <v>197121</v>
      </c>
      <c r="Q900" s="22">
        <v>0.70249571455554327</v>
      </c>
      <c r="V900" s="432" t="s">
        <v>64</v>
      </c>
    </row>
    <row r="901" spans="1:22" x14ac:dyDescent="0.25">
      <c r="A901" s="45">
        <v>901</v>
      </c>
      <c r="B901" s="16" t="s">
        <v>1489</v>
      </c>
      <c r="C901" s="18" t="s">
        <v>1490</v>
      </c>
      <c r="D901" s="18" t="s">
        <v>718</v>
      </c>
      <c r="E901" s="16" t="s">
        <v>1613</v>
      </c>
      <c r="G901" s="17" t="s">
        <v>1614</v>
      </c>
      <c r="H901" s="17" t="s">
        <v>1615</v>
      </c>
      <c r="I901" s="17" t="s">
        <v>6934</v>
      </c>
      <c r="J901" s="19"/>
      <c r="K901" s="16" t="s">
        <v>8950</v>
      </c>
      <c r="L901" s="20">
        <v>12084</v>
      </c>
      <c r="M901" s="22">
        <v>0.60308429405599639</v>
      </c>
      <c r="P901" s="20">
        <v>83480</v>
      </c>
      <c r="Q901" s="22">
        <v>0.29750428544445673</v>
      </c>
    </row>
    <row r="902" spans="1:22" x14ac:dyDescent="0.25">
      <c r="A902" s="45">
        <v>902</v>
      </c>
      <c r="B902" s="16" t="s">
        <v>1489</v>
      </c>
      <c r="C902" s="18" t="s">
        <v>1490</v>
      </c>
      <c r="D902" s="18" t="s">
        <v>718</v>
      </c>
      <c r="E902" s="16" t="s">
        <v>1772</v>
      </c>
      <c r="G902" s="17" t="s">
        <v>1773</v>
      </c>
      <c r="H902" s="17" t="s">
        <v>308</v>
      </c>
      <c r="I902" s="17" t="s">
        <v>6935</v>
      </c>
      <c r="J902" s="19"/>
      <c r="K902" s="16" t="s">
        <v>8950</v>
      </c>
      <c r="L902" s="20">
        <v>7953</v>
      </c>
      <c r="M902" s="22">
        <v>0.39691570594400361</v>
      </c>
    </row>
    <row r="903" spans="1:22" x14ac:dyDescent="0.25">
      <c r="A903" s="16">
        <v>903</v>
      </c>
      <c r="B903" s="16" t="s">
        <v>1489</v>
      </c>
      <c r="C903" s="18" t="s">
        <v>1490</v>
      </c>
      <c r="D903" s="18" t="s">
        <v>718</v>
      </c>
      <c r="E903" s="16" t="s">
        <v>6306</v>
      </c>
      <c r="I903" s="17"/>
      <c r="J903" s="19" t="s">
        <v>8778</v>
      </c>
      <c r="K903" s="16" t="s">
        <v>8950</v>
      </c>
      <c r="L903" s="20">
        <v>20037</v>
      </c>
    </row>
    <row r="904" spans="1:22" x14ac:dyDescent="0.25">
      <c r="A904" s="16">
        <v>904</v>
      </c>
      <c r="B904" s="16" t="s">
        <v>1489</v>
      </c>
      <c r="C904" s="18" t="s">
        <v>1490</v>
      </c>
      <c r="D904" s="18" t="s">
        <v>718</v>
      </c>
      <c r="E904" s="16" t="s">
        <v>1774</v>
      </c>
      <c r="G904" s="17" t="s">
        <v>640</v>
      </c>
      <c r="H904" s="17" t="s">
        <v>1775</v>
      </c>
      <c r="I904" s="17" t="s">
        <v>6936</v>
      </c>
      <c r="J904" s="19"/>
      <c r="K904" s="16" t="s">
        <v>50</v>
      </c>
    </row>
    <row r="905" spans="1:22" x14ac:dyDescent="0.25">
      <c r="A905" s="45">
        <v>905</v>
      </c>
      <c r="B905" s="16" t="s">
        <v>1489</v>
      </c>
      <c r="C905" s="18" t="s">
        <v>1490</v>
      </c>
      <c r="D905" s="18" t="s">
        <v>718</v>
      </c>
      <c r="E905" s="16" t="s">
        <v>6306</v>
      </c>
      <c r="I905" s="17"/>
      <c r="J905" s="19" t="s">
        <v>8784</v>
      </c>
      <c r="L905" s="20">
        <v>20037</v>
      </c>
      <c r="P905" s="20">
        <v>280601</v>
      </c>
    </row>
    <row r="906" spans="1:22" x14ac:dyDescent="0.25">
      <c r="A906" s="16">
        <v>906</v>
      </c>
      <c r="B906" s="16" t="s">
        <v>1489</v>
      </c>
      <c r="C906" s="18" t="s">
        <v>1490</v>
      </c>
      <c r="E906" s="45" t="s">
        <v>6306</v>
      </c>
      <c r="I906" s="443" t="s">
        <v>8969</v>
      </c>
      <c r="J906" s="19"/>
    </row>
    <row r="907" spans="1:22" x14ac:dyDescent="0.25">
      <c r="A907" s="45">
        <v>907</v>
      </c>
      <c r="B907" s="16" t="s">
        <v>1489</v>
      </c>
      <c r="C907" s="18" t="s">
        <v>1490</v>
      </c>
      <c r="D907" s="18" t="s">
        <v>727</v>
      </c>
      <c r="E907" s="16" t="s">
        <v>1616</v>
      </c>
      <c r="F907" s="19" t="s">
        <v>15</v>
      </c>
      <c r="G907" s="17" t="s">
        <v>488</v>
      </c>
      <c r="H907" s="17" t="s">
        <v>1617</v>
      </c>
      <c r="I907" s="17" t="s">
        <v>6937</v>
      </c>
      <c r="J907" s="19"/>
      <c r="K907" s="16" t="s">
        <v>8950</v>
      </c>
      <c r="L907" s="20" t="s">
        <v>144</v>
      </c>
      <c r="P907" s="20" t="s">
        <v>144</v>
      </c>
      <c r="V907" s="432" t="s">
        <v>64</v>
      </c>
    </row>
    <row r="908" spans="1:22" x14ac:dyDescent="0.25">
      <c r="A908" s="45">
        <v>908</v>
      </c>
      <c r="B908" s="16" t="s">
        <v>1489</v>
      </c>
      <c r="C908" s="18" t="s">
        <v>1490</v>
      </c>
      <c r="D908" s="18" t="s">
        <v>737</v>
      </c>
      <c r="E908" s="16" t="s">
        <v>6306</v>
      </c>
      <c r="I908" s="17"/>
      <c r="J908" s="19" t="s">
        <v>8784</v>
      </c>
    </row>
    <row r="909" spans="1:22" x14ac:dyDescent="0.25">
      <c r="A909" s="16">
        <v>909</v>
      </c>
      <c r="B909" s="16" t="s">
        <v>1489</v>
      </c>
      <c r="C909" s="18" t="s">
        <v>1490</v>
      </c>
      <c r="E909" s="45" t="s">
        <v>6306</v>
      </c>
      <c r="I909" s="443" t="s">
        <v>8970</v>
      </c>
      <c r="J909" s="19"/>
    </row>
    <row r="910" spans="1:22" x14ac:dyDescent="0.25">
      <c r="A910" s="16">
        <v>910</v>
      </c>
      <c r="B910" s="16" t="s">
        <v>1489</v>
      </c>
      <c r="C910" s="18" t="s">
        <v>1490</v>
      </c>
      <c r="D910" s="18" t="s">
        <v>737</v>
      </c>
      <c r="E910" s="16" t="s">
        <v>1620</v>
      </c>
      <c r="F910" s="19" t="s">
        <v>15</v>
      </c>
      <c r="G910" s="17" t="s">
        <v>1621</v>
      </c>
      <c r="H910" s="17" t="s">
        <v>1622</v>
      </c>
      <c r="I910" s="17" t="s">
        <v>6938</v>
      </c>
      <c r="J910" s="19"/>
      <c r="K910" s="16" t="s">
        <v>8950</v>
      </c>
      <c r="L910" s="20" t="s">
        <v>144</v>
      </c>
      <c r="P910" s="20">
        <v>187147</v>
      </c>
      <c r="Q910" s="22">
        <v>0.53612107392086539</v>
      </c>
      <c r="V910" s="432" t="s">
        <v>64</v>
      </c>
    </row>
    <row r="911" spans="1:22" x14ac:dyDescent="0.25">
      <c r="A911" s="45">
        <v>911</v>
      </c>
      <c r="B911" s="16" t="s">
        <v>1489</v>
      </c>
      <c r="C911" s="18" t="s">
        <v>1490</v>
      </c>
      <c r="D911" s="18" t="s">
        <v>737</v>
      </c>
      <c r="E911" s="16" t="s">
        <v>1618</v>
      </c>
      <c r="G911" s="17" t="s">
        <v>1619</v>
      </c>
      <c r="H911" s="17" t="s">
        <v>683</v>
      </c>
      <c r="I911" s="17" t="s">
        <v>6939</v>
      </c>
      <c r="J911" s="19"/>
      <c r="K911" s="16" t="s">
        <v>16</v>
      </c>
      <c r="L911" s="20" t="s">
        <v>144</v>
      </c>
      <c r="P911" s="20">
        <v>161929</v>
      </c>
      <c r="Q911" s="22">
        <v>0.46387892607913461</v>
      </c>
    </row>
    <row r="912" spans="1:22" x14ac:dyDescent="0.25">
      <c r="A912" s="16">
        <v>912</v>
      </c>
      <c r="B912" s="16" t="s">
        <v>1489</v>
      </c>
      <c r="C912" s="18" t="s">
        <v>1490</v>
      </c>
      <c r="D912" s="18" t="s">
        <v>737</v>
      </c>
      <c r="E912" s="16" t="s">
        <v>6306</v>
      </c>
      <c r="I912" s="17"/>
      <c r="J912" s="19" t="s">
        <v>8784</v>
      </c>
      <c r="P912" s="20">
        <v>349076</v>
      </c>
    </row>
    <row r="913" spans="1:22" x14ac:dyDescent="0.25">
      <c r="A913" s="45">
        <v>913</v>
      </c>
      <c r="B913" s="16" t="s">
        <v>1489</v>
      </c>
      <c r="C913" s="18" t="s">
        <v>1490</v>
      </c>
      <c r="E913" s="45" t="s">
        <v>6306</v>
      </c>
      <c r="I913" s="443" t="s">
        <v>8971</v>
      </c>
      <c r="J913" s="19"/>
    </row>
    <row r="914" spans="1:22" x14ac:dyDescent="0.25">
      <c r="A914" s="45">
        <v>914</v>
      </c>
      <c r="B914" s="16" t="s">
        <v>1489</v>
      </c>
      <c r="C914" s="18" t="s">
        <v>1490</v>
      </c>
      <c r="D914" s="18" t="s">
        <v>752</v>
      </c>
      <c r="E914" s="16" t="s">
        <v>1625</v>
      </c>
      <c r="F914" s="19" t="s">
        <v>15</v>
      </c>
      <c r="G914" s="17" t="s">
        <v>420</v>
      </c>
      <c r="H914" s="17" t="s">
        <v>1626</v>
      </c>
      <c r="I914" s="17" t="s">
        <v>6940</v>
      </c>
      <c r="J914" s="19"/>
      <c r="K914" s="16" t="s">
        <v>8950</v>
      </c>
      <c r="L914" s="20">
        <v>37881</v>
      </c>
      <c r="M914" s="22">
        <v>0.73197171123821303</v>
      </c>
      <c r="P914" s="20">
        <v>165488</v>
      </c>
      <c r="Q914" s="22">
        <v>0.58628385990519583</v>
      </c>
      <c r="V914" s="432" t="s">
        <v>64</v>
      </c>
    </row>
    <row r="915" spans="1:22" x14ac:dyDescent="0.25">
      <c r="A915" s="16">
        <v>915</v>
      </c>
      <c r="B915" s="16" t="s">
        <v>1489</v>
      </c>
      <c r="C915" s="18" t="s">
        <v>1490</v>
      </c>
      <c r="D915" s="18" t="s">
        <v>752</v>
      </c>
      <c r="E915" s="16" t="s">
        <v>1776</v>
      </c>
      <c r="G915" s="17" t="s">
        <v>1351</v>
      </c>
      <c r="H915" s="17" t="s">
        <v>1777</v>
      </c>
      <c r="I915" s="17" t="s">
        <v>6941</v>
      </c>
      <c r="J915" s="19"/>
      <c r="K915" s="16" t="s">
        <v>8950</v>
      </c>
      <c r="L915" s="20">
        <v>13871</v>
      </c>
      <c r="M915" s="22">
        <v>0.26802828876178697</v>
      </c>
    </row>
    <row r="916" spans="1:22" x14ac:dyDescent="0.25">
      <c r="A916" s="16">
        <v>916</v>
      </c>
      <c r="B916" s="16" t="s">
        <v>1489</v>
      </c>
      <c r="C916" s="18" t="s">
        <v>1490</v>
      </c>
      <c r="D916" s="18" t="s">
        <v>752</v>
      </c>
      <c r="E916" s="16" t="s">
        <v>6306</v>
      </c>
      <c r="I916" s="17"/>
      <c r="J916" s="19" t="s">
        <v>8778</v>
      </c>
      <c r="K916" s="16" t="s">
        <v>8950</v>
      </c>
      <c r="L916" s="20">
        <v>51752</v>
      </c>
    </row>
    <row r="917" spans="1:22" x14ac:dyDescent="0.25">
      <c r="A917" s="45">
        <v>917</v>
      </c>
      <c r="B917" s="16" t="s">
        <v>1489</v>
      </c>
      <c r="C917" s="18" t="s">
        <v>1490</v>
      </c>
      <c r="D917" s="18" t="s">
        <v>752</v>
      </c>
      <c r="E917" s="16" t="s">
        <v>1623</v>
      </c>
      <c r="G917" s="17" t="s">
        <v>766</v>
      </c>
      <c r="H917" s="17" t="s">
        <v>1624</v>
      </c>
      <c r="I917" s="17" t="s">
        <v>6942</v>
      </c>
      <c r="J917" s="19"/>
      <c r="K917" s="16" t="s">
        <v>16</v>
      </c>
      <c r="L917" s="20" t="s">
        <v>144</v>
      </c>
      <c r="P917" s="20">
        <v>116766</v>
      </c>
      <c r="Q917" s="22">
        <v>0.41367362700431509</v>
      </c>
    </row>
    <row r="918" spans="1:22" x14ac:dyDescent="0.25">
      <c r="A918" s="16">
        <v>918</v>
      </c>
      <c r="B918" s="16" t="s">
        <v>1489</v>
      </c>
      <c r="C918" s="18" t="s">
        <v>1490</v>
      </c>
      <c r="D918" s="18" t="s">
        <v>752</v>
      </c>
      <c r="E918" s="16" t="s">
        <v>1627</v>
      </c>
      <c r="G918" s="17" t="s">
        <v>420</v>
      </c>
      <c r="H918" s="17" t="s">
        <v>1628</v>
      </c>
      <c r="I918" s="17" t="s">
        <v>6943</v>
      </c>
      <c r="J918" s="19"/>
      <c r="K918" s="16" t="s">
        <v>64</v>
      </c>
      <c r="P918" s="20">
        <v>12</v>
      </c>
      <c r="Q918" s="22">
        <v>4.2513090489113108E-5</v>
      </c>
    </row>
    <row r="919" spans="1:22" x14ac:dyDescent="0.25">
      <c r="A919" s="45">
        <v>919</v>
      </c>
      <c r="B919" s="16" t="s">
        <v>1489</v>
      </c>
      <c r="C919" s="18" t="s">
        <v>1490</v>
      </c>
      <c r="D919" s="18" t="s">
        <v>752</v>
      </c>
      <c r="E919" s="16" t="s">
        <v>6306</v>
      </c>
      <c r="I919" s="17"/>
      <c r="J919" s="19" t="s">
        <v>8784</v>
      </c>
      <c r="L919" s="20">
        <v>51752</v>
      </c>
      <c r="P919" s="20">
        <v>282266</v>
      </c>
    </row>
    <row r="920" spans="1:22" x14ac:dyDescent="0.25">
      <c r="A920" s="45">
        <v>920</v>
      </c>
      <c r="B920" s="16" t="s">
        <v>1489</v>
      </c>
      <c r="C920" s="18" t="s">
        <v>1490</v>
      </c>
      <c r="E920" s="45" t="s">
        <v>6306</v>
      </c>
      <c r="I920" s="443" t="s">
        <v>8972</v>
      </c>
      <c r="J920" s="19"/>
    </row>
    <row r="921" spans="1:22" x14ac:dyDescent="0.25">
      <c r="A921" s="16">
        <v>921</v>
      </c>
      <c r="B921" s="16" t="s">
        <v>1489</v>
      </c>
      <c r="C921" s="18" t="s">
        <v>1490</v>
      </c>
      <c r="D921" s="18" t="s">
        <v>761</v>
      </c>
      <c r="E921" s="16" t="s">
        <v>1629</v>
      </c>
      <c r="G921" s="17" t="s">
        <v>1630</v>
      </c>
      <c r="H921" s="17" t="s">
        <v>297</v>
      </c>
      <c r="I921" s="17" t="s">
        <v>6944</v>
      </c>
      <c r="J921" s="19"/>
      <c r="K921" s="16" t="s">
        <v>16</v>
      </c>
      <c r="L921" s="20">
        <v>26791</v>
      </c>
      <c r="M921" s="22">
        <v>0.79692426676185379</v>
      </c>
      <c r="P921" s="20">
        <v>166257</v>
      </c>
      <c r="Q921" s="22">
        <v>0.50279588102762618</v>
      </c>
      <c r="V921" s="432" t="s">
        <v>64</v>
      </c>
    </row>
    <row r="922" spans="1:22" x14ac:dyDescent="0.25">
      <c r="A922" s="16">
        <v>922</v>
      </c>
      <c r="B922" s="16" t="s">
        <v>1489</v>
      </c>
      <c r="C922" s="18" t="s">
        <v>1490</v>
      </c>
      <c r="D922" s="18" t="s">
        <v>761</v>
      </c>
      <c r="E922" s="16" t="s">
        <v>1781</v>
      </c>
      <c r="G922" s="17" t="s">
        <v>525</v>
      </c>
      <c r="H922" s="17" t="s">
        <v>1782</v>
      </c>
      <c r="I922" s="17" t="s">
        <v>6945</v>
      </c>
      <c r="J922" s="19"/>
      <c r="K922" s="16" t="s">
        <v>16</v>
      </c>
      <c r="L922" s="20">
        <v>3843</v>
      </c>
      <c r="M922" s="22">
        <v>0.11431376048545422</v>
      </c>
    </row>
    <row r="923" spans="1:22" x14ac:dyDescent="0.25">
      <c r="A923" s="45">
        <v>923</v>
      </c>
      <c r="B923" s="16" t="s">
        <v>1489</v>
      </c>
      <c r="C923" s="18" t="s">
        <v>1490</v>
      </c>
      <c r="D923" s="18" t="s">
        <v>761</v>
      </c>
      <c r="E923" s="16" t="s">
        <v>1778</v>
      </c>
      <c r="G923" s="17" t="s">
        <v>1779</v>
      </c>
      <c r="H923" s="17" t="s">
        <v>1780</v>
      </c>
      <c r="I923" s="17" t="s">
        <v>6946</v>
      </c>
      <c r="J923" s="19"/>
      <c r="K923" s="16" t="s">
        <v>16</v>
      </c>
      <c r="L923" s="20">
        <v>2984</v>
      </c>
      <c r="M923" s="22">
        <v>8.8761972752692014E-2</v>
      </c>
    </row>
    <row r="924" spans="1:22" x14ac:dyDescent="0.25">
      <c r="A924" s="16">
        <v>924</v>
      </c>
      <c r="B924" s="16" t="s">
        <v>1489</v>
      </c>
      <c r="C924" s="18" t="s">
        <v>1490</v>
      </c>
      <c r="D924" s="18" t="s">
        <v>761</v>
      </c>
      <c r="E924" s="16" t="s">
        <v>6306</v>
      </c>
      <c r="I924" s="17"/>
      <c r="J924" s="19" t="s">
        <v>8778</v>
      </c>
      <c r="K924" s="16" t="s">
        <v>16</v>
      </c>
      <c r="L924" s="20">
        <v>33618</v>
      </c>
    </row>
    <row r="925" spans="1:22" x14ac:dyDescent="0.25">
      <c r="A925" s="45">
        <v>925</v>
      </c>
      <c r="B925" s="16" t="s">
        <v>1489</v>
      </c>
      <c r="C925" s="18" t="s">
        <v>1490</v>
      </c>
      <c r="D925" s="18" t="s">
        <v>761</v>
      </c>
      <c r="E925" s="16" t="s">
        <v>1631</v>
      </c>
      <c r="F925" s="19" t="s">
        <v>15</v>
      </c>
      <c r="G925" s="17" t="s">
        <v>1632</v>
      </c>
      <c r="H925" s="17" t="s">
        <v>1243</v>
      </c>
      <c r="I925" s="17" t="s">
        <v>6947</v>
      </c>
      <c r="J925" s="19"/>
      <c r="K925" s="16" t="s">
        <v>8950</v>
      </c>
      <c r="L925" s="20">
        <v>45790</v>
      </c>
      <c r="M925" s="22">
        <v>0.74397218431143175</v>
      </c>
      <c r="P925" s="20">
        <v>164353</v>
      </c>
      <c r="Q925" s="22">
        <v>0.49703778748884825</v>
      </c>
    </row>
    <row r="926" spans="1:22" x14ac:dyDescent="0.25">
      <c r="A926" s="45">
        <v>926</v>
      </c>
      <c r="B926" s="16" t="s">
        <v>1489</v>
      </c>
      <c r="C926" s="18" t="s">
        <v>1490</v>
      </c>
      <c r="D926" s="18" t="s">
        <v>761</v>
      </c>
      <c r="E926" s="16" t="s">
        <v>1783</v>
      </c>
      <c r="G926" s="17" t="s">
        <v>1784</v>
      </c>
      <c r="H926" s="17" t="s">
        <v>1785</v>
      </c>
      <c r="I926" s="17" t="s">
        <v>6948</v>
      </c>
      <c r="J926" s="19"/>
      <c r="K926" s="16" t="s">
        <v>8950</v>
      </c>
      <c r="L926" s="20">
        <v>15758</v>
      </c>
      <c r="M926" s="22">
        <v>0.25602781568856825</v>
      </c>
    </row>
    <row r="927" spans="1:22" x14ac:dyDescent="0.25">
      <c r="A927" s="16">
        <v>927</v>
      </c>
      <c r="B927" s="16" t="s">
        <v>1489</v>
      </c>
      <c r="C927" s="18" t="s">
        <v>1490</v>
      </c>
      <c r="D927" s="18" t="s">
        <v>761</v>
      </c>
      <c r="E927" s="16" t="s">
        <v>6306</v>
      </c>
      <c r="I927" s="17"/>
      <c r="J927" s="19" t="s">
        <v>8778</v>
      </c>
      <c r="K927" s="16" t="s">
        <v>8950</v>
      </c>
      <c r="L927" s="20">
        <v>61548</v>
      </c>
    </row>
    <row r="928" spans="1:22" x14ac:dyDescent="0.25">
      <c r="A928" s="16">
        <v>928</v>
      </c>
      <c r="B928" s="16" t="s">
        <v>1489</v>
      </c>
      <c r="C928" s="18" t="s">
        <v>1490</v>
      </c>
      <c r="D928" s="18" t="s">
        <v>761</v>
      </c>
      <c r="E928" s="16" t="s">
        <v>1633</v>
      </c>
      <c r="G928" s="17" t="s">
        <v>1634</v>
      </c>
      <c r="H928" s="17" t="s">
        <v>1635</v>
      </c>
      <c r="I928" s="17" t="s">
        <v>6949</v>
      </c>
      <c r="J928" s="19"/>
      <c r="K928" s="16" t="s">
        <v>64</v>
      </c>
      <c r="P928" s="20">
        <v>55</v>
      </c>
      <c r="Q928" s="22">
        <v>1.6633148352562262E-4</v>
      </c>
    </row>
    <row r="929" spans="1:22" x14ac:dyDescent="0.25">
      <c r="A929" s="45">
        <v>929</v>
      </c>
      <c r="B929" s="16" t="s">
        <v>1489</v>
      </c>
      <c r="C929" s="18" t="s">
        <v>1490</v>
      </c>
      <c r="D929" s="18" t="s">
        <v>761</v>
      </c>
      <c r="E929" s="16" t="s">
        <v>6306</v>
      </c>
      <c r="I929" s="17"/>
      <c r="J929" s="19"/>
    </row>
    <row r="930" spans="1:22" x14ac:dyDescent="0.25">
      <c r="A930" s="16">
        <v>930</v>
      </c>
      <c r="B930" s="16" t="s">
        <v>1489</v>
      </c>
      <c r="C930" s="18" t="s">
        <v>1490</v>
      </c>
      <c r="D930" s="18" t="s">
        <v>761</v>
      </c>
      <c r="E930" s="16" t="s">
        <v>6306</v>
      </c>
      <c r="I930" s="17"/>
      <c r="J930" s="19" t="s">
        <v>8784</v>
      </c>
      <c r="L930" s="20">
        <v>95166</v>
      </c>
      <c r="P930" s="20">
        <v>330665</v>
      </c>
    </row>
    <row r="931" spans="1:22" x14ac:dyDescent="0.25">
      <c r="A931" s="45">
        <v>931</v>
      </c>
      <c r="B931" s="16" t="s">
        <v>1489</v>
      </c>
      <c r="C931" s="18" t="s">
        <v>1490</v>
      </c>
      <c r="E931" s="45" t="s">
        <v>6306</v>
      </c>
      <c r="I931" s="443" t="s">
        <v>8973</v>
      </c>
      <c r="J931" s="19"/>
    </row>
    <row r="932" spans="1:22" x14ac:dyDescent="0.25">
      <c r="A932" s="45">
        <v>932</v>
      </c>
      <c r="B932" s="16" t="s">
        <v>1489</v>
      </c>
      <c r="C932" s="18" t="s">
        <v>1490</v>
      </c>
      <c r="D932" s="18" t="s">
        <v>774</v>
      </c>
      <c r="E932" s="16" t="s">
        <v>1638</v>
      </c>
      <c r="G932" s="17" t="s">
        <v>1639</v>
      </c>
      <c r="H932" s="17" t="s">
        <v>1640</v>
      </c>
      <c r="I932" s="17" t="s">
        <v>6950</v>
      </c>
      <c r="J932" s="19"/>
      <c r="K932" s="16" t="s">
        <v>8950</v>
      </c>
      <c r="L932" s="20">
        <v>22304</v>
      </c>
      <c r="M932" s="22">
        <v>0.29982121493191383</v>
      </c>
      <c r="P932" s="20">
        <v>189833</v>
      </c>
      <c r="Q932" s="22">
        <v>0.61993168221124961</v>
      </c>
      <c r="V932" s="432" t="s">
        <v>64</v>
      </c>
    </row>
    <row r="933" spans="1:22" x14ac:dyDescent="0.25">
      <c r="A933" s="16">
        <v>933</v>
      </c>
      <c r="B933" s="16" t="s">
        <v>1489</v>
      </c>
      <c r="C933" s="18" t="s">
        <v>1490</v>
      </c>
      <c r="D933" s="18" t="s">
        <v>774</v>
      </c>
      <c r="E933" s="16" t="s">
        <v>1793</v>
      </c>
      <c r="G933" s="17" t="s">
        <v>1794</v>
      </c>
      <c r="H933" s="17" t="s">
        <v>1795</v>
      </c>
      <c r="I933" s="17" t="s">
        <v>6951</v>
      </c>
      <c r="J933" s="19"/>
      <c r="K933" s="16" t="s">
        <v>8950</v>
      </c>
      <c r="L933" s="20">
        <v>16005</v>
      </c>
      <c r="M933" s="22">
        <v>0.21514699358793402</v>
      </c>
    </row>
    <row r="934" spans="1:22" x14ac:dyDescent="0.25">
      <c r="A934" s="16">
        <v>934</v>
      </c>
      <c r="B934" s="16" t="s">
        <v>1489</v>
      </c>
      <c r="C934" s="18" t="s">
        <v>1490</v>
      </c>
      <c r="D934" s="18" t="s">
        <v>774</v>
      </c>
      <c r="E934" s="405" t="s">
        <v>1796</v>
      </c>
      <c r="G934" s="17" t="s">
        <v>1797</v>
      </c>
      <c r="H934" s="17" t="s">
        <v>1798</v>
      </c>
      <c r="I934" s="17" t="s">
        <v>6952</v>
      </c>
      <c r="J934" s="19"/>
      <c r="K934" s="16" t="s">
        <v>8950</v>
      </c>
      <c r="L934" s="20">
        <v>13167</v>
      </c>
      <c r="M934" s="22">
        <v>0.17699721740533128</v>
      </c>
    </row>
    <row r="935" spans="1:22" x14ac:dyDescent="0.25">
      <c r="A935" s="45">
        <v>935</v>
      </c>
      <c r="B935" s="16" t="s">
        <v>1489</v>
      </c>
      <c r="C935" s="18" t="s">
        <v>1490</v>
      </c>
      <c r="D935" s="18" t="s">
        <v>774</v>
      </c>
      <c r="E935" s="16" t="s">
        <v>1786</v>
      </c>
      <c r="G935" s="17" t="s">
        <v>1540</v>
      </c>
      <c r="H935" s="17" t="s">
        <v>1787</v>
      </c>
      <c r="I935" s="17" t="s">
        <v>6953</v>
      </c>
      <c r="J935" s="19"/>
      <c r="K935" s="16" t="s">
        <v>8950</v>
      </c>
      <c r="L935" s="20">
        <v>11498</v>
      </c>
      <c r="M935" s="22">
        <v>0.15456170773346239</v>
      </c>
    </row>
    <row r="936" spans="1:22" x14ac:dyDescent="0.25">
      <c r="A936" s="16">
        <v>936</v>
      </c>
      <c r="B936" s="16" t="s">
        <v>1489</v>
      </c>
      <c r="C936" s="18" t="s">
        <v>1490</v>
      </c>
      <c r="D936" s="18" t="s">
        <v>774</v>
      </c>
      <c r="E936" s="16" t="s">
        <v>1790</v>
      </c>
      <c r="G936" s="17" t="s">
        <v>1791</v>
      </c>
      <c r="H936" s="17" t="s">
        <v>1792</v>
      </c>
      <c r="I936" s="17" t="s">
        <v>6954</v>
      </c>
      <c r="J936" s="19"/>
      <c r="K936" s="16" t="s">
        <v>8950</v>
      </c>
      <c r="L936" s="20">
        <v>10389</v>
      </c>
      <c r="M936" s="22">
        <v>0.13965399040206478</v>
      </c>
    </row>
    <row r="937" spans="1:22" x14ac:dyDescent="0.25">
      <c r="A937" s="45">
        <v>937</v>
      </c>
      <c r="B937" s="16" t="s">
        <v>1489</v>
      </c>
      <c r="C937" s="18" t="s">
        <v>1490</v>
      </c>
      <c r="D937" s="18" t="s">
        <v>774</v>
      </c>
      <c r="E937" s="16" t="s">
        <v>1788</v>
      </c>
      <c r="G937" s="17" t="s">
        <v>299</v>
      </c>
      <c r="H937" s="17" t="s">
        <v>1789</v>
      </c>
      <c r="I937" s="17" t="s">
        <v>6955</v>
      </c>
      <c r="J937" s="19"/>
      <c r="K937" s="16" t="s">
        <v>8950</v>
      </c>
      <c r="L937" s="20">
        <v>1028</v>
      </c>
      <c r="M937" s="22">
        <v>1.3818875939293733E-2</v>
      </c>
    </row>
    <row r="938" spans="1:22" x14ac:dyDescent="0.25">
      <c r="A938" s="45">
        <v>938</v>
      </c>
      <c r="B938" s="16" t="s">
        <v>1489</v>
      </c>
      <c r="C938" s="18" t="s">
        <v>1490</v>
      </c>
      <c r="D938" s="18" t="s">
        <v>774</v>
      </c>
      <c r="E938" s="16" t="s">
        <v>6306</v>
      </c>
      <c r="I938" s="17"/>
      <c r="J938" s="19" t="s">
        <v>8778</v>
      </c>
      <c r="K938" s="16" t="s">
        <v>8950</v>
      </c>
      <c r="L938" s="20">
        <v>74391</v>
      </c>
    </row>
    <row r="939" spans="1:22" x14ac:dyDescent="0.25">
      <c r="A939" s="16">
        <v>939</v>
      </c>
      <c r="B939" s="16" t="s">
        <v>1489</v>
      </c>
      <c r="C939" s="18" t="s">
        <v>1490</v>
      </c>
      <c r="D939" s="18" t="s">
        <v>774</v>
      </c>
      <c r="E939" s="16" t="s">
        <v>1636</v>
      </c>
      <c r="G939" s="17" t="s">
        <v>1537</v>
      </c>
      <c r="H939" s="17" t="s">
        <v>1637</v>
      </c>
      <c r="I939" s="17" t="s">
        <v>6956</v>
      </c>
      <c r="J939" s="19"/>
      <c r="K939" s="16" t="s">
        <v>16</v>
      </c>
      <c r="L939" s="20" t="s">
        <v>144</v>
      </c>
      <c r="P939" s="20">
        <v>109746</v>
      </c>
      <c r="Q939" s="22">
        <v>0.35839407477075008</v>
      </c>
    </row>
    <row r="940" spans="1:22" x14ac:dyDescent="0.25">
      <c r="A940" s="16">
        <v>940</v>
      </c>
      <c r="B940" s="16" t="s">
        <v>1489</v>
      </c>
      <c r="C940" s="18" t="s">
        <v>1490</v>
      </c>
      <c r="D940" s="18" t="s">
        <v>774</v>
      </c>
      <c r="E940" s="16" t="s">
        <v>1641</v>
      </c>
      <c r="G940" s="17" t="s">
        <v>1642</v>
      </c>
      <c r="H940" s="17" t="s">
        <v>977</v>
      </c>
      <c r="I940" s="17" t="s">
        <v>6957</v>
      </c>
      <c r="J940" s="19"/>
      <c r="K940" s="16" t="s">
        <v>50</v>
      </c>
      <c r="P940" s="20">
        <v>6637</v>
      </c>
      <c r="Q940" s="22">
        <v>2.1674243018000364E-2</v>
      </c>
    </row>
    <row r="941" spans="1:22" x14ac:dyDescent="0.25">
      <c r="A941" s="45">
        <v>941</v>
      </c>
      <c r="B941" s="16" t="s">
        <v>1489</v>
      </c>
      <c r="C941" s="18" t="s">
        <v>1490</v>
      </c>
      <c r="D941" s="18" t="s">
        <v>774</v>
      </c>
      <c r="E941" s="16" t="s">
        <v>6306</v>
      </c>
      <c r="I941" s="17"/>
      <c r="J941" s="19" t="s">
        <v>8784</v>
      </c>
      <c r="L941" s="20">
        <v>74391</v>
      </c>
      <c r="P941" s="20">
        <v>306216</v>
      </c>
    </row>
    <row r="942" spans="1:22" x14ac:dyDescent="0.25">
      <c r="A942" s="16">
        <v>942</v>
      </c>
      <c r="B942" s="16" t="s">
        <v>1489</v>
      </c>
      <c r="C942" s="18" t="s">
        <v>1490</v>
      </c>
      <c r="E942" s="45" t="s">
        <v>6306</v>
      </c>
      <c r="I942" s="443" t="s">
        <v>8974</v>
      </c>
      <c r="J942" s="19"/>
    </row>
    <row r="943" spans="1:22" x14ac:dyDescent="0.25">
      <c r="A943" s="45">
        <v>943</v>
      </c>
      <c r="B943" s="16" t="s">
        <v>1489</v>
      </c>
      <c r="C943" s="18" t="s">
        <v>1490</v>
      </c>
      <c r="D943" s="18" t="s">
        <v>786</v>
      </c>
      <c r="E943" s="16" t="s">
        <v>1643</v>
      </c>
      <c r="F943" s="32" t="s">
        <v>15</v>
      </c>
      <c r="G943" s="17" t="s">
        <v>1644</v>
      </c>
      <c r="H943" s="17" t="s">
        <v>1645</v>
      </c>
      <c r="I943" s="17" t="s">
        <v>6958</v>
      </c>
      <c r="J943" s="19"/>
      <c r="K943" s="16" t="s">
        <v>16</v>
      </c>
      <c r="L943" s="20" t="s">
        <v>144</v>
      </c>
      <c r="P943" s="20">
        <v>214727</v>
      </c>
      <c r="Q943" s="22">
        <v>0.87900198538592222</v>
      </c>
      <c r="V943" s="432" t="s">
        <v>64</v>
      </c>
    </row>
    <row r="944" spans="1:22" x14ac:dyDescent="0.25">
      <c r="A944" s="45">
        <v>944</v>
      </c>
      <c r="B944" s="16" t="s">
        <v>1489</v>
      </c>
      <c r="C944" s="18" t="s">
        <v>1490</v>
      </c>
      <c r="D944" s="18" t="s">
        <v>786</v>
      </c>
      <c r="E944" s="16" t="s">
        <v>1646</v>
      </c>
      <c r="G944" s="17" t="s">
        <v>1647</v>
      </c>
      <c r="H944" s="17" t="s">
        <v>1648</v>
      </c>
      <c r="I944" s="17" t="s">
        <v>6959</v>
      </c>
      <c r="J944" s="19"/>
      <c r="K944" s="16" t="s">
        <v>50</v>
      </c>
      <c r="P944" s="20">
        <v>29553</v>
      </c>
      <c r="Q944" s="22">
        <v>0.12097754671797285</v>
      </c>
    </row>
    <row r="945" spans="1:22" x14ac:dyDescent="0.25">
      <c r="A945" s="16">
        <v>945</v>
      </c>
      <c r="B945" s="16" t="s">
        <v>1489</v>
      </c>
      <c r="C945" s="18" t="s">
        <v>1490</v>
      </c>
      <c r="D945" s="18" t="s">
        <v>786</v>
      </c>
      <c r="E945" s="16" t="s">
        <v>1649</v>
      </c>
      <c r="G945" s="17" t="s">
        <v>1650</v>
      </c>
      <c r="H945" s="17" t="s">
        <v>1651</v>
      </c>
      <c r="I945" s="17" t="s">
        <v>6960</v>
      </c>
      <c r="J945" s="19"/>
      <c r="K945" s="16" t="s">
        <v>64</v>
      </c>
      <c r="P945" s="20">
        <v>5</v>
      </c>
      <c r="Q945" s="22">
        <v>2.0467896104959373E-5</v>
      </c>
    </row>
    <row r="946" spans="1:22" x14ac:dyDescent="0.25">
      <c r="A946" s="16">
        <v>946</v>
      </c>
      <c r="B946" s="16" t="s">
        <v>1489</v>
      </c>
      <c r="C946" s="18" t="s">
        <v>1490</v>
      </c>
      <c r="D946" s="18" t="s">
        <v>786</v>
      </c>
      <c r="E946" s="16" t="s">
        <v>6306</v>
      </c>
      <c r="I946" s="17"/>
      <c r="J946" s="19" t="s">
        <v>8784</v>
      </c>
      <c r="P946" s="20">
        <v>244285</v>
      </c>
    </row>
    <row r="947" spans="1:22" x14ac:dyDescent="0.25">
      <c r="A947" s="45">
        <v>947</v>
      </c>
      <c r="B947" s="16" t="s">
        <v>1489</v>
      </c>
      <c r="C947" s="18" t="s">
        <v>1490</v>
      </c>
      <c r="E947" s="45" t="s">
        <v>6306</v>
      </c>
      <c r="I947" s="443" t="s">
        <v>8975</v>
      </c>
      <c r="J947" s="19"/>
    </row>
    <row r="948" spans="1:22" x14ac:dyDescent="0.25">
      <c r="A948" s="16">
        <v>948</v>
      </c>
      <c r="B948" s="16" t="s">
        <v>1489</v>
      </c>
      <c r="C948" s="18" t="s">
        <v>1490</v>
      </c>
      <c r="D948" s="18" t="s">
        <v>805</v>
      </c>
      <c r="E948" s="16" t="s">
        <v>1652</v>
      </c>
      <c r="F948" s="19" t="s">
        <v>15</v>
      </c>
      <c r="G948" s="17" t="s">
        <v>1653</v>
      </c>
      <c r="H948" s="17" t="s">
        <v>1654</v>
      </c>
      <c r="I948" s="17" t="s">
        <v>6961</v>
      </c>
      <c r="J948" s="19"/>
      <c r="K948" s="16" t="s">
        <v>16</v>
      </c>
      <c r="L948" s="20" t="s">
        <v>144</v>
      </c>
      <c r="P948" s="20">
        <v>221263</v>
      </c>
      <c r="Q948" s="22">
        <v>0.77799929676511959</v>
      </c>
      <c r="V948" s="432" t="s">
        <v>64</v>
      </c>
    </row>
    <row r="949" spans="1:22" x14ac:dyDescent="0.25">
      <c r="A949" s="45">
        <v>949</v>
      </c>
      <c r="B949" s="16" t="s">
        <v>1489</v>
      </c>
      <c r="C949" s="18" t="s">
        <v>1490</v>
      </c>
      <c r="D949" s="18" t="s">
        <v>805</v>
      </c>
      <c r="E949" s="16" t="s">
        <v>1658</v>
      </c>
      <c r="G949" s="17" t="s">
        <v>1659</v>
      </c>
      <c r="H949" s="17" t="s">
        <v>1660</v>
      </c>
      <c r="I949" s="17" t="s">
        <v>6963</v>
      </c>
      <c r="J949" s="19"/>
      <c r="K949" s="16" t="s">
        <v>50</v>
      </c>
      <c r="P949" s="20">
        <v>37776</v>
      </c>
      <c r="Q949" s="22">
        <v>0.13282700421940929</v>
      </c>
    </row>
    <row r="950" spans="1:22" x14ac:dyDescent="0.25">
      <c r="A950" s="45">
        <v>950</v>
      </c>
      <c r="B950" s="16" t="s">
        <v>1489</v>
      </c>
      <c r="C950" s="18" t="s">
        <v>1490</v>
      </c>
      <c r="D950" s="18" t="s">
        <v>805</v>
      </c>
      <c r="E950" s="16" t="s">
        <v>1655</v>
      </c>
      <c r="G950" s="17" t="s">
        <v>1656</v>
      </c>
      <c r="H950" s="17" t="s">
        <v>1657</v>
      </c>
      <c r="I950" s="17" t="s">
        <v>6962</v>
      </c>
      <c r="J950" s="19"/>
      <c r="K950" s="16" t="s">
        <v>50</v>
      </c>
      <c r="P950" s="20">
        <v>25361</v>
      </c>
      <c r="Q950" s="22">
        <v>8.9173699015471161E-2</v>
      </c>
    </row>
    <row r="951" spans="1:22" x14ac:dyDescent="0.25">
      <c r="A951" s="16">
        <v>951</v>
      </c>
      <c r="B951" s="16" t="s">
        <v>1489</v>
      </c>
      <c r="C951" s="18" t="s">
        <v>1490</v>
      </c>
      <c r="D951" s="18" t="s">
        <v>805</v>
      </c>
      <c r="E951" s="16" t="s">
        <v>6306</v>
      </c>
      <c r="I951" s="17"/>
      <c r="J951" s="19" t="s">
        <v>8784</v>
      </c>
      <c r="P951" s="20">
        <v>284400</v>
      </c>
    </row>
    <row r="952" spans="1:22" x14ac:dyDescent="0.25">
      <c r="A952" s="16">
        <v>952</v>
      </c>
      <c r="B952" s="16" t="s">
        <v>1489</v>
      </c>
      <c r="C952" s="18" t="s">
        <v>1490</v>
      </c>
      <c r="E952" s="45" t="s">
        <v>6306</v>
      </c>
      <c r="I952" s="443" t="s">
        <v>8976</v>
      </c>
      <c r="J952" s="19"/>
    </row>
    <row r="953" spans="1:22" x14ac:dyDescent="0.25">
      <c r="A953" s="45">
        <v>953</v>
      </c>
      <c r="B953" s="16" t="s">
        <v>1489</v>
      </c>
      <c r="C953" s="18" t="s">
        <v>1490</v>
      </c>
      <c r="D953" s="18" t="s">
        <v>813</v>
      </c>
      <c r="E953" s="16" t="s">
        <v>1661</v>
      </c>
      <c r="G953" s="17" t="s">
        <v>1662</v>
      </c>
      <c r="H953" s="17" t="s">
        <v>1663</v>
      </c>
      <c r="I953" s="17" t="s">
        <v>6964</v>
      </c>
      <c r="J953" s="19"/>
      <c r="K953" s="16" t="s">
        <v>16</v>
      </c>
      <c r="L953" s="20">
        <v>18483</v>
      </c>
      <c r="M953" s="22">
        <v>0.61350283798585981</v>
      </c>
      <c r="P953" s="20">
        <v>171021</v>
      </c>
      <c r="Q953" s="22">
        <v>0.54626905717872298</v>
      </c>
      <c r="V953" s="432" t="s">
        <v>64</v>
      </c>
    </row>
    <row r="954" spans="1:22" x14ac:dyDescent="0.25">
      <c r="A954" s="16">
        <v>954</v>
      </c>
      <c r="B954" s="16" t="s">
        <v>1489</v>
      </c>
      <c r="C954" s="18" t="s">
        <v>1490</v>
      </c>
      <c r="D954" s="18" t="s">
        <v>813</v>
      </c>
      <c r="E954" s="16" t="s">
        <v>1799</v>
      </c>
      <c r="G954" s="17" t="s">
        <v>1800</v>
      </c>
      <c r="H954" s="17" t="s">
        <v>1801</v>
      </c>
      <c r="I954" s="17" t="s">
        <v>6965</v>
      </c>
      <c r="J954" s="19"/>
      <c r="K954" s="16" t="s">
        <v>16</v>
      </c>
      <c r="L954" s="20">
        <v>11644</v>
      </c>
      <c r="M954" s="22">
        <v>0.38649716201414014</v>
      </c>
    </row>
    <row r="955" spans="1:22" x14ac:dyDescent="0.25">
      <c r="A955" s="45">
        <v>955</v>
      </c>
      <c r="B955" s="16" t="s">
        <v>1489</v>
      </c>
      <c r="C955" s="18" t="s">
        <v>1490</v>
      </c>
      <c r="D955" s="18" t="s">
        <v>813</v>
      </c>
      <c r="E955" s="16" t="s">
        <v>6306</v>
      </c>
      <c r="I955" s="17"/>
      <c r="J955" s="19" t="s">
        <v>8778</v>
      </c>
      <c r="K955" s="16" t="s">
        <v>16</v>
      </c>
      <c r="L955" s="20">
        <v>30127</v>
      </c>
    </row>
    <row r="956" spans="1:22" x14ac:dyDescent="0.25">
      <c r="A956" s="45">
        <v>956</v>
      </c>
      <c r="B956" s="16" t="s">
        <v>1489</v>
      </c>
      <c r="C956" s="18" t="s">
        <v>1490</v>
      </c>
      <c r="D956" s="18" t="s">
        <v>813</v>
      </c>
      <c r="E956" s="16" t="s">
        <v>1664</v>
      </c>
      <c r="G956" s="17" t="s">
        <v>1665</v>
      </c>
      <c r="H956" s="17" t="s">
        <v>1666</v>
      </c>
      <c r="I956" s="17" t="s">
        <v>6966</v>
      </c>
      <c r="J956" s="19"/>
      <c r="K956" s="16" t="s">
        <v>8950</v>
      </c>
      <c r="L956" s="20" t="s">
        <v>144</v>
      </c>
      <c r="P956" s="20">
        <v>142050</v>
      </c>
      <c r="Q956" s="22">
        <v>0.45373094282127696</v>
      </c>
    </row>
    <row r="957" spans="1:22" x14ac:dyDescent="0.25">
      <c r="A957" s="16">
        <v>957</v>
      </c>
      <c r="B957" s="16" t="s">
        <v>1489</v>
      </c>
      <c r="C957" s="18" t="s">
        <v>1490</v>
      </c>
      <c r="D957" s="18" t="s">
        <v>813</v>
      </c>
      <c r="E957" s="16" t="s">
        <v>6306</v>
      </c>
      <c r="I957" s="17"/>
      <c r="J957" s="19" t="s">
        <v>8784</v>
      </c>
      <c r="L957" s="20">
        <v>30127</v>
      </c>
      <c r="P957" s="20">
        <v>313071</v>
      </c>
    </row>
    <row r="958" spans="1:22" x14ac:dyDescent="0.25">
      <c r="A958" s="16">
        <v>958</v>
      </c>
      <c r="B958" s="16" t="s">
        <v>1489</v>
      </c>
      <c r="C958" s="18" t="s">
        <v>1490</v>
      </c>
      <c r="E958" s="45" t="s">
        <v>6306</v>
      </c>
      <c r="I958" s="443" t="s">
        <v>8977</v>
      </c>
      <c r="J958" s="19"/>
    </row>
    <row r="959" spans="1:22" x14ac:dyDescent="0.25">
      <c r="A959" s="45">
        <v>959</v>
      </c>
      <c r="B959" s="16" t="s">
        <v>1489</v>
      </c>
      <c r="C959" s="18" t="s">
        <v>1490</v>
      </c>
      <c r="D959" s="18" t="s">
        <v>819</v>
      </c>
      <c r="E959" s="16" t="s">
        <v>1667</v>
      </c>
      <c r="F959" s="19" t="s">
        <v>15</v>
      </c>
      <c r="G959" s="17" t="s">
        <v>1668</v>
      </c>
      <c r="H959" s="17" t="s">
        <v>1669</v>
      </c>
      <c r="I959" s="17" t="s">
        <v>6967</v>
      </c>
      <c r="J959" s="19"/>
      <c r="K959" s="16" t="s">
        <v>16</v>
      </c>
      <c r="L959" s="20" t="s">
        <v>144</v>
      </c>
      <c r="P959" s="20">
        <v>174205</v>
      </c>
      <c r="Q959" s="22">
        <v>0.63248375267763135</v>
      </c>
      <c r="V959" s="432" t="s">
        <v>64</v>
      </c>
    </row>
    <row r="960" spans="1:22" x14ac:dyDescent="0.25">
      <c r="A960" s="16">
        <v>960</v>
      </c>
      <c r="B960" s="16" t="s">
        <v>1489</v>
      </c>
      <c r="C960" s="18" t="s">
        <v>1490</v>
      </c>
      <c r="D960" s="18" t="s">
        <v>819</v>
      </c>
      <c r="E960" s="16" t="s">
        <v>1670</v>
      </c>
      <c r="G960" s="17" t="s">
        <v>1671</v>
      </c>
      <c r="H960" s="17" t="s">
        <v>1672</v>
      </c>
      <c r="I960" s="17" t="s">
        <v>6968</v>
      </c>
      <c r="J960" s="19"/>
      <c r="K960" s="16" t="s">
        <v>8950</v>
      </c>
      <c r="L960" s="20">
        <v>8043</v>
      </c>
      <c r="M960" s="22">
        <v>0.47772630078403422</v>
      </c>
      <c r="P960" s="20">
        <v>98096</v>
      </c>
      <c r="Q960" s="22">
        <v>0.35615582906727661</v>
      </c>
    </row>
    <row r="961" spans="1:22" x14ac:dyDescent="0.25">
      <c r="A961" s="45">
        <v>961</v>
      </c>
      <c r="B961" s="16" t="s">
        <v>1489</v>
      </c>
      <c r="C961" s="18" t="s">
        <v>1490</v>
      </c>
      <c r="D961" s="18" t="s">
        <v>819</v>
      </c>
      <c r="E961" s="16" t="s">
        <v>1810</v>
      </c>
      <c r="G961" s="17" t="s">
        <v>1811</v>
      </c>
      <c r="H961" s="17" t="s">
        <v>1812</v>
      </c>
      <c r="I961" s="17" t="s">
        <v>6969</v>
      </c>
      <c r="J961" s="19"/>
      <c r="K961" s="16" t="s">
        <v>8950</v>
      </c>
      <c r="L961" s="20">
        <v>3383</v>
      </c>
      <c r="M961" s="22">
        <v>0.2009384651936327</v>
      </c>
    </row>
    <row r="962" spans="1:22" x14ac:dyDescent="0.25">
      <c r="A962" s="45">
        <v>962</v>
      </c>
      <c r="B962" s="16" t="s">
        <v>1489</v>
      </c>
      <c r="C962" s="18" t="s">
        <v>1490</v>
      </c>
      <c r="D962" s="18" t="s">
        <v>819</v>
      </c>
      <c r="E962" s="16" t="s">
        <v>1805</v>
      </c>
      <c r="G962" s="17" t="s">
        <v>1806</v>
      </c>
      <c r="H962" s="17" t="s">
        <v>1807</v>
      </c>
      <c r="I962" s="17" t="s">
        <v>6970</v>
      </c>
      <c r="J962" s="19"/>
      <c r="K962" s="16" t="s">
        <v>8950</v>
      </c>
      <c r="L962" s="20">
        <v>2356</v>
      </c>
      <c r="M962" s="22">
        <v>0.13993822760750771</v>
      </c>
    </row>
    <row r="963" spans="1:22" x14ac:dyDescent="0.25">
      <c r="A963" s="16">
        <v>963</v>
      </c>
      <c r="B963" s="16" t="s">
        <v>1489</v>
      </c>
      <c r="C963" s="18" t="s">
        <v>1490</v>
      </c>
      <c r="D963" s="18" t="s">
        <v>819</v>
      </c>
      <c r="E963" s="16" t="s">
        <v>1808</v>
      </c>
      <c r="G963" s="17" t="s">
        <v>1809</v>
      </c>
      <c r="H963" s="17" t="s">
        <v>745</v>
      </c>
      <c r="I963" s="17" t="s">
        <v>6971</v>
      </c>
      <c r="J963" s="19"/>
      <c r="K963" s="16" t="s">
        <v>8950</v>
      </c>
      <c r="L963" s="20">
        <v>1674</v>
      </c>
      <c r="M963" s="22">
        <v>9.9429793300071276E-2</v>
      </c>
    </row>
    <row r="964" spans="1:22" x14ac:dyDescent="0.25">
      <c r="A964" s="16">
        <v>964</v>
      </c>
      <c r="B964" s="16" t="s">
        <v>1489</v>
      </c>
      <c r="C964" s="18" t="s">
        <v>1490</v>
      </c>
      <c r="D964" s="18" t="s">
        <v>819</v>
      </c>
      <c r="E964" s="16" t="s">
        <v>1802</v>
      </c>
      <c r="G964" s="17" t="s">
        <v>1803</v>
      </c>
      <c r="H964" s="17" t="s">
        <v>1804</v>
      </c>
      <c r="I964" s="17" t="s">
        <v>6972</v>
      </c>
      <c r="J964" s="19"/>
      <c r="K964" s="16" t="s">
        <v>8950</v>
      </c>
      <c r="L964" s="20">
        <v>1380</v>
      </c>
      <c r="M964" s="22">
        <v>8.1967213114754092E-2</v>
      </c>
    </row>
    <row r="965" spans="1:22" x14ac:dyDescent="0.25">
      <c r="A965" s="45">
        <v>965</v>
      </c>
      <c r="B965" s="16" t="s">
        <v>1489</v>
      </c>
      <c r="C965" s="18" t="s">
        <v>1490</v>
      </c>
      <c r="D965" s="18" t="s">
        <v>819</v>
      </c>
      <c r="E965" s="16" t="s">
        <v>6306</v>
      </c>
      <c r="I965" s="17"/>
      <c r="J965" s="19" t="s">
        <v>8778</v>
      </c>
      <c r="K965" s="16" t="s">
        <v>8950</v>
      </c>
      <c r="L965" s="20">
        <v>16836</v>
      </c>
    </row>
    <row r="966" spans="1:22" x14ac:dyDescent="0.25">
      <c r="A966" s="16">
        <v>966</v>
      </c>
      <c r="B966" s="16" t="s">
        <v>1489</v>
      </c>
      <c r="C966" s="18" t="s">
        <v>1490</v>
      </c>
      <c r="D966" s="18" t="s">
        <v>819</v>
      </c>
      <c r="E966" s="16" t="s">
        <v>1673</v>
      </c>
      <c r="G966" s="17" t="s">
        <v>1674</v>
      </c>
      <c r="H966" s="17" t="s">
        <v>1675</v>
      </c>
      <c r="I966" s="17" t="s">
        <v>6973</v>
      </c>
      <c r="J966" s="19"/>
      <c r="K966" s="16" t="s">
        <v>50</v>
      </c>
      <c r="P966" s="20">
        <v>3129</v>
      </c>
      <c r="Q966" s="22">
        <v>1.1360418255092038E-2</v>
      </c>
    </row>
    <row r="967" spans="1:22" x14ac:dyDescent="0.25">
      <c r="A967" s="45">
        <v>967</v>
      </c>
      <c r="B967" s="16" t="s">
        <v>1489</v>
      </c>
      <c r="C967" s="18" t="s">
        <v>1490</v>
      </c>
      <c r="D967" s="18" t="s">
        <v>819</v>
      </c>
      <c r="E967" s="16" t="s">
        <v>6306</v>
      </c>
      <c r="I967" s="17"/>
      <c r="J967" s="19" t="s">
        <v>8784</v>
      </c>
      <c r="L967" s="20">
        <v>16836</v>
      </c>
      <c r="P967" s="20">
        <v>275430</v>
      </c>
    </row>
    <row r="968" spans="1:22" x14ac:dyDescent="0.25">
      <c r="A968" s="45">
        <v>968</v>
      </c>
      <c r="B968" s="16" t="s">
        <v>1489</v>
      </c>
      <c r="C968" s="18" t="s">
        <v>1490</v>
      </c>
      <c r="E968" s="45" t="s">
        <v>6306</v>
      </c>
      <c r="I968" s="443" t="s">
        <v>8978</v>
      </c>
      <c r="J968" s="19"/>
    </row>
    <row r="969" spans="1:22" x14ac:dyDescent="0.25">
      <c r="A969" s="16">
        <v>969</v>
      </c>
      <c r="B969" s="16" t="s">
        <v>1489</v>
      </c>
      <c r="C969" s="18" t="s">
        <v>1490</v>
      </c>
      <c r="D969" s="18" t="s">
        <v>828</v>
      </c>
      <c r="E969" s="16" t="s">
        <v>1676</v>
      </c>
      <c r="F969" s="19" t="s">
        <v>15</v>
      </c>
      <c r="G969" s="17" t="s">
        <v>6300</v>
      </c>
      <c r="H969" s="17" t="s">
        <v>3392</v>
      </c>
      <c r="I969" s="17" t="s">
        <v>6974</v>
      </c>
      <c r="J969" s="19"/>
      <c r="K969" s="16" t="s">
        <v>16</v>
      </c>
      <c r="L969" s="20">
        <v>42807</v>
      </c>
      <c r="M969" s="22">
        <v>0.66380820940654706</v>
      </c>
      <c r="P969" s="20" t="s">
        <v>144</v>
      </c>
      <c r="V969" s="432" t="s">
        <v>64</v>
      </c>
    </row>
    <row r="970" spans="1:22" x14ac:dyDescent="0.25">
      <c r="A970" s="16">
        <v>970</v>
      </c>
      <c r="B970" s="16" t="s">
        <v>1489</v>
      </c>
      <c r="C970" s="18" t="s">
        <v>1490</v>
      </c>
      <c r="D970" s="18" t="s">
        <v>828</v>
      </c>
      <c r="E970" s="16" t="s">
        <v>1813</v>
      </c>
      <c r="G970" s="17" t="s">
        <v>1814</v>
      </c>
      <c r="H970" s="17" t="s">
        <v>1815</v>
      </c>
      <c r="I970" s="17" t="s">
        <v>6975</v>
      </c>
      <c r="J970" s="19"/>
      <c r="K970" s="16" t="s">
        <v>16</v>
      </c>
      <c r="L970" s="20">
        <v>21680</v>
      </c>
      <c r="M970" s="22">
        <v>0.33619179059345294</v>
      </c>
    </row>
    <row r="971" spans="1:22" x14ac:dyDescent="0.25">
      <c r="A971" s="45">
        <v>971</v>
      </c>
      <c r="B971" s="16" t="s">
        <v>1489</v>
      </c>
      <c r="C971" s="18" t="s">
        <v>1490</v>
      </c>
      <c r="D971" s="18" t="s">
        <v>828</v>
      </c>
      <c r="E971" s="16" t="s">
        <v>6306</v>
      </c>
      <c r="I971" s="17"/>
      <c r="J971" s="19" t="s">
        <v>8778</v>
      </c>
      <c r="K971" s="16" t="s">
        <v>16</v>
      </c>
      <c r="L971" s="20">
        <v>64487</v>
      </c>
    </row>
    <row r="972" spans="1:22" x14ac:dyDescent="0.25">
      <c r="A972" s="16">
        <v>972</v>
      </c>
      <c r="B972" s="16" t="s">
        <v>1489</v>
      </c>
      <c r="C972" s="18" t="s">
        <v>1490</v>
      </c>
      <c r="D972" s="18" t="s">
        <v>828</v>
      </c>
      <c r="E972" s="16" t="s">
        <v>6306</v>
      </c>
      <c r="I972" s="17"/>
      <c r="J972" s="19" t="s">
        <v>8784</v>
      </c>
      <c r="L972" s="20">
        <v>64487</v>
      </c>
    </row>
    <row r="973" spans="1:22" x14ac:dyDescent="0.25">
      <c r="A973" s="45">
        <v>973</v>
      </c>
      <c r="B973" s="16" t="s">
        <v>1489</v>
      </c>
      <c r="C973" s="18" t="s">
        <v>1490</v>
      </c>
      <c r="E973" s="45" t="s">
        <v>6306</v>
      </c>
      <c r="I973" s="443" t="s">
        <v>8979</v>
      </c>
      <c r="J973" s="19"/>
    </row>
    <row r="974" spans="1:22" x14ac:dyDescent="0.25">
      <c r="A974" s="45">
        <v>974</v>
      </c>
      <c r="B974" s="16" t="s">
        <v>1489</v>
      </c>
      <c r="C974" s="18" t="s">
        <v>1490</v>
      </c>
      <c r="D974" s="18" t="s">
        <v>840</v>
      </c>
      <c r="E974" s="16" t="s">
        <v>1677</v>
      </c>
      <c r="F974" s="19" t="s">
        <v>15</v>
      </c>
      <c r="G974" s="17" t="s">
        <v>1678</v>
      </c>
      <c r="H974" s="17" t="s">
        <v>1679</v>
      </c>
      <c r="I974" s="17" t="s">
        <v>6976</v>
      </c>
      <c r="J974" s="19"/>
      <c r="K974" s="16" t="s">
        <v>8950</v>
      </c>
      <c r="L974" s="20" t="s">
        <v>144</v>
      </c>
      <c r="P974" s="20">
        <v>151466</v>
      </c>
      <c r="Q974" s="22">
        <v>0.75646384889301754</v>
      </c>
      <c r="V974" s="432" t="s">
        <v>64</v>
      </c>
    </row>
    <row r="975" spans="1:22" x14ac:dyDescent="0.25">
      <c r="A975" s="16">
        <v>975</v>
      </c>
      <c r="B975" s="16" t="s">
        <v>1489</v>
      </c>
      <c r="C975" s="18" t="s">
        <v>1490</v>
      </c>
      <c r="D975" s="18" t="s">
        <v>840</v>
      </c>
      <c r="E975" s="16" t="s">
        <v>1680</v>
      </c>
      <c r="G975" s="17" t="s">
        <v>1681</v>
      </c>
      <c r="H975" s="17" t="s">
        <v>1682</v>
      </c>
      <c r="I975" s="17" t="s">
        <v>6977</v>
      </c>
      <c r="J975" s="19"/>
      <c r="K975" s="16" t="s">
        <v>50</v>
      </c>
      <c r="P975" s="20">
        <v>31664</v>
      </c>
      <c r="Q975" s="22">
        <v>0.15813893092409192</v>
      </c>
    </row>
    <row r="976" spans="1:22" x14ac:dyDescent="0.25">
      <c r="A976" s="16">
        <v>976</v>
      </c>
      <c r="B976" s="16" t="s">
        <v>1489</v>
      </c>
      <c r="C976" s="18" t="s">
        <v>1490</v>
      </c>
      <c r="D976" s="18" t="s">
        <v>840</v>
      </c>
      <c r="E976" s="16" t="s">
        <v>1683</v>
      </c>
      <c r="H976" s="17" t="s">
        <v>1684</v>
      </c>
      <c r="I976" s="17" t="s">
        <v>1684</v>
      </c>
      <c r="J976" s="19"/>
      <c r="K976" s="16" t="s">
        <v>50</v>
      </c>
      <c r="P976" s="20">
        <v>17099</v>
      </c>
      <c r="Q976" s="22">
        <v>8.5397220182890587E-2</v>
      </c>
    </row>
    <row r="977" spans="1:23" x14ac:dyDescent="0.25">
      <c r="A977" s="45">
        <v>977</v>
      </c>
      <c r="B977" s="16" t="s">
        <v>1489</v>
      </c>
      <c r="C977" s="18" t="s">
        <v>1490</v>
      </c>
      <c r="D977" s="18" t="s">
        <v>840</v>
      </c>
      <c r="E977" s="16" t="s">
        <v>6306</v>
      </c>
      <c r="I977" s="17"/>
      <c r="J977" s="19" t="s">
        <v>8784</v>
      </c>
      <c r="P977" s="20">
        <v>200229</v>
      </c>
    </row>
    <row r="978" spans="1:23" x14ac:dyDescent="0.25">
      <c r="A978" s="16">
        <v>978</v>
      </c>
      <c r="B978" s="16" t="s">
        <v>1489</v>
      </c>
      <c r="C978" s="18" t="s">
        <v>1490</v>
      </c>
      <c r="E978" s="45" t="s">
        <v>6306</v>
      </c>
      <c r="I978" s="443" t="s">
        <v>8980</v>
      </c>
      <c r="J978" s="19"/>
    </row>
    <row r="979" spans="1:23" x14ac:dyDescent="0.25">
      <c r="A979" s="45">
        <v>979</v>
      </c>
      <c r="B979" s="16" t="s">
        <v>1489</v>
      </c>
      <c r="C979" s="18" t="s">
        <v>1490</v>
      </c>
      <c r="D979" s="18" t="s">
        <v>852</v>
      </c>
      <c r="E979" s="16" t="s">
        <v>1685</v>
      </c>
      <c r="G979" s="17" t="s">
        <v>299</v>
      </c>
      <c r="H979" s="17" t="s">
        <v>745</v>
      </c>
      <c r="I979" s="17" t="s">
        <v>6978</v>
      </c>
      <c r="J979" s="19"/>
      <c r="K979" s="16" t="s">
        <v>16</v>
      </c>
      <c r="L979" s="20">
        <v>13927</v>
      </c>
      <c r="M979" s="22">
        <v>0.53368332311465361</v>
      </c>
      <c r="P979" s="20">
        <v>135694</v>
      </c>
      <c r="Q979" s="22">
        <v>0.53643109303162195</v>
      </c>
      <c r="V979" s="432" t="s">
        <v>64</v>
      </c>
    </row>
    <row r="980" spans="1:23" x14ac:dyDescent="0.25">
      <c r="A980" s="45">
        <v>980</v>
      </c>
      <c r="B980" s="16" t="s">
        <v>1489</v>
      </c>
      <c r="C980" s="18" t="s">
        <v>1490</v>
      </c>
      <c r="D980" s="18" t="s">
        <v>852</v>
      </c>
      <c r="E980" s="16" t="s">
        <v>1819</v>
      </c>
      <c r="G980" s="17" t="s">
        <v>483</v>
      </c>
      <c r="H980" s="17" t="s">
        <v>1820</v>
      </c>
      <c r="I980" s="17" t="s">
        <v>6979</v>
      </c>
      <c r="J980" s="19"/>
      <c r="K980" s="16" t="s">
        <v>16</v>
      </c>
      <c r="L980" s="20">
        <v>8027</v>
      </c>
      <c r="M980" s="22">
        <v>0.30759503372164315</v>
      </c>
    </row>
    <row r="981" spans="1:23" x14ac:dyDescent="0.25">
      <c r="A981" s="16">
        <v>981</v>
      </c>
      <c r="B981" s="16" t="s">
        <v>1489</v>
      </c>
      <c r="C981" s="18" t="s">
        <v>1490</v>
      </c>
      <c r="D981" s="18" t="s">
        <v>852</v>
      </c>
      <c r="E981" s="16" t="s">
        <v>1821</v>
      </c>
      <c r="G981" s="17" t="s">
        <v>1822</v>
      </c>
      <c r="H981" s="17" t="s">
        <v>1823</v>
      </c>
      <c r="I981" s="17" t="s">
        <v>6980</v>
      </c>
      <c r="J981" s="19"/>
      <c r="K981" s="16" t="s">
        <v>16</v>
      </c>
      <c r="L981" s="20">
        <v>2856</v>
      </c>
      <c r="M981" s="22">
        <v>0.10944206008583691</v>
      </c>
    </row>
    <row r="982" spans="1:23" x14ac:dyDescent="0.25">
      <c r="A982" s="16">
        <v>982</v>
      </c>
      <c r="B982" s="16" t="s">
        <v>1489</v>
      </c>
      <c r="C982" s="18" t="s">
        <v>1490</v>
      </c>
      <c r="D982" s="18" t="s">
        <v>852</v>
      </c>
      <c r="E982" s="16" t="s">
        <v>1816</v>
      </c>
      <c r="G982" s="17" t="s">
        <v>1817</v>
      </c>
      <c r="H982" s="17" t="s">
        <v>1818</v>
      </c>
      <c r="I982" s="17" t="s">
        <v>6981</v>
      </c>
      <c r="J982" s="19"/>
      <c r="K982" s="16" t="s">
        <v>16</v>
      </c>
      <c r="L982" s="20">
        <v>1286</v>
      </c>
      <c r="M982" s="22">
        <v>4.927958307786634E-2</v>
      </c>
    </row>
    <row r="983" spans="1:23" x14ac:dyDescent="0.25">
      <c r="A983" s="45">
        <v>983</v>
      </c>
      <c r="B983" s="16" t="s">
        <v>1489</v>
      </c>
      <c r="C983" s="18" t="s">
        <v>1490</v>
      </c>
      <c r="D983" s="18" t="s">
        <v>852</v>
      </c>
      <c r="E983" s="16" t="s">
        <v>6306</v>
      </c>
      <c r="I983" s="17"/>
      <c r="J983" s="19" t="s">
        <v>8778</v>
      </c>
      <c r="K983" s="16" t="s">
        <v>16</v>
      </c>
      <c r="L983" s="20">
        <v>26096</v>
      </c>
    </row>
    <row r="984" spans="1:23" x14ac:dyDescent="0.25">
      <c r="A984" s="16">
        <v>984</v>
      </c>
      <c r="B984" s="16" t="s">
        <v>1489</v>
      </c>
      <c r="C984" s="18" t="s">
        <v>1490</v>
      </c>
      <c r="D984" s="18" t="s">
        <v>852</v>
      </c>
      <c r="E984" s="16" t="s">
        <v>1686</v>
      </c>
      <c r="F984" s="19" t="s">
        <v>15</v>
      </c>
      <c r="G984" s="17" t="s">
        <v>108</v>
      </c>
      <c r="H984" s="17" t="s">
        <v>1687</v>
      </c>
      <c r="I984" s="17" t="s">
        <v>6982</v>
      </c>
      <c r="J984" s="19"/>
      <c r="K984" s="16" t="s">
        <v>8950</v>
      </c>
      <c r="L984" s="20" t="s">
        <v>144</v>
      </c>
      <c r="P984" s="20">
        <v>108820</v>
      </c>
      <c r="Q984" s="22">
        <v>0.43019169265922669</v>
      </c>
    </row>
    <row r="985" spans="1:23" x14ac:dyDescent="0.25">
      <c r="A985" s="45">
        <v>985</v>
      </c>
      <c r="B985" s="16" t="s">
        <v>1489</v>
      </c>
      <c r="C985" s="18" t="s">
        <v>1490</v>
      </c>
      <c r="D985" s="18" t="s">
        <v>852</v>
      </c>
      <c r="E985" s="16" t="s">
        <v>1688</v>
      </c>
      <c r="G985" s="17" t="s">
        <v>1689</v>
      </c>
      <c r="H985" s="17" t="s">
        <v>1690</v>
      </c>
      <c r="I985" s="17" t="s">
        <v>6983</v>
      </c>
      <c r="J985" s="19"/>
      <c r="K985" s="16" t="s">
        <v>50</v>
      </c>
      <c r="P985" s="20">
        <v>5726</v>
      </c>
      <c r="Q985" s="22">
        <v>2.2636258336397094E-2</v>
      </c>
    </row>
    <row r="986" spans="1:23" s="406" customFormat="1" x14ac:dyDescent="0.25">
      <c r="A986" s="45">
        <v>986</v>
      </c>
      <c r="B986" s="16" t="s">
        <v>1489</v>
      </c>
      <c r="C986" s="18" t="s">
        <v>1490</v>
      </c>
      <c r="D986" s="18" t="s">
        <v>852</v>
      </c>
      <c r="E986" s="16" t="s">
        <v>1691</v>
      </c>
      <c r="F986" s="19"/>
      <c r="G986" s="17" t="s">
        <v>671</v>
      </c>
      <c r="H986" s="17" t="s">
        <v>1692</v>
      </c>
      <c r="I986" s="17" t="s">
        <v>6984</v>
      </c>
      <c r="J986" s="19"/>
      <c r="K986" s="16" t="s">
        <v>50</v>
      </c>
      <c r="L986" s="20"/>
      <c r="M986" s="22"/>
      <c r="N986" s="20"/>
      <c r="O986" s="22"/>
      <c r="P986" s="20">
        <v>2717</v>
      </c>
      <c r="Q986" s="22">
        <v>1.0740955972754263E-2</v>
      </c>
      <c r="R986" s="20"/>
      <c r="S986" s="22"/>
      <c r="T986" s="20"/>
      <c r="U986" s="22"/>
      <c r="V986" s="432"/>
      <c r="W986" s="439"/>
    </row>
    <row r="987" spans="1:23" s="406" customFormat="1" x14ac:dyDescent="0.25">
      <c r="A987" s="16">
        <v>987</v>
      </c>
      <c r="B987" s="16" t="s">
        <v>1489</v>
      </c>
      <c r="C987" s="18" t="s">
        <v>1490</v>
      </c>
      <c r="D987" s="18" t="s">
        <v>852</v>
      </c>
      <c r="E987" s="16" t="s">
        <v>6306</v>
      </c>
      <c r="F987" s="19"/>
      <c r="G987" s="17"/>
      <c r="H987" s="17"/>
      <c r="I987" s="17"/>
      <c r="J987" s="19" t="s">
        <v>8784</v>
      </c>
      <c r="K987" s="16"/>
      <c r="L987" s="20">
        <v>26096</v>
      </c>
      <c r="M987" s="22"/>
      <c r="N987" s="20"/>
      <c r="O987" s="22"/>
      <c r="P987" s="20">
        <v>252957</v>
      </c>
      <c r="Q987" s="22"/>
      <c r="R987" s="20"/>
      <c r="S987" s="22"/>
      <c r="T987" s="20"/>
      <c r="U987" s="22"/>
      <c r="V987" s="432"/>
      <c r="W987" s="439"/>
    </row>
    <row r="988" spans="1:23" s="406" customFormat="1" x14ac:dyDescent="0.25">
      <c r="A988" s="16">
        <v>988</v>
      </c>
      <c r="B988" s="16" t="s">
        <v>1489</v>
      </c>
      <c r="C988" s="18" t="s">
        <v>1490</v>
      </c>
      <c r="D988" s="18"/>
      <c r="E988" s="45" t="s">
        <v>6306</v>
      </c>
      <c r="F988" s="19"/>
      <c r="G988" s="17"/>
      <c r="H988" s="17"/>
      <c r="I988" s="443" t="s">
        <v>8981</v>
      </c>
      <c r="J988" s="19"/>
      <c r="K988" s="16"/>
      <c r="L988" s="20"/>
      <c r="M988" s="22"/>
      <c r="N988" s="20"/>
      <c r="O988" s="22"/>
      <c r="P988" s="20"/>
      <c r="Q988" s="22"/>
      <c r="R988" s="20"/>
      <c r="S988" s="22"/>
      <c r="T988" s="20"/>
      <c r="U988" s="22"/>
      <c r="V988" s="432"/>
      <c r="W988" s="439"/>
    </row>
    <row r="989" spans="1:23" s="406" customFormat="1" x14ac:dyDescent="0.25">
      <c r="A989" s="45">
        <v>989</v>
      </c>
      <c r="B989" s="16" t="s">
        <v>1489</v>
      </c>
      <c r="C989" s="18" t="s">
        <v>1490</v>
      </c>
      <c r="D989" s="18" t="s">
        <v>869</v>
      </c>
      <c r="E989" s="16" t="s">
        <v>1696</v>
      </c>
      <c r="F989" s="19" t="s">
        <v>15</v>
      </c>
      <c r="G989" s="17" t="s">
        <v>1697</v>
      </c>
      <c r="H989" s="17" t="s">
        <v>1698</v>
      </c>
      <c r="I989" s="17" t="s">
        <v>6985</v>
      </c>
      <c r="J989" s="19"/>
      <c r="K989" s="16" t="s">
        <v>8950</v>
      </c>
      <c r="L989" s="20" t="s">
        <v>144</v>
      </c>
      <c r="M989" s="22"/>
      <c r="N989" s="20"/>
      <c r="O989" s="22"/>
      <c r="P989" s="20">
        <v>138488</v>
      </c>
      <c r="Q989" s="22">
        <v>0.6016744072884942</v>
      </c>
      <c r="R989" s="20"/>
      <c r="S989" s="22"/>
      <c r="T989" s="20"/>
      <c r="U989" s="22"/>
      <c r="V989" s="432" t="s">
        <v>64</v>
      </c>
      <c r="W989" s="439"/>
    </row>
    <row r="990" spans="1:23" s="406" customFormat="1" x14ac:dyDescent="0.25">
      <c r="A990" s="16">
        <v>990</v>
      </c>
      <c r="B990" s="16" t="s">
        <v>1489</v>
      </c>
      <c r="C990" s="18" t="s">
        <v>1490</v>
      </c>
      <c r="D990" s="18" t="s">
        <v>869</v>
      </c>
      <c r="E990" s="16" t="s">
        <v>1693</v>
      </c>
      <c r="F990" s="19"/>
      <c r="G990" s="17" t="s">
        <v>1694</v>
      </c>
      <c r="H990" s="17" t="s">
        <v>1695</v>
      </c>
      <c r="I990" s="17" t="s">
        <v>6986</v>
      </c>
      <c r="J990" s="19"/>
      <c r="K990" s="16" t="s">
        <v>16</v>
      </c>
      <c r="L990" s="20" t="s">
        <v>144</v>
      </c>
      <c r="M990" s="22"/>
      <c r="N990" s="20"/>
      <c r="O990" s="22"/>
      <c r="P990" s="20">
        <v>85020</v>
      </c>
      <c r="Q990" s="22">
        <v>0.36937754973476239</v>
      </c>
      <c r="R990" s="20"/>
      <c r="S990" s="22"/>
      <c r="T990" s="20"/>
      <c r="U990" s="22"/>
      <c r="V990" s="432"/>
      <c r="W990" s="439"/>
    </row>
    <row r="991" spans="1:23" s="406" customFormat="1" x14ac:dyDescent="0.25">
      <c r="A991" s="45">
        <v>991</v>
      </c>
      <c r="B991" s="16" t="s">
        <v>1489</v>
      </c>
      <c r="C991" s="18" t="s">
        <v>1490</v>
      </c>
      <c r="D991" s="18" t="s">
        <v>869</v>
      </c>
      <c r="E991" s="16" t="s">
        <v>1699</v>
      </c>
      <c r="F991" s="19"/>
      <c r="G991" s="17" t="s">
        <v>1700</v>
      </c>
      <c r="H991" s="17" t="s">
        <v>1701</v>
      </c>
      <c r="I991" s="17" t="s">
        <v>6987</v>
      </c>
      <c r="J991" s="19"/>
      <c r="K991" s="16" t="s">
        <v>50</v>
      </c>
      <c r="L991" s="20"/>
      <c r="M991" s="22"/>
      <c r="N991" s="20"/>
      <c r="O991" s="22"/>
      <c r="P991" s="20">
        <v>6663</v>
      </c>
      <c r="Q991" s="22">
        <v>2.8948042976743377E-2</v>
      </c>
      <c r="R991" s="20"/>
      <c r="S991" s="22"/>
      <c r="T991" s="20"/>
      <c r="U991" s="22"/>
      <c r="V991" s="432"/>
      <c r="W991" s="439"/>
    </row>
    <row r="992" spans="1:23" s="406" customFormat="1" x14ac:dyDescent="0.25">
      <c r="A992" s="45">
        <v>992</v>
      </c>
      <c r="B992" s="16" t="s">
        <v>1489</v>
      </c>
      <c r="C992" s="18" t="s">
        <v>1490</v>
      </c>
      <c r="D992" s="18" t="s">
        <v>869</v>
      </c>
      <c r="E992" s="16" t="s">
        <v>6306</v>
      </c>
      <c r="F992" s="19"/>
      <c r="G992" s="17"/>
      <c r="H992" s="17"/>
      <c r="I992" s="17"/>
      <c r="J992" s="19" t="s">
        <v>8784</v>
      </c>
      <c r="K992" s="16"/>
      <c r="L992" s="20"/>
      <c r="M992" s="22"/>
      <c r="N992" s="20"/>
      <c r="O992" s="22"/>
      <c r="P992" s="20">
        <v>230171</v>
      </c>
      <c r="Q992" s="22"/>
      <c r="R992" s="20"/>
      <c r="S992" s="22"/>
      <c r="T992" s="20"/>
      <c r="U992" s="22"/>
      <c r="V992" s="432"/>
      <c r="W992" s="439"/>
    </row>
    <row r="993" spans="1:24" s="406" customFormat="1" x14ac:dyDescent="0.25">
      <c r="A993" s="16">
        <v>993</v>
      </c>
      <c r="B993" s="16" t="s">
        <v>1489</v>
      </c>
      <c r="C993" s="18" t="s">
        <v>1490</v>
      </c>
      <c r="D993" s="18"/>
      <c r="E993" s="16" t="s">
        <v>6306</v>
      </c>
      <c r="F993" s="19"/>
      <c r="G993" s="17"/>
      <c r="H993" s="17"/>
      <c r="I993" s="443"/>
      <c r="J993" s="19"/>
      <c r="K993" s="16"/>
      <c r="L993" s="20"/>
      <c r="M993" s="22"/>
      <c r="N993" s="20"/>
      <c r="O993" s="22"/>
      <c r="P993" s="20"/>
      <c r="Q993" s="22"/>
      <c r="R993" s="20"/>
      <c r="S993" s="22"/>
      <c r="T993" s="20"/>
      <c r="U993" s="22"/>
      <c r="V993" s="432"/>
      <c r="W993" s="439"/>
    </row>
    <row r="994" spans="1:24" s="406" customFormat="1" x14ac:dyDescent="0.25">
      <c r="A994" s="16">
        <v>994</v>
      </c>
      <c r="B994" s="16" t="s">
        <v>1489</v>
      </c>
      <c r="C994" s="18" t="s">
        <v>1490</v>
      </c>
      <c r="D994" s="18" t="s">
        <v>8785</v>
      </c>
      <c r="E994" s="16" t="s">
        <v>6306</v>
      </c>
      <c r="F994" s="19"/>
      <c r="G994" s="17"/>
      <c r="H994" s="17"/>
      <c r="I994" s="17"/>
      <c r="J994" s="19" t="s">
        <v>6413</v>
      </c>
      <c r="K994" s="16"/>
      <c r="L994" s="20">
        <v>850892</v>
      </c>
      <c r="M994" s="22"/>
      <c r="N994" s="20"/>
      <c r="O994" s="22"/>
      <c r="P994" s="20">
        <v>7513534</v>
      </c>
      <c r="Q994" s="22"/>
      <c r="R994" s="20"/>
      <c r="S994" s="22"/>
      <c r="T994" s="20"/>
      <c r="U994" s="22"/>
      <c r="V994" s="432"/>
      <c r="W994" s="439"/>
    </row>
    <row r="995" spans="1:24" s="406" customFormat="1" x14ac:dyDescent="0.25">
      <c r="A995" s="45">
        <v>995</v>
      </c>
      <c r="B995" s="16" t="s">
        <v>1489</v>
      </c>
      <c r="C995" s="18" t="s">
        <v>1490</v>
      </c>
      <c r="D995" s="18"/>
      <c r="E995" s="16" t="s">
        <v>6306</v>
      </c>
      <c r="F995" s="19"/>
      <c r="G995" s="17"/>
      <c r="H995" s="17"/>
      <c r="I995" s="443"/>
      <c r="J995" s="19"/>
      <c r="K995" s="16"/>
      <c r="L995" s="20"/>
      <c r="M995" s="22"/>
      <c r="N995" s="20"/>
      <c r="O995" s="22"/>
      <c r="P995" s="20"/>
      <c r="Q995" s="22"/>
      <c r="R995" s="20"/>
      <c r="S995" s="22"/>
      <c r="T995" s="20"/>
      <c r="U995" s="22"/>
      <c r="V995" s="432"/>
      <c r="W995" s="439"/>
    </row>
    <row r="996" spans="1:24" s="406" customFormat="1" x14ac:dyDescent="0.25">
      <c r="A996" s="16">
        <v>996</v>
      </c>
      <c r="B996" s="16" t="s">
        <v>1489</v>
      </c>
      <c r="C996" s="18" t="s">
        <v>1490</v>
      </c>
      <c r="D996" s="18" t="s">
        <v>203</v>
      </c>
      <c r="E996" s="16" t="s">
        <v>1491</v>
      </c>
      <c r="F996" s="19" t="s">
        <v>15</v>
      </c>
      <c r="G996" s="17" t="s">
        <v>1492</v>
      </c>
      <c r="H996" s="17" t="s">
        <v>1493</v>
      </c>
      <c r="I996" s="17" t="s">
        <v>6988</v>
      </c>
      <c r="J996" s="19"/>
      <c r="K996" s="16" t="s">
        <v>16</v>
      </c>
      <c r="L996" s="20">
        <v>690112</v>
      </c>
      <c r="M996" s="22">
        <v>0.78803207797739283</v>
      </c>
      <c r="N996" s="20"/>
      <c r="O996" s="22"/>
      <c r="P996" s="20">
        <v>4523451</v>
      </c>
      <c r="Q996" s="22">
        <v>0.55231756106816821</v>
      </c>
      <c r="R996" s="20"/>
      <c r="S996" s="22"/>
      <c r="T996" s="20"/>
      <c r="U996" s="22"/>
      <c r="V996" s="432" t="s">
        <v>64</v>
      </c>
      <c r="W996" s="439"/>
    </row>
    <row r="997" spans="1:24" s="406" customFormat="1" x14ac:dyDescent="0.25">
      <c r="A997" s="45">
        <v>997</v>
      </c>
      <c r="B997" s="16" t="s">
        <v>1489</v>
      </c>
      <c r="C997" s="18" t="s">
        <v>1490</v>
      </c>
      <c r="D997" s="18" t="s">
        <v>203</v>
      </c>
      <c r="E997" s="16" t="s">
        <v>1702</v>
      </c>
      <c r="F997" s="19"/>
      <c r="G997" s="17" t="s">
        <v>1703</v>
      </c>
      <c r="H997" s="17" t="s">
        <v>1704</v>
      </c>
      <c r="I997" s="17" t="s">
        <v>6989</v>
      </c>
      <c r="J997" s="19"/>
      <c r="K997" s="16" t="s">
        <v>16</v>
      </c>
      <c r="L997" s="20">
        <v>185629</v>
      </c>
      <c r="M997" s="22">
        <v>0.21196792202260714</v>
      </c>
      <c r="N997" s="20"/>
      <c r="O997" s="22"/>
      <c r="P997" s="20"/>
      <c r="Q997" s="22"/>
      <c r="R997" s="20"/>
      <c r="S997" s="22"/>
      <c r="T997" s="20"/>
      <c r="U997" s="22"/>
      <c r="V997" s="432"/>
      <c r="W997" s="439"/>
    </row>
    <row r="998" spans="1:24" s="406" customFormat="1" x14ac:dyDescent="0.25">
      <c r="A998" s="45">
        <v>998</v>
      </c>
      <c r="B998" s="16" t="s">
        <v>1489</v>
      </c>
      <c r="C998" s="18" t="s">
        <v>1490</v>
      </c>
      <c r="D998" s="18" t="s">
        <v>203</v>
      </c>
      <c r="E998" s="16" t="s">
        <v>6306</v>
      </c>
      <c r="F998" s="19"/>
      <c r="G998" s="17"/>
      <c r="H998" s="17"/>
      <c r="I998" s="17"/>
      <c r="J998" s="19" t="s">
        <v>8778</v>
      </c>
      <c r="K998" s="16" t="s">
        <v>16</v>
      </c>
      <c r="L998" s="20">
        <v>875741</v>
      </c>
      <c r="M998" s="22"/>
      <c r="N998" s="20"/>
      <c r="O998" s="22"/>
      <c r="P998" s="20"/>
      <c r="Q998" s="22"/>
      <c r="R998" s="20"/>
      <c r="S998" s="22"/>
      <c r="T998" s="20"/>
      <c r="U998" s="22"/>
      <c r="V998" s="432"/>
      <c r="W998" s="439"/>
    </row>
    <row r="999" spans="1:24" s="406" customFormat="1" x14ac:dyDescent="0.25">
      <c r="A999" s="16">
        <v>999</v>
      </c>
      <c r="B999" s="16" t="s">
        <v>1489</v>
      </c>
      <c r="C999" s="18" t="s">
        <v>1490</v>
      </c>
      <c r="D999" s="18" t="s">
        <v>203</v>
      </c>
      <c r="E999" s="16" t="s">
        <v>1494</v>
      </c>
      <c r="F999" s="19"/>
      <c r="G999" s="17" t="s">
        <v>1135</v>
      </c>
      <c r="H999" s="17" t="s">
        <v>996</v>
      </c>
      <c r="I999" s="17" t="s">
        <v>6990</v>
      </c>
      <c r="J999" s="19"/>
      <c r="K999" s="16" t="s">
        <v>8950</v>
      </c>
      <c r="L999" s="20">
        <v>661570</v>
      </c>
      <c r="M999" s="22">
        <v>0.58700873720851199</v>
      </c>
      <c r="N999" s="20"/>
      <c r="O999" s="22"/>
      <c r="P999" s="20">
        <v>3458267</v>
      </c>
      <c r="Q999" s="22">
        <v>0.42225760707091353</v>
      </c>
      <c r="R999" s="20"/>
      <c r="S999" s="22"/>
      <c r="T999" s="20"/>
      <c r="U999" s="22"/>
      <c r="V999" s="432"/>
      <c r="W999" s="439"/>
    </row>
    <row r="1000" spans="1:24" s="406" customFormat="1" x14ac:dyDescent="0.25">
      <c r="A1000" s="16">
        <v>1000</v>
      </c>
      <c r="B1000" s="16" t="s">
        <v>1489</v>
      </c>
      <c r="C1000" s="18" t="s">
        <v>1490</v>
      </c>
      <c r="D1000" s="18" t="s">
        <v>203</v>
      </c>
      <c r="E1000" s="16" t="s">
        <v>1710</v>
      </c>
      <c r="F1000" s="19"/>
      <c r="G1000" s="17" t="s">
        <v>769</v>
      </c>
      <c r="H1000" s="17" t="s">
        <v>1711</v>
      </c>
      <c r="I1000" s="17" t="s">
        <v>6991</v>
      </c>
      <c r="J1000" s="19"/>
      <c r="K1000" s="16" t="s">
        <v>8950</v>
      </c>
      <c r="L1000" s="20">
        <v>226901</v>
      </c>
      <c r="M1000" s="22">
        <v>0.20132846030102422</v>
      </c>
      <c r="N1000" s="20"/>
      <c r="O1000" s="22"/>
      <c r="P1000" s="20"/>
      <c r="Q1000" s="22"/>
      <c r="R1000" s="20"/>
      <c r="S1000" s="22"/>
      <c r="T1000" s="20"/>
      <c r="U1000" s="22"/>
      <c r="V1000" s="432"/>
      <c r="W1000" s="439"/>
    </row>
    <row r="1001" spans="1:24" s="406" customFormat="1" x14ac:dyDescent="0.25">
      <c r="A1001" s="45">
        <v>1001</v>
      </c>
      <c r="B1001" s="16" t="s">
        <v>1489</v>
      </c>
      <c r="C1001" s="18" t="s">
        <v>1490</v>
      </c>
      <c r="D1001" s="18" t="s">
        <v>203</v>
      </c>
      <c r="E1001" s="16" t="s">
        <v>1705</v>
      </c>
      <c r="F1001" s="19"/>
      <c r="G1001" s="17" t="s">
        <v>567</v>
      </c>
      <c r="H1001" s="17" t="s">
        <v>1706</v>
      </c>
      <c r="I1001" s="17" t="s">
        <v>6992</v>
      </c>
      <c r="J1001" s="19"/>
      <c r="K1001" s="16" t="s">
        <v>8950</v>
      </c>
      <c r="L1001" s="20">
        <v>156158</v>
      </c>
      <c r="M1001" s="22">
        <v>0.13855844488868421</v>
      </c>
      <c r="N1001" s="20"/>
      <c r="O1001" s="22"/>
      <c r="P1001" s="20"/>
      <c r="Q1001" s="22"/>
      <c r="R1001" s="20"/>
      <c r="S1001" s="22"/>
      <c r="T1001" s="20"/>
      <c r="U1001" s="22"/>
      <c r="V1001" s="432"/>
      <c r="W1001" s="439"/>
    </row>
    <row r="1002" spans="1:24" s="406" customFormat="1" x14ac:dyDescent="0.25">
      <c r="A1002" s="16">
        <v>1002</v>
      </c>
      <c r="B1002" s="16" t="s">
        <v>1489</v>
      </c>
      <c r="C1002" s="18" t="s">
        <v>1490</v>
      </c>
      <c r="D1002" s="18" t="s">
        <v>203</v>
      </c>
      <c r="E1002" s="16" t="s">
        <v>1707</v>
      </c>
      <c r="F1002" s="19"/>
      <c r="G1002" s="17" t="s">
        <v>1708</v>
      </c>
      <c r="H1002" s="17" t="s">
        <v>1709</v>
      </c>
      <c r="I1002" s="17" t="s">
        <v>6993</v>
      </c>
      <c r="J1002" s="19"/>
      <c r="K1002" s="16" t="s">
        <v>8950</v>
      </c>
      <c r="L1002" s="20">
        <v>82390</v>
      </c>
      <c r="M1002" s="22">
        <v>7.3104357601779565E-2</v>
      </c>
      <c r="N1002" s="20"/>
      <c r="O1002" s="22"/>
      <c r="P1002" s="20"/>
      <c r="Q1002" s="22"/>
      <c r="R1002" s="20"/>
      <c r="S1002" s="22"/>
      <c r="T1002" s="20"/>
      <c r="U1002" s="22"/>
      <c r="V1002" s="432"/>
      <c r="W1002" s="439"/>
    </row>
    <row r="1003" spans="1:24" s="406" customFormat="1" x14ac:dyDescent="0.25">
      <c r="A1003" s="45">
        <v>1003</v>
      </c>
      <c r="B1003" s="16" t="s">
        <v>1489</v>
      </c>
      <c r="C1003" s="18" t="s">
        <v>1490</v>
      </c>
      <c r="D1003" s="18" t="s">
        <v>203</v>
      </c>
      <c r="E1003" s="16" t="s">
        <v>6306</v>
      </c>
      <c r="F1003" s="19"/>
      <c r="G1003" s="17"/>
      <c r="H1003" s="17"/>
      <c r="I1003" s="17"/>
      <c r="J1003" s="19" t="s">
        <v>8778</v>
      </c>
      <c r="K1003" s="16" t="s">
        <v>8950</v>
      </c>
      <c r="L1003" s="20">
        <v>1127019</v>
      </c>
      <c r="M1003" s="22"/>
      <c r="N1003" s="20"/>
      <c r="O1003" s="22"/>
      <c r="P1003" s="20"/>
      <c r="Q1003" s="22"/>
      <c r="R1003" s="20"/>
      <c r="S1003" s="22"/>
      <c r="T1003" s="20"/>
      <c r="U1003" s="22"/>
      <c r="V1003" s="432"/>
      <c r="W1003" s="439"/>
    </row>
    <row r="1004" spans="1:24" s="406" customFormat="1" x14ac:dyDescent="0.25">
      <c r="A1004" s="45">
        <v>1004</v>
      </c>
      <c r="B1004" s="16" t="s">
        <v>1489</v>
      </c>
      <c r="C1004" s="18" t="s">
        <v>1490</v>
      </c>
      <c r="D1004" s="18" t="s">
        <v>203</v>
      </c>
      <c r="E1004" s="16" t="s">
        <v>1497</v>
      </c>
      <c r="F1004" s="19"/>
      <c r="G1004" s="17" t="s">
        <v>1492</v>
      </c>
      <c r="H1004" s="17" t="s">
        <v>1498</v>
      </c>
      <c r="I1004" s="17" t="s">
        <v>6995</v>
      </c>
      <c r="J1004" s="19"/>
      <c r="K1004" s="16" t="s">
        <v>50</v>
      </c>
      <c r="L1004" s="20"/>
      <c r="M1004" s="22"/>
      <c r="N1004" s="20"/>
      <c r="O1004" s="22"/>
      <c r="P1004" s="20">
        <v>126079</v>
      </c>
      <c r="Q1004" s="22">
        <v>1.5394362795554452E-2</v>
      </c>
      <c r="R1004" s="20"/>
      <c r="S1004" s="22"/>
      <c r="T1004" s="20"/>
      <c r="U1004" s="22"/>
      <c r="V1004" s="432"/>
      <c r="W1004" s="439"/>
    </row>
    <row r="1005" spans="1:24" s="406" customFormat="1" x14ac:dyDescent="0.25">
      <c r="A1005" s="16">
        <v>1005</v>
      </c>
      <c r="B1005" s="16" t="s">
        <v>1489</v>
      </c>
      <c r="C1005" s="18" t="s">
        <v>1490</v>
      </c>
      <c r="D1005" s="18" t="s">
        <v>203</v>
      </c>
      <c r="E1005" s="16" t="s">
        <v>1495</v>
      </c>
      <c r="F1005" s="19"/>
      <c r="G1005" s="17" t="s">
        <v>836</v>
      </c>
      <c r="H1005" s="17" t="s">
        <v>1496</v>
      </c>
      <c r="I1005" s="17" t="s">
        <v>6994</v>
      </c>
      <c r="J1005" s="19"/>
      <c r="K1005" s="16" t="s">
        <v>50</v>
      </c>
      <c r="L1005" s="20"/>
      <c r="M1005" s="22"/>
      <c r="N1005" s="20"/>
      <c r="O1005" s="22"/>
      <c r="P1005" s="20">
        <v>82089</v>
      </c>
      <c r="Q1005" s="22">
        <v>1.002314300973413E-2</v>
      </c>
      <c r="R1005" s="20"/>
      <c r="S1005" s="22"/>
      <c r="T1005" s="20"/>
      <c r="U1005" s="22"/>
      <c r="V1005" s="432"/>
      <c r="W1005" s="439"/>
    </row>
    <row r="1006" spans="1:24" s="406" customFormat="1" x14ac:dyDescent="0.25">
      <c r="A1006" s="16">
        <v>1006</v>
      </c>
      <c r="B1006" s="16" t="s">
        <v>1489</v>
      </c>
      <c r="C1006" s="18" t="s">
        <v>1490</v>
      </c>
      <c r="D1006" s="18" t="s">
        <v>203</v>
      </c>
      <c r="E1006" s="16" t="s">
        <v>1502</v>
      </c>
      <c r="F1006" s="19"/>
      <c r="G1006" s="17" t="s">
        <v>1503</v>
      </c>
      <c r="H1006" s="17" t="s">
        <v>1504</v>
      </c>
      <c r="I1006" s="17" t="s">
        <v>6997</v>
      </c>
      <c r="J1006" s="19"/>
      <c r="K1006" s="16" t="s">
        <v>64</v>
      </c>
      <c r="L1006" s="20"/>
      <c r="M1006" s="22"/>
      <c r="N1006" s="20"/>
      <c r="O1006" s="22"/>
      <c r="P1006" s="20">
        <v>19</v>
      </c>
      <c r="Q1006" s="22">
        <v>2.3199176160624259E-6</v>
      </c>
      <c r="R1006" s="20"/>
      <c r="S1006" s="22"/>
      <c r="T1006" s="20"/>
      <c r="U1006" s="22"/>
      <c r="V1006" s="432"/>
      <c r="W1006" s="439"/>
      <c r="X1006" s="16"/>
    </row>
    <row r="1007" spans="1:24" x14ac:dyDescent="0.25">
      <c r="A1007" s="45">
        <v>1007</v>
      </c>
      <c r="B1007" s="16" t="s">
        <v>1489</v>
      </c>
      <c r="C1007" s="18" t="s">
        <v>1490</v>
      </c>
      <c r="D1007" s="18" t="s">
        <v>203</v>
      </c>
      <c r="E1007" s="16" t="s">
        <v>1510</v>
      </c>
      <c r="G1007" s="17" t="s">
        <v>1511</v>
      </c>
      <c r="H1007" s="17" t="s">
        <v>110</v>
      </c>
      <c r="I1007" s="17" t="s">
        <v>7000</v>
      </c>
      <c r="J1007" s="19"/>
      <c r="K1007" s="16" t="s">
        <v>64</v>
      </c>
      <c r="P1007" s="20">
        <v>18</v>
      </c>
      <c r="Q1007" s="22">
        <v>2.1978166889012455E-6</v>
      </c>
    </row>
    <row r="1008" spans="1:24" x14ac:dyDescent="0.25">
      <c r="A1008" s="16">
        <v>1008</v>
      </c>
      <c r="B1008" s="16" t="s">
        <v>1489</v>
      </c>
      <c r="C1008" s="18" t="s">
        <v>1490</v>
      </c>
      <c r="D1008" s="18" t="s">
        <v>203</v>
      </c>
      <c r="E1008" s="16" t="s">
        <v>1508</v>
      </c>
      <c r="G1008" s="17" t="s">
        <v>129</v>
      </c>
      <c r="H1008" s="17" t="s">
        <v>1509</v>
      </c>
      <c r="I1008" s="17" t="s">
        <v>6999</v>
      </c>
      <c r="J1008" s="19"/>
      <c r="K1008" s="16" t="s">
        <v>64</v>
      </c>
      <c r="P1008" s="20">
        <v>12</v>
      </c>
      <c r="Q1008" s="22">
        <v>1.4652111259341636E-6</v>
      </c>
    </row>
    <row r="1009" spans="1:24" x14ac:dyDescent="0.25">
      <c r="A1009" s="45">
        <v>1009</v>
      </c>
      <c r="B1009" s="16" t="s">
        <v>1489</v>
      </c>
      <c r="C1009" s="18" t="s">
        <v>1490</v>
      </c>
      <c r="D1009" s="18" t="s">
        <v>203</v>
      </c>
      <c r="E1009" s="16" t="s">
        <v>1499</v>
      </c>
      <c r="G1009" s="17" t="s">
        <v>1500</v>
      </c>
      <c r="H1009" s="17" t="s">
        <v>1501</v>
      </c>
      <c r="I1009" s="17" t="s">
        <v>6996</v>
      </c>
      <c r="J1009" s="19"/>
      <c r="K1009" s="16" t="s">
        <v>64</v>
      </c>
      <c r="P1009" s="20">
        <v>9</v>
      </c>
      <c r="Q1009" s="22">
        <v>1.0989083444506228E-6</v>
      </c>
      <c r="X1009" s="406"/>
    </row>
    <row r="1010" spans="1:24" x14ac:dyDescent="0.25">
      <c r="A1010" s="45">
        <v>1010</v>
      </c>
      <c r="B1010" s="16" t="s">
        <v>1489</v>
      </c>
      <c r="C1010" s="18" t="s">
        <v>1490</v>
      </c>
      <c r="D1010" s="18" t="s">
        <v>203</v>
      </c>
      <c r="E1010" s="16" t="s">
        <v>1505</v>
      </c>
      <c r="G1010" s="17" t="s">
        <v>1506</v>
      </c>
      <c r="H1010" s="17" t="s">
        <v>1507</v>
      </c>
      <c r="I1010" s="17" t="s">
        <v>6998</v>
      </c>
      <c r="J1010" s="19"/>
      <c r="K1010" s="16" t="s">
        <v>64</v>
      </c>
      <c r="P1010" s="20">
        <v>2</v>
      </c>
      <c r="Q1010" s="22">
        <v>2.442018543223606E-7</v>
      </c>
    </row>
    <row r="1011" spans="1:24" x14ac:dyDescent="0.25">
      <c r="A1011" s="16">
        <v>1011</v>
      </c>
      <c r="B1011" s="16" t="s">
        <v>1489</v>
      </c>
      <c r="C1011" s="18" t="s">
        <v>1490</v>
      </c>
      <c r="D1011" s="18" t="s">
        <v>203</v>
      </c>
      <c r="E1011" s="16" t="s">
        <v>6306</v>
      </c>
      <c r="I1011" s="17"/>
      <c r="J1011" s="19" t="s">
        <v>6413</v>
      </c>
      <c r="L1011" s="20">
        <v>2002760</v>
      </c>
      <c r="P1011" s="20">
        <v>8189946</v>
      </c>
    </row>
    <row r="1012" spans="1:24" x14ac:dyDescent="0.25">
      <c r="A1012" s="16">
        <v>1012</v>
      </c>
      <c r="E1012" s="16" t="s">
        <v>6306</v>
      </c>
      <c r="I1012" s="17"/>
      <c r="J1012" s="19"/>
    </row>
    <row r="1013" spans="1:24" s="15" customFormat="1" x14ac:dyDescent="0.25">
      <c r="A1013" s="45">
        <v>1013</v>
      </c>
      <c r="B1013" s="16" t="s">
        <v>1824</v>
      </c>
      <c r="C1013" s="18" t="s">
        <v>1825</v>
      </c>
      <c r="D1013" s="55"/>
      <c r="E1013" s="45" t="s">
        <v>6306</v>
      </c>
      <c r="F1013" s="56"/>
      <c r="G1013" s="54"/>
      <c r="H1013" s="54"/>
      <c r="I1013" s="54" t="s">
        <v>8955</v>
      </c>
      <c r="J1013" s="56"/>
      <c r="L1013" s="57"/>
      <c r="M1013" s="59"/>
      <c r="N1013" s="57"/>
      <c r="O1013" s="59"/>
      <c r="P1013" s="57"/>
      <c r="Q1013" s="59"/>
      <c r="R1013" s="57"/>
      <c r="S1013" s="59"/>
      <c r="T1013" s="57"/>
      <c r="U1013" s="59"/>
      <c r="V1013" s="431"/>
      <c r="W1013" s="449"/>
    </row>
    <row r="1014" spans="1:24" x14ac:dyDescent="0.25">
      <c r="A1014" s="16">
        <v>1014</v>
      </c>
      <c r="B1014" s="16" t="s">
        <v>1824</v>
      </c>
      <c r="C1014" s="18" t="s">
        <v>1825</v>
      </c>
      <c r="D1014" s="18" t="s">
        <v>74</v>
      </c>
      <c r="E1014" s="16" t="s">
        <v>1829</v>
      </c>
      <c r="F1014" s="19" t="s">
        <v>15</v>
      </c>
      <c r="G1014" s="17" t="s">
        <v>591</v>
      </c>
      <c r="H1014" s="17" t="s">
        <v>1830</v>
      </c>
      <c r="I1014" s="17" t="s">
        <v>7001</v>
      </c>
      <c r="J1014" s="19"/>
      <c r="K1014" s="16" t="s">
        <v>8950</v>
      </c>
      <c r="L1014" s="20">
        <v>61353</v>
      </c>
      <c r="M1014" s="22">
        <v>1</v>
      </c>
      <c r="P1014" s="20">
        <v>157181</v>
      </c>
      <c r="Q1014" s="22">
        <v>0.62978203381681219</v>
      </c>
      <c r="V1014" s="432" t="s">
        <v>64</v>
      </c>
    </row>
    <row r="1015" spans="1:24" x14ac:dyDescent="0.25">
      <c r="A1015" s="45">
        <v>1015</v>
      </c>
      <c r="B1015" s="16" t="s">
        <v>1824</v>
      </c>
      <c r="C1015" s="18" t="s">
        <v>1825</v>
      </c>
      <c r="D1015" s="18" t="s">
        <v>74</v>
      </c>
      <c r="E1015" s="16" t="s">
        <v>6306</v>
      </c>
      <c r="I1015" s="17"/>
      <c r="J1015" s="19" t="s">
        <v>8778</v>
      </c>
      <c r="K1015" s="16" t="s">
        <v>8950</v>
      </c>
      <c r="L1015" s="20">
        <v>61353</v>
      </c>
    </row>
    <row r="1016" spans="1:24" x14ac:dyDescent="0.25">
      <c r="A1016" s="45">
        <v>1016</v>
      </c>
      <c r="B1016" s="16" t="s">
        <v>1824</v>
      </c>
      <c r="C1016" s="18" t="s">
        <v>1825</v>
      </c>
      <c r="D1016" s="18" t="s">
        <v>74</v>
      </c>
      <c r="E1016" s="16" t="s">
        <v>1826</v>
      </c>
      <c r="G1016" s="17" t="s">
        <v>1827</v>
      </c>
      <c r="H1016" s="17" t="s">
        <v>1828</v>
      </c>
      <c r="I1016" s="17" t="s">
        <v>7002</v>
      </c>
      <c r="J1016" s="19"/>
      <c r="K1016" s="16" t="s">
        <v>16</v>
      </c>
      <c r="L1016" s="20">
        <v>15390</v>
      </c>
      <c r="M1016" s="22">
        <v>0.54301037329757962</v>
      </c>
      <c r="P1016" s="20">
        <v>92399</v>
      </c>
      <c r="Q1016" s="22">
        <v>0.37021796618318775</v>
      </c>
    </row>
    <row r="1017" spans="1:24" x14ac:dyDescent="0.25">
      <c r="A1017" s="16">
        <v>1017</v>
      </c>
      <c r="B1017" s="16" t="s">
        <v>1824</v>
      </c>
      <c r="C1017" s="18" t="s">
        <v>1825</v>
      </c>
      <c r="D1017" s="18" t="s">
        <v>74</v>
      </c>
      <c r="E1017" s="16" t="s">
        <v>1908</v>
      </c>
      <c r="G1017" s="17" t="s">
        <v>1909</v>
      </c>
      <c r="H1017" s="17" t="s">
        <v>1910</v>
      </c>
      <c r="I1017" s="17" t="s">
        <v>7003</v>
      </c>
      <c r="J1017" s="19"/>
      <c r="K1017" s="16" t="s">
        <v>16</v>
      </c>
      <c r="L1017" s="20">
        <v>12952</v>
      </c>
      <c r="M1017" s="22">
        <v>0.45698962670242044</v>
      </c>
    </row>
    <row r="1018" spans="1:24" x14ac:dyDescent="0.25">
      <c r="A1018" s="16">
        <v>1018</v>
      </c>
      <c r="B1018" s="16" t="s">
        <v>1824</v>
      </c>
      <c r="C1018" s="18" t="s">
        <v>1825</v>
      </c>
      <c r="D1018" s="18" t="s">
        <v>74</v>
      </c>
      <c r="E1018" s="16" t="s">
        <v>6306</v>
      </c>
      <c r="I1018" s="17"/>
      <c r="J1018" s="19" t="s">
        <v>8778</v>
      </c>
      <c r="K1018" s="16" t="s">
        <v>16</v>
      </c>
      <c r="L1018" s="20">
        <v>28342</v>
      </c>
    </row>
    <row r="1019" spans="1:24" x14ac:dyDescent="0.25">
      <c r="A1019" s="45">
        <v>1019</v>
      </c>
      <c r="B1019" s="16" t="s">
        <v>1824</v>
      </c>
      <c r="C1019" s="18" t="s">
        <v>1825</v>
      </c>
      <c r="D1019" s="18" t="s">
        <v>74</v>
      </c>
      <c r="E1019" s="16" t="s">
        <v>6306</v>
      </c>
      <c r="I1019" s="17"/>
      <c r="J1019" s="19" t="s">
        <v>8784</v>
      </c>
      <c r="L1019" s="20">
        <v>89695</v>
      </c>
      <c r="P1019" s="20">
        <v>249580</v>
      </c>
    </row>
    <row r="1020" spans="1:24" x14ac:dyDescent="0.25">
      <c r="A1020" s="16">
        <v>1020</v>
      </c>
      <c r="B1020" s="16" t="s">
        <v>1824</v>
      </c>
      <c r="C1020" s="18" t="s">
        <v>1825</v>
      </c>
      <c r="E1020" s="45" t="s">
        <v>6306</v>
      </c>
      <c r="I1020" s="443" t="s">
        <v>8956</v>
      </c>
      <c r="J1020" s="19"/>
    </row>
    <row r="1021" spans="1:24" x14ac:dyDescent="0.25">
      <c r="A1021" s="45">
        <v>1021</v>
      </c>
      <c r="B1021" s="16" t="s">
        <v>1824</v>
      </c>
      <c r="C1021" s="18" t="s">
        <v>1825</v>
      </c>
      <c r="D1021" s="18" t="s">
        <v>75</v>
      </c>
      <c r="E1021" s="16" t="s">
        <v>1831</v>
      </c>
      <c r="F1021" s="19" t="s">
        <v>15</v>
      </c>
      <c r="G1021" s="17" t="s">
        <v>1832</v>
      </c>
      <c r="H1021" s="17" t="s">
        <v>1833</v>
      </c>
      <c r="I1021" s="17" t="s">
        <v>7004</v>
      </c>
      <c r="J1021" s="19"/>
      <c r="K1021" s="16" t="s">
        <v>16</v>
      </c>
      <c r="L1021" s="20">
        <v>68981</v>
      </c>
      <c r="M1021" s="22">
        <v>1</v>
      </c>
      <c r="P1021" s="20">
        <v>162751</v>
      </c>
      <c r="Q1021" s="22">
        <v>0.63783650322737406</v>
      </c>
      <c r="V1021" s="432" t="s">
        <v>64</v>
      </c>
    </row>
    <row r="1022" spans="1:24" x14ac:dyDescent="0.25">
      <c r="A1022" s="45">
        <v>1022</v>
      </c>
      <c r="B1022" s="16" t="s">
        <v>1824</v>
      </c>
      <c r="C1022" s="18" t="s">
        <v>1825</v>
      </c>
      <c r="D1022" s="18" t="s">
        <v>75</v>
      </c>
      <c r="E1022" s="16" t="s">
        <v>6306</v>
      </c>
      <c r="I1022" s="17"/>
      <c r="J1022" s="19" t="s">
        <v>8778</v>
      </c>
      <c r="K1022" s="16" t="s">
        <v>16</v>
      </c>
      <c r="L1022" s="20">
        <v>68981</v>
      </c>
    </row>
    <row r="1023" spans="1:24" x14ac:dyDescent="0.25">
      <c r="A1023" s="16">
        <v>1023</v>
      </c>
      <c r="B1023" s="16" t="s">
        <v>1824</v>
      </c>
      <c r="C1023" s="18" t="s">
        <v>1825</v>
      </c>
      <c r="D1023" s="18" t="s">
        <v>75</v>
      </c>
      <c r="E1023" s="16" t="s">
        <v>1834</v>
      </c>
      <c r="G1023" s="17" t="s">
        <v>223</v>
      </c>
      <c r="H1023" s="17" t="s">
        <v>1835</v>
      </c>
      <c r="I1023" s="17" t="s">
        <v>7005</v>
      </c>
      <c r="J1023" s="19"/>
      <c r="K1023" s="16" t="s">
        <v>8950</v>
      </c>
      <c r="L1023" s="20">
        <v>8614</v>
      </c>
      <c r="M1023" s="22">
        <v>0.31940375987244612</v>
      </c>
      <c r="N1023" s="20">
        <v>2705</v>
      </c>
      <c r="O1023" s="22">
        <v>0.54957334416903703</v>
      </c>
      <c r="P1023" s="20">
        <v>92410</v>
      </c>
      <c r="Q1023" s="22">
        <v>0.36216349677262594</v>
      </c>
    </row>
    <row r="1024" spans="1:24" x14ac:dyDescent="0.25">
      <c r="A1024" s="16">
        <v>1024</v>
      </c>
      <c r="B1024" s="16" t="s">
        <v>1824</v>
      </c>
      <c r="C1024" s="18" t="s">
        <v>1825</v>
      </c>
      <c r="D1024" s="18" t="s">
        <v>75</v>
      </c>
      <c r="E1024" s="16" t="s">
        <v>1903</v>
      </c>
      <c r="G1024" s="17" t="s">
        <v>119</v>
      </c>
      <c r="H1024" s="17" t="s">
        <v>252</v>
      </c>
      <c r="I1024" s="17" t="s">
        <v>7006</v>
      </c>
      <c r="J1024" s="19"/>
      <c r="K1024" s="16" t="s">
        <v>8950</v>
      </c>
      <c r="L1024" s="20">
        <v>11312</v>
      </c>
      <c r="M1024" s="22">
        <v>0.4194445474433609</v>
      </c>
      <c r="N1024" s="20">
        <v>2217</v>
      </c>
      <c r="O1024" s="22">
        <v>0.45042665583096303</v>
      </c>
    </row>
    <row r="1025" spans="1:22" x14ac:dyDescent="0.25">
      <c r="A1025" s="45">
        <v>1025</v>
      </c>
      <c r="B1025" s="16" t="s">
        <v>1824</v>
      </c>
      <c r="C1025" s="18" t="s">
        <v>1825</v>
      </c>
      <c r="D1025" s="18" t="s">
        <v>75</v>
      </c>
      <c r="E1025" s="16" t="s">
        <v>1911</v>
      </c>
      <c r="G1025" s="17" t="s">
        <v>406</v>
      </c>
      <c r="H1025" s="17" t="s">
        <v>1912</v>
      </c>
      <c r="I1025" s="17" t="s">
        <v>7007</v>
      </c>
      <c r="J1025" s="19"/>
      <c r="K1025" s="16" t="s">
        <v>8950</v>
      </c>
      <c r="L1025" s="20">
        <v>7043</v>
      </c>
      <c r="M1025" s="22">
        <v>0.26115169268419297</v>
      </c>
    </row>
    <row r="1026" spans="1:22" x14ac:dyDescent="0.25">
      <c r="A1026" s="16">
        <v>1026</v>
      </c>
      <c r="B1026" s="16" t="s">
        <v>1824</v>
      </c>
      <c r="C1026" s="18" t="s">
        <v>1825</v>
      </c>
      <c r="D1026" s="18" t="s">
        <v>75</v>
      </c>
      <c r="E1026" s="16" t="s">
        <v>6306</v>
      </c>
      <c r="I1026" s="17"/>
      <c r="J1026" s="19" t="s">
        <v>8778</v>
      </c>
      <c r="K1026" s="16" t="s">
        <v>8950</v>
      </c>
      <c r="L1026" s="20">
        <v>26969</v>
      </c>
      <c r="N1026" s="20">
        <v>4922</v>
      </c>
    </row>
    <row r="1027" spans="1:22" x14ac:dyDescent="0.25">
      <c r="A1027" s="45">
        <v>1027</v>
      </c>
      <c r="B1027" s="16" t="s">
        <v>1824</v>
      </c>
      <c r="C1027" s="18" t="s">
        <v>1825</v>
      </c>
      <c r="D1027" s="18" t="s">
        <v>75</v>
      </c>
      <c r="E1027" s="16" t="s">
        <v>6306</v>
      </c>
      <c r="J1027" s="19" t="s">
        <v>8784</v>
      </c>
      <c r="L1027" s="20">
        <v>95950</v>
      </c>
      <c r="N1027" s="20">
        <v>4922</v>
      </c>
      <c r="P1027" s="20">
        <v>255161</v>
      </c>
    </row>
    <row r="1028" spans="1:22" x14ac:dyDescent="0.25">
      <c r="A1028" s="45">
        <v>1028</v>
      </c>
      <c r="B1028" s="16" t="s">
        <v>1824</v>
      </c>
      <c r="C1028" s="18" t="s">
        <v>1825</v>
      </c>
      <c r="E1028" s="45" t="s">
        <v>6306</v>
      </c>
      <c r="I1028" s="443" t="s">
        <v>8957</v>
      </c>
      <c r="J1028" s="19"/>
    </row>
    <row r="1029" spans="1:22" x14ac:dyDescent="0.25">
      <c r="A1029" s="16">
        <v>1029</v>
      </c>
      <c r="B1029" s="16" t="s">
        <v>1824</v>
      </c>
      <c r="C1029" s="18" t="s">
        <v>1825</v>
      </c>
      <c r="D1029" s="18" t="s">
        <v>83</v>
      </c>
      <c r="E1029" s="16" t="s">
        <v>1836</v>
      </c>
      <c r="F1029" s="19" t="s">
        <v>15</v>
      </c>
      <c r="G1029" s="17" t="s">
        <v>1837</v>
      </c>
      <c r="H1029" s="17" t="s">
        <v>1838</v>
      </c>
      <c r="I1029" s="17" t="s">
        <v>7008</v>
      </c>
      <c r="J1029" s="19"/>
      <c r="K1029" s="16" t="s">
        <v>8950</v>
      </c>
      <c r="L1029" s="20">
        <v>64765</v>
      </c>
      <c r="M1029" s="22">
        <v>0.71626060317846518</v>
      </c>
      <c r="P1029" s="20">
        <v>232380</v>
      </c>
      <c r="Q1029" s="22">
        <v>0.99954835795857799</v>
      </c>
      <c r="V1029" s="432" t="s">
        <v>64</v>
      </c>
    </row>
    <row r="1030" spans="1:22" x14ac:dyDescent="0.25">
      <c r="A1030" s="16">
        <v>1030</v>
      </c>
      <c r="B1030" s="16" t="s">
        <v>1824</v>
      </c>
      <c r="C1030" s="18" t="s">
        <v>1825</v>
      </c>
      <c r="D1030" s="18" t="s">
        <v>83</v>
      </c>
      <c r="E1030" s="16" t="s">
        <v>1913</v>
      </c>
      <c r="G1030" s="17" t="s">
        <v>1914</v>
      </c>
      <c r="H1030" s="17" t="s">
        <v>1915</v>
      </c>
      <c r="I1030" s="17" t="s">
        <v>7009</v>
      </c>
      <c r="J1030" s="19"/>
      <c r="K1030" s="16" t="s">
        <v>8950</v>
      </c>
      <c r="L1030" s="20">
        <v>13139</v>
      </c>
      <c r="M1030" s="22">
        <v>0.14530916490638238</v>
      </c>
    </row>
    <row r="1031" spans="1:22" x14ac:dyDescent="0.25">
      <c r="A1031" s="45">
        <v>1031</v>
      </c>
      <c r="B1031" s="16" t="s">
        <v>1824</v>
      </c>
      <c r="C1031" s="18" t="s">
        <v>1825</v>
      </c>
      <c r="D1031" s="18" t="s">
        <v>83</v>
      </c>
      <c r="E1031" s="16" t="s">
        <v>1916</v>
      </c>
      <c r="G1031" s="17" t="s">
        <v>1295</v>
      </c>
      <c r="H1031" s="444" t="s">
        <v>1917</v>
      </c>
      <c r="I1031" s="17" t="s">
        <v>7010</v>
      </c>
      <c r="J1031" s="19"/>
      <c r="K1031" s="16" t="s">
        <v>8950</v>
      </c>
      <c r="L1031" s="20">
        <v>12517</v>
      </c>
      <c r="M1031" s="22">
        <v>0.13843023191515244</v>
      </c>
    </row>
    <row r="1032" spans="1:22" x14ac:dyDescent="0.25">
      <c r="A1032" s="16">
        <v>1032</v>
      </c>
      <c r="B1032" s="16" t="s">
        <v>1824</v>
      </c>
      <c r="C1032" s="18" t="s">
        <v>1825</v>
      </c>
      <c r="D1032" s="18" t="s">
        <v>83</v>
      </c>
      <c r="E1032" s="16" t="s">
        <v>6306</v>
      </c>
      <c r="H1032" s="444"/>
      <c r="I1032" s="17"/>
      <c r="J1032" s="19" t="s">
        <v>8778</v>
      </c>
      <c r="K1032" s="16" t="s">
        <v>8950</v>
      </c>
      <c r="L1032" s="20">
        <v>90421</v>
      </c>
    </row>
    <row r="1033" spans="1:22" x14ac:dyDescent="0.25">
      <c r="A1033" s="45">
        <v>1033</v>
      </c>
      <c r="B1033" s="16" t="s">
        <v>1824</v>
      </c>
      <c r="C1033" s="18" t="s">
        <v>1825</v>
      </c>
      <c r="D1033" s="18" t="s">
        <v>83</v>
      </c>
      <c r="E1033" s="16" t="s">
        <v>1839</v>
      </c>
      <c r="G1033" s="17" t="s">
        <v>108</v>
      </c>
      <c r="H1033" s="17" t="s">
        <v>1840</v>
      </c>
      <c r="I1033" s="17" t="s">
        <v>7011</v>
      </c>
      <c r="J1033" s="19"/>
      <c r="K1033" s="16" t="s">
        <v>64</v>
      </c>
      <c r="P1033" s="20">
        <v>105</v>
      </c>
      <c r="Q1033" s="22">
        <v>4.5164204142202725E-4</v>
      </c>
    </row>
    <row r="1034" spans="1:22" x14ac:dyDescent="0.25">
      <c r="A1034" s="45">
        <v>1034</v>
      </c>
      <c r="B1034" s="16" t="s">
        <v>1824</v>
      </c>
      <c r="C1034" s="18" t="s">
        <v>1825</v>
      </c>
      <c r="D1034" s="18" t="s">
        <v>83</v>
      </c>
      <c r="E1034" s="16" t="s">
        <v>6306</v>
      </c>
      <c r="I1034" s="17"/>
      <c r="J1034" s="19" t="s">
        <v>8784</v>
      </c>
      <c r="L1034" s="20">
        <v>90421</v>
      </c>
      <c r="P1034" s="20">
        <v>232485</v>
      </c>
    </row>
    <row r="1035" spans="1:22" x14ac:dyDescent="0.25">
      <c r="A1035" s="16">
        <v>1035</v>
      </c>
      <c r="B1035" s="16" t="s">
        <v>1824</v>
      </c>
      <c r="C1035" s="18" t="s">
        <v>1825</v>
      </c>
      <c r="E1035" s="45" t="s">
        <v>6306</v>
      </c>
      <c r="I1035" s="443" t="s">
        <v>8958</v>
      </c>
      <c r="J1035" s="19"/>
    </row>
    <row r="1036" spans="1:22" x14ac:dyDescent="0.25">
      <c r="A1036" s="16">
        <v>1036</v>
      </c>
      <c r="B1036" s="16" t="s">
        <v>1824</v>
      </c>
      <c r="C1036" s="18" t="s">
        <v>1825</v>
      </c>
      <c r="D1036" s="18" t="s">
        <v>86</v>
      </c>
      <c r="E1036" s="16" t="s">
        <v>1841</v>
      </c>
      <c r="F1036" s="19" t="s">
        <v>15</v>
      </c>
      <c r="G1036" s="17" t="s">
        <v>1842</v>
      </c>
      <c r="H1036" s="17" t="s">
        <v>980</v>
      </c>
      <c r="I1036" s="17" t="s">
        <v>7012</v>
      </c>
      <c r="J1036" s="19"/>
      <c r="K1036" s="16" t="s">
        <v>16</v>
      </c>
      <c r="L1036" s="20">
        <v>52982</v>
      </c>
      <c r="M1036" s="22">
        <v>0.76963974433468918</v>
      </c>
      <c r="P1036" s="20">
        <v>208861</v>
      </c>
      <c r="Q1036" s="22">
        <v>0.73552447158422607</v>
      </c>
      <c r="V1036" s="432" t="s">
        <v>64</v>
      </c>
    </row>
    <row r="1037" spans="1:22" x14ac:dyDescent="0.25">
      <c r="A1037" s="45">
        <v>1037</v>
      </c>
      <c r="B1037" s="16" t="s">
        <v>1824</v>
      </c>
      <c r="C1037" s="18" t="s">
        <v>1825</v>
      </c>
      <c r="D1037" s="18" t="s">
        <v>86</v>
      </c>
      <c r="E1037" s="16" t="s">
        <v>1918</v>
      </c>
      <c r="G1037" s="17" t="s">
        <v>1919</v>
      </c>
      <c r="H1037" s="17" t="s">
        <v>1920</v>
      </c>
      <c r="I1037" s="17" t="s">
        <v>7013</v>
      </c>
      <c r="J1037" s="19"/>
      <c r="K1037" s="16" t="s">
        <v>16</v>
      </c>
      <c r="L1037" s="20">
        <v>13130</v>
      </c>
      <c r="M1037" s="22">
        <v>0.19073213248111562</v>
      </c>
    </row>
    <row r="1038" spans="1:22" x14ac:dyDescent="0.25">
      <c r="A1038" s="16">
        <v>1038</v>
      </c>
      <c r="B1038" s="16" t="s">
        <v>1824</v>
      </c>
      <c r="C1038" s="18" t="s">
        <v>1825</v>
      </c>
      <c r="D1038" s="18" t="s">
        <v>86</v>
      </c>
      <c r="E1038" s="16" t="s">
        <v>1921</v>
      </c>
      <c r="G1038" s="17" t="s">
        <v>1922</v>
      </c>
      <c r="H1038" s="17" t="s">
        <v>1923</v>
      </c>
      <c r="I1038" s="17" t="s">
        <v>7014</v>
      </c>
      <c r="J1038" s="19"/>
      <c r="K1038" s="16" t="s">
        <v>16</v>
      </c>
      <c r="L1038" s="20">
        <v>2728</v>
      </c>
      <c r="M1038" s="22">
        <v>3.9628123184195237E-2</v>
      </c>
    </row>
    <row r="1039" spans="1:22" x14ac:dyDescent="0.25">
      <c r="A1039" s="45">
        <v>1039</v>
      </c>
      <c r="B1039" s="16" t="s">
        <v>1824</v>
      </c>
      <c r="C1039" s="18" t="s">
        <v>1825</v>
      </c>
      <c r="D1039" s="18" t="s">
        <v>86</v>
      </c>
      <c r="E1039" s="16" t="s">
        <v>6306</v>
      </c>
      <c r="I1039" s="17"/>
      <c r="J1039" s="19" t="s">
        <v>8778</v>
      </c>
      <c r="K1039" s="16" t="s">
        <v>16</v>
      </c>
      <c r="L1039" s="20">
        <v>68840</v>
      </c>
    </row>
    <row r="1040" spans="1:22" x14ac:dyDescent="0.25">
      <c r="A1040" s="45">
        <v>1040</v>
      </c>
      <c r="B1040" s="16" t="s">
        <v>1824</v>
      </c>
      <c r="C1040" s="18" t="s">
        <v>1825</v>
      </c>
      <c r="D1040" s="18" t="s">
        <v>86</v>
      </c>
      <c r="E1040" s="16" t="s">
        <v>1843</v>
      </c>
      <c r="G1040" s="17" t="s">
        <v>1844</v>
      </c>
      <c r="H1040" s="17" t="s">
        <v>1845</v>
      </c>
      <c r="I1040" s="17" t="s">
        <v>7015</v>
      </c>
      <c r="J1040" s="19"/>
      <c r="K1040" s="16" t="s">
        <v>8950</v>
      </c>
      <c r="L1040" s="20">
        <v>17261</v>
      </c>
      <c r="M1040" s="22">
        <v>0.54480320676703597</v>
      </c>
      <c r="P1040" s="20">
        <v>75041</v>
      </c>
      <c r="Q1040" s="22">
        <v>0.26426423253815651</v>
      </c>
    </row>
    <row r="1041" spans="1:22" x14ac:dyDescent="0.25">
      <c r="A1041" s="16">
        <v>1041</v>
      </c>
      <c r="B1041" s="16" t="s">
        <v>1824</v>
      </c>
      <c r="C1041" s="18" t="s">
        <v>1825</v>
      </c>
      <c r="D1041" s="18" t="s">
        <v>86</v>
      </c>
      <c r="E1041" s="16" t="s">
        <v>1924</v>
      </c>
      <c r="G1041" s="17" t="s">
        <v>476</v>
      </c>
      <c r="H1041" s="17" t="s">
        <v>1925</v>
      </c>
      <c r="I1041" s="17" t="s">
        <v>7016</v>
      </c>
      <c r="J1041" s="19"/>
      <c r="K1041" s="16" t="s">
        <v>8950</v>
      </c>
      <c r="L1041" s="20">
        <v>14422</v>
      </c>
      <c r="M1041" s="22">
        <v>0.45519679323296403</v>
      </c>
    </row>
    <row r="1042" spans="1:22" x14ac:dyDescent="0.25">
      <c r="A1042" s="16">
        <v>1042</v>
      </c>
      <c r="B1042" s="16" t="s">
        <v>1824</v>
      </c>
      <c r="C1042" s="18" t="s">
        <v>1825</v>
      </c>
      <c r="D1042" s="18" t="s">
        <v>86</v>
      </c>
      <c r="E1042" s="16" t="s">
        <v>6306</v>
      </c>
      <c r="I1042" s="17"/>
      <c r="J1042" s="19" t="s">
        <v>8778</v>
      </c>
      <c r="K1042" s="16" t="s">
        <v>8950</v>
      </c>
      <c r="L1042" s="20">
        <v>31683</v>
      </c>
    </row>
    <row r="1043" spans="1:22" x14ac:dyDescent="0.25">
      <c r="A1043" s="45">
        <v>1043</v>
      </c>
      <c r="B1043" s="16" t="s">
        <v>1824</v>
      </c>
      <c r="C1043" s="18" t="s">
        <v>1825</v>
      </c>
      <c r="D1043" s="18" t="s">
        <v>86</v>
      </c>
      <c r="E1043" s="16" t="s">
        <v>1849</v>
      </c>
      <c r="G1043" s="17" t="s">
        <v>1850</v>
      </c>
      <c r="H1043" s="17" t="s">
        <v>1851</v>
      </c>
      <c r="I1043" s="17" t="s">
        <v>1852</v>
      </c>
      <c r="J1043" s="19"/>
      <c r="K1043" s="16" t="s">
        <v>64</v>
      </c>
      <c r="P1043" s="20">
        <v>58</v>
      </c>
      <c r="Q1043" s="22">
        <v>2.0425268169684677E-4</v>
      </c>
    </row>
    <row r="1044" spans="1:22" x14ac:dyDescent="0.25">
      <c r="A1044" s="16">
        <v>1044</v>
      </c>
      <c r="B1044" s="16" t="s">
        <v>1824</v>
      </c>
      <c r="C1044" s="18" t="s">
        <v>1825</v>
      </c>
      <c r="D1044" s="18" t="s">
        <v>86</v>
      </c>
      <c r="E1044" s="16" t="s">
        <v>1846</v>
      </c>
      <c r="G1044" s="17" t="s">
        <v>1847</v>
      </c>
      <c r="H1044" s="17" t="s">
        <v>1848</v>
      </c>
      <c r="I1044" s="17" t="s">
        <v>7017</v>
      </c>
      <c r="J1044" s="19"/>
      <c r="K1044" s="16" t="s">
        <v>64</v>
      </c>
      <c r="P1044" s="20">
        <v>2</v>
      </c>
      <c r="Q1044" s="22">
        <v>7.0431959205809225E-6</v>
      </c>
    </row>
    <row r="1045" spans="1:22" x14ac:dyDescent="0.25">
      <c r="A1045" s="45">
        <v>1045</v>
      </c>
      <c r="B1045" s="16" t="s">
        <v>1824</v>
      </c>
      <c r="C1045" s="18" t="s">
        <v>1825</v>
      </c>
      <c r="D1045" s="18" t="s">
        <v>86</v>
      </c>
      <c r="E1045" s="16" t="s">
        <v>6306</v>
      </c>
      <c r="I1045" s="17"/>
      <c r="J1045" s="19" t="s">
        <v>8784</v>
      </c>
      <c r="L1045" s="20">
        <v>100523</v>
      </c>
      <c r="P1045" s="20">
        <v>283962</v>
      </c>
    </row>
    <row r="1046" spans="1:22" x14ac:dyDescent="0.25">
      <c r="A1046" s="45">
        <v>1046</v>
      </c>
      <c r="B1046" s="16" t="s">
        <v>1824</v>
      </c>
      <c r="C1046" s="18" t="s">
        <v>1825</v>
      </c>
      <c r="E1046" s="45" t="s">
        <v>6306</v>
      </c>
      <c r="I1046" s="443" t="s">
        <v>8959</v>
      </c>
      <c r="J1046" s="19"/>
    </row>
    <row r="1047" spans="1:22" x14ac:dyDescent="0.25">
      <c r="A1047" s="16">
        <v>1047</v>
      </c>
      <c r="B1047" s="16" t="s">
        <v>1824</v>
      </c>
      <c r="C1047" s="18" t="s">
        <v>1825</v>
      </c>
      <c r="D1047" s="18" t="s">
        <v>89</v>
      </c>
      <c r="E1047" s="16" t="s">
        <v>1853</v>
      </c>
      <c r="F1047" s="19" t="s">
        <v>15</v>
      </c>
      <c r="G1047" s="17" t="s">
        <v>223</v>
      </c>
      <c r="H1047" s="17" t="s">
        <v>1854</v>
      </c>
      <c r="I1047" s="17" t="s">
        <v>7018</v>
      </c>
      <c r="J1047" s="19"/>
      <c r="K1047" s="16" t="s">
        <v>16</v>
      </c>
      <c r="L1047" s="20">
        <v>69985</v>
      </c>
      <c r="M1047" s="22">
        <v>0.80766523179190086</v>
      </c>
      <c r="P1047" s="20">
        <v>234330</v>
      </c>
      <c r="Q1047" s="22">
        <v>0.84385769691993562</v>
      </c>
      <c r="V1047" s="432" t="s">
        <v>64</v>
      </c>
    </row>
    <row r="1048" spans="1:22" x14ac:dyDescent="0.25">
      <c r="A1048" s="16">
        <v>1048</v>
      </c>
      <c r="B1048" s="16" t="s">
        <v>1824</v>
      </c>
      <c r="C1048" s="18" t="s">
        <v>1825</v>
      </c>
      <c r="D1048" s="18" t="s">
        <v>89</v>
      </c>
      <c r="E1048" s="16" t="s">
        <v>1926</v>
      </c>
      <c r="G1048" s="17" t="s">
        <v>1147</v>
      </c>
      <c r="H1048" s="17" t="s">
        <v>980</v>
      </c>
      <c r="I1048" s="17" t="s">
        <v>7019</v>
      </c>
      <c r="J1048" s="19"/>
      <c r="K1048" s="16" t="s">
        <v>16</v>
      </c>
      <c r="L1048" s="20">
        <v>16666</v>
      </c>
      <c r="M1048" s="22">
        <v>0.19233476820809917</v>
      </c>
    </row>
    <row r="1049" spans="1:22" x14ac:dyDescent="0.25">
      <c r="A1049" s="45">
        <v>1049</v>
      </c>
      <c r="B1049" s="16" t="s">
        <v>1824</v>
      </c>
      <c r="C1049" s="18" t="s">
        <v>1825</v>
      </c>
      <c r="D1049" s="18" t="s">
        <v>89</v>
      </c>
      <c r="E1049" s="16" t="s">
        <v>6306</v>
      </c>
      <c r="I1049" s="17"/>
      <c r="J1049" s="19" t="s">
        <v>8778</v>
      </c>
      <c r="K1049" s="16" t="s">
        <v>16</v>
      </c>
      <c r="L1049" s="20">
        <v>86651</v>
      </c>
    </row>
    <row r="1050" spans="1:22" x14ac:dyDescent="0.25">
      <c r="A1050" s="16">
        <v>1050</v>
      </c>
      <c r="B1050" s="16" t="s">
        <v>1824</v>
      </c>
      <c r="C1050" s="18" t="s">
        <v>1825</v>
      </c>
      <c r="D1050" s="18" t="s">
        <v>89</v>
      </c>
      <c r="E1050" s="16" t="s">
        <v>1855</v>
      </c>
      <c r="G1050" s="17" t="s">
        <v>1856</v>
      </c>
      <c r="H1050" s="17" t="s">
        <v>1857</v>
      </c>
      <c r="I1050" s="17" t="s">
        <v>7020</v>
      </c>
      <c r="J1050" s="19"/>
      <c r="K1050" s="16" t="s">
        <v>8950</v>
      </c>
      <c r="L1050" s="20">
        <v>11426</v>
      </c>
      <c r="M1050" s="22">
        <v>1</v>
      </c>
      <c r="P1050" s="20">
        <v>43335</v>
      </c>
      <c r="Q1050" s="22">
        <v>0.15605587545779631</v>
      </c>
    </row>
    <row r="1051" spans="1:22" x14ac:dyDescent="0.25">
      <c r="A1051" s="45">
        <v>1051</v>
      </c>
      <c r="B1051" s="16" t="s">
        <v>1824</v>
      </c>
      <c r="C1051" s="18" t="s">
        <v>1825</v>
      </c>
      <c r="D1051" s="18" t="s">
        <v>89</v>
      </c>
      <c r="E1051" s="16" t="s">
        <v>6306</v>
      </c>
      <c r="I1051" s="17"/>
      <c r="J1051" s="19" t="s">
        <v>8778</v>
      </c>
      <c r="K1051" s="16" t="s">
        <v>8950</v>
      </c>
      <c r="L1051" s="20">
        <v>11426</v>
      </c>
    </row>
    <row r="1052" spans="1:22" x14ac:dyDescent="0.25">
      <c r="A1052" s="45">
        <v>1052</v>
      </c>
      <c r="B1052" s="16" t="s">
        <v>1824</v>
      </c>
      <c r="C1052" s="18" t="s">
        <v>1825</v>
      </c>
      <c r="D1052" s="18" t="s">
        <v>89</v>
      </c>
      <c r="E1052" s="16" t="s">
        <v>1858</v>
      </c>
      <c r="G1052" s="17" t="s">
        <v>223</v>
      </c>
      <c r="H1052" s="17" t="s">
        <v>1859</v>
      </c>
      <c r="I1052" s="17" t="s">
        <v>7021</v>
      </c>
      <c r="J1052" s="19"/>
      <c r="K1052" s="16" t="s">
        <v>64</v>
      </c>
      <c r="P1052" s="20">
        <v>12</v>
      </c>
      <c r="Q1052" s="22">
        <v>4.3213811134038437E-5</v>
      </c>
    </row>
    <row r="1053" spans="1:22" x14ac:dyDescent="0.25">
      <c r="A1053" s="16">
        <v>1053</v>
      </c>
      <c r="B1053" s="16" t="s">
        <v>1824</v>
      </c>
      <c r="C1053" s="18" t="s">
        <v>1825</v>
      </c>
      <c r="D1053" s="18" t="s">
        <v>89</v>
      </c>
      <c r="E1053" s="16" t="s">
        <v>1860</v>
      </c>
      <c r="G1053" s="17" t="s">
        <v>1861</v>
      </c>
      <c r="H1053" s="17" t="s">
        <v>1199</v>
      </c>
      <c r="I1053" s="17" t="s">
        <v>7022</v>
      </c>
      <c r="J1053" s="19"/>
      <c r="K1053" s="16" t="s">
        <v>64</v>
      </c>
      <c r="P1053" s="20">
        <v>12</v>
      </c>
      <c r="Q1053" s="22">
        <v>4.3213811134038437E-5</v>
      </c>
    </row>
    <row r="1054" spans="1:22" x14ac:dyDescent="0.25">
      <c r="A1054" s="16">
        <v>1054</v>
      </c>
      <c r="B1054" s="16" t="s">
        <v>1824</v>
      </c>
      <c r="C1054" s="18" t="s">
        <v>1825</v>
      </c>
      <c r="D1054" s="18" t="s">
        <v>89</v>
      </c>
      <c r="E1054" s="16" t="s">
        <v>6306</v>
      </c>
      <c r="I1054" s="17"/>
      <c r="J1054" s="19" t="s">
        <v>8784</v>
      </c>
      <c r="L1054" s="20">
        <v>98077</v>
      </c>
      <c r="P1054" s="20">
        <v>277689</v>
      </c>
    </row>
    <row r="1055" spans="1:22" x14ac:dyDescent="0.25">
      <c r="A1055" s="45">
        <v>1055</v>
      </c>
      <c r="B1055" s="16" t="s">
        <v>1824</v>
      </c>
      <c r="C1055" s="18" t="s">
        <v>1825</v>
      </c>
      <c r="E1055" s="45" t="s">
        <v>6306</v>
      </c>
      <c r="I1055" s="443" t="s">
        <v>8960</v>
      </c>
      <c r="J1055" s="19"/>
    </row>
    <row r="1056" spans="1:22" x14ac:dyDescent="0.25">
      <c r="A1056" s="16">
        <v>1056</v>
      </c>
      <c r="B1056" s="16" t="s">
        <v>1824</v>
      </c>
      <c r="C1056" s="18" t="s">
        <v>1825</v>
      </c>
      <c r="D1056" s="18" t="s">
        <v>96</v>
      </c>
      <c r="E1056" s="16" t="s">
        <v>1864</v>
      </c>
      <c r="F1056" s="19" t="s">
        <v>15</v>
      </c>
      <c r="G1056" s="17" t="s">
        <v>1865</v>
      </c>
      <c r="H1056" s="17" t="s">
        <v>1866</v>
      </c>
      <c r="I1056" s="17" t="s">
        <v>7023</v>
      </c>
      <c r="J1056" s="19"/>
      <c r="K1056" s="16" t="s">
        <v>8950</v>
      </c>
      <c r="L1056" s="20">
        <v>71032</v>
      </c>
      <c r="M1056" s="22">
        <v>1</v>
      </c>
      <c r="P1056" s="20">
        <v>189669</v>
      </c>
      <c r="Q1056" s="22">
        <v>0.64505805451070286</v>
      </c>
      <c r="V1056" s="432" t="s">
        <v>64</v>
      </c>
    </row>
    <row r="1057" spans="1:22" x14ac:dyDescent="0.25">
      <c r="A1057" s="45">
        <v>1057</v>
      </c>
      <c r="B1057" s="16" t="s">
        <v>1824</v>
      </c>
      <c r="C1057" s="18" t="s">
        <v>1825</v>
      </c>
      <c r="D1057" s="18" t="s">
        <v>96</v>
      </c>
      <c r="E1057" s="16" t="s">
        <v>6306</v>
      </c>
      <c r="I1057" s="17"/>
      <c r="J1057" s="19" t="s">
        <v>8778</v>
      </c>
      <c r="K1057" s="16" t="s">
        <v>8950</v>
      </c>
      <c r="L1057" s="20">
        <v>71032</v>
      </c>
    </row>
    <row r="1058" spans="1:22" x14ac:dyDescent="0.25">
      <c r="A1058" s="45">
        <v>1058</v>
      </c>
      <c r="B1058" s="16" t="s">
        <v>1824</v>
      </c>
      <c r="C1058" s="18" t="s">
        <v>1825</v>
      </c>
      <c r="D1058" s="18" t="s">
        <v>96</v>
      </c>
      <c r="E1058" s="16" t="s">
        <v>1862</v>
      </c>
      <c r="G1058" s="17" t="s">
        <v>211</v>
      </c>
      <c r="H1058" s="17" t="s">
        <v>1863</v>
      </c>
      <c r="I1058" s="17" t="s">
        <v>7024</v>
      </c>
      <c r="J1058" s="19"/>
      <c r="K1058" s="16" t="s">
        <v>16</v>
      </c>
      <c r="L1058" s="20">
        <v>10313</v>
      </c>
      <c r="M1058" s="22">
        <v>0.51069624640982469</v>
      </c>
      <c r="P1058" s="20">
        <v>104365</v>
      </c>
      <c r="Q1058" s="22">
        <v>0.35494194548929714</v>
      </c>
    </row>
    <row r="1059" spans="1:22" x14ac:dyDescent="0.25">
      <c r="A1059" s="16">
        <v>1059</v>
      </c>
      <c r="B1059" s="16" t="s">
        <v>1824</v>
      </c>
      <c r="C1059" s="18" t="s">
        <v>1825</v>
      </c>
      <c r="D1059" s="18" t="s">
        <v>96</v>
      </c>
      <c r="E1059" s="16" t="s">
        <v>1927</v>
      </c>
      <c r="G1059" s="17" t="s">
        <v>129</v>
      </c>
      <c r="H1059" s="17" t="s">
        <v>1928</v>
      </c>
      <c r="I1059" s="17" t="s">
        <v>7025</v>
      </c>
      <c r="J1059" s="19"/>
      <c r="K1059" s="16" t="s">
        <v>16</v>
      </c>
      <c r="L1059" s="20">
        <v>9881</v>
      </c>
      <c r="M1059" s="22">
        <v>0.48930375359017531</v>
      </c>
    </row>
    <row r="1060" spans="1:22" x14ac:dyDescent="0.25">
      <c r="A1060" s="16">
        <v>1060</v>
      </c>
      <c r="B1060" s="16" t="s">
        <v>1824</v>
      </c>
      <c r="C1060" s="18" t="s">
        <v>1825</v>
      </c>
      <c r="D1060" s="18" t="s">
        <v>96</v>
      </c>
      <c r="E1060" s="16" t="s">
        <v>6306</v>
      </c>
      <c r="I1060" s="17"/>
      <c r="J1060" s="19" t="s">
        <v>8778</v>
      </c>
      <c r="K1060" s="16" t="s">
        <v>16</v>
      </c>
      <c r="L1060" s="20">
        <v>20194</v>
      </c>
    </row>
    <row r="1061" spans="1:22" x14ac:dyDescent="0.25">
      <c r="A1061" s="45">
        <v>1061</v>
      </c>
      <c r="B1061" s="16" t="s">
        <v>1824</v>
      </c>
      <c r="C1061" s="18" t="s">
        <v>1825</v>
      </c>
      <c r="D1061" s="18" t="s">
        <v>96</v>
      </c>
      <c r="E1061" s="16" t="s">
        <v>6306</v>
      </c>
      <c r="I1061" s="17"/>
      <c r="J1061" s="19" t="s">
        <v>8784</v>
      </c>
      <c r="L1061" s="20">
        <v>91226</v>
      </c>
      <c r="P1061" s="20">
        <v>294034</v>
      </c>
    </row>
    <row r="1062" spans="1:22" x14ac:dyDescent="0.25">
      <c r="A1062" s="16">
        <v>1062</v>
      </c>
      <c r="B1062" s="16" t="s">
        <v>1824</v>
      </c>
      <c r="C1062" s="18" t="s">
        <v>1825</v>
      </c>
      <c r="E1062" s="45" t="s">
        <v>6306</v>
      </c>
      <c r="I1062" s="443" t="s">
        <v>8961</v>
      </c>
      <c r="J1062" s="19"/>
    </row>
    <row r="1063" spans="1:22" x14ac:dyDescent="0.25">
      <c r="A1063" s="45">
        <v>1063</v>
      </c>
      <c r="B1063" s="16" t="s">
        <v>1824</v>
      </c>
      <c r="C1063" s="18" t="s">
        <v>1825</v>
      </c>
      <c r="D1063" s="18" t="s">
        <v>98</v>
      </c>
      <c r="E1063" s="16" t="s">
        <v>1869</v>
      </c>
      <c r="F1063" s="19" t="s">
        <v>15</v>
      </c>
      <c r="G1063" s="17" t="s">
        <v>1870</v>
      </c>
      <c r="H1063" s="17" t="s">
        <v>1871</v>
      </c>
      <c r="I1063" s="17" t="s">
        <v>7026</v>
      </c>
      <c r="J1063" s="19"/>
      <c r="K1063" s="16" t="s">
        <v>8950</v>
      </c>
      <c r="L1063" s="20">
        <v>45157</v>
      </c>
      <c r="M1063" s="22">
        <v>0.71806573695676368</v>
      </c>
      <c r="P1063" s="20">
        <v>156689</v>
      </c>
      <c r="Q1063" s="22">
        <v>0.62161894107098936</v>
      </c>
      <c r="V1063" s="432" t="s">
        <v>64</v>
      </c>
    </row>
    <row r="1064" spans="1:22" x14ac:dyDescent="0.25">
      <c r="A1064" s="45">
        <v>1064</v>
      </c>
      <c r="B1064" s="16" t="s">
        <v>1824</v>
      </c>
      <c r="C1064" s="18" t="s">
        <v>1825</v>
      </c>
      <c r="D1064" s="18" t="s">
        <v>98</v>
      </c>
      <c r="E1064" s="16" t="s">
        <v>1929</v>
      </c>
      <c r="G1064" s="17" t="s">
        <v>108</v>
      </c>
      <c r="H1064" s="17" t="s">
        <v>1930</v>
      </c>
      <c r="I1064" s="17" t="s">
        <v>7027</v>
      </c>
      <c r="J1064" s="19"/>
      <c r="K1064" s="16" t="s">
        <v>8950</v>
      </c>
      <c r="L1064" s="20">
        <v>17730</v>
      </c>
      <c r="M1064" s="22">
        <v>0.28193426304323627</v>
      </c>
    </row>
    <row r="1065" spans="1:22" x14ac:dyDescent="0.25">
      <c r="A1065" s="16">
        <v>1065</v>
      </c>
      <c r="B1065" s="16" t="s">
        <v>1824</v>
      </c>
      <c r="C1065" s="18" t="s">
        <v>1825</v>
      </c>
      <c r="D1065" s="18" t="s">
        <v>98</v>
      </c>
      <c r="E1065" s="16" t="s">
        <v>6306</v>
      </c>
      <c r="I1065" s="17"/>
      <c r="J1065" s="19" t="s">
        <v>8778</v>
      </c>
      <c r="K1065" s="16" t="s">
        <v>8950</v>
      </c>
      <c r="L1065" s="20">
        <v>62887</v>
      </c>
    </row>
    <row r="1066" spans="1:22" x14ac:dyDescent="0.25">
      <c r="A1066" s="16">
        <v>1066</v>
      </c>
      <c r="B1066" s="16" t="s">
        <v>1824</v>
      </c>
      <c r="C1066" s="18" t="s">
        <v>1825</v>
      </c>
      <c r="D1066" s="18" t="s">
        <v>98</v>
      </c>
      <c r="E1066" s="16" t="s">
        <v>1867</v>
      </c>
      <c r="G1066" s="17" t="s">
        <v>409</v>
      </c>
      <c r="H1066" s="17" t="s">
        <v>1868</v>
      </c>
      <c r="I1066" s="17" t="s">
        <v>7028</v>
      </c>
      <c r="J1066" s="19"/>
      <c r="K1066" s="16" t="s">
        <v>16</v>
      </c>
      <c r="L1066" s="20">
        <v>12394</v>
      </c>
      <c r="M1066" s="22">
        <v>1</v>
      </c>
      <c r="P1066" s="20">
        <v>95377</v>
      </c>
      <c r="Q1066" s="22">
        <v>0.37838105892901064</v>
      </c>
    </row>
    <row r="1067" spans="1:22" x14ac:dyDescent="0.25">
      <c r="A1067" s="45">
        <v>1067</v>
      </c>
      <c r="B1067" s="16" t="s">
        <v>1824</v>
      </c>
      <c r="C1067" s="18" t="s">
        <v>1825</v>
      </c>
      <c r="D1067" s="18" t="s">
        <v>98</v>
      </c>
      <c r="E1067" s="16" t="s">
        <v>6306</v>
      </c>
      <c r="I1067" s="17"/>
      <c r="J1067" s="19" t="s">
        <v>8778</v>
      </c>
      <c r="K1067" s="16" t="s">
        <v>16</v>
      </c>
      <c r="L1067" s="20">
        <v>12394</v>
      </c>
    </row>
    <row r="1068" spans="1:22" x14ac:dyDescent="0.25">
      <c r="A1068" s="16">
        <v>1068</v>
      </c>
      <c r="B1068" s="16" t="s">
        <v>1824</v>
      </c>
      <c r="C1068" s="18" t="s">
        <v>1825</v>
      </c>
      <c r="D1068" s="18" t="s">
        <v>98</v>
      </c>
      <c r="E1068" s="16" t="s">
        <v>6306</v>
      </c>
      <c r="I1068" s="17"/>
      <c r="J1068" s="19" t="s">
        <v>8784</v>
      </c>
      <c r="L1068" s="20">
        <v>75281</v>
      </c>
      <c r="P1068" s="20">
        <v>252066</v>
      </c>
    </row>
    <row r="1069" spans="1:22" x14ac:dyDescent="0.25">
      <c r="A1069" s="45">
        <v>1069</v>
      </c>
      <c r="B1069" s="16" t="s">
        <v>1824</v>
      </c>
      <c r="C1069" s="18" t="s">
        <v>1825</v>
      </c>
      <c r="E1069" s="45" t="s">
        <v>6306</v>
      </c>
      <c r="I1069" s="443" t="s">
        <v>8962</v>
      </c>
      <c r="J1069" s="19"/>
    </row>
    <row r="1070" spans="1:22" x14ac:dyDescent="0.25">
      <c r="A1070" s="45">
        <v>1070</v>
      </c>
      <c r="B1070" s="16" t="s">
        <v>1824</v>
      </c>
      <c r="C1070" s="18" t="s">
        <v>1825</v>
      </c>
      <c r="D1070" s="18" t="s">
        <v>338</v>
      </c>
      <c r="E1070" s="16" t="s">
        <v>1872</v>
      </c>
      <c r="F1070" s="19" t="s">
        <v>15</v>
      </c>
      <c r="G1070" s="17" t="s">
        <v>1873</v>
      </c>
      <c r="H1070" s="17" t="s">
        <v>110</v>
      </c>
      <c r="I1070" s="17" t="s">
        <v>7029</v>
      </c>
      <c r="J1070" s="19"/>
      <c r="K1070" s="16" t="s">
        <v>8950</v>
      </c>
      <c r="L1070" s="20">
        <v>59300</v>
      </c>
      <c r="M1070" s="22">
        <v>1</v>
      </c>
      <c r="P1070" s="20">
        <v>197789</v>
      </c>
      <c r="Q1070" s="22">
        <v>1</v>
      </c>
      <c r="V1070" s="432" t="s">
        <v>64</v>
      </c>
    </row>
    <row r="1071" spans="1:22" x14ac:dyDescent="0.25">
      <c r="A1071" s="16">
        <v>1071</v>
      </c>
      <c r="B1071" s="16" t="s">
        <v>1824</v>
      </c>
      <c r="C1071" s="18" t="s">
        <v>1825</v>
      </c>
      <c r="D1071" s="18" t="s">
        <v>338</v>
      </c>
      <c r="E1071" s="16" t="s">
        <v>6306</v>
      </c>
      <c r="I1071" s="17"/>
      <c r="J1071" s="19" t="s">
        <v>8778</v>
      </c>
      <c r="K1071" s="16" t="s">
        <v>8950</v>
      </c>
      <c r="L1071" s="20">
        <v>59300</v>
      </c>
    </row>
    <row r="1072" spans="1:22" x14ac:dyDescent="0.25">
      <c r="A1072" s="16">
        <v>1072</v>
      </c>
      <c r="B1072" s="16" t="s">
        <v>1824</v>
      </c>
      <c r="C1072" s="18" t="s">
        <v>1825</v>
      </c>
      <c r="D1072" s="18" t="s">
        <v>338</v>
      </c>
      <c r="E1072" s="16" t="s">
        <v>6306</v>
      </c>
      <c r="I1072" s="17"/>
      <c r="J1072" s="19" t="s">
        <v>8784</v>
      </c>
      <c r="L1072" s="20">
        <v>59300</v>
      </c>
      <c r="P1072" s="20">
        <v>197789</v>
      </c>
    </row>
    <row r="1073" spans="1:22" x14ac:dyDescent="0.25">
      <c r="A1073" s="45">
        <v>1073</v>
      </c>
      <c r="B1073" s="16" t="s">
        <v>1824</v>
      </c>
      <c r="C1073" s="18" t="s">
        <v>1825</v>
      </c>
      <c r="E1073" s="45" t="s">
        <v>6306</v>
      </c>
      <c r="I1073" s="443" t="s">
        <v>8963</v>
      </c>
      <c r="J1073" s="19"/>
    </row>
    <row r="1074" spans="1:22" x14ac:dyDescent="0.25">
      <c r="A1074" s="16">
        <v>1074</v>
      </c>
      <c r="B1074" s="16" t="s">
        <v>1824</v>
      </c>
      <c r="C1074" s="18" t="s">
        <v>1825</v>
      </c>
      <c r="D1074" s="18" t="s">
        <v>355</v>
      </c>
      <c r="E1074" s="16" t="s">
        <v>1877</v>
      </c>
      <c r="G1074" s="17" t="s">
        <v>164</v>
      </c>
      <c r="H1074" s="17" t="s">
        <v>1878</v>
      </c>
      <c r="I1074" s="17" t="s">
        <v>7030</v>
      </c>
      <c r="J1074" s="19"/>
      <c r="K1074" s="16" t="s">
        <v>8950</v>
      </c>
      <c r="L1074" s="20">
        <v>45894</v>
      </c>
      <c r="M1074" s="22">
        <v>0.41803905851490197</v>
      </c>
      <c r="N1074" s="20">
        <v>39016</v>
      </c>
      <c r="O1074" s="22">
        <v>0.54619013621155488</v>
      </c>
      <c r="P1074" s="20">
        <v>192101</v>
      </c>
      <c r="Q1074" s="22">
        <v>0.76184300801497506</v>
      </c>
      <c r="V1074" s="432" t="s">
        <v>64</v>
      </c>
    </row>
    <row r="1075" spans="1:22" x14ac:dyDescent="0.25">
      <c r="A1075" s="45">
        <v>1075</v>
      </c>
      <c r="B1075" s="16" t="s">
        <v>1824</v>
      </c>
      <c r="C1075" s="18" t="s">
        <v>1825</v>
      </c>
      <c r="D1075" s="18" t="s">
        <v>355</v>
      </c>
      <c r="E1075" s="16" t="s">
        <v>1904</v>
      </c>
      <c r="G1075" s="17" t="s">
        <v>80</v>
      </c>
      <c r="H1075" s="17" t="s">
        <v>1905</v>
      </c>
      <c r="I1075" s="17" t="s">
        <v>7031</v>
      </c>
      <c r="J1075" s="19"/>
      <c r="K1075" s="16" t="s">
        <v>8950</v>
      </c>
      <c r="L1075" s="20">
        <v>45160</v>
      </c>
      <c r="M1075" s="22">
        <v>0.41135320265248121</v>
      </c>
      <c r="N1075" s="20">
        <v>32417</v>
      </c>
      <c r="O1075" s="22">
        <v>0.45380986378844512</v>
      </c>
    </row>
    <row r="1076" spans="1:22" x14ac:dyDescent="0.25">
      <c r="A1076" s="45">
        <v>1076</v>
      </c>
      <c r="B1076" s="16" t="s">
        <v>1824</v>
      </c>
      <c r="C1076" s="18" t="s">
        <v>1825</v>
      </c>
      <c r="D1076" s="18" t="s">
        <v>355</v>
      </c>
      <c r="E1076" s="16" t="s">
        <v>1931</v>
      </c>
      <c r="G1076" s="17" t="s">
        <v>1932</v>
      </c>
      <c r="H1076" s="17" t="s">
        <v>1933</v>
      </c>
      <c r="I1076" s="17" t="s">
        <v>7032</v>
      </c>
      <c r="J1076" s="19"/>
      <c r="K1076" s="16" t="s">
        <v>8950</v>
      </c>
      <c r="L1076" s="20">
        <v>18730</v>
      </c>
      <c r="M1076" s="22">
        <v>0.17060773883261676</v>
      </c>
    </row>
    <row r="1077" spans="1:22" x14ac:dyDescent="0.25">
      <c r="A1077" s="16">
        <v>1077</v>
      </c>
      <c r="B1077" s="16" t="s">
        <v>1824</v>
      </c>
      <c r="C1077" s="18" t="s">
        <v>1825</v>
      </c>
      <c r="D1077" s="18" t="s">
        <v>355</v>
      </c>
      <c r="E1077" s="16" t="s">
        <v>6306</v>
      </c>
      <c r="I1077" s="17"/>
      <c r="J1077" s="19" t="s">
        <v>8778</v>
      </c>
      <c r="K1077" s="16" t="s">
        <v>8950</v>
      </c>
      <c r="L1077" s="20">
        <v>109784</v>
      </c>
      <c r="N1077" s="20">
        <v>71433</v>
      </c>
    </row>
    <row r="1078" spans="1:22" x14ac:dyDescent="0.25">
      <c r="A1078" s="16">
        <v>1078</v>
      </c>
      <c r="B1078" s="16" t="s">
        <v>1824</v>
      </c>
      <c r="C1078" s="18" t="s">
        <v>1825</v>
      </c>
      <c r="D1078" s="18" t="s">
        <v>355</v>
      </c>
      <c r="E1078" s="16" t="s">
        <v>1874</v>
      </c>
      <c r="G1078" s="17" t="s">
        <v>1875</v>
      </c>
      <c r="H1078" s="17" t="s">
        <v>1876</v>
      </c>
      <c r="I1078" s="17" t="s">
        <v>7033</v>
      </c>
      <c r="J1078" s="19"/>
      <c r="K1078" s="16" t="s">
        <v>16</v>
      </c>
      <c r="L1078" s="20">
        <v>8963</v>
      </c>
      <c r="M1078" s="22">
        <v>1</v>
      </c>
      <c r="P1078" s="20">
        <v>60052</v>
      </c>
      <c r="Q1078" s="22">
        <v>0.23815699198502496</v>
      </c>
    </row>
    <row r="1079" spans="1:22" x14ac:dyDescent="0.25">
      <c r="A1079" s="45">
        <v>1079</v>
      </c>
      <c r="B1079" s="16" t="s">
        <v>1824</v>
      </c>
      <c r="C1079" s="18" t="s">
        <v>1825</v>
      </c>
      <c r="D1079" s="18" t="s">
        <v>355</v>
      </c>
      <c r="E1079" s="16" t="s">
        <v>6306</v>
      </c>
      <c r="I1079" s="17"/>
      <c r="J1079" s="19" t="s">
        <v>8778</v>
      </c>
      <c r="K1079" s="16" t="s">
        <v>16</v>
      </c>
      <c r="L1079" s="20">
        <v>8963</v>
      </c>
    </row>
    <row r="1080" spans="1:22" x14ac:dyDescent="0.25">
      <c r="A1080" s="16">
        <v>1080</v>
      </c>
      <c r="B1080" s="16" t="s">
        <v>1824</v>
      </c>
      <c r="C1080" s="18" t="s">
        <v>1825</v>
      </c>
      <c r="D1080" s="18" t="s">
        <v>355</v>
      </c>
      <c r="E1080" s="16" t="s">
        <v>6306</v>
      </c>
      <c r="I1080" s="17"/>
      <c r="J1080" s="19" t="s">
        <v>8784</v>
      </c>
      <c r="L1080" s="20">
        <v>118747</v>
      </c>
      <c r="N1080" s="20">
        <v>71433</v>
      </c>
      <c r="P1080" s="20">
        <v>252153</v>
      </c>
    </row>
    <row r="1081" spans="1:22" x14ac:dyDescent="0.25">
      <c r="A1081" s="45">
        <v>1081</v>
      </c>
      <c r="B1081" s="16" t="s">
        <v>1824</v>
      </c>
      <c r="C1081" s="18" t="s">
        <v>1825</v>
      </c>
      <c r="E1081" s="45" t="s">
        <v>6306</v>
      </c>
      <c r="I1081" s="443" t="s">
        <v>8964</v>
      </c>
      <c r="J1081" s="19"/>
    </row>
    <row r="1082" spans="1:22" x14ac:dyDescent="0.25">
      <c r="A1082" s="45">
        <v>1082</v>
      </c>
      <c r="B1082" s="16" t="s">
        <v>1824</v>
      </c>
      <c r="C1082" s="18" t="s">
        <v>1825</v>
      </c>
      <c r="D1082" s="18" t="s">
        <v>667</v>
      </c>
      <c r="E1082" s="16" t="s">
        <v>1879</v>
      </c>
      <c r="F1082" s="19" t="s">
        <v>15</v>
      </c>
      <c r="G1082" s="17" t="s">
        <v>1880</v>
      </c>
      <c r="H1082" s="17" t="s">
        <v>1881</v>
      </c>
      <c r="I1082" s="17" t="s">
        <v>7034</v>
      </c>
      <c r="J1082" s="19"/>
      <c r="K1082" s="16" t="s">
        <v>8950</v>
      </c>
      <c r="L1082" s="20">
        <v>58405</v>
      </c>
      <c r="M1082" s="22">
        <v>0.68986900698078213</v>
      </c>
      <c r="P1082" s="20">
        <v>211065</v>
      </c>
      <c r="Q1082" s="22">
        <v>0.99810371407223852</v>
      </c>
      <c r="V1082" s="432" t="s">
        <v>64</v>
      </c>
    </row>
    <row r="1083" spans="1:22" x14ac:dyDescent="0.25">
      <c r="A1083" s="16">
        <v>1083</v>
      </c>
      <c r="B1083" s="16" t="s">
        <v>1824</v>
      </c>
      <c r="C1083" s="18" t="s">
        <v>1825</v>
      </c>
      <c r="D1083" s="18" t="s">
        <v>667</v>
      </c>
      <c r="E1083" s="16" t="s">
        <v>1934</v>
      </c>
      <c r="G1083" s="17" t="s">
        <v>1935</v>
      </c>
      <c r="H1083" s="17" t="s">
        <v>1936</v>
      </c>
      <c r="I1083" s="17" t="s">
        <v>7035</v>
      </c>
      <c r="J1083" s="19"/>
      <c r="K1083" s="16" t="s">
        <v>8950</v>
      </c>
      <c r="L1083" s="20">
        <v>26256</v>
      </c>
      <c r="M1083" s="22">
        <v>0.31013099301921782</v>
      </c>
    </row>
    <row r="1084" spans="1:22" x14ac:dyDescent="0.25">
      <c r="A1084" s="16">
        <v>1084</v>
      </c>
      <c r="B1084" s="16" t="s">
        <v>1824</v>
      </c>
      <c r="C1084" s="18" t="s">
        <v>1825</v>
      </c>
      <c r="D1084" s="18" t="s">
        <v>667</v>
      </c>
      <c r="E1084" s="16" t="s">
        <v>6306</v>
      </c>
      <c r="I1084" s="17"/>
      <c r="J1084" s="19" t="s">
        <v>8778</v>
      </c>
      <c r="K1084" s="16" t="s">
        <v>8950</v>
      </c>
      <c r="L1084" s="20">
        <v>84661</v>
      </c>
    </row>
    <row r="1085" spans="1:22" x14ac:dyDescent="0.25">
      <c r="A1085" s="45">
        <v>1085</v>
      </c>
      <c r="B1085" s="16" t="s">
        <v>1824</v>
      </c>
      <c r="C1085" s="18" t="s">
        <v>1825</v>
      </c>
      <c r="D1085" s="18" t="s">
        <v>667</v>
      </c>
      <c r="E1085" s="16" t="s">
        <v>1882</v>
      </c>
      <c r="G1085" s="17" t="s">
        <v>1883</v>
      </c>
      <c r="H1085" s="17" t="s">
        <v>1545</v>
      </c>
      <c r="I1085" s="17" t="s">
        <v>7036</v>
      </c>
      <c r="J1085" s="19"/>
      <c r="K1085" s="16" t="s">
        <v>64</v>
      </c>
      <c r="P1085" s="20">
        <v>401</v>
      </c>
      <c r="Q1085" s="22">
        <v>1.8962859277614368E-3</v>
      </c>
    </row>
    <row r="1086" spans="1:22" x14ac:dyDescent="0.25">
      <c r="A1086" s="16">
        <v>1086</v>
      </c>
      <c r="B1086" s="16" t="s">
        <v>1824</v>
      </c>
      <c r="C1086" s="18" t="s">
        <v>1825</v>
      </c>
      <c r="D1086" s="18" t="s">
        <v>667</v>
      </c>
      <c r="E1086" s="16" t="s">
        <v>6306</v>
      </c>
      <c r="I1086" s="17"/>
      <c r="J1086" s="19" t="s">
        <v>8784</v>
      </c>
      <c r="L1086" s="20">
        <v>84661</v>
      </c>
      <c r="P1086" s="20">
        <v>211466</v>
      </c>
    </row>
    <row r="1087" spans="1:22" x14ac:dyDescent="0.25">
      <c r="A1087" s="45">
        <v>1087</v>
      </c>
      <c r="B1087" s="16" t="s">
        <v>1824</v>
      </c>
      <c r="C1087" s="18" t="s">
        <v>1825</v>
      </c>
      <c r="E1087" s="45" t="s">
        <v>6306</v>
      </c>
      <c r="I1087" s="443" t="s">
        <v>8965</v>
      </c>
      <c r="J1087" s="19"/>
    </row>
    <row r="1088" spans="1:22" x14ac:dyDescent="0.25">
      <c r="A1088" s="45">
        <v>1088</v>
      </c>
      <c r="B1088" s="16" t="s">
        <v>1824</v>
      </c>
      <c r="C1088" s="18" t="s">
        <v>1825</v>
      </c>
      <c r="D1088" s="18" t="s">
        <v>681</v>
      </c>
      <c r="E1088" s="16" t="s">
        <v>1885</v>
      </c>
      <c r="F1088" s="19" t="s">
        <v>15</v>
      </c>
      <c r="G1088" s="17" t="s">
        <v>643</v>
      </c>
      <c r="H1088" s="17" t="s">
        <v>1886</v>
      </c>
      <c r="I1088" s="17" t="s">
        <v>7037</v>
      </c>
      <c r="J1088" s="19"/>
      <c r="K1088" s="16" t="s">
        <v>8950</v>
      </c>
      <c r="L1088" s="20">
        <v>75697</v>
      </c>
      <c r="M1088" s="22">
        <v>0.80931659752811869</v>
      </c>
      <c r="P1088" s="20">
        <v>196968</v>
      </c>
      <c r="Q1088" s="22">
        <v>0.68546133474391946</v>
      </c>
      <c r="V1088" s="432" t="s">
        <v>64</v>
      </c>
    </row>
    <row r="1089" spans="1:22" x14ac:dyDescent="0.25">
      <c r="A1089" s="16">
        <v>1089</v>
      </c>
      <c r="B1089" s="16" t="s">
        <v>1824</v>
      </c>
      <c r="C1089" s="18" t="s">
        <v>1825</v>
      </c>
      <c r="D1089" s="18" t="s">
        <v>681</v>
      </c>
      <c r="E1089" s="16" t="s">
        <v>1939</v>
      </c>
      <c r="G1089" s="17" t="s">
        <v>1940</v>
      </c>
      <c r="H1089" s="17" t="s">
        <v>1941</v>
      </c>
      <c r="I1089" s="17" t="s">
        <v>7038</v>
      </c>
      <c r="J1089" s="19"/>
      <c r="K1089" s="16" t="s">
        <v>8950</v>
      </c>
      <c r="L1089" s="20">
        <v>9231</v>
      </c>
      <c r="M1089" s="22">
        <v>9.8693495274344609E-2</v>
      </c>
    </row>
    <row r="1090" spans="1:22" x14ac:dyDescent="0.25">
      <c r="A1090" s="16">
        <v>1090</v>
      </c>
      <c r="B1090" s="16" t="s">
        <v>1824</v>
      </c>
      <c r="C1090" s="18" t="s">
        <v>1825</v>
      </c>
      <c r="D1090" s="18" t="s">
        <v>681</v>
      </c>
      <c r="E1090" s="16" t="s">
        <v>1937</v>
      </c>
      <c r="G1090" s="17" t="s">
        <v>124</v>
      </c>
      <c r="H1090" s="17" t="s">
        <v>1938</v>
      </c>
      <c r="I1090" s="17" t="s">
        <v>7039</v>
      </c>
      <c r="J1090" s="19"/>
      <c r="K1090" s="16" t="s">
        <v>8950</v>
      </c>
      <c r="L1090" s="20">
        <v>8604</v>
      </c>
      <c r="M1090" s="22">
        <v>9.1989907197536677E-2</v>
      </c>
    </row>
    <row r="1091" spans="1:22" x14ac:dyDescent="0.25">
      <c r="A1091" s="45">
        <v>1091</v>
      </c>
      <c r="B1091" s="16" t="s">
        <v>1824</v>
      </c>
      <c r="C1091" s="18" t="s">
        <v>1825</v>
      </c>
      <c r="D1091" s="18" t="s">
        <v>681</v>
      </c>
      <c r="E1091" s="16" t="s">
        <v>6306</v>
      </c>
      <c r="I1091" s="17"/>
      <c r="J1091" s="19" t="s">
        <v>8778</v>
      </c>
      <c r="K1091" s="16" t="s">
        <v>8950</v>
      </c>
      <c r="L1091" s="20">
        <v>93532</v>
      </c>
    </row>
    <row r="1092" spans="1:22" x14ac:dyDescent="0.25">
      <c r="A1092" s="16">
        <v>1092</v>
      </c>
      <c r="B1092" s="16" t="s">
        <v>1824</v>
      </c>
      <c r="C1092" s="18" t="s">
        <v>1825</v>
      </c>
      <c r="D1092" s="18" t="s">
        <v>681</v>
      </c>
      <c r="E1092" s="16" t="s">
        <v>1884</v>
      </c>
      <c r="G1092" s="17" t="s">
        <v>237</v>
      </c>
      <c r="H1092" s="17" t="s">
        <v>380</v>
      </c>
      <c r="I1092" s="17" t="s">
        <v>7040</v>
      </c>
      <c r="J1092" s="19"/>
      <c r="K1092" s="16" t="s">
        <v>16</v>
      </c>
      <c r="L1092" s="20">
        <v>14162</v>
      </c>
      <c r="M1092" s="22">
        <v>1</v>
      </c>
      <c r="P1092" s="20">
        <v>90353</v>
      </c>
      <c r="Q1092" s="22">
        <v>0.31443426332255675</v>
      </c>
    </row>
    <row r="1093" spans="1:22" x14ac:dyDescent="0.25">
      <c r="A1093" s="45">
        <v>1093</v>
      </c>
      <c r="B1093" s="16" t="s">
        <v>1824</v>
      </c>
      <c r="C1093" s="18" t="s">
        <v>1825</v>
      </c>
      <c r="D1093" s="18" t="s">
        <v>681</v>
      </c>
      <c r="E1093" s="16" t="s">
        <v>6306</v>
      </c>
      <c r="I1093" s="17"/>
      <c r="J1093" s="19" t="s">
        <v>8778</v>
      </c>
      <c r="K1093" s="16" t="s">
        <v>16</v>
      </c>
      <c r="L1093" s="20">
        <v>14162</v>
      </c>
    </row>
    <row r="1094" spans="1:22" x14ac:dyDescent="0.25">
      <c r="A1094" s="45">
        <v>1094</v>
      </c>
      <c r="B1094" s="16" t="s">
        <v>1824</v>
      </c>
      <c r="C1094" s="18" t="s">
        <v>1825</v>
      </c>
      <c r="D1094" s="18" t="s">
        <v>681</v>
      </c>
      <c r="E1094" s="16" t="s">
        <v>1887</v>
      </c>
      <c r="G1094" s="17" t="s">
        <v>1888</v>
      </c>
      <c r="H1094" s="17" t="s">
        <v>1889</v>
      </c>
      <c r="I1094" s="17" t="s">
        <v>1890</v>
      </c>
      <c r="J1094" s="19"/>
      <c r="K1094" s="16" t="s">
        <v>64</v>
      </c>
      <c r="P1094" s="20">
        <v>30</v>
      </c>
      <c r="Q1094" s="22">
        <v>1.0440193352380887E-4</v>
      </c>
    </row>
    <row r="1095" spans="1:22" x14ac:dyDescent="0.25">
      <c r="A1095" s="16">
        <v>1095</v>
      </c>
      <c r="B1095" s="16" t="s">
        <v>1824</v>
      </c>
      <c r="C1095" s="18" t="s">
        <v>1825</v>
      </c>
      <c r="D1095" s="18" t="s">
        <v>681</v>
      </c>
      <c r="E1095" s="16" t="s">
        <v>6306</v>
      </c>
      <c r="I1095" s="17"/>
      <c r="J1095" s="19" t="s">
        <v>8784</v>
      </c>
      <c r="L1095" s="20">
        <v>107694</v>
      </c>
      <c r="P1095" s="20">
        <v>287351</v>
      </c>
    </row>
    <row r="1096" spans="1:22" x14ac:dyDescent="0.25">
      <c r="A1096" s="16">
        <v>1096</v>
      </c>
      <c r="B1096" s="16" t="s">
        <v>1824</v>
      </c>
      <c r="C1096" s="18" t="s">
        <v>1825</v>
      </c>
      <c r="E1096" s="45" t="s">
        <v>6306</v>
      </c>
      <c r="I1096" s="443" t="s">
        <v>8966</v>
      </c>
      <c r="J1096" s="19"/>
    </row>
    <row r="1097" spans="1:22" x14ac:dyDescent="0.25">
      <c r="A1097" s="45">
        <v>1097</v>
      </c>
      <c r="B1097" s="16" t="s">
        <v>1824</v>
      </c>
      <c r="C1097" s="18" t="s">
        <v>1825</v>
      </c>
      <c r="D1097" s="18" t="s">
        <v>692</v>
      </c>
      <c r="E1097" s="16" t="s">
        <v>1891</v>
      </c>
      <c r="F1097" s="19" t="s">
        <v>15</v>
      </c>
      <c r="G1097" s="17" t="s">
        <v>223</v>
      </c>
      <c r="H1097" s="17" t="s">
        <v>1892</v>
      </c>
      <c r="I1097" s="17" t="s">
        <v>7041</v>
      </c>
      <c r="J1097" s="19"/>
      <c r="K1097" s="16" t="s">
        <v>16</v>
      </c>
      <c r="L1097" s="20">
        <v>41587</v>
      </c>
      <c r="M1097" s="22">
        <v>1</v>
      </c>
      <c r="P1097" s="20">
        <v>139148</v>
      </c>
      <c r="Q1097" s="22">
        <v>0.53700008876162098</v>
      </c>
      <c r="V1097" s="432" t="s">
        <v>64</v>
      </c>
    </row>
    <row r="1098" spans="1:22" x14ac:dyDescent="0.25">
      <c r="A1098" s="16">
        <v>1098</v>
      </c>
      <c r="B1098" s="16" t="s">
        <v>1824</v>
      </c>
      <c r="C1098" s="18" t="s">
        <v>1825</v>
      </c>
      <c r="D1098" s="18" t="s">
        <v>692</v>
      </c>
      <c r="E1098" s="16" t="s">
        <v>6306</v>
      </c>
      <c r="I1098" s="17"/>
      <c r="J1098" s="19" t="s">
        <v>8778</v>
      </c>
      <c r="K1098" s="16" t="s">
        <v>16</v>
      </c>
      <c r="L1098" s="20">
        <v>41587</v>
      </c>
    </row>
    <row r="1099" spans="1:22" x14ac:dyDescent="0.25">
      <c r="A1099" s="45">
        <v>1099</v>
      </c>
      <c r="B1099" s="16" t="s">
        <v>1824</v>
      </c>
      <c r="C1099" s="18" t="s">
        <v>1825</v>
      </c>
      <c r="D1099" s="18" t="s">
        <v>692</v>
      </c>
      <c r="E1099" s="16" t="s">
        <v>1893</v>
      </c>
      <c r="G1099" s="17" t="s">
        <v>714</v>
      </c>
      <c r="H1099" s="17" t="s">
        <v>323</v>
      </c>
      <c r="I1099" s="17" t="s">
        <v>7042</v>
      </c>
      <c r="J1099" s="19"/>
      <c r="K1099" s="16" t="s">
        <v>8950</v>
      </c>
      <c r="L1099" s="20">
        <v>20551</v>
      </c>
      <c r="M1099" s="22">
        <v>0.34223147377185681</v>
      </c>
      <c r="N1099" s="20">
        <v>13785</v>
      </c>
      <c r="O1099" s="22">
        <v>0.50290029550180582</v>
      </c>
      <c r="P1099" s="20">
        <v>119973</v>
      </c>
      <c r="Q1099" s="22">
        <v>0.46299991123837897</v>
      </c>
    </row>
    <row r="1100" spans="1:22" x14ac:dyDescent="0.25">
      <c r="A1100" s="45">
        <v>1100</v>
      </c>
      <c r="B1100" s="16" t="s">
        <v>1824</v>
      </c>
      <c r="C1100" s="18" t="s">
        <v>1825</v>
      </c>
      <c r="D1100" s="18" t="s">
        <v>692</v>
      </c>
      <c r="E1100" s="16" t="s">
        <v>1906</v>
      </c>
      <c r="G1100" s="17" t="s">
        <v>1907</v>
      </c>
      <c r="H1100" s="17" t="s">
        <v>252</v>
      </c>
      <c r="I1100" s="17" t="s">
        <v>7043</v>
      </c>
      <c r="J1100" s="19"/>
      <c r="K1100" s="16" t="s">
        <v>8950</v>
      </c>
      <c r="L1100" s="20">
        <v>15436</v>
      </c>
      <c r="M1100" s="22">
        <v>0.25705245628642798</v>
      </c>
      <c r="N1100" s="20">
        <v>13626</v>
      </c>
      <c r="O1100" s="22">
        <v>0.49709970449819413</v>
      </c>
    </row>
    <row r="1101" spans="1:22" x14ac:dyDescent="0.25">
      <c r="A1101" s="16">
        <v>1101</v>
      </c>
      <c r="B1101" s="16" t="s">
        <v>1824</v>
      </c>
      <c r="C1101" s="18" t="s">
        <v>1825</v>
      </c>
      <c r="D1101" s="18" t="s">
        <v>692</v>
      </c>
      <c r="E1101" s="16" t="s">
        <v>1942</v>
      </c>
      <c r="G1101" s="17" t="s">
        <v>851</v>
      </c>
      <c r="H1101" s="17" t="s">
        <v>986</v>
      </c>
      <c r="I1101" s="17" t="s">
        <v>7044</v>
      </c>
      <c r="J1101" s="19"/>
      <c r="K1101" s="16" t="s">
        <v>8950</v>
      </c>
      <c r="L1101" s="20">
        <v>14856</v>
      </c>
      <c r="M1101" s="22">
        <v>0.24739383846794338</v>
      </c>
      <c r="N1101" s="22"/>
    </row>
    <row r="1102" spans="1:22" x14ac:dyDescent="0.25">
      <c r="A1102" s="16">
        <v>1102</v>
      </c>
      <c r="B1102" s="16" t="s">
        <v>1824</v>
      </c>
      <c r="C1102" s="18" t="s">
        <v>1825</v>
      </c>
      <c r="D1102" s="18" t="s">
        <v>692</v>
      </c>
      <c r="E1102" s="16" t="s">
        <v>1943</v>
      </c>
      <c r="G1102" s="17" t="s">
        <v>1944</v>
      </c>
      <c r="H1102" s="17" t="s">
        <v>1945</v>
      </c>
      <c r="I1102" s="17" t="s">
        <v>7045</v>
      </c>
      <c r="J1102" s="19"/>
      <c r="K1102" s="16" t="s">
        <v>8950</v>
      </c>
      <c r="L1102" s="20">
        <v>9207</v>
      </c>
      <c r="M1102" s="22">
        <v>0.15332223147377186</v>
      </c>
      <c r="N1102" s="22"/>
    </row>
    <row r="1103" spans="1:22" x14ac:dyDescent="0.25">
      <c r="A1103" s="45">
        <v>1103</v>
      </c>
      <c r="B1103" s="16" t="s">
        <v>1824</v>
      </c>
      <c r="C1103" s="18" t="s">
        <v>1825</v>
      </c>
      <c r="D1103" s="18" t="s">
        <v>692</v>
      </c>
      <c r="E1103" s="16" t="s">
        <v>6306</v>
      </c>
      <c r="I1103" s="17"/>
      <c r="J1103" s="19" t="s">
        <v>8778</v>
      </c>
      <c r="K1103" s="16" t="s">
        <v>8950</v>
      </c>
      <c r="L1103" s="20">
        <v>60050</v>
      </c>
      <c r="N1103" s="20">
        <v>27411</v>
      </c>
    </row>
    <row r="1104" spans="1:22" x14ac:dyDescent="0.25">
      <c r="A1104" s="16">
        <v>1104</v>
      </c>
      <c r="B1104" s="16" t="s">
        <v>1824</v>
      </c>
      <c r="C1104" s="18" t="s">
        <v>1825</v>
      </c>
      <c r="D1104" s="18" t="s">
        <v>692</v>
      </c>
      <c r="E1104" s="16" t="s">
        <v>6306</v>
      </c>
      <c r="I1104" s="17"/>
      <c r="J1104" s="19" t="s">
        <v>8784</v>
      </c>
      <c r="L1104" s="20">
        <v>101637</v>
      </c>
      <c r="N1104" s="20">
        <v>27411</v>
      </c>
      <c r="P1104" s="20">
        <v>259121</v>
      </c>
    </row>
    <row r="1105" spans="1:22" x14ac:dyDescent="0.25">
      <c r="A1105" s="45">
        <v>1105</v>
      </c>
      <c r="B1105" s="16" t="s">
        <v>1824</v>
      </c>
      <c r="C1105" s="18" t="s">
        <v>1825</v>
      </c>
      <c r="E1105" s="45" t="s">
        <v>6306</v>
      </c>
      <c r="I1105" s="443" t="s">
        <v>8967</v>
      </c>
      <c r="J1105" s="19"/>
    </row>
    <row r="1106" spans="1:22" x14ac:dyDescent="0.25">
      <c r="A1106" s="45">
        <v>1106</v>
      </c>
      <c r="B1106" s="16" t="s">
        <v>1824</v>
      </c>
      <c r="C1106" s="18" t="s">
        <v>1825</v>
      </c>
      <c r="D1106" s="18" t="s">
        <v>709</v>
      </c>
      <c r="E1106" s="16" t="s">
        <v>1894</v>
      </c>
      <c r="F1106" s="19" t="s">
        <v>15</v>
      </c>
      <c r="G1106" s="17" t="s">
        <v>108</v>
      </c>
      <c r="H1106" s="17" t="s">
        <v>110</v>
      </c>
      <c r="I1106" s="17" t="s">
        <v>7046</v>
      </c>
      <c r="J1106" s="19"/>
      <c r="K1106" s="16" t="s">
        <v>16</v>
      </c>
      <c r="L1106" s="20">
        <v>55214</v>
      </c>
      <c r="M1106" s="22">
        <v>1</v>
      </c>
      <c r="P1106" s="20">
        <v>201988</v>
      </c>
      <c r="Q1106" s="22">
        <v>0.71744489198616168</v>
      </c>
      <c r="V1106" s="432" t="s">
        <v>64</v>
      </c>
    </row>
    <row r="1107" spans="1:22" x14ac:dyDescent="0.25">
      <c r="A1107" s="16">
        <v>1107</v>
      </c>
      <c r="B1107" s="16" t="s">
        <v>1824</v>
      </c>
      <c r="C1107" s="18" t="s">
        <v>1825</v>
      </c>
      <c r="D1107" s="18" t="s">
        <v>709</v>
      </c>
      <c r="E1107" s="16" t="s">
        <v>6306</v>
      </c>
      <c r="I1107" s="17"/>
      <c r="J1107" s="19" t="s">
        <v>8778</v>
      </c>
      <c r="K1107" s="16" t="s">
        <v>16</v>
      </c>
      <c r="L1107" s="20">
        <v>55214</v>
      </c>
    </row>
    <row r="1108" spans="1:22" x14ac:dyDescent="0.25">
      <c r="A1108" s="16">
        <v>1108</v>
      </c>
      <c r="B1108" s="16" t="s">
        <v>1824</v>
      </c>
      <c r="C1108" s="18" t="s">
        <v>1825</v>
      </c>
      <c r="D1108" s="18" t="s">
        <v>709</v>
      </c>
      <c r="E1108" s="16" t="s">
        <v>1895</v>
      </c>
      <c r="G1108" s="17" t="s">
        <v>1896</v>
      </c>
      <c r="H1108" s="17" t="s">
        <v>1897</v>
      </c>
      <c r="I1108" s="17" t="s">
        <v>7047</v>
      </c>
      <c r="J1108" s="19"/>
      <c r="K1108" s="16" t="s">
        <v>8950</v>
      </c>
      <c r="L1108" s="20">
        <v>28693</v>
      </c>
      <c r="M1108" s="22">
        <v>1</v>
      </c>
      <c r="P1108" s="20">
        <v>79550</v>
      </c>
      <c r="Q1108" s="22">
        <v>0.28255510801383826</v>
      </c>
    </row>
    <row r="1109" spans="1:22" x14ac:dyDescent="0.25">
      <c r="A1109" s="45">
        <v>1109</v>
      </c>
      <c r="B1109" s="16" t="s">
        <v>1824</v>
      </c>
      <c r="C1109" s="18" t="s">
        <v>1825</v>
      </c>
      <c r="D1109" s="18" t="s">
        <v>709</v>
      </c>
      <c r="E1109" s="16" t="s">
        <v>6306</v>
      </c>
      <c r="I1109" s="17"/>
      <c r="J1109" s="19" t="s">
        <v>8778</v>
      </c>
      <c r="K1109" s="16" t="s">
        <v>8950</v>
      </c>
      <c r="L1109" s="20">
        <v>28693</v>
      </c>
    </row>
    <row r="1110" spans="1:22" x14ac:dyDescent="0.25">
      <c r="A1110" s="16">
        <v>1110</v>
      </c>
      <c r="B1110" s="16" t="s">
        <v>1824</v>
      </c>
      <c r="C1110" s="18" t="s">
        <v>1825</v>
      </c>
      <c r="D1110" s="18" t="s">
        <v>709</v>
      </c>
      <c r="E1110" s="16" t="s">
        <v>6306</v>
      </c>
      <c r="I1110" s="17"/>
      <c r="J1110" s="19" t="s">
        <v>8784</v>
      </c>
      <c r="L1110" s="20">
        <v>83907</v>
      </c>
      <c r="P1110" s="20">
        <v>281538</v>
      </c>
    </row>
    <row r="1111" spans="1:22" x14ac:dyDescent="0.25">
      <c r="A1111" s="45">
        <v>1111</v>
      </c>
      <c r="B1111" s="16" t="s">
        <v>1824</v>
      </c>
      <c r="C1111" s="18" t="s">
        <v>1825</v>
      </c>
      <c r="E1111" s="45" t="s">
        <v>6306</v>
      </c>
      <c r="I1111" s="443" t="s">
        <v>8968</v>
      </c>
      <c r="J1111" s="19"/>
    </row>
    <row r="1112" spans="1:22" x14ac:dyDescent="0.25">
      <c r="A1112" s="45">
        <v>1112</v>
      </c>
      <c r="B1112" s="16" t="s">
        <v>1824</v>
      </c>
      <c r="C1112" s="18" t="s">
        <v>1825</v>
      </c>
      <c r="D1112" s="18" t="s">
        <v>718</v>
      </c>
      <c r="E1112" s="16" t="s">
        <v>1901</v>
      </c>
      <c r="F1112" s="19" t="s">
        <v>15</v>
      </c>
      <c r="G1112" s="17" t="s">
        <v>1865</v>
      </c>
      <c r="H1112" s="17" t="s">
        <v>1902</v>
      </c>
      <c r="I1112" s="17" t="s">
        <v>7048</v>
      </c>
      <c r="J1112" s="19"/>
      <c r="K1112" s="16" t="s">
        <v>8950</v>
      </c>
      <c r="L1112" s="20">
        <v>65873</v>
      </c>
      <c r="M1112" s="22">
        <v>1</v>
      </c>
      <c r="P1112" s="20">
        <v>159947</v>
      </c>
      <c r="Q1112" s="22">
        <v>0.72971185079747436</v>
      </c>
      <c r="V1112" s="432" t="s">
        <v>64</v>
      </c>
    </row>
    <row r="1113" spans="1:22" x14ac:dyDescent="0.25">
      <c r="A1113" s="16">
        <v>1113</v>
      </c>
      <c r="B1113" s="16" t="s">
        <v>1824</v>
      </c>
      <c r="C1113" s="18" t="s">
        <v>1825</v>
      </c>
      <c r="D1113" s="18" t="s">
        <v>718</v>
      </c>
      <c r="E1113" s="16" t="s">
        <v>6306</v>
      </c>
      <c r="I1113" s="17"/>
      <c r="J1113" s="19" t="s">
        <v>8778</v>
      </c>
      <c r="K1113" s="16" t="s">
        <v>8950</v>
      </c>
      <c r="L1113" s="20">
        <v>65873</v>
      </c>
    </row>
    <row r="1114" spans="1:22" x14ac:dyDescent="0.25">
      <c r="A1114" s="16">
        <v>1114</v>
      </c>
      <c r="B1114" s="16" t="s">
        <v>1824</v>
      </c>
      <c r="C1114" s="18" t="s">
        <v>1825</v>
      </c>
      <c r="D1114" s="18" t="s">
        <v>718</v>
      </c>
      <c r="E1114" s="16" t="s">
        <v>1898</v>
      </c>
      <c r="G1114" s="17" t="s">
        <v>1899</v>
      </c>
      <c r="H1114" s="17" t="s">
        <v>1900</v>
      </c>
      <c r="I1114" s="17" t="s">
        <v>7049</v>
      </c>
      <c r="J1114" s="19"/>
      <c r="K1114" s="16" t="s">
        <v>16</v>
      </c>
      <c r="L1114" s="20">
        <v>10228</v>
      </c>
      <c r="M1114" s="22">
        <v>1</v>
      </c>
      <c r="P1114" s="20">
        <v>59245</v>
      </c>
      <c r="Q1114" s="22">
        <v>0.27028814920252564</v>
      </c>
    </row>
    <row r="1115" spans="1:22" x14ac:dyDescent="0.25">
      <c r="A1115" s="45">
        <v>1115</v>
      </c>
      <c r="B1115" s="16" t="s">
        <v>1824</v>
      </c>
      <c r="C1115" s="18" t="s">
        <v>1825</v>
      </c>
      <c r="D1115" s="18" t="s">
        <v>718</v>
      </c>
      <c r="E1115" s="16" t="s">
        <v>6306</v>
      </c>
      <c r="I1115" s="17"/>
      <c r="J1115" s="19" t="s">
        <v>8778</v>
      </c>
      <c r="K1115" s="16" t="s">
        <v>16</v>
      </c>
      <c r="L1115" s="20">
        <v>10228</v>
      </c>
    </row>
    <row r="1116" spans="1:22" x14ac:dyDescent="0.25">
      <c r="A1116" s="16">
        <v>1116</v>
      </c>
      <c r="B1116" s="16" t="s">
        <v>1824</v>
      </c>
      <c r="C1116" s="18" t="s">
        <v>1825</v>
      </c>
      <c r="D1116" s="18" t="s">
        <v>718</v>
      </c>
      <c r="E1116" s="16" t="s">
        <v>6306</v>
      </c>
      <c r="I1116" s="17"/>
      <c r="J1116" s="19" t="s">
        <v>8784</v>
      </c>
      <c r="L1116" s="20">
        <v>76101</v>
      </c>
      <c r="P1116" s="20">
        <v>219192</v>
      </c>
    </row>
    <row r="1117" spans="1:22" x14ac:dyDescent="0.25">
      <c r="A1117" s="45">
        <v>1117</v>
      </c>
      <c r="B1117" s="16" t="s">
        <v>1824</v>
      </c>
      <c r="C1117" s="18" t="s">
        <v>1825</v>
      </c>
      <c r="E1117" s="16" t="s">
        <v>6306</v>
      </c>
      <c r="I1117" s="443"/>
      <c r="J1117" s="19"/>
    </row>
    <row r="1118" spans="1:22" x14ac:dyDescent="0.25">
      <c r="A1118" s="45">
        <v>1118</v>
      </c>
      <c r="B1118" s="16" t="s">
        <v>1824</v>
      </c>
      <c r="C1118" s="18" t="s">
        <v>1825</v>
      </c>
      <c r="D1118" s="18" t="s">
        <v>8785</v>
      </c>
      <c r="E1118" s="16" t="s">
        <v>6306</v>
      </c>
      <c r="I1118" s="17"/>
      <c r="J1118" s="19" t="s">
        <v>6413</v>
      </c>
      <c r="L1118" s="20">
        <v>1273220</v>
      </c>
      <c r="N1118" s="20">
        <v>103766</v>
      </c>
      <c r="P1118" s="20">
        <v>3553587</v>
      </c>
      <c r="V1118" s="434"/>
    </row>
    <row r="1119" spans="1:22" x14ac:dyDescent="0.25">
      <c r="A1119" s="16">
        <v>1119</v>
      </c>
      <c r="E1119" s="16" t="s">
        <v>6306</v>
      </c>
      <c r="I1119" s="17"/>
      <c r="J1119" s="19"/>
    </row>
    <row r="1120" spans="1:22" x14ac:dyDescent="0.25">
      <c r="A1120" s="16">
        <v>1120</v>
      </c>
      <c r="B1120" s="16" t="s">
        <v>1946</v>
      </c>
      <c r="C1120" s="18" t="s">
        <v>1947</v>
      </c>
      <c r="D1120" s="18" t="s">
        <v>153</v>
      </c>
      <c r="E1120" s="16" t="s">
        <v>1948</v>
      </c>
      <c r="F1120" s="19" t="s">
        <v>15</v>
      </c>
      <c r="G1120" s="17" t="s">
        <v>1949</v>
      </c>
      <c r="H1120" s="17" t="s">
        <v>1950</v>
      </c>
      <c r="I1120" s="17" t="s">
        <v>7050</v>
      </c>
      <c r="J1120" s="19"/>
      <c r="K1120" s="16" t="s">
        <v>16</v>
      </c>
      <c r="L1120" s="33">
        <v>7866</v>
      </c>
      <c r="M1120" s="22">
        <v>0.73070134695773337</v>
      </c>
      <c r="P1120" s="20">
        <v>19765</v>
      </c>
      <c r="Q1120" s="22">
        <v>0.59883051566381873</v>
      </c>
      <c r="V1120" s="432" t="s">
        <v>64</v>
      </c>
    </row>
    <row r="1121" spans="1:23" x14ac:dyDescent="0.25">
      <c r="A1121" s="45">
        <v>1121</v>
      </c>
      <c r="B1121" s="16" t="s">
        <v>1946</v>
      </c>
      <c r="C1121" s="18" t="s">
        <v>1947</v>
      </c>
      <c r="D1121" s="403" t="s">
        <v>153</v>
      </c>
      <c r="E1121" s="25" t="s">
        <v>1951</v>
      </c>
      <c r="F1121" s="32"/>
      <c r="G1121" s="26" t="s">
        <v>1952</v>
      </c>
      <c r="H1121" s="26" t="s">
        <v>1953</v>
      </c>
      <c r="I1121" s="26" t="s">
        <v>7051</v>
      </c>
      <c r="J1121" s="32"/>
      <c r="K1121" s="25" t="s">
        <v>16</v>
      </c>
      <c r="L1121" s="33">
        <v>2829</v>
      </c>
      <c r="M1121" s="35">
        <v>0.26279609846725499</v>
      </c>
      <c r="N1121" s="33"/>
      <c r="O1121" s="35"/>
      <c r="P1121" s="33"/>
      <c r="Q1121" s="35"/>
      <c r="R1121" s="33"/>
      <c r="S1121" s="35"/>
      <c r="T1121" s="33"/>
      <c r="U1121" s="35"/>
      <c r="V1121" s="212"/>
      <c r="W1121" s="450"/>
    </row>
    <row r="1122" spans="1:23" x14ac:dyDescent="0.25">
      <c r="A1122" s="16">
        <v>1122</v>
      </c>
      <c r="B1122" s="16" t="s">
        <v>1946</v>
      </c>
      <c r="C1122" s="18" t="s">
        <v>1947</v>
      </c>
      <c r="D1122" s="403" t="s">
        <v>153</v>
      </c>
      <c r="E1122" s="16" t="s">
        <v>6306</v>
      </c>
      <c r="F1122" s="32"/>
      <c r="G1122" s="26"/>
      <c r="H1122" s="17" t="s">
        <v>1487</v>
      </c>
      <c r="I1122" s="26" t="s">
        <v>1487</v>
      </c>
      <c r="J1122" s="32"/>
      <c r="K1122" s="25" t="s">
        <v>9008</v>
      </c>
      <c r="L1122" s="33">
        <v>70</v>
      </c>
      <c r="M1122" s="35">
        <v>6.5025545750116119E-3</v>
      </c>
      <c r="N1122" s="33"/>
      <c r="O1122" s="35"/>
      <c r="P1122" s="33"/>
      <c r="Q1122" s="35"/>
      <c r="R1122" s="33"/>
      <c r="S1122" s="35"/>
      <c r="T1122" s="33"/>
      <c r="U1122" s="35"/>
      <c r="W1122" s="450"/>
    </row>
    <row r="1123" spans="1:23" x14ac:dyDescent="0.25">
      <c r="A1123" s="45">
        <v>1123</v>
      </c>
      <c r="B1123" s="16" t="s">
        <v>1946</v>
      </c>
      <c r="C1123" s="18" t="s">
        <v>1947</v>
      </c>
      <c r="D1123" s="18" t="s">
        <v>153</v>
      </c>
      <c r="E1123" s="16" t="s">
        <v>6306</v>
      </c>
      <c r="F1123" s="32"/>
      <c r="G1123" s="26"/>
      <c r="I1123" s="26"/>
      <c r="J1123" s="19" t="s">
        <v>8778</v>
      </c>
      <c r="K1123" s="25" t="s">
        <v>16</v>
      </c>
      <c r="L1123" s="33">
        <v>10765</v>
      </c>
      <c r="M1123" s="35"/>
      <c r="N1123" s="33"/>
      <c r="O1123" s="35"/>
      <c r="P1123" s="33"/>
      <c r="Q1123" s="35"/>
      <c r="R1123" s="33"/>
      <c r="S1123" s="35"/>
      <c r="T1123" s="33"/>
      <c r="U1123" s="35"/>
      <c r="W1123" s="450"/>
    </row>
    <row r="1124" spans="1:23" x14ac:dyDescent="0.25">
      <c r="A1124" s="45">
        <v>1124</v>
      </c>
      <c r="B1124" s="16" t="s">
        <v>1946</v>
      </c>
      <c r="C1124" s="18" t="s">
        <v>1947</v>
      </c>
      <c r="D1124" s="403" t="s">
        <v>153</v>
      </c>
      <c r="E1124" s="16" t="s">
        <v>1954</v>
      </c>
      <c r="G1124" s="17" t="s">
        <v>1955</v>
      </c>
      <c r="H1124" s="17" t="s">
        <v>1956</v>
      </c>
      <c r="I1124" s="17" t="s">
        <v>7052</v>
      </c>
      <c r="J1124" s="19"/>
      <c r="K1124" s="16" t="s">
        <v>8950</v>
      </c>
      <c r="L1124" s="33">
        <v>5301</v>
      </c>
      <c r="M1124" s="22">
        <v>0.98330550918196991</v>
      </c>
      <c r="P1124" s="20">
        <v>12995</v>
      </c>
      <c r="Q1124" s="22">
        <v>0.39371629400715019</v>
      </c>
    </row>
    <row r="1125" spans="1:23" x14ac:dyDescent="0.25">
      <c r="A1125" s="16">
        <v>1125</v>
      </c>
      <c r="B1125" s="16" t="s">
        <v>1946</v>
      </c>
      <c r="C1125" s="18" t="s">
        <v>1947</v>
      </c>
      <c r="D1125" s="403" t="s">
        <v>153</v>
      </c>
      <c r="E1125" s="16" t="s">
        <v>6306</v>
      </c>
      <c r="F1125" s="32"/>
      <c r="G1125" s="26"/>
      <c r="H1125" s="17" t="s">
        <v>1487</v>
      </c>
      <c r="I1125" s="26" t="s">
        <v>1487</v>
      </c>
      <c r="J1125" s="32"/>
      <c r="K1125" s="25" t="s">
        <v>9021</v>
      </c>
      <c r="L1125" s="33">
        <v>90</v>
      </c>
      <c r="M1125" s="35">
        <v>1.6694490818030049E-2</v>
      </c>
      <c r="N1125" s="33"/>
      <c r="O1125" s="35"/>
      <c r="P1125" s="33"/>
      <c r="Q1125" s="35"/>
      <c r="R1125" s="33"/>
      <c r="S1125" s="35"/>
      <c r="T1125" s="33"/>
      <c r="U1125" s="35"/>
      <c r="W1125" s="450"/>
    </row>
    <row r="1126" spans="1:23" x14ac:dyDescent="0.25">
      <c r="A1126" s="16">
        <v>1126</v>
      </c>
      <c r="B1126" s="16" t="s">
        <v>1946</v>
      </c>
      <c r="C1126" s="18" t="s">
        <v>1947</v>
      </c>
      <c r="D1126" s="18" t="s">
        <v>153</v>
      </c>
      <c r="E1126" s="16" t="s">
        <v>6306</v>
      </c>
      <c r="F1126" s="32"/>
      <c r="G1126" s="26"/>
      <c r="I1126" s="26"/>
      <c r="J1126" s="19" t="s">
        <v>8778</v>
      </c>
      <c r="K1126" s="25" t="s">
        <v>8950</v>
      </c>
      <c r="L1126" s="33">
        <v>5391</v>
      </c>
      <c r="M1126" s="35"/>
      <c r="N1126" s="33"/>
      <c r="O1126" s="35"/>
      <c r="P1126" s="33"/>
      <c r="Q1126" s="35"/>
      <c r="R1126" s="33"/>
      <c r="S1126" s="35"/>
      <c r="T1126" s="33"/>
      <c r="U1126" s="35"/>
      <c r="W1126" s="450"/>
    </row>
    <row r="1127" spans="1:23" x14ac:dyDescent="0.25">
      <c r="A1127" s="45">
        <v>1127</v>
      </c>
      <c r="B1127" s="16" t="s">
        <v>1946</v>
      </c>
      <c r="C1127" s="18" t="s">
        <v>1947</v>
      </c>
      <c r="D1127" s="403" t="s">
        <v>153</v>
      </c>
      <c r="E1127" s="25" t="s">
        <v>1957</v>
      </c>
      <c r="F1127" s="32"/>
      <c r="G1127" s="26" t="s">
        <v>1958</v>
      </c>
      <c r="H1127" s="26" t="s">
        <v>695</v>
      </c>
      <c r="I1127" s="26" t="s">
        <v>7053</v>
      </c>
      <c r="J1127" s="32"/>
      <c r="K1127" s="25" t="s">
        <v>35</v>
      </c>
      <c r="L1127" s="33">
        <v>86</v>
      </c>
      <c r="M1127" s="35">
        <v>0.9662921348314607</v>
      </c>
      <c r="N1127" s="33"/>
      <c r="O1127" s="35"/>
      <c r="P1127" s="33"/>
      <c r="Q1127" s="35"/>
      <c r="R1127" s="33"/>
      <c r="S1127" s="35"/>
      <c r="T1127" s="33"/>
      <c r="U1127" s="35"/>
      <c r="V1127" s="212"/>
      <c r="W1127" s="450"/>
    </row>
    <row r="1128" spans="1:23" x14ac:dyDescent="0.25">
      <c r="A1128" s="16">
        <v>1128</v>
      </c>
      <c r="B1128" s="16" t="s">
        <v>1946</v>
      </c>
      <c r="C1128" s="18" t="s">
        <v>1947</v>
      </c>
      <c r="D1128" s="403" t="s">
        <v>153</v>
      </c>
      <c r="E1128" s="16" t="s">
        <v>6306</v>
      </c>
      <c r="F1128" s="32"/>
      <c r="G1128" s="26"/>
      <c r="H1128" s="17" t="s">
        <v>1487</v>
      </c>
      <c r="I1128" s="26" t="s">
        <v>1487</v>
      </c>
      <c r="J1128" s="32"/>
      <c r="K1128" s="25" t="s">
        <v>1959</v>
      </c>
      <c r="L1128" s="33">
        <v>3</v>
      </c>
      <c r="M1128" s="35">
        <v>3.3707865168539325E-2</v>
      </c>
      <c r="N1128" s="33"/>
      <c r="O1128" s="35"/>
      <c r="P1128" s="33"/>
      <c r="Q1128" s="35"/>
      <c r="R1128" s="33"/>
      <c r="S1128" s="35"/>
      <c r="T1128" s="33"/>
      <c r="U1128" s="35"/>
      <c r="W1128" s="450"/>
    </row>
    <row r="1129" spans="1:23" x14ac:dyDescent="0.25">
      <c r="A1129" s="45">
        <v>1129</v>
      </c>
      <c r="B1129" s="16" t="s">
        <v>1946</v>
      </c>
      <c r="C1129" s="18" t="s">
        <v>1947</v>
      </c>
      <c r="D1129" s="18" t="s">
        <v>153</v>
      </c>
      <c r="E1129" s="16" t="s">
        <v>6306</v>
      </c>
      <c r="F1129" s="32"/>
      <c r="G1129" s="26"/>
      <c r="I1129" s="26"/>
      <c r="J1129" s="19" t="s">
        <v>8778</v>
      </c>
      <c r="K1129" s="25" t="s">
        <v>35</v>
      </c>
      <c r="L1129" s="33">
        <v>89</v>
      </c>
      <c r="M1129" s="35"/>
      <c r="N1129" s="33"/>
      <c r="O1129" s="35"/>
      <c r="P1129" s="33"/>
      <c r="Q1129" s="35"/>
      <c r="R1129" s="33"/>
      <c r="S1129" s="35"/>
      <c r="T1129" s="33"/>
      <c r="U1129" s="35"/>
      <c r="W1129" s="450"/>
    </row>
    <row r="1130" spans="1:23" x14ac:dyDescent="0.25">
      <c r="A1130" s="45">
        <v>1130</v>
      </c>
      <c r="B1130" s="16" t="s">
        <v>1946</v>
      </c>
      <c r="C1130" s="18" t="s">
        <v>1947</v>
      </c>
      <c r="D1130" s="403" t="s">
        <v>153</v>
      </c>
      <c r="E1130" s="16" t="s">
        <v>6306</v>
      </c>
      <c r="F1130" s="32"/>
      <c r="G1130" s="26"/>
      <c r="H1130" s="26" t="s">
        <v>1487</v>
      </c>
      <c r="I1130" s="26" t="s">
        <v>1487</v>
      </c>
      <c r="J1130" s="32"/>
      <c r="K1130" s="25" t="s">
        <v>64</v>
      </c>
      <c r="L1130" s="33"/>
      <c r="M1130" s="35"/>
      <c r="N1130" s="33"/>
      <c r="O1130" s="35"/>
      <c r="P1130" s="33">
        <v>246</v>
      </c>
      <c r="Q1130" s="35">
        <v>7.4531903290310855E-3</v>
      </c>
      <c r="R1130" s="33"/>
      <c r="S1130" s="35"/>
      <c r="T1130" s="33"/>
      <c r="U1130" s="35"/>
      <c r="W1130" s="450"/>
    </row>
    <row r="1131" spans="1:23" x14ac:dyDescent="0.25">
      <c r="A1131" s="16">
        <v>1131</v>
      </c>
      <c r="B1131" s="16" t="s">
        <v>1946</v>
      </c>
      <c r="C1131" s="18" t="s">
        <v>1947</v>
      </c>
      <c r="D1131" s="403" t="s">
        <v>153</v>
      </c>
      <c r="E1131" s="16" t="s">
        <v>6306</v>
      </c>
      <c r="F1131" s="32"/>
      <c r="G1131" s="26"/>
      <c r="H1131" s="26"/>
      <c r="I1131" s="26"/>
      <c r="J1131" s="19" t="s">
        <v>8784</v>
      </c>
      <c r="K1131" s="25"/>
      <c r="L1131" s="33">
        <v>16245</v>
      </c>
      <c r="M1131" s="35"/>
      <c r="N1131" s="33"/>
      <c r="O1131" s="35"/>
      <c r="P1131" s="33">
        <v>33006</v>
      </c>
      <c r="Q1131" s="35"/>
      <c r="R1131" s="33"/>
      <c r="S1131" s="35"/>
      <c r="T1131" s="33"/>
      <c r="U1131" s="35"/>
      <c r="W1131" s="450"/>
    </row>
    <row r="1132" spans="1:23" x14ac:dyDescent="0.25">
      <c r="A1132" s="16">
        <v>1132</v>
      </c>
      <c r="B1132" s="16" t="s">
        <v>1946</v>
      </c>
      <c r="C1132" s="18" t="s">
        <v>1947</v>
      </c>
      <c r="D1132" s="403"/>
      <c r="E1132" s="16" t="s">
        <v>6306</v>
      </c>
      <c r="F1132" s="32"/>
      <c r="G1132" s="26"/>
      <c r="H1132" s="26"/>
      <c r="I1132" s="443"/>
      <c r="J1132" s="19"/>
      <c r="K1132" s="25"/>
      <c r="L1132" s="33"/>
      <c r="M1132" s="35"/>
      <c r="N1132" s="33"/>
      <c r="O1132" s="35"/>
      <c r="P1132" s="33"/>
      <c r="Q1132" s="35"/>
      <c r="R1132" s="33"/>
      <c r="S1132" s="35"/>
      <c r="T1132" s="33"/>
      <c r="U1132" s="35"/>
      <c r="W1132" s="450"/>
    </row>
    <row r="1133" spans="1:23" x14ac:dyDescent="0.25">
      <c r="A1133" s="45">
        <v>1133</v>
      </c>
      <c r="B1133" s="16" t="s">
        <v>1946</v>
      </c>
      <c r="C1133" s="18" t="s">
        <v>1947</v>
      </c>
      <c r="D1133" s="18" t="s">
        <v>8785</v>
      </c>
      <c r="E1133" s="16" t="s">
        <v>6306</v>
      </c>
      <c r="I1133" s="17"/>
      <c r="J1133" s="19" t="s">
        <v>6413</v>
      </c>
      <c r="K1133" s="25"/>
      <c r="L1133" s="33">
        <v>16245</v>
      </c>
      <c r="M1133" s="35"/>
      <c r="N1133" s="33"/>
      <c r="O1133" s="35"/>
      <c r="P1133" s="33">
        <v>33006</v>
      </c>
      <c r="Q1133" s="35"/>
      <c r="R1133" s="33"/>
      <c r="S1133" s="35"/>
      <c r="T1133" s="33"/>
      <c r="U1133" s="35"/>
      <c r="W1133" s="450"/>
    </row>
    <row r="1134" spans="1:23" x14ac:dyDescent="0.25">
      <c r="A1134" s="16">
        <v>1134</v>
      </c>
      <c r="B1134" s="25"/>
      <c r="C1134" s="403"/>
      <c r="D1134" s="403"/>
      <c r="E1134" s="16" t="s">
        <v>6306</v>
      </c>
      <c r="F1134" s="32"/>
      <c r="G1134" s="26"/>
      <c r="H1134" s="26"/>
      <c r="I1134" s="26"/>
      <c r="J1134" s="19"/>
      <c r="K1134" s="25"/>
      <c r="L1134" s="33"/>
      <c r="M1134" s="35"/>
      <c r="N1134" s="33"/>
      <c r="O1134" s="35"/>
      <c r="P1134" s="33"/>
      <c r="Q1134" s="35"/>
      <c r="R1134" s="33"/>
      <c r="S1134" s="35"/>
      <c r="T1134" s="33"/>
      <c r="U1134" s="35"/>
      <c r="W1134" s="450"/>
    </row>
    <row r="1135" spans="1:23" s="15" customFormat="1" x14ac:dyDescent="0.25">
      <c r="A1135" s="45">
        <v>1135</v>
      </c>
      <c r="B1135" s="16" t="s">
        <v>1960</v>
      </c>
      <c r="C1135" s="18" t="s">
        <v>1961</v>
      </c>
      <c r="D1135" s="55"/>
      <c r="E1135" s="45" t="s">
        <v>6306</v>
      </c>
      <c r="F1135" s="56"/>
      <c r="G1135" s="54"/>
      <c r="H1135" s="54"/>
      <c r="I1135" s="54" t="s">
        <v>8955</v>
      </c>
      <c r="J1135" s="56"/>
      <c r="L1135" s="57"/>
      <c r="M1135" s="59"/>
      <c r="N1135" s="57"/>
      <c r="O1135" s="59"/>
      <c r="P1135" s="57"/>
      <c r="Q1135" s="59"/>
      <c r="R1135" s="57"/>
      <c r="S1135" s="59"/>
      <c r="T1135" s="57"/>
      <c r="U1135" s="59"/>
      <c r="V1135" s="431"/>
      <c r="W1135" s="449"/>
    </row>
    <row r="1136" spans="1:23" x14ac:dyDescent="0.25">
      <c r="A1136" s="45">
        <v>1136</v>
      </c>
      <c r="B1136" s="16" t="s">
        <v>1960</v>
      </c>
      <c r="C1136" s="18" t="s">
        <v>1961</v>
      </c>
      <c r="D1136" s="18" t="s">
        <v>74</v>
      </c>
      <c r="E1136" s="16" t="s">
        <v>1991</v>
      </c>
      <c r="F1136" s="19" t="s">
        <v>15</v>
      </c>
      <c r="G1136" s="17" t="s">
        <v>1992</v>
      </c>
      <c r="H1136" s="17" t="s">
        <v>1993</v>
      </c>
      <c r="I1136" s="17" t="s">
        <v>7054</v>
      </c>
      <c r="J1136" s="19"/>
      <c r="K1136" s="16" t="s">
        <v>16</v>
      </c>
      <c r="L1136" s="20">
        <v>92136</v>
      </c>
      <c r="M1136" s="22">
        <v>0.84138623807132096</v>
      </c>
      <c r="P1136" s="20">
        <v>116505</v>
      </c>
      <c r="Q1136" s="22">
        <v>0.5461282807307023</v>
      </c>
      <c r="V1136" s="432" t="s">
        <v>64</v>
      </c>
    </row>
    <row r="1137" spans="1:22" x14ac:dyDescent="0.25">
      <c r="A1137" s="16">
        <v>1137</v>
      </c>
      <c r="B1137" s="16" t="s">
        <v>1960</v>
      </c>
      <c r="C1137" s="18" t="s">
        <v>1961</v>
      </c>
      <c r="D1137" s="18" t="s">
        <v>74</v>
      </c>
      <c r="E1137" s="16" t="s">
        <v>1994</v>
      </c>
      <c r="G1137" s="17" t="s">
        <v>1995</v>
      </c>
      <c r="H1137" s="17" t="s">
        <v>1996</v>
      </c>
      <c r="I1137" s="17" t="s">
        <v>7055</v>
      </c>
      <c r="J1137" s="19"/>
      <c r="K1137" s="16" t="s">
        <v>16</v>
      </c>
      <c r="L1137" s="20">
        <v>17369</v>
      </c>
      <c r="M1137" s="22">
        <v>0.15861376192867904</v>
      </c>
    </row>
    <row r="1138" spans="1:22" x14ac:dyDescent="0.25">
      <c r="A1138" s="16">
        <v>1138</v>
      </c>
      <c r="B1138" s="16" t="s">
        <v>1960</v>
      </c>
      <c r="C1138" s="18" t="s">
        <v>1961</v>
      </c>
      <c r="D1138" s="18" t="s">
        <v>74</v>
      </c>
      <c r="E1138" s="16" t="s">
        <v>6306</v>
      </c>
      <c r="I1138" s="17"/>
      <c r="J1138" s="19" t="s">
        <v>8778</v>
      </c>
      <c r="K1138" s="16" t="s">
        <v>16</v>
      </c>
      <c r="L1138" s="20">
        <v>109505</v>
      </c>
    </row>
    <row r="1139" spans="1:22" x14ac:dyDescent="0.25">
      <c r="A1139" s="45">
        <v>1139</v>
      </c>
      <c r="B1139" s="16" t="s">
        <v>1960</v>
      </c>
      <c r="C1139" s="18" t="s">
        <v>1961</v>
      </c>
      <c r="D1139" s="18" t="s">
        <v>74</v>
      </c>
      <c r="E1139" s="16" t="s">
        <v>2000</v>
      </c>
      <c r="G1139" s="17" t="s">
        <v>2001</v>
      </c>
      <c r="H1139" s="17" t="s">
        <v>2002</v>
      </c>
      <c r="I1139" s="17" t="s">
        <v>7056</v>
      </c>
      <c r="J1139" s="19"/>
      <c r="K1139" s="16" t="s">
        <v>8950</v>
      </c>
      <c r="L1139" s="20">
        <v>25984</v>
      </c>
      <c r="M1139" s="22">
        <v>0.95673625685776353</v>
      </c>
      <c r="P1139" s="20">
        <v>96824</v>
      </c>
      <c r="Q1139" s="22">
        <v>0.45387171926929765</v>
      </c>
    </row>
    <row r="1140" spans="1:22" x14ac:dyDescent="0.25">
      <c r="A1140" s="16">
        <v>1140</v>
      </c>
      <c r="B1140" s="16" t="s">
        <v>1960</v>
      </c>
      <c r="C1140" s="18" t="s">
        <v>1961</v>
      </c>
      <c r="D1140" s="18" t="s">
        <v>74</v>
      </c>
      <c r="E1140" s="16" t="s">
        <v>1997</v>
      </c>
      <c r="G1140" s="17" t="s">
        <v>1998</v>
      </c>
      <c r="H1140" s="17" t="s">
        <v>1999</v>
      </c>
      <c r="I1140" s="17" t="s">
        <v>7057</v>
      </c>
      <c r="J1140" s="19"/>
      <c r="K1140" s="16" t="s">
        <v>8950</v>
      </c>
      <c r="L1140" s="20">
        <v>799</v>
      </c>
      <c r="M1140" s="22">
        <v>2.9419345336720793E-2</v>
      </c>
    </row>
    <row r="1141" spans="1:22" x14ac:dyDescent="0.25">
      <c r="A1141" s="45">
        <v>1141</v>
      </c>
      <c r="B1141" s="16" t="s">
        <v>1960</v>
      </c>
      <c r="C1141" s="18" t="s">
        <v>1961</v>
      </c>
      <c r="D1141" s="18" t="s">
        <v>74</v>
      </c>
      <c r="E1141" s="16" t="s">
        <v>2003</v>
      </c>
      <c r="G1141" s="17" t="s">
        <v>2004</v>
      </c>
      <c r="H1141" s="17" t="s">
        <v>2005</v>
      </c>
      <c r="I1141" s="17" t="s">
        <v>7058</v>
      </c>
      <c r="J1141" s="19"/>
      <c r="K1141" s="16" t="s">
        <v>8950</v>
      </c>
      <c r="L1141" s="20">
        <v>376</v>
      </c>
      <c r="M1141" s="22">
        <v>1.3844397805515668E-2</v>
      </c>
    </row>
    <row r="1142" spans="1:22" x14ac:dyDescent="0.25">
      <c r="A1142" s="45">
        <v>1142</v>
      </c>
      <c r="B1142" s="16" t="s">
        <v>1960</v>
      </c>
      <c r="C1142" s="18" t="s">
        <v>1961</v>
      </c>
      <c r="D1142" s="18" t="s">
        <v>74</v>
      </c>
      <c r="E1142" s="16" t="s">
        <v>6306</v>
      </c>
      <c r="I1142" s="17"/>
      <c r="J1142" s="19" t="s">
        <v>8778</v>
      </c>
      <c r="K1142" s="16" t="s">
        <v>8950</v>
      </c>
      <c r="L1142" s="20">
        <v>27159</v>
      </c>
    </row>
    <row r="1143" spans="1:22" x14ac:dyDescent="0.25">
      <c r="A1143" s="16">
        <v>1143</v>
      </c>
      <c r="B1143" s="16" t="s">
        <v>1960</v>
      </c>
      <c r="C1143" s="18" t="s">
        <v>1961</v>
      </c>
      <c r="D1143" s="18" t="s">
        <v>74</v>
      </c>
      <c r="E1143" s="16" t="s">
        <v>6306</v>
      </c>
      <c r="I1143" s="17"/>
      <c r="J1143" s="19" t="s">
        <v>8784</v>
      </c>
      <c r="L1143" s="20">
        <v>136664</v>
      </c>
      <c r="P1143" s="20">
        <v>213329</v>
      </c>
    </row>
    <row r="1144" spans="1:22" x14ac:dyDescent="0.25">
      <c r="A1144" s="16">
        <v>1144</v>
      </c>
      <c r="B1144" s="16" t="s">
        <v>1960</v>
      </c>
      <c r="C1144" s="18" t="s">
        <v>1961</v>
      </c>
      <c r="E1144" s="45" t="s">
        <v>6306</v>
      </c>
      <c r="I1144" s="443" t="s">
        <v>8956</v>
      </c>
      <c r="J1144" s="19"/>
    </row>
    <row r="1145" spans="1:22" x14ac:dyDescent="0.25">
      <c r="A1145" s="45">
        <v>1145</v>
      </c>
      <c r="B1145" s="16" t="s">
        <v>1960</v>
      </c>
      <c r="C1145" s="18" t="s">
        <v>1961</v>
      </c>
      <c r="D1145" s="18" t="s">
        <v>75</v>
      </c>
      <c r="E1145" s="16" t="s">
        <v>2009</v>
      </c>
      <c r="G1145" s="17" t="s">
        <v>2010</v>
      </c>
      <c r="H1145" s="17" t="s">
        <v>2011</v>
      </c>
      <c r="I1145" s="17" t="s">
        <v>7059</v>
      </c>
      <c r="J1145" s="19"/>
      <c r="K1145" s="16" t="s">
        <v>16</v>
      </c>
      <c r="L1145" s="20">
        <v>62882</v>
      </c>
      <c r="M1145" s="22">
        <v>0.55082823080090049</v>
      </c>
      <c r="P1145" s="20">
        <v>168503</v>
      </c>
      <c r="Q1145" s="22">
        <v>0.80542517088093302</v>
      </c>
      <c r="V1145" s="432" t="s">
        <v>64</v>
      </c>
    </row>
    <row r="1146" spans="1:22" x14ac:dyDescent="0.25">
      <c r="A1146" s="16">
        <v>1146</v>
      </c>
      <c r="B1146" s="16" t="s">
        <v>1960</v>
      </c>
      <c r="C1146" s="18" t="s">
        <v>1961</v>
      </c>
      <c r="D1146" s="18" t="s">
        <v>75</v>
      </c>
      <c r="E1146" s="16" t="s">
        <v>2012</v>
      </c>
      <c r="G1146" s="17" t="s">
        <v>2013</v>
      </c>
      <c r="H1146" s="17" t="s">
        <v>2014</v>
      </c>
      <c r="I1146" s="17" t="s">
        <v>7060</v>
      </c>
      <c r="J1146" s="19"/>
      <c r="K1146" s="16" t="s">
        <v>16</v>
      </c>
      <c r="L1146" s="20">
        <v>39176</v>
      </c>
      <c r="M1146" s="22">
        <v>0.34317049028109919</v>
      </c>
    </row>
    <row r="1147" spans="1:22" x14ac:dyDescent="0.25">
      <c r="A1147" s="45">
        <v>1147</v>
      </c>
      <c r="B1147" s="16" t="s">
        <v>1960</v>
      </c>
      <c r="C1147" s="18" t="s">
        <v>1961</v>
      </c>
      <c r="D1147" s="18" t="s">
        <v>75</v>
      </c>
      <c r="E1147" s="16" t="s">
        <v>2015</v>
      </c>
      <c r="G1147" s="17" t="s">
        <v>2016</v>
      </c>
      <c r="H1147" s="17" t="s">
        <v>9233</v>
      </c>
      <c r="I1147" s="17" t="s">
        <v>9234</v>
      </c>
      <c r="J1147" s="19"/>
      <c r="K1147" s="16" t="s">
        <v>16</v>
      </c>
      <c r="L1147" s="20">
        <v>6681</v>
      </c>
      <c r="M1147" s="22">
        <v>5.8523638083725328E-2</v>
      </c>
    </row>
    <row r="1148" spans="1:22" x14ac:dyDescent="0.25">
      <c r="A1148" s="45">
        <v>1148</v>
      </c>
      <c r="B1148" s="16" t="s">
        <v>1960</v>
      </c>
      <c r="C1148" s="18" t="s">
        <v>1961</v>
      </c>
      <c r="D1148" s="18" t="s">
        <v>75</v>
      </c>
      <c r="E1148" s="16" t="s">
        <v>2017</v>
      </c>
      <c r="G1148" s="17" t="s">
        <v>874</v>
      </c>
      <c r="H1148" s="17" t="s">
        <v>2018</v>
      </c>
      <c r="I1148" s="17" t="s">
        <v>7061</v>
      </c>
      <c r="J1148" s="19"/>
      <c r="K1148" s="16" t="s">
        <v>16</v>
      </c>
      <c r="L1148" s="20">
        <v>4327</v>
      </c>
      <c r="M1148" s="22">
        <v>3.7903275256440577E-2</v>
      </c>
    </row>
    <row r="1149" spans="1:22" x14ac:dyDescent="0.25">
      <c r="A1149" s="16">
        <v>1149</v>
      </c>
      <c r="B1149" s="16" t="s">
        <v>1960</v>
      </c>
      <c r="C1149" s="18" t="s">
        <v>1961</v>
      </c>
      <c r="D1149" s="18" t="s">
        <v>75</v>
      </c>
      <c r="E1149" s="16" t="s">
        <v>2019</v>
      </c>
      <c r="G1149" s="17" t="s">
        <v>2020</v>
      </c>
      <c r="H1149" s="17" t="s">
        <v>2021</v>
      </c>
      <c r="I1149" s="17" t="s">
        <v>7062</v>
      </c>
      <c r="J1149" s="19"/>
      <c r="K1149" s="16" t="s">
        <v>16</v>
      </c>
      <c r="L1149" s="20">
        <v>573</v>
      </c>
      <c r="M1149" s="22">
        <v>5.019315165689959E-3</v>
      </c>
    </row>
    <row r="1150" spans="1:22" x14ac:dyDescent="0.25">
      <c r="A1150" s="16">
        <v>1150</v>
      </c>
      <c r="B1150" s="16" t="s">
        <v>1960</v>
      </c>
      <c r="C1150" s="18" t="s">
        <v>1961</v>
      </c>
      <c r="D1150" s="18" t="s">
        <v>75</v>
      </c>
      <c r="E1150" s="16" t="s">
        <v>2006</v>
      </c>
      <c r="G1150" s="17" t="s">
        <v>2007</v>
      </c>
      <c r="H1150" s="17" t="s">
        <v>2008</v>
      </c>
      <c r="I1150" s="17" t="s">
        <v>7063</v>
      </c>
      <c r="J1150" s="19"/>
      <c r="K1150" s="16" t="s">
        <v>16</v>
      </c>
      <c r="L1150" s="20">
        <v>520</v>
      </c>
      <c r="M1150" s="22">
        <v>4.555050412144465E-3</v>
      </c>
    </row>
    <row r="1151" spans="1:22" x14ac:dyDescent="0.25">
      <c r="A1151" s="45">
        <v>1151</v>
      </c>
      <c r="B1151" s="16" t="s">
        <v>1960</v>
      </c>
      <c r="C1151" s="18" t="s">
        <v>1961</v>
      </c>
      <c r="D1151" s="18" t="s">
        <v>75</v>
      </c>
      <c r="E1151" s="16" t="s">
        <v>6306</v>
      </c>
      <c r="I1151" s="17"/>
      <c r="J1151" s="19" t="s">
        <v>8778</v>
      </c>
      <c r="K1151" s="16" t="s">
        <v>16</v>
      </c>
      <c r="L1151" s="20">
        <v>114159</v>
      </c>
    </row>
    <row r="1152" spans="1:22" x14ac:dyDescent="0.25">
      <c r="A1152" s="16">
        <v>1152</v>
      </c>
      <c r="B1152" s="16" t="s">
        <v>1960</v>
      </c>
      <c r="C1152" s="18" t="s">
        <v>1961</v>
      </c>
      <c r="D1152" s="18" t="s">
        <v>75</v>
      </c>
      <c r="E1152" s="16" t="s">
        <v>2022</v>
      </c>
      <c r="G1152" s="17" t="s">
        <v>2023</v>
      </c>
      <c r="H1152" s="17" t="s">
        <v>2024</v>
      </c>
      <c r="I1152" s="17" t="s">
        <v>7064</v>
      </c>
      <c r="J1152" s="19"/>
      <c r="K1152" s="16" t="s">
        <v>8950</v>
      </c>
      <c r="L1152" s="20">
        <v>9056</v>
      </c>
      <c r="M1152" s="22">
        <v>0.60782602859252299</v>
      </c>
      <c r="P1152" s="20">
        <v>40707</v>
      </c>
      <c r="Q1152" s="22">
        <v>0.19457482911906696</v>
      </c>
    </row>
    <row r="1153" spans="1:22" x14ac:dyDescent="0.25">
      <c r="A1153" s="45">
        <v>1153</v>
      </c>
      <c r="B1153" s="16" t="s">
        <v>1960</v>
      </c>
      <c r="C1153" s="18" t="s">
        <v>1961</v>
      </c>
      <c r="D1153" s="18" t="s">
        <v>75</v>
      </c>
      <c r="E1153" s="16" t="s">
        <v>2025</v>
      </c>
      <c r="G1153" s="17" t="s">
        <v>2026</v>
      </c>
      <c r="H1153" s="17" t="s">
        <v>2027</v>
      </c>
      <c r="I1153" s="17" t="s">
        <v>7065</v>
      </c>
      <c r="J1153" s="19"/>
      <c r="K1153" s="16" t="s">
        <v>8950</v>
      </c>
      <c r="L1153" s="20">
        <v>5843</v>
      </c>
      <c r="M1153" s="22">
        <v>0.39217397140747701</v>
      </c>
    </row>
    <row r="1154" spans="1:22" x14ac:dyDescent="0.25">
      <c r="A1154" s="45">
        <v>1154</v>
      </c>
      <c r="B1154" s="16" t="s">
        <v>1960</v>
      </c>
      <c r="C1154" s="18" t="s">
        <v>1961</v>
      </c>
      <c r="D1154" s="18" t="s">
        <v>75</v>
      </c>
      <c r="E1154" s="16" t="s">
        <v>6306</v>
      </c>
      <c r="I1154" s="17"/>
      <c r="J1154" s="19" t="s">
        <v>8778</v>
      </c>
      <c r="K1154" s="16" t="s">
        <v>8950</v>
      </c>
      <c r="L1154" s="20">
        <v>14899</v>
      </c>
    </row>
    <row r="1155" spans="1:22" x14ac:dyDescent="0.25">
      <c r="A1155" s="16">
        <v>1155</v>
      </c>
      <c r="B1155" s="16" t="s">
        <v>1960</v>
      </c>
      <c r="C1155" s="18" t="s">
        <v>1961</v>
      </c>
      <c r="D1155" s="18" t="s">
        <v>75</v>
      </c>
      <c r="E1155" s="16" t="s">
        <v>6306</v>
      </c>
      <c r="I1155" s="17"/>
      <c r="J1155" s="19" t="s">
        <v>8784</v>
      </c>
      <c r="L1155" s="20">
        <v>129058</v>
      </c>
      <c r="P1155" s="20">
        <v>209210</v>
      </c>
    </row>
    <row r="1156" spans="1:22" x14ac:dyDescent="0.25">
      <c r="A1156" s="16">
        <v>1156</v>
      </c>
      <c r="B1156" s="16" t="s">
        <v>1960</v>
      </c>
      <c r="C1156" s="18" t="s">
        <v>1961</v>
      </c>
      <c r="E1156" s="16" t="s">
        <v>6306</v>
      </c>
      <c r="I1156" s="443"/>
      <c r="J1156" s="19"/>
    </row>
    <row r="1157" spans="1:22" x14ac:dyDescent="0.25">
      <c r="A1157" s="45">
        <v>1157</v>
      </c>
      <c r="B1157" s="16" t="s">
        <v>1960</v>
      </c>
      <c r="C1157" s="18" t="s">
        <v>1961</v>
      </c>
      <c r="D1157" s="18" t="s">
        <v>8785</v>
      </c>
      <c r="E1157" s="16" t="s">
        <v>6306</v>
      </c>
      <c r="I1157" s="17"/>
      <c r="J1157" s="19" t="s">
        <v>6413</v>
      </c>
      <c r="L1157" s="20">
        <v>265722</v>
      </c>
      <c r="P1157" s="20">
        <v>422539</v>
      </c>
    </row>
    <row r="1158" spans="1:22" x14ac:dyDescent="0.25">
      <c r="A1158" s="16">
        <v>1158</v>
      </c>
      <c r="B1158" s="16" t="s">
        <v>1960</v>
      </c>
      <c r="C1158" s="18" t="s">
        <v>1961</v>
      </c>
      <c r="E1158" s="16" t="s">
        <v>6306</v>
      </c>
      <c r="I1158" s="443"/>
      <c r="J1158" s="19"/>
    </row>
    <row r="1159" spans="1:22" x14ac:dyDescent="0.25">
      <c r="A1159" s="45">
        <v>1159</v>
      </c>
      <c r="B1159" s="16" t="s">
        <v>1960</v>
      </c>
      <c r="C1159" s="18" t="s">
        <v>1961</v>
      </c>
      <c r="D1159" s="18" t="s">
        <v>203</v>
      </c>
      <c r="E1159" s="16" t="s">
        <v>1970</v>
      </c>
      <c r="G1159" s="17" t="s">
        <v>1971</v>
      </c>
      <c r="H1159" s="17" t="s">
        <v>1972</v>
      </c>
      <c r="I1159" s="17" t="s">
        <v>7066</v>
      </c>
      <c r="J1159" s="19"/>
      <c r="K1159" s="16" t="s">
        <v>16</v>
      </c>
      <c r="L1159" s="20">
        <v>134745</v>
      </c>
      <c r="M1159" s="22">
        <v>0.57672306421445052</v>
      </c>
      <c r="P1159" s="20">
        <v>269489</v>
      </c>
      <c r="Q1159" s="22">
        <v>0.62601542918071096</v>
      </c>
      <c r="V1159" s="432" t="s">
        <v>64</v>
      </c>
    </row>
    <row r="1160" spans="1:22" x14ac:dyDescent="0.25">
      <c r="A1160" s="45">
        <v>1160</v>
      </c>
      <c r="B1160" s="16" t="s">
        <v>1960</v>
      </c>
      <c r="C1160" s="18" t="s">
        <v>1961</v>
      </c>
      <c r="D1160" s="18" t="s">
        <v>203</v>
      </c>
      <c r="E1160" s="16" t="s">
        <v>1962</v>
      </c>
      <c r="G1160" s="17" t="s">
        <v>331</v>
      </c>
      <c r="H1160" s="17" t="s">
        <v>1963</v>
      </c>
      <c r="I1160" s="17" t="s">
        <v>7067</v>
      </c>
      <c r="J1160" s="19"/>
      <c r="K1160" s="16" t="s">
        <v>16</v>
      </c>
      <c r="L1160" s="20">
        <v>95553</v>
      </c>
      <c r="M1160" s="22">
        <v>0.40897709714559644</v>
      </c>
    </row>
    <row r="1161" spans="1:22" x14ac:dyDescent="0.25">
      <c r="A1161" s="16">
        <v>1161</v>
      </c>
      <c r="B1161" s="16" t="s">
        <v>1960</v>
      </c>
      <c r="C1161" s="18" t="s">
        <v>1961</v>
      </c>
      <c r="D1161" s="18" t="s">
        <v>203</v>
      </c>
      <c r="E1161" s="16" t="s">
        <v>1973</v>
      </c>
      <c r="G1161" s="17" t="s">
        <v>1974</v>
      </c>
      <c r="H1161" s="17" t="s">
        <v>1975</v>
      </c>
      <c r="I1161" s="17" t="s">
        <v>7068</v>
      </c>
      <c r="J1161" s="19"/>
      <c r="K1161" s="16" t="s">
        <v>16</v>
      </c>
      <c r="L1161" s="20">
        <v>1720</v>
      </c>
      <c r="M1161" s="22">
        <v>7.3617846335586098E-3</v>
      </c>
    </row>
    <row r="1162" spans="1:22" x14ac:dyDescent="0.25">
      <c r="A1162" s="16">
        <v>1162</v>
      </c>
      <c r="B1162" s="16" t="s">
        <v>1960</v>
      </c>
      <c r="C1162" s="18" t="s">
        <v>1961</v>
      </c>
      <c r="D1162" s="18" t="s">
        <v>203</v>
      </c>
      <c r="E1162" s="16" t="s">
        <v>1964</v>
      </c>
      <c r="G1162" s="17" t="s">
        <v>1965</v>
      </c>
      <c r="H1162" s="17" t="s">
        <v>1966</v>
      </c>
      <c r="I1162" s="17" t="s">
        <v>7069</v>
      </c>
      <c r="J1162" s="19"/>
      <c r="K1162" s="16" t="s">
        <v>16</v>
      </c>
      <c r="L1162" s="20">
        <v>1104</v>
      </c>
      <c r="M1162" s="22">
        <v>4.7252385089818051E-3</v>
      </c>
    </row>
    <row r="1163" spans="1:22" x14ac:dyDescent="0.25">
      <c r="A1163" s="45">
        <v>1163</v>
      </c>
      <c r="B1163" s="16" t="s">
        <v>1960</v>
      </c>
      <c r="C1163" s="18" t="s">
        <v>1961</v>
      </c>
      <c r="D1163" s="18" t="s">
        <v>203</v>
      </c>
      <c r="E1163" s="16" t="s">
        <v>1967</v>
      </c>
      <c r="G1163" s="17" t="s">
        <v>1968</v>
      </c>
      <c r="H1163" s="17" t="s">
        <v>1969</v>
      </c>
      <c r="I1163" s="17" t="s">
        <v>7070</v>
      </c>
      <c r="J1163" s="19"/>
      <c r="K1163" s="16" t="s">
        <v>16</v>
      </c>
      <c r="L1163" s="20">
        <v>517</v>
      </c>
      <c r="M1163" s="22">
        <v>2.2128154974126752E-3</v>
      </c>
    </row>
    <row r="1164" spans="1:22" x14ac:dyDescent="0.25">
      <c r="A1164" s="16">
        <v>1164</v>
      </c>
      <c r="B1164" s="16" t="s">
        <v>1960</v>
      </c>
      <c r="C1164" s="18" t="s">
        <v>1961</v>
      </c>
      <c r="D1164" s="18" t="s">
        <v>203</v>
      </c>
      <c r="E1164" s="16" t="s">
        <v>6306</v>
      </c>
      <c r="I1164" s="17"/>
      <c r="J1164" s="19" t="s">
        <v>8778</v>
      </c>
      <c r="K1164" s="16" t="s">
        <v>16</v>
      </c>
      <c r="L1164" s="20">
        <v>233639</v>
      </c>
    </row>
    <row r="1165" spans="1:22" x14ac:dyDescent="0.25">
      <c r="A1165" s="45">
        <v>1165</v>
      </c>
      <c r="B1165" s="16" t="s">
        <v>1960</v>
      </c>
      <c r="C1165" s="18" t="s">
        <v>1961</v>
      </c>
      <c r="D1165" s="18" t="s">
        <v>203</v>
      </c>
      <c r="E1165" s="16" t="s">
        <v>1980</v>
      </c>
      <c r="G1165" s="17" t="s">
        <v>1330</v>
      </c>
      <c r="H1165" s="17" t="s">
        <v>1981</v>
      </c>
      <c r="I1165" s="17" t="s">
        <v>7071</v>
      </c>
      <c r="J1165" s="19"/>
      <c r="K1165" s="16" t="s">
        <v>8950</v>
      </c>
      <c r="L1165" s="20">
        <v>44252</v>
      </c>
      <c r="M1165" s="22">
        <v>0.9162853297442799</v>
      </c>
      <c r="P1165" s="20">
        <v>160994</v>
      </c>
      <c r="Q1165" s="22">
        <v>0.37398457081928904</v>
      </c>
    </row>
    <row r="1166" spans="1:22" x14ac:dyDescent="0.25">
      <c r="A1166" s="45">
        <v>1166</v>
      </c>
      <c r="B1166" s="16" t="s">
        <v>1960</v>
      </c>
      <c r="C1166" s="18" t="s">
        <v>1961</v>
      </c>
      <c r="D1166" s="18" t="s">
        <v>203</v>
      </c>
      <c r="E1166" s="16" t="s">
        <v>1976</v>
      </c>
      <c r="G1166" s="17" t="s">
        <v>223</v>
      </c>
      <c r="H1166" s="17" t="s">
        <v>1977</v>
      </c>
      <c r="I1166" s="17" t="s">
        <v>7072</v>
      </c>
      <c r="J1166" s="19"/>
      <c r="K1166" s="16" t="s">
        <v>8950</v>
      </c>
      <c r="L1166" s="20">
        <v>2900</v>
      </c>
      <c r="M1166" s="22">
        <v>6.0047623977637438E-2</v>
      </c>
    </row>
    <row r="1167" spans="1:22" x14ac:dyDescent="0.25">
      <c r="A1167" s="16">
        <v>1167</v>
      </c>
      <c r="B1167" s="16" t="s">
        <v>1960</v>
      </c>
      <c r="C1167" s="18" t="s">
        <v>1961</v>
      </c>
      <c r="D1167" s="18" t="s">
        <v>203</v>
      </c>
      <c r="E1167" s="16" t="s">
        <v>1985</v>
      </c>
      <c r="G1167" s="17" t="s">
        <v>1986</v>
      </c>
      <c r="H1167" s="17" t="s">
        <v>1987</v>
      </c>
      <c r="I1167" s="17" t="s">
        <v>7073</v>
      </c>
      <c r="J1167" s="19"/>
      <c r="K1167" s="16" t="s">
        <v>8950</v>
      </c>
      <c r="L1167" s="20">
        <v>545</v>
      </c>
      <c r="M1167" s="22">
        <v>1.1284812092349104E-2</v>
      </c>
    </row>
    <row r="1168" spans="1:22" x14ac:dyDescent="0.25">
      <c r="A1168" s="16">
        <v>1168</v>
      </c>
      <c r="B1168" s="16" t="s">
        <v>1960</v>
      </c>
      <c r="C1168" s="18" t="s">
        <v>1961</v>
      </c>
      <c r="D1168" s="18" t="s">
        <v>203</v>
      </c>
      <c r="E1168" s="16" t="s">
        <v>1978</v>
      </c>
      <c r="G1168" s="17" t="s">
        <v>1979</v>
      </c>
      <c r="H1168" s="17" t="s">
        <v>1878</v>
      </c>
      <c r="I1168" s="17" t="s">
        <v>7074</v>
      </c>
      <c r="J1168" s="19"/>
      <c r="K1168" s="16" t="s">
        <v>8950</v>
      </c>
      <c r="L1168" s="20">
        <v>366</v>
      </c>
      <c r="M1168" s="22">
        <v>7.5784242675225174E-3</v>
      </c>
    </row>
    <row r="1169" spans="1:23" x14ac:dyDescent="0.25">
      <c r="A1169" s="45">
        <v>1169</v>
      </c>
      <c r="B1169" s="16" t="s">
        <v>1960</v>
      </c>
      <c r="C1169" s="18" t="s">
        <v>1961</v>
      </c>
      <c r="D1169" s="18" t="s">
        <v>203</v>
      </c>
      <c r="E1169" s="16" t="s">
        <v>1982</v>
      </c>
      <c r="G1169" s="17" t="s">
        <v>1983</v>
      </c>
      <c r="H1169" s="17" t="s">
        <v>1984</v>
      </c>
      <c r="I1169" s="17" t="s">
        <v>7075</v>
      </c>
      <c r="J1169" s="19"/>
      <c r="K1169" s="16" t="s">
        <v>8950</v>
      </c>
      <c r="L1169" s="20">
        <v>232</v>
      </c>
      <c r="M1169" s="22">
        <v>4.8038099182109951E-3</v>
      </c>
    </row>
    <row r="1170" spans="1:23" x14ac:dyDescent="0.25">
      <c r="A1170" s="16">
        <v>1170</v>
      </c>
      <c r="B1170" s="16" t="s">
        <v>1960</v>
      </c>
      <c r="C1170" s="18" t="s">
        <v>1961</v>
      </c>
      <c r="D1170" s="18" t="s">
        <v>203</v>
      </c>
      <c r="E1170" s="16" t="s">
        <v>6306</v>
      </c>
      <c r="I1170" s="17"/>
      <c r="J1170" s="19" t="s">
        <v>8778</v>
      </c>
      <c r="K1170" s="16" t="s">
        <v>8950</v>
      </c>
      <c r="L1170" s="20">
        <v>48295</v>
      </c>
    </row>
    <row r="1171" spans="1:23" x14ac:dyDescent="0.25">
      <c r="A1171" s="45">
        <v>1171</v>
      </c>
      <c r="B1171" s="16" t="s">
        <v>1960</v>
      </c>
      <c r="C1171" s="18" t="s">
        <v>1961</v>
      </c>
      <c r="D1171" s="18" t="s">
        <v>203</v>
      </c>
      <c r="E1171" s="16" t="s">
        <v>1988</v>
      </c>
      <c r="G1171" s="17" t="s">
        <v>1989</v>
      </c>
      <c r="H1171" s="444" t="s">
        <v>1990</v>
      </c>
      <c r="I1171" s="17" t="s">
        <v>7076</v>
      </c>
      <c r="J1171" s="19"/>
      <c r="K1171" s="16" t="s">
        <v>40</v>
      </c>
      <c r="L1171" s="20">
        <v>827</v>
      </c>
      <c r="M1171" s="22">
        <v>1</v>
      </c>
    </row>
    <row r="1172" spans="1:23" x14ac:dyDescent="0.25">
      <c r="A1172" s="45">
        <v>1172</v>
      </c>
      <c r="B1172" s="16" t="s">
        <v>1960</v>
      </c>
      <c r="C1172" s="18" t="s">
        <v>1961</v>
      </c>
      <c r="D1172" s="18" t="s">
        <v>203</v>
      </c>
      <c r="E1172" s="16" t="s">
        <v>6306</v>
      </c>
      <c r="H1172" s="444"/>
      <c r="I1172" s="17"/>
      <c r="J1172" s="19" t="s">
        <v>8778</v>
      </c>
      <c r="K1172" s="16" t="s">
        <v>40</v>
      </c>
      <c r="L1172" s="20">
        <v>827</v>
      </c>
    </row>
    <row r="1173" spans="1:23" x14ac:dyDescent="0.25">
      <c r="A1173" s="16">
        <v>1173</v>
      </c>
      <c r="B1173" s="16" t="s">
        <v>1960</v>
      </c>
      <c r="C1173" s="18" t="s">
        <v>1961</v>
      </c>
      <c r="D1173" s="18" t="s">
        <v>203</v>
      </c>
      <c r="E1173" s="16" t="s">
        <v>6306</v>
      </c>
      <c r="I1173" s="17"/>
      <c r="J1173" s="19" t="s">
        <v>6413</v>
      </c>
      <c r="L1173" s="20">
        <v>282761</v>
      </c>
      <c r="P1173" s="20">
        <v>430483</v>
      </c>
    </row>
    <row r="1174" spans="1:23" x14ac:dyDescent="0.25">
      <c r="A1174" s="16">
        <v>1174</v>
      </c>
      <c r="E1174" s="16" t="s">
        <v>6306</v>
      </c>
      <c r="I1174" s="17"/>
      <c r="J1174" s="19"/>
    </row>
    <row r="1175" spans="1:23" s="15" customFormat="1" x14ac:dyDescent="0.25">
      <c r="A1175" s="45">
        <v>1175</v>
      </c>
      <c r="B1175" s="16" t="s">
        <v>2028</v>
      </c>
      <c r="C1175" s="18" t="s">
        <v>2029</v>
      </c>
      <c r="D1175" s="55"/>
      <c r="E1175" s="45" t="s">
        <v>6306</v>
      </c>
      <c r="F1175" s="56"/>
      <c r="G1175" s="54"/>
      <c r="H1175" s="54"/>
      <c r="I1175" s="54" t="s">
        <v>8955</v>
      </c>
      <c r="J1175" s="56"/>
      <c r="L1175" s="57"/>
      <c r="M1175" s="59"/>
      <c r="N1175" s="57"/>
      <c r="O1175" s="59"/>
      <c r="P1175" s="57"/>
      <c r="Q1175" s="59"/>
      <c r="R1175" s="57"/>
      <c r="S1175" s="59"/>
      <c r="T1175" s="57"/>
      <c r="U1175" s="59"/>
      <c r="V1175" s="431"/>
      <c r="W1175" s="449"/>
    </row>
    <row r="1176" spans="1:23" x14ac:dyDescent="0.25">
      <c r="A1176" s="16">
        <v>1176</v>
      </c>
      <c r="B1176" s="16" t="s">
        <v>2028</v>
      </c>
      <c r="C1176" s="18" t="s">
        <v>2029</v>
      </c>
      <c r="D1176" s="18" t="s">
        <v>74</v>
      </c>
      <c r="E1176" s="16" t="s">
        <v>2033</v>
      </c>
      <c r="F1176" s="19" t="s">
        <v>15</v>
      </c>
      <c r="G1176" s="17" t="s">
        <v>2034</v>
      </c>
      <c r="H1176" s="17" t="s">
        <v>2035</v>
      </c>
      <c r="I1176" s="17" t="s">
        <v>7077</v>
      </c>
      <c r="J1176" s="19"/>
      <c r="K1176" s="16" t="s">
        <v>8950</v>
      </c>
      <c r="L1176" s="20">
        <v>58003</v>
      </c>
      <c r="M1176" s="22">
        <v>0.8064933259176863</v>
      </c>
      <c r="P1176" s="20">
        <v>199402</v>
      </c>
      <c r="Q1176" s="22">
        <v>0.62957653982647355</v>
      </c>
      <c r="V1176" s="432" t="s">
        <v>64</v>
      </c>
    </row>
    <row r="1177" spans="1:23" x14ac:dyDescent="0.25">
      <c r="A1177" s="45">
        <v>1177</v>
      </c>
      <c r="B1177" s="16" t="s">
        <v>2028</v>
      </c>
      <c r="C1177" s="18" t="s">
        <v>2029</v>
      </c>
      <c r="D1177" s="18" t="s">
        <v>74</v>
      </c>
      <c r="E1177" s="16" t="s">
        <v>2047</v>
      </c>
      <c r="G1177" s="17" t="s">
        <v>2048</v>
      </c>
      <c r="H1177" s="17" t="s">
        <v>2049</v>
      </c>
      <c r="I1177" s="17" t="s">
        <v>7078</v>
      </c>
      <c r="J1177" s="19"/>
      <c r="K1177" s="16" t="s">
        <v>8950</v>
      </c>
      <c r="L1177" s="20">
        <v>13917</v>
      </c>
      <c r="M1177" s="22">
        <v>0.19350667408231367</v>
      </c>
    </row>
    <row r="1178" spans="1:23" x14ac:dyDescent="0.25">
      <c r="A1178" s="45">
        <v>1178</v>
      </c>
      <c r="B1178" s="16" t="s">
        <v>2028</v>
      </c>
      <c r="C1178" s="18" t="s">
        <v>2029</v>
      </c>
      <c r="D1178" s="18" t="s">
        <v>74</v>
      </c>
      <c r="E1178" s="16" t="s">
        <v>6306</v>
      </c>
      <c r="I1178" s="17"/>
      <c r="J1178" s="19" t="s">
        <v>8778</v>
      </c>
      <c r="K1178" s="16" t="s">
        <v>8950</v>
      </c>
      <c r="L1178" s="20">
        <v>71920</v>
      </c>
    </row>
    <row r="1179" spans="1:23" x14ac:dyDescent="0.25">
      <c r="A1179" s="16">
        <v>1179</v>
      </c>
      <c r="B1179" s="16" t="s">
        <v>2028</v>
      </c>
      <c r="C1179" s="18" t="s">
        <v>2029</v>
      </c>
      <c r="D1179" s="18" t="s">
        <v>74</v>
      </c>
      <c r="E1179" s="16" t="s">
        <v>2030</v>
      </c>
      <c r="G1179" s="17" t="s">
        <v>2031</v>
      </c>
      <c r="H1179" s="17" t="s">
        <v>2032</v>
      </c>
      <c r="I1179" s="17" t="s">
        <v>7079</v>
      </c>
      <c r="J1179" s="19"/>
      <c r="K1179" s="16" t="s">
        <v>16</v>
      </c>
      <c r="L1179" s="20">
        <v>5362</v>
      </c>
      <c r="M1179" s="22">
        <v>0.53168071393158156</v>
      </c>
      <c r="P1179" s="20">
        <v>97450</v>
      </c>
      <c r="Q1179" s="22">
        <v>0.30768113562597088</v>
      </c>
    </row>
    <row r="1180" spans="1:23" x14ac:dyDescent="0.25">
      <c r="A1180" s="16">
        <v>1180</v>
      </c>
      <c r="B1180" s="16" t="s">
        <v>2028</v>
      </c>
      <c r="C1180" s="18" t="s">
        <v>2029</v>
      </c>
      <c r="D1180" s="18" t="s">
        <v>74</v>
      </c>
      <c r="E1180" s="16" t="s">
        <v>2044</v>
      </c>
      <c r="G1180" s="17" t="s">
        <v>2045</v>
      </c>
      <c r="H1180" s="17" t="s">
        <v>2046</v>
      </c>
      <c r="I1180" s="17" t="s">
        <v>7080</v>
      </c>
      <c r="J1180" s="19"/>
      <c r="K1180" s="16" t="s">
        <v>16</v>
      </c>
      <c r="L1180" s="20">
        <v>4723</v>
      </c>
      <c r="M1180" s="22">
        <v>0.46831928606841844</v>
      </c>
    </row>
    <row r="1181" spans="1:23" x14ac:dyDescent="0.25">
      <c r="A1181" s="45">
        <v>1181</v>
      </c>
      <c r="B1181" s="16" t="s">
        <v>2028</v>
      </c>
      <c r="C1181" s="18" t="s">
        <v>2029</v>
      </c>
      <c r="D1181" s="18" t="s">
        <v>74</v>
      </c>
      <c r="E1181" s="16" t="s">
        <v>6306</v>
      </c>
      <c r="I1181" s="17"/>
      <c r="J1181" s="19" t="s">
        <v>8778</v>
      </c>
      <c r="K1181" s="16" t="s">
        <v>16</v>
      </c>
      <c r="L1181" s="20">
        <v>10085</v>
      </c>
    </row>
    <row r="1182" spans="1:23" x14ac:dyDescent="0.25">
      <c r="A1182" s="16">
        <v>1182</v>
      </c>
      <c r="B1182" s="16" t="s">
        <v>2028</v>
      </c>
      <c r="C1182" s="18" t="s">
        <v>2029</v>
      </c>
      <c r="D1182" s="18" t="s">
        <v>74</v>
      </c>
      <c r="E1182" s="16" t="s">
        <v>2036</v>
      </c>
      <c r="G1182" s="17" t="s">
        <v>1870</v>
      </c>
      <c r="H1182" s="17" t="s">
        <v>2037</v>
      </c>
      <c r="I1182" s="17" t="s">
        <v>7081</v>
      </c>
      <c r="J1182" s="19"/>
      <c r="K1182" s="16" t="s">
        <v>39</v>
      </c>
      <c r="P1182" s="20">
        <v>12265</v>
      </c>
      <c r="Q1182" s="22">
        <v>3.872456776246827E-2</v>
      </c>
    </row>
    <row r="1183" spans="1:23" x14ac:dyDescent="0.25">
      <c r="A1183" s="45">
        <v>1183</v>
      </c>
      <c r="B1183" s="16" t="s">
        <v>2028</v>
      </c>
      <c r="C1183" s="18" t="s">
        <v>2029</v>
      </c>
      <c r="D1183" s="18" t="s">
        <v>74</v>
      </c>
      <c r="E1183" s="16" t="s">
        <v>2038</v>
      </c>
      <c r="H1183" s="17" t="s">
        <v>2039</v>
      </c>
      <c r="I1183" s="17" t="s">
        <v>2039</v>
      </c>
      <c r="J1183" s="19"/>
      <c r="K1183" s="16" t="s">
        <v>35</v>
      </c>
      <c r="P1183" s="20">
        <v>7607</v>
      </c>
      <c r="Q1183" s="22">
        <v>2.4017756785087333E-2</v>
      </c>
    </row>
    <row r="1184" spans="1:23" x14ac:dyDescent="0.25">
      <c r="A1184" s="45">
        <v>1184</v>
      </c>
      <c r="B1184" s="16" t="s">
        <v>2028</v>
      </c>
      <c r="C1184" s="18" t="s">
        <v>2029</v>
      </c>
      <c r="D1184" s="18" t="s">
        <v>74</v>
      </c>
      <c r="E1184" s="16" t="s">
        <v>6306</v>
      </c>
      <c r="I1184" s="17"/>
      <c r="J1184" s="19" t="s">
        <v>8784</v>
      </c>
      <c r="L1184" s="20">
        <v>82005</v>
      </c>
      <c r="P1184" s="20">
        <v>316724</v>
      </c>
    </row>
    <row r="1185" spans="1:23" x14ac:dyDescent="0.25">
      <c r="A1185" s="16">
        <v>1185</v>
      </c>
      <c r="B1185" s="16" t="s">
        <v>2028</v>
      </c>
      <c r="C1185" s="18" t="s">
        <v>2029</v>
      </c>
      <c r="E1185" s="45" t="s">
        <v>6306</v>
      </c>
      <c r="I1185" s="443" t="s">
        <v>8956</v>
      </c>
      <c r="J1185" s="19"/>
    </row>
    <row r="1186" spans="1:23" x14ac:dyDescent="0.25">
      <c r="A1186" s="16">
        <v>1186</v>
      </c>
      <c r="B1186" s="16" t="s">
        <v>2028</v>
      </c>
      <c r="C1186" s="18" t="s">
        <v>2029</v>
      </c>
      <c r="D1186" s="18" t="s">
        <v>75</v>
      </c>
      <c r="E1186" s="16" t="s">
        <v>2043</v>
      </c>
      <c r="F1186" s="19" t="s">
        <v>15</v>
      </c>
      <c r="G1186" s="17" t="s">
        <v>128</v>
      </c>
      <c r="H1186" s="17" t="s">
        <v>1936</v>
      </c>
      <c r="I1186" s="17" t="s">
        <v>7082</v>
      </c>
      <c r="J1186" s="19"/>
      <c r="K1186" s="16" t="s">
        <v>8950</v>
      </c>
      <c r="L1186" s="20">
        <v>50799</v>
      </c>
      <c r="M1186" s="22">
        <v>0.69550514108900729</v>
      </c>
      <c r="P1186" s="20">
        <v>207412</v>
      </c>
      <c r="Q1186" s="22">
        <v>0.65122733866258076</v>
      </c>
      <c r="V1186" s="432" t="s">
        <v>64</v>
      </c>
    </row>
    <row r="1187" spans="1:23" x14ac:dyDescent="0.25">
      <c r="A1187" s="45">
        <v>1187</v>
      </c>
      <c r="B1187" s="16" t="s">
        <v>2028</v>
      </c>
      <c r="C1187" s="18" t="s">
        <v>2029</v>
      </c>
      <c r="D1187" s="18" t="s">
        <v>75</v>
      </c>
      <c r="E1187" s="16" t="s">
        <v>2053</v>
      </c>
      <c r="G1187" s="17" t="s">
        <v>2054</v>
      </c>
      <c r="H1187" s="17" t="s">
        <v>2055</v>
      </c>
      <c r="I1187" s="17" t="s">
        <v>7083</v>
      </c>
      <c r="J1187" s="19"/>
      <c r="K1187" s="16" t="s">
        <v>8950</v>
      </c>
      <c r="L1187" s="20">
        <v>22240</v>
      </c>
      <c r="M1187" s="22">
        <v>0.30449485891099276</v>
      </c>
    </row>
    <row r="1188" spans="1:23" x14ac:dyDescent="0.25">
      <c r="A1188" s="16">
        <v>1188</v>
      </c>
      <c r="B1188" s="16" t="s">
        <v>2028</v>
      </c>
      <c r="C1188" s="18" t="s">
        <v>2029</v>
      </c>
      <c r="D1188" s="18" t="s">
        <v>75</v>
      </c>
      <c r="E1188" s="16" t="s">
        <v>6306</v>
      </c>
      <c r="I1188" s="17"/>
      <c r="J1188" s="19" t="s">
        <v>8778</v>
      </c>
      <c r="K1188" s="16" t="s">
        <v>8950</v>
      </c>
      <c r="L1188" s="20">
        <v>73039</v>
      </c>
    </row>
    <row r="1189" spans="1:23" x14ac:dyDescent="0.25">
      <c r="A1189" s="45">
        <v>1189</v>
      </c>
      <c r="B1189" s="16" t="s">
        <v>2028</v>
      </c>
      <c r="C1189" s="18" t="s">
        <v>2029</v>
      </c>
      <c r="D1189" s="18" t="s">
        <v>75</v>
      </c>
      <c r="E1189" s="16" t="s">
        <v>2040</v>
      </c>
      <c r="G1189" s="17" t="s">
        <v>2041</v>
      </c>
      <c r="H1189" s="17" t="s">
        <v>2042</v>
      </c>
      <c r="I1189" s="17" t="s">
        <v>7084</v>
      </c>
      <c r="J1189" s="19"/>
      <c r="K1189" s="16" t="s">
        <v>16</v>
      </c>
      <c r="L1189" s="20">
        <v>10528</v>
      </c>
      <c r="M1189" s="22">
        <v>0.84055888223552899</v>
      </c>
      <c r="P1189" s="20">
        <v>110847</v>
      </c>
      <c r="Q1189" s="22">
        <v>0.34803481384264695</v>
      </c>
    </row>
    <row r="1190" spans="1:23" x14ac:dyDescent="0.25">
      <c r="A1190" s="45">
        <v>1190</v>
      </c>
      <c r="B1190" s="16" t="s">
        <v>2028</v>
      </c>
      <c r="C1190" s="18" t="s">
        <v>2029</v>
      </c>
      <c r="D1190" s="18" t="s">
        <v>75</v>
      </c>
      <c r="E1190" s="16" t="s">
        <v>2050</v>
      </c>
      <c r="G1190" s="17" t="s">
        <v>2051</v>
      </c>
      <c r="H1190" s="17" t="s">
        <v>2052</v>
      </c>
      <c r="I1190" s="17" t="s">
        <v>7085</v>
      </c>
      <c r="J1190" s="19"/>
      <c r="K1190" s="16" t="s">
        <v>9010</v>
      </c>
      <c r="L1190" s="20">
        <v>1997</v>
      </c>
      <c r="M1190" s="22">
        <v>0.15944111776447106</v>
      </c>
      <c r="P1190" s="20">
        <v>235</v>
      </c>
      <c r="Q1190" s="22">
        <v>7.3784749477227201E-4</v>
      </c>
    </row>
    <row r="1191" spans="1:23" x14ac:dyDescent="0.25">
      <c r="A1191" s="16">
        <v>1191</v>
      </c>
      <c r="B1191" s="16" t="s">
        <v>2028</v>
      </c>
      <c r="C1191" s="18" t="s">
        <v>2029</v>
      </c>
      <c r="D1191" s="18" t="s">
        <v>75</v>
      </c>
      <c r="E1191" s="16" t="s">
        <v>6306</v>
      </c>
      <c r="I1191" s="17"/>
      <c r="J1191" s="19" t="s">
        <v>8778</v>
      </c>
      <c r="K1191" s="16" t="s">
        <v>16</v>
      </c>
      <c r="L1191" s="20">
        <v>12525</v>
      </c>
    </row>
    <row r="1192" spans="1:23" x14ac:dyDescent="0.25">
      <c r="A1192" s="16">
        <v>1192</v>
      </c>
      <c r="B1192" s="16" t="s">
        <v>2028</v>
      </c>
      <c r="C1192" s="18" t="s">
        <v>2029</v>
      </c>
      <c r="D1192" s="18" t="s">
        <v>75</v>
      </c>
      <c r="E1192" s="16" t="s">
        <v>6306</v>
      </c>
      <c r="I1192" s="17"/>
      <c r="J1192" s="19" t="s">
        <v>8784</v>
      </c>
      <c r="L1192" s="20">
        <v>85564</v>
      </c>
      <c r="P1192" s="20">
        <v>318494</v>
      </c>
    </row>
    <row r="1193" spans="1:23" x14ac:dyDescent="0.25">
      <c r="A1193" s="45">
        <v>1193</v>
      </c>
      <c r="B1193" s="16" t="s">
        <v>2028</v>
      </c>
      <c r="C1193" s="18" t="s">
        <v>2029</v>
      </c>
      <c r="E1193" s="16" t="s">
        <v>6306</v>
      </c>
      <c r="I1193" s="443"/>
      <c r="J1193" s="19"/>
    </row>
    <row r="1194" spans="1:23" x14ac:dyDescent="0.25">
      <c r="A1194" s="16">
        <v>1194</v>
      </c>
      <c r="B1194" s="16" t="s">
        <v>2028</v>
      </c>
      <c r="C1194" s="18" t="s">
        <v>2029</v>
      </c>
      <c r="D1194" s="18" t="s">
        <v>8785</v>
      </c>
      <c r="E1194" s="16" t="s">
        <v>6306</v>
      </c>
      <c r="I1194" s="17"/>
      <c r="J1194" s="19" t="s">
        <v>6413</v>
      </c>
      <c r="L1194" s="20">
        <v>167569</v>
      </c>
      <c r="P1194" s="20">
        <v>635218</v>
      </c>
    </row>
    <row r="1195" spans="1:23" x14ac:dyDescent="0.25">
      <c r="A1195" s="45">
        <v>1195</v>
      </c>
      <c r="E1195" s="16" t="s">
        <v>6306</v>
      </c>
      <c r="I1195" s="17"/>
      <c r="J1195" s="19"/>
    </row>
    <row r="1196" spans="1:23" s="15" customFormat="1" x14ac:dyDescent="0.25">
      <c r="A1196" s="45">
        <v>1196</v>
      </c>
      <c r="B1196" s="16" t="s">
        <v>2056</v>
      </c>
      <c r="C1196" s="18" t="s">
        <v>2057</v>
      </c>
      <c r="D1196" s="55"/>
      <c r="E1196" s="45" t="s">
        <v>6306</v>
      </c>
      <c r="F1196" s="56"/>
      <c r="G1196" s="54"/>
      <c r="H1196" s="54"/>
      <c r="I1196" s="54" t="s">
        <v>8955</v>
      </c>
      <c r="J1196" s="56"/>
      <c r="L1196" s="57"/>
      <c r="M1196" s="59"/>
      <c r="N1196" s="57"/>
      <c r="O1196" s="59"/>
      <c r="P1196" s="57"/>
      <c r="Q1196" s="59"/>
      <c r="R1196" s="57"/>
      <c r="S1196" s="59"/>
      <c r="T1196" s="57"/>
      <c r="U1196" s="59"/>
      <c r="V1196" s="431"/>
      <c r="W1196" s="449"/>
    </row>
    <row r="1197" spans="1:23" x14ac:dyDescent="0.25">
      <c r="A1197" s="16">
        <v>1197</v>
      </c>
      <c r="B1197" s="16" t="s">
        <v>2056</v>
      </c>
      <c r="C1197" s="18" t="s">
        <v>2057</v>
      </c>
      <c r="D1197" s="18" t="s">
        <v>74</v>
      </c>
      <c r="E1197" s="16" t="s">
        <v>2058</v>
      </c>
      <c r="F1197" s="19" t="s">
        <v>15</v>
      </c>
      <c r="G1197" s="17" t="s">
        <v>2059</v>
      </c>
      <c r="H1197" s="17" t="s">
        <v>2060</v>
      </c>
      <c r="I1197" s="17" t="s">
        <v>7086</v>
      </c>
      <c r="J1197" s="19"/>
      <c r="K1197" s="16" t="s">
        <v>16</v>
      </c>
      <c r="L1197" s="20">
        <v>64533</v>
      </c>
      <c r="M1197" s="22">
        <v>0.83847203274215554</v>
      </c>
      <c r="P1197" s="20">
        <v>236854</v>
      </c>
      <c r="Q1197" s="22">
        <v>0.73822169029185525</v>
      </c>
      <c r="V1197" s="432" t="s">
        <v>64</v>
      </c>
    </row>
    <row r="1198" spans="1:23" x14ac:dyDescent="0.25">
      <c r="A1198" s="16">
        <v>1198</v>
      </c>
      <c r="B1198" s="16" t="s">
        <v>2056</v>
      </c>
      <c r="C1198" s="18" t="s">
        <v>2057</v>
      </c>
      <c r="D1198" s="18" t="s">
        <v>74</v>
      </c>
      <c r="E1198" s="16" t="s">
        <v>2159</v>
      </c>
      <c r="G1198" s="17" t="s">
        <v>2160</v>
      </c>
      <c r="H1198" s="17" t="s">
        <v>2161</v>
      </c>
      <c r="I1198" s="17" t="s">
        <v>7087</v>
      </c>
      <c r="J1198" s="19"/>
      <c r="K1198" s="16" t="s">
        <v>16</v>
      </c>
      <c r="L1198" s="20">
        <v>3210</v>
      </c>
      <c r="M1198" s="22">
        <v>4.1707269538101735E-2</v>
      </c>
    </row>
    <row r="1199" spans="1:23" x14ac:dyDescent="0.25">
      <c r="A1199" s="45">
        <v>1199</v>
      </c>
      <c r="B1199" s="16" t="s">
        <v>2056</v>
      </c>
      <c r="C1199" s="18" t="s">
        <v>2057</v>
      </c>
      <c r="D1199" s="18" t="s">
        <v>74</v>
      </c>
      <c r="E1199" s="16" t="s">
        <v>2157</v>
      </c>
      <c r="G1199" s="17" t="s">
        <v>2158</v>
      </c>
      <c r="H1199" s="17" t="s">
        <v>123</v>
      </c>
      <c r="I1199" s="17" t="s">
        <v>7088</v>
      </c>
      <c r="J1199" s="19"/>
      <c r="K1199" s="16" t="s">
        <v>16</v>
      </c>
      <c r="L1199" s="20">
        <v>2598</v>
      </c>
      <c r="M1199" s="22">
        <v>3.375560319625804E-2</v>
      </c>
    </row>
    <row r="1200" spans="1:23" x14ac:dyDescent="0.25">
      <c r="A1200" s="16">
        <v>1200</v>
      </c>
      <c r="B1200" s="16" t="s">
        <v>2056</v>
      </c>
      <c r="C1200" s="18" t="s">
        <v>2057</v>
      </c>
      <c r="D1200" s="18" t="s">
        <v>74</v>
      </c>
      <c r="E1200" s="16" t="s">
        <v>2162</v>
      </c>
      <c r="G1200" s="17" t="s">
        <v>2163</v>
      </c>
      <c r="H1200" s="17" t="s">
        <v>1604</v>
      </c>
      <c r="I1200" s="17" t="s">
        <v>7089</v>
      </c>
      <c r="J1200" s="19"/>
      <c r="K1200" s="16" t="s">
        <v>16</v>
      </c>
      <c r="L1200" s="20">
        <v>2412</v>
      </c>
      <c r="M1200" s="22">
        <v>3.1338920288442797E-2</v>
      </c>
    </row>
    <row r="1201" spans="1:22" x14ac:dyDescent="0.25">
      <c r="A1201" s="45">
        <v>1201</v>
      </c>
      <c r="B1201" s="16" t="s">
        <v>2056</v>
      </c>
      <c r="C1201" s="18" t="s">
        <v>2057</v>
      </c>
      <c r="D1201" s="18" t="s">
        <v>74</v>
      </c>
      <c r="E1201" s="16" t="s">
        <v>2167</v>
      </c>
      <c r="G1201" s="17" t="s">
        <v>2168</v>
      </c>
      <c r="H1201" s="17" t="s">
        <v>977</v>
      </c>
      <c r="I1201" s="17" t="s">
        <v>7090</v>
      </c>
      <c r="J1201" s="19"/>
      <c r="K1201" s="16" t="s">
        <v>16</v>
      </c>
      <c r="L1201" s="20">
        <v>2232</v>
      </c>
      <c r="M1201" s="22">
        <v>2.9000194893782888E-2</v>
      </c>
    </row>
    <row r="1202" spans="1:22" x14ac:dyDescent="0.25">
      <c r="A1202" s="45">
        <v>1202</v>
      </c>
      <c r="B1202" s="16" t="s">
        <v>2056</v>
      </c>
      <c r="C1202" s="18" t="s">
        <v>2057</v>
      </c>
      <c r="D1202" s="18" t="s">
        <v>74</v>
      </c>
      <c r="E1202" s="16" t="s">
        <v>2164</v>
      </c>
      <c r="G1202" s="17" t="s">
        <v>2165</v>
      </c>
      <c r="H1202" s="17" t="s">
        <v>2166</v>
      </c>
      <c r="I1202" s="17" t="s">
        <v>7091</v>
      </c>
      <c r="J1202" s="19"/>
      <c r="K1202" s="16" t="s">
        <v>16</v>
      </c>
      <c r="L1202" s="20">
        <v>1980</v>
      </c>
      <c r="M1202" s="22">
        <v>2.5725979341259014E-2</v>
      </c>
    </row>
    <row r="1203" spans="1:22" x14ac:dyDescent="0.25">
      <c r="A1203" s="16">
        <v>1203</v>
      </c>
      <c r="B1203" s="16" t="s">
        <v>2056</v>
      </c>
      <c r="C1203" s="18" t="s">
        <v>2057</v>
      </c>
      <c r="D1203" s="18" t="s">
        <v>74</v>
      </c>
      <c r="E1203" s="16" t="s">
        <v>6306</v>
      </c>
      <c r="I1203" s="17"/>
      <c r="J1203" s="19" t="s">
        <v>8778</v>
      </c>
      <c r="K1203" s="16" t="s">
        <v>16</v>
      </c>
      <c r="L1203" s="20">
        <v>76965</v>
      </c>
    </row>
    <row r="1204" spans="1:22" x14ac:dyDescent="0.25">
      <c r="A1204" s="16">
        <v>1204</v>
      </c>
      <c r="B1204" s="16" t="s">
        <v>2056</v>
      </c>
      <c r="C1204" s="18" t="s">
        <v>2057</v>
      </c>
      <c r="D1204" s="18" t="s">
        <v>74</v>
      </c>
      <c r="E1204" s="16" t="s">
        <v>2061</v>
      </c>
      <c r="G1204" s="17" t="s">
        <v>2062</v>
      </c>
      <c r="H1204" s="17" t="s">
        <v>2063</v>
      </c>
      <c r="I1204" s="17" t="s">
        <v>7092</v>
      </c>
      <c r="J1204" s="19"/>
      <c r="K1204" s="16" t="s">
        <v>8950</v>
      </c>
      <c r="L1204" s="20">
        <v>16355</v>
      </c>
      <c r="M1204" s="22">
        <v>0.69215794151254817</v>
      </c>
      <c r="P1204" s="20">
        <v>83989</v>
      </c>
      <c r="Q1204" s="22">
        <v>0.2617751929286507</v>
      </c>
    </row>
    <row r="1205" spans="1:22" x14ac:dyDescent="0.25">
      <c r="A1205" s="45">
        <v>1205</v>
      </c>
      <c r="B1205" s="16" t="s">
        <v>2056</v>
      </c>
      <c r="C1205" s="18" t="s">
        <v>2057</v>
      </c>
      <c r="D1205" s="18" t="s">
        <v>74</v>
      </c>
      <c r="E1205" s="16" t="s">
        <v>2169</v>
      </c>
      <c r="G1205" s="17" t="s">
        <v>2170</v>
      </c>
      <c r="H1205" s="17" t="s">
        <v>1878</v>
      </c>
      <c r="I1205" s="17" t="s">
        <v>7093</v>
      </c>
      <c r="J1205" s="19"/>
      <c r="K1205" s="16" t="s">
        <v>8950</v>
      </c>
      <c r="L1205" s="20">
        <v>5773</v>
      </c>
      <c r="M1205" s="22">
        <v>0.24431842227770958</v>
      </c>
    </row>
    <row r="1206" spans="1:22" x14ac:dyDescent="0.25">
      <c r="A1206" s="16">
        <v>1206</v>
      </c>
      <c r="B1206" s="16" t="s">
        <v>2056</v>
      </c>
      <c r="C1206" s="18" t="s">
        <v>2057</v>
      </c>
      <c r="D1206" s="18" t="s">
        <v>74</v>
      </c>
      <c r="E1206" s="16" t="s">
        <v>2171</v>
      </c>
      <c r="G1206" s="17" t="s">
        <v>2172</v>
      </c>
      <c r="H1206" s="17" t="s">
        <v>2173</v>
      </c>
      <c r="I1206" s="17" t="s">
        <v>7094</v>
      </c>
      <c r="J1206" s="19"/>
      <c r="K1206" s="16" t="s">
        <v>8950</v>
      </c>
      <c r="L1206" s="20">
        <v>1501</v>
      </c>
      <c r="M1206" s="22">
        <v>6.352363620974226E-2</v>
      </c>
    </row>
    <row r="1207" spans="1:22" x14ac:dyDescent="0.25">
      <c r="A1207" s="45">
        <v>1207</v>
      </c>
      <c r="B1207" s="16" t="s">
        <v>2056</v>
      </c>
      <c r="C1207" s="18" t="s">
        <v>2057</v>
      </c>
      <c r="D1207" s="18" t="s">
        <v>74</v>
      </c>
      <c r="E1207" s="16" t="s">
        <v>6306</v>
      </c>
      <c r="I1207" s="17"/>
      <c r="J1207" s="19" t="s">
        <v>8778</v>
      </c>
      <c r="K1207" s="16" t="s">
        <v>8950</v>
      </c>
      <c r="L1207" s="20">
        <v>23629</v>
      </c>
    </row>
    <row r="1208" spans="1:22" x14ac:dyDescent="0.25">
      <c r="A1208" s="45">
        <v>1208</v>
      </c>
      <c r="B1208" s="16" t="s">
        <v>2056</v>
      </c>
      <c r="C1208" s="18" t="s">
        <v>2057</v>
      </c>
      <c r="D1208" s="18" t="s">
        <v>74</v>
      </c>
      <c r="E1208" s="16" t="s">
        <v>6306</v>
      </c>
      <c r="G1208" s="17" t="s">
        <v>223</v>
      </c>
      <c r="H1208" s="17" t="s">
        <v>6361</v>
      </c>
      <c r="I1208" s="17" t="s">
        <v>7095</v>
      </c>
      <c r="J1208" s="19"/>
      <c r="K1208" s="16" t="s">
        <v>64</v>
      </c>
      <c r="P1208" s="20">
        <v>1</v>
      </c>
      <c r="Q1208" s="22">
        <v>3.1167794940843525E-6</v>
      </c>
    </row>
    <row r="1209" spans="1:22" x14ac:dyDescent="0.25">
      <c r="A1209" s="16">
        <v>1209</v>
      </c>
      <c r="B1209" s="16" t="s">
        <v>2056</v>
      </c>
      <c r="C1209" s="18" t="s">
        <v>2057</v>
      </c>
      <c r="D1209" s="18" t="s">
        <v>74</v>
      </c>
      <c r="E1209" s="16" t="s">
        <v>6306</v>
      </c>
      <c r="I1209" s="17"/>
      <c r="J1209" s="19" t="s">
        <v>8784</v>
      </c>
      <c r="L1209" s="20">
        <v>100594</v>
      </c>
      <c r="P1209" s="20">
        <v>320844</v>
      </c>
    </row>
    <row r="1210" spans="1:22" x14ac:dyDescent="0.25">
      <c r="A1210" s="16">
        <v>1210</v>
      </c>
      <c r="B1210" s="16" t="s">
        <v>2056</v>
      </c>
      <c r="C1210" s="18" t="s">
        <v>2057</v>
      </c>
      <c r="E1210" s="45" t="s">
        <v>6306</v>
      </c>
      <c r="I1210" s="443" t="s">
        <v>8956</v>
      </c>
      <c r="J1210" s="19"/>
    </row>
    <row r="1211" spans="1:22" x14ac:dyDescent="0.25">
      <c r="A1211" s="45">
        <v>1211</v>
      </c>
      <c r="B1211" s="16" t="s">
        <v>2056</v>
      </c>
      <c r="C1211" s="18" t="s">
        <v>2057</v>
      </c>
      <c r="D1211" s="18" t="s">
        <v>75</v>
      </c>
      <c r="E1211" s="16" t="s">
        <v>2064</v>
      </c>
      <c r="F1211" s="19" t="s">
        <v>15</v>
      </c>
      <c r="G1211" s="17" t="s">
        <v>2065</v>
      </c>
      <c r="H1211" s="17" t="s">
        <v>489</v>
      </c>
      <c r="I1211" s="17" t="s">
        <v>7096</v>
      </c>
      <c r="J1211" s="19"/>
      <c r="K1211" s="16" t="s">
        <v>16</v>
      </c>
      <c r="L1211" s="20">
        <v>56109</v>
      </c>
      <c r="M1211" s="22">
        <v>0.71221487414478113</v>
      </c>
      <c r="P1211" s="20">
        <v>188303</v>
      </c>
      <c r="Q1211" s="22">
        <v>0.63250053743214918</v>
      </c>
      <c r="V1211" s="432" t="s">
        <v>64</v>
      </c>
    </row>
    <row r="1212" spans="1:22" x14ac:dyDescent="0.25">
      <c r="A1212" s="16">
        <v>1212</v>
      </c>
      <c r="B1212" s="16" t="s">
        <v>2056</v>
      </c>
      <c r="C1212" s="18" t="s">
        <v>2057</v>
      </c>
      <c r="D1212" s="18" t="s">
        <v>75</v>
      </c>
      <c r="E1212" s="16" t="s">
        <v>2174</v>
      </c>
      <c r="G1212" s="17" t="s">
        <v>2175</v>
      </c>
      <c r="H1212" s="17" t="s">
        <v>2176</v>
      </c>
      <c r="I1212" s="17" t="s">
        <v>7097</v>
      </c>
      <c r="J1212" s="19"/>
      <c r="K1212" s="16" t="s">
        <v>16</v>
      </c>
      <c r="L1212" s="20">
        <v>22672</v>
      </c>
      <c r="M1212" s="22">
        <v>0.28778512585521887</v>
      </c>
    </row>
    <row r="1213" spans="1:22" x14ac:dyDescent="0.25">
      <c r="A1213" s="45">
        <v>1213</v>
      </c>
      <c r="B1213" s="16" t="s">
        <v>2056</v>
      </c>
      <c r="C1213" s="18" t="s">
        <v>2057</v>
      </c>
      <c r="D1213" s="18" t="s">
        <v>75</v>
      </c>
      <c r="E1213" s="16" t="s">
        <v>6306</v>
      </c>
      <c r="I1213" s="17"/>
      <c r="J1213" s="19" t="s">
        <v>8778</v>
      </c>
      <c r="K1213" s="16" t="s">
        <v>16</v>
      </c>
      <c r="L1213" s="20">
        <v>78781</v>
      </c>
    </row>
    <row r="1214" spans="1:22" x14ac:dyDescent="0.25">
      <c r="A1214" s="45">
        <v>1214</v>
      </c>
      <c r="B1214" s="16" t="s">
        <v>2056</v>
      </c>
      <c r="C1214" s="18" t="s">
        <v>2057</v>
      </c>
      <c r="D1214" s="18" t="s">
        <v>75</v>
      </c>
      <c r="E1214" s="16" t="s">
        <v>2066</v>
      </c>
      <c r="G1214" s="17" t="s">
        <v>2067</v>
      </c>
      <c r="H1214" s="17" t="s">
        <v>2068</v>
      </c>
      <c r="I1214" s="17" t="s">
        <v>7098</v>
      </c>
      <c r="J1214" s="19"/>
      <c r="K1214" s="16" t="s">
        <v>8950</v>
      </c>
      <c r="L1214" s="20">
        <v>11123</v>
      </c>
      <c r="M1214" s="22">
        <v>0.63669147109330282</v>
      </c>
      <c r="P1214" s="20">
        <v>69115</v>
      </c>
      <c r="Q1214" s="22">
        <v>0.23215389369592088</v>
      </c>
    </row>
    <row r="1215" spans="1:22" x14ac:dyDescent="0.25">
      <c r="A1215" s="16">
        <v>1215</v>
      </c>
      <c r="B1215" s="16" t="s">
        <v>2056</v>
      </c>
      <c r="C1215" s="18" t="s">
        <v>2057</v>
      </c>
      <c r="D1215" s="18" t="s">
        <v>75</v>
      </c>
      <c r="E1215" s="16" t="s">
        <v>2177</v>
      </c>
      <c r="G1215" s="17" t="s">
        <v>2178</v>
      </c>
      <c r="H1215" s="17" t="s">
        <v>796</v>
      </c>
      <c r="I1215" s="17" t="s">
        <v>7099</v>
      </c>
      <c r="J1215" s="19"/>
      <c r="K1215" s="16" t="s">
        <v>8950</v>
      </c>
      <c r="L1215" s="20">
        <v>6347</v>
      </c>
      <c r="M1215" s="22">
        <v>0.36330852890669718</v>
      </c>
    </row>
    <row r="1216" spans="1:22" x14ac:dyDescent="0.25">
      <c r="A1216" s="16">
        <v>1216</v>
      </c>
      <c r="B1216" s="16" t="s">
        <v>2056</v>
      </c>
      <c r="C1216" s="18" t="s">
        <v>2057</v>
      </c>
      <c r="D1216" s="18" t="s">
        <v>75</v>
      </c>
      <c r="E1216" s="16" t="s">
        <v>6306</v>
      </c>
      <c r="I1216" s="17"/>
      <c r="J1216" s="19" t="s">
        <v>8778</v>
      </c>
      <c r="K1216" s="16" t="s">
        <v>8950</v>
      </c>
      <c r="L1216" s="20">
        <v>17470</v>
      </c>
    </row>
    <row r="1217" spans="1:22" x14ac:dyDescent="0.25">
      <c r="A1217" s="45">
        <v>1217</v>
      </c>
      <c r="B1217" s="16" t="s">
        <v>2056</v>
      </c>
      <c r="C1217" s="18" t="s">
        <v>2057</v>
      </c>
      <c r="D1217" s="18" t="s">
        <v>75</v>
      </c>
      <c r="E1217" s="16" t="s">
        <v>2069</v>
      </c>
      <c r="G1217" s="17" t="s">
        <v>6305</v>
      </c>
      <c r="H1217" s="17" t="s">
        <v>1854</v>
      </c>
      <c r="I1217" s="17" t="s">
        <v>2070</v>
      </c>
      <c r="J1217" s="19"/>
      <c r="K1217" s="16" t="s">
        <v>35</v>
      </c>
      <c r="P1217" s="20">
        <v>40006</v>
      </c>
      <c r="Q1217" s="22">
        <v>0.13437819100338583</v>
      </c>
    </row>
    <row r="1218" spans="1:22" x14ac:dyDescent="0.25">
      <c r="A1218" s="16">
        <v>1218</v>
      </c>
      <c r="B1218" s="16" t="s">
        <v>2056</v>
      </c>
      <c r="C1218" s="18" t="s">
        <v>2057</v>
      </c>
      <c r="D1218" s="18" t="s">
        <v>75</v>
      </c>
      <c r="E1218" s="16" t="s">
        <v>10079</v>
      </c>
      <c r="G1218" s="17" t="s">
        <v>988</v>
      </c>
      <c r="H1218" s="17" t="s">
        <v>508</v>
      </c>
      <c r="I1218" s="17" t="s">
        <v>7100</v>
      </c>
      <c r="J1218" s="19"/>
      <c r="K1218" s="16" t="s">
        <v>64</v>
      </c>
      <c r="P1218" s="20">
        <v>288</v>
      </c>
      <c r="Q1218" s="22">
        <v>9.673778685440963E-4</v>
      </c>
    </row>
    <row r="1219" spans="1:22" x14ac:dyDescent="0.25">
      <c r="A1219" s="45">
        <v>1219</v>
      </c>
      <c r="B1219" s="16" t="s">
        <v>2056</v>
      </c>
      <c r="C1219" s="18" t="s">
        <v>2057</v>
      </c>
      <c r="D1219" s="18" t="s">
        <v>75</v>
      </c>
      <c r="E1219" s="16" t="s">
        <v>6306</v>
      </c>
      <c r="I1219" s="17"/>
      <c r="J1219" s="19" t="s">
        <v>8784</v>
      </c>
      <c r="L1219" s="20">
        <v>96251</v>
      </c>
      <c r="P1219" s="20">
        <v>297712</v>
      </c>
    </row>
    <row r="1220" spans="1:22" x14ac:dyDescent="0.25">
      <c r="A1220" s="45">
        <v>1220</v>
      </c>
      <c r="B1220" s="16" t="s">
        <v>2056</v>
      </c>
      <c r="C1220" s="18" t="s">
        <v>2057</v>
      </c>
      <c r="E1220" s="45" t="s">
        <v>6306</v>
      </c>
      <c r="I1220" s="443" t="s">
        <v>8957</v>
      </c>
      <c r="J1220" s="19"/>
    </row>
    <row r="1221" spans="1:22" x14ac:dyDescent="0.25">
      <c r="A1221" s="16">
        <v>1221</v>
      </c>
      <c r="B1221" s="16" t="s">
        <v>2056</v>
      </c>
      <c r="C1221" s="18" t="s">
        <v>2057</v>
      </c>
      <c r="D1221" s="18" t="s">
        <v>83</v>
      </c>
      <c r="E1221" s="16" t="s">
        <v>2071</v>
      </c>
      <c r="F1221" s="19" t="s">
        <v>15</v>
      </c>
      <c r="G1221" s="17" t="s">
        <v>2072</v>
      </c>
      <c r="H1221" s="17" t="s">
        <v>2073</v>
      </c>
      <c r="I1221" s="17" t="s">
        <v>7101</v>
      </c>
      <c r="J1221" s="19"/>
      <c r="K1221" s="16" t="s">
        <v>16</v>
      </c>
      <c r="L1221" s="20">
        <v>44532</v>
      </c>
      <c r="M1221" s="22">
        <v>0.87326208451808995</v>
      </c>
      <c r="P1221" s="20">
        <v>168738</v>
      </c>
      <c r="Q1221" s="22">
        <v>0.68481887028303801</v>
      </c>
      <c r="V1221" s="432" t="s">
        <v>64</v>
      </c>
    </row>
    <row r="1222" spans="1:22" x14ac:dyDescent="0.25">
      <c r="A1222" s="16">
        <v>1222</v>
      </c>
      <c r="B1222" s="16" t="s">
        <v>2056</v>
      </c>
      <c r="C1222" s="18" t="s">
        <v>2057</v>
      </c>
      <c r="D1222" s="18" t="s">
        <v>83</v>
      </c>
      <c r="E1222" s="16" t="s">
        <v>2179</v>
      </c>
      <c r="G1222" s="17" t="s">
        <v>2180</v>
      </c>
      <c r="H1222" s="17" t="s">
        <v>2181</v>
      </c>
      <c r="I1222" s="17" t="s">
        <v>7102</v>
      </c>
      <c r="J1222" s="19"/>
      <c r="K1222" s="16" t="s">
        <v>16</v>
      </c>
      <c r="L1222" s="20">
        <v>6463</v>
      </c>
      <c r="M1222" s="22">
        <v>0.12673791548190999</v>
      </c>
    </row>
    <row r="1223" spans="1:22" x14ac:dyDescent="0.25">
      <c r="A1223" s="45">
        <v>1223</v>
      </c>
      <c r="B1223" s="16" t="s">
        <v>2056</v>
      </c>
      <c r="C1223" s="18" t="s">
        <v>2057</v>
      </c>
      <c r="D1223" s="18" t="s">
        <v>83</v>
      </c>
      <c r="E1223" s="16" t="s">
        <v>6306</v>
      </c>
      <c r="I1223" s="17"/>
      <c r="J1223" s="19" t="s">
        <v>8778</v>
      </c>
      <c r="K1223" s="16" t="s">
        <v>16</v>
      </c>
      <c r="L1223" s="20">
        <v>50995</v>
      </c>
    </row>
    <row r="1224" spans="1:22" x14ac:dyDescent="0.25">
      <c r="A1224" s="16">
        <v>1224</v>
      </c>
      <c r="B1224" s="16" t="s">
        <v>2056</v>
      </c>
      <c r="C1224" s="18" t="s">
        <v>2057</v>
      </c>
      <c r="D1224" s="18" t="s">
        <v>83</v>
      </c>
      <c r="E1224" s="16" t="s">
        <v>2074</v>
      </c>
      <c r="G1224" s="17" t="s">
        <v>2075</v>
      </c>
      <c r="H1224" s="17" t="s">
        <v>2076</v>
      </c>
      <c r="I1224" s="17" t="s">
        <v>7103</v>
      </c>
      <c r="J1224" s="19"/>
      <c r="K1224" s="16" t="s">
        <v>8950</v>
      </c>
      <c r="L1224" s="20">
        <v>20895</v>
      </c>
      <c r="M1224" s="22">
        <v>0.59352364720920325</v>
      </c>
      <c r="P1224" s="20">
        <v>77653</v>
      </c>
      <c r="Q1224" s="22">
        <v>0.31515272039545777</v>
      </c>
    </row>
    <row r="1225" spans="1:22" x14ac:dyDescent="0.25">
      <c r="A1225" s="45">
        <v>1225</v>
      </c>
      <c r="B1225" s="16" t="s">
        <v>2056</v>
      </c>
      <c r="C1225" s="18" t="s">
        <v>2057</v>
      </c>
      <c r="D1225" s="18" t="s">
        <v>83</v>
      </c>
      <c r="E1225" s="16" t="s">
        <v>2182</v>
      </c>
      <c r="G1225" s="17" t="s">
        <v>525</v>
      </c>
      <c r="H1225" s="17" t="s">
        <v>2183</v>
      </c>
      <c r="I1225" s="17" t="s">
        <v>7104</v>
      </c>
      <c r="J1225" s="19"/>
      <c r="K1225" s="16" t="s">
        <v>8950</v>
      </c>
      <c r="L1225" s="20">
        <v>10449</v>
      </c>
      <c r="M1225" s="22">
        <v>0.29680443118875161</v>
      </c>
    </row>
    <row r="1226" spans="1:22" x14ac:dyDescent="0.25">
      <c r="A1226" s="45">
        <v>1226</v>
      </c>
      <c r="B1226" s="16" t="s">
        <v>2056</v>
      </c>
      <c r="C1226" s="18" t="s">
        <v>2057</v>
      </c>
      <c r="D1226" s="18" t="s">
        <v>83</v>
      </c>
      <c r="E1226" s="16" t="s">
        <v>2184</v>
      </c>
      <c r="G1226" s="17" t="s">
        <v>2185</v>
      </c>
      <c r="H1226" s="17" t="s">
        <v>2186</v>
      </c>
      <c r="I1226" s="17" t="s">
        <v>7105</v>
      </c>
      <c r="J1226" s="19"/>
      <c r="K1226" s="16" t="s">
        <v>8950</v>
      </c>
      <c r="L1226" s="20">
        <v>3861</v>
      </c>
      <c r="M1226" s="22">
        <v>0.10967192160204517</v>
      </c>
    </row>
    <row r="1227" spans="1:22" x14ac:dyDescent="0.25">
      <c r="A1227" s="16">
        <v>1227</v>
      </c>
      <c r="B1227" s="16" t="s">
        <v>2056</v>
      </c>
      <c r="C1227" s="18" t="s">
        <v>2057</v>
      </c>
      <c r="D1227" s="18" t="s">
        <v>83</v>
      </c>
      <c r="E1227" s="16" t="s">
        <v>6306</v>
      </c>
      <c r="I1227" s="17"/>
      <c r="J1227" s="19" t="s">
        <v>8778</v>
      </c>
      <c r="K1227" s="16" t="s">
        <v>8950</v>
      </c>
      <c r="L1227" s="20">
        <v>35205</v>
      </c>
    </row>
    <row r="1228" spans="1:22" x14ac:dyDescent="0.25">
      <c r="A1228" s="16">
        <v>1228</v>
      </c>
      <c r="B1228" s="16" t="s">
        <v>2056</v>
      </c>
      <c r="C1228" s="18" t="s">
        <v>2057</v>
      </c>
      <c r="D1228" s="18" t="s">
        <v>83</v>
      </c>
      <c r="E1228" s="16" t="s">
        <v>6306</v>
      </c>
      <c r="G1228" s="17" t="s">
        <v>6058</v>
      </c>
      <c r="H1228" s="17" t="s">
        <v>323</v>
      </c>
      <c r="I1228" s="17" t="s">
        <v>7106</v>
      </c>
      <c r="J1228" s="19"/>
      <c r="K1228" s="16" t="s">
        <v>64</v>
      </c>
      <c r="P1228" s="20">
        <v>7</v>
      </c>
      <c r="Q1228" s="22">
        <v>2.8409321504232988E-5</v>
      </c>
    </row>
    <row r="1229" spans="1:22" x14ac:dyDescent="0.25">
      <c r="A1229" s="45">
        <v>1229</v>
      </c>
      <c r="B1229" s="16" t="s">
        <v>2056</v>
      </c>
      <c r="C1229" s="18" t="s">
        <v>2057</v>
      </c>
      <c r="D1229" s="18" t="s">
        <v>83</v>
      </c>
      <c r="E1229" s="16" t="s">
        <v>6306</v>
      </c>
      <c r="I1229" s="17"/>
      <c r="J1229" s="19" t="s">
        <v>8784</v>
      </c>
      <c r="L1229" s="20">
        <v>86200</v>
      </c>
      <c r="P1229" s="20">
        <v>246398</v>
      </c>
    </row>
    <row r="1230" spans="1:22" x14ac:dyDescent="0.25">
      <c r="A1230" s="16">
        <v>1230</v>
      </c>
      <c r="B1230" s="16" t="s">
        <v>2056</v>
      </c>
      <c r="C1230" s="18" t="s">
        <v>2057</v>
      </c>
      <c r="E1230" s="45" t="s">
        <v>6306</v>
      </c>
      <c r="I1230" s="443" t="s">
        <v>8958</v>
      </c>
      <c r="J1230" s="19"/>
    </row>
    <row r="1231" spans="1:22" x14ac:dyDescent="0.25">
      <c r="A1231" s="45">
        <v>1231</v>
      </c>
      <c r="B1231" s="16" t="s">
        <v>2056</v>
      </c>
      <c r="C1231" s="18" t="s">
        <v>2057</v>
      </c>
      <c r="D1231" s="18" t="s">
        <v>86</v>
      </c>
      <c r="E1231" s="16" t="s">
        <v>2077</v>
      </c>
      <c r="F1231" s="19" t="s">
        <v>15</v>
      </c>
      <c r="G1231" s="17" t="s">
        <v>2078</v>
      </c>
      <c r="H1231" s="17" t="s">
        <v>2079</v>
      </c>
      <c r="I1231" s="17" t="s">
        <v>7107</v>
      </c>
      <c r="J1231" s="19"/>
      <c r="K1231" s="16" t="s">
        <v>16</v>
      </c>
      <c r="L1231" s="20">
        <v>30908</v>
      </c>
      <c r="M1231" s="22">
        <v>0.99980591317849521</v>
      </c>
      <c r="P1231" s="20">
        <v>133226</v>
      </c>
      <c r="Q1231" s="22">
        <v>0.83002199253624409</v>
      </c>
      <c r="V1231" s="432" t="s">
        <v>64</v>
      </c>
    </row>
    <row r="1232" spans="1:22" x14ac:dyDescent="0.25">
      <c r="A1232" s="45">
        <v>1232</v>
      </c>
      <c r="B1232" s="16" t="s">
        <v>2056</v>
      </c>
      <c r="C1232" s="18" t="s">
        <v>2057</v>
      </c>
      <c r="D1232" s="18" t="s">
        <v>86</v>
      </c>
      <c r="E1232" s="16" t="s">
        <v>6306</v>
      </c>
      <c r="G1232" s="17" t="s">
        <v>1090</v>
      </c>
      <c r="H1232" s="17" t="s">
        <v>2187</v>
      </c>
      <c r="I1232" s="17" t="s">
        <v>7108</v>
      </c>
      <c r="J1232" s="19"/>
      <c r="K1232" s="16" t="s">
        <v>9008</v>
      </c>
      <c r="L1232" s="20">
        <v>6</v>
      </c>
      <c r="M1232" s="22">
        <v>1.9408682150481982E-4</v>
      </c>
    </row>
    <row r="1233" spans="1:22" x14ac:dyDescent="0.25">
      <c r="A1233" s="16">
        <v>1233</v>
      </c>
      <c r="B1233" s="16" t="s">
        <v>2056</v>
      </c>
      <c r="C1233" s="18" t="s">
        <v>2057</v>
      </c>
      <c r="D1233" s="18" t="s">
        <v>86</v>
      </c>
      <c r="E1233" s="16" t="s">
        <v>6306</v>
      </c>
      <c r="I1233" s="17"/>
      <c r="J1233" s="19" t="s">
        <v>8778</v>
      </c>
      <c r="K1233" s="16" t="s">
        <v>16</v>
      </c>
      <c r="L1233" s="20">
        <v>30914</v>
      </c>
    </row>
    <row r="1234" spans="1:22" x14ac:dyDescent="0.25">
      <c r="A1234" s="16">
        <v>1234</v>
      </c>
      <c r="B1234" s="16" t="s">
        <v>2056</v>
      </c>
      <c r="C1234" s="18" t="s">
        <v>2057</v>
      </c>
      <c r="D1234" s="18" t="s">
        <v>86</v>
      </c>
      <c r="E1234" s="16" t="s">
        <v>2080</v>
      </c>
      <c r="G1234" s="17" t="s">
        <v>2081</v>
      </c>
      <c r="H1234" s="17" t="s">
        <v>2082</v>
      </c>
      <c r="I1234" s="17" t="s">
        <v>7109</v>
      </c>
      <c r="J1234" s="19"/>
      <c r="K1234" s="16" t="s">
        <v>9022</v>
      </c>
      <c r="L1234" s="20">
        <v>10</v>
      </c>
      <c r="M1234" s="22">
        <v>1</v>
      </c>
      <c r="P1234" s="20">
        <v>27279</v>
      </c>
      <c r="Q1234" s="22">
        <v>0.16995308674279946</v>
      </c>
    </row>
    <row r="1235" spans="1:22" x14ac:dyDescent="0.25">
      <c r="A1235" s="45">
        <v>1235</v>
      </c>
      <c r="B1235" s="16" t="s">
        <v>2056</v>
      </c>
      <c r="C1235" s="18" t="s">
        <v>2057</v>
      </c>
      <c r="D1235" s="18" t="s">
        <v>86</v>
      </c>
      <c r="E1235" s="16" t="s">
        <v>6306</v>
      </c>
      <c r="I1235" s="17"/>
      <c r="J1235" s="19" t="s">
        <v>8778</v>
      </c>
      <c r="K1235" s="16" t="s">
        <v>8950</v>
      </c>
      <c r="L1235" s="20">
        <v>10</v>
      </c>
    </row>
    <row r="1236" spans="1:22" x14ac:dyDescent="0.25">
      <c r="A1236" s="16">
        <v>1236</v>
      </c>
      <c r="B1236" s="16" t="s">
        <v>2056</v>
      </c>
      <c r="C1236" s="18" t="s">
        <v>2057</v>
      </c>
      <c r="D1236" s="18" t="s">
        <v>86</v>
      </c>
      <c r="E1236" s="16" t="s">
        <v>6306</v>
      </c>
      <c r="G1236" s="17" t="s">
        <v>6362</v>
      </c>
      <c r="H1236" s="17" t="s">
        <v>6363</v>
      </c>
      <c r="I1236" s="17" t="s">
        <v>7110</v>
      </c>
      <c r="J1236" s="19"/>
      <c r="K1236" s="16" t="s">
        <v>64</v>
      </c>
      <c r="P1236" s="20">
        <v>4</v>
      </c>
      <c r="Q1236" s="22">
        <v>2.4920720956457269E-5</v>
      </c>
    </row>
    <row r="1237" spans="1:22" x14ac:dyDescent="0.25">
      <c r="A1237" s="45">
        <v>1237</v>
      </c>
      <c r="B1237" s="16" t="s">
        <v>2056</v>
      </c>
      <c r="C1237" s="18" t="s">
        <v>2057</v>
      </c>
      <c r="D1237" s="18" t="s">
        <v>86</v>
      </c>
      <c r="E1237" s="16" t="s">
        <v>6306</v>
      </c>
      <c r="I1237" s="17"/>
      <c r="J1237" s="19" t="s">
        <v>8784</v>
      </c>
      <c r="L1237" s="20">
        <v>30924</v>
      </c>
      <c r="P1237" s="20">
        <v>160509</v>
      </c>
    </row>
    <row r="1238" spans="1:22" x14ac:dyDescent="0.25">
      <c r="A1238" s="45">
        <v>1238</v>
      </c>
      <c r="B1238" s="16" t="s">
        <v>2056</v>
      </c>
      <c r="C1238" s="18" t="s">
        <v>2057</v>
      </c>
      <c r="E1238" s="45" t="s">
        <v>6306</v>
      </c>
      <c r="I1238" s="443" t="s">
        <v>8959</v>
      </c>
      <c r="J1238" s="19"/>
    </row>
    <row r="1239" spans="1:22" x14ac:dyDescent="0.25">
      <c r="A1239" s="16">
        <v>1239</v>
      </c>
      <c r="B1239" s="16" t="s">
        <v>2056</v>
      </c>
      <c r="C1239" s="18" t="s">
        <v>2057</v>
      </c>
      <c r="D1239" s="18" t="s">
        <v>89</v>
      </c>
      <c r="E1239" s="16" t="s">
        <v>2083</v>
      </c>
      <c r="F1239" s="19" t="s">
        <v>15</v>
      </c>
      <c r="G1239" s="17" t="s">
        <v>128</v>
      </c>
      <c r="H1239" s="17" t="s">
        <v>2084</v>
      </c>
      <c r="I1239" s="17" t="s">
        <v>7111</v>
      </c>
      <c r="J1239" s="19"/>
      <c r="K1239" s="16" t="s">
        <v>16</v>
      </c>
      <c r="L1239" s="20">
        <v>37967</v>
      </c>
      <c r="M1239" s="22">
        <v>1</v>
      </c>
      <c r="P1239" s="20">
        <v>177729</v>
      </c>
      <c r="Q1239" s="22">
        <v>0.65733771733542423</v>
      </c>
      <c r="V1239" s="432" t="s">
        <v>64</v>
      </c>
    </row>
    <row r="1240" spans="1:22" x14ac:dyDescent="0.25">
      <c r="A1240" s="16">
        <v>1240</v>
      </c>
      <c r="B1240" s="16" t="s">
        <v>2056</v>
      </c>
      <c r="C1240" s="18" t="s">
        <v>2057</v>
      </c>
      <c r="D1240" s="18" t="s">
        <v>89</v>
      </c>
      <c r="E1240" s="16" t="s">
        <v>6306</v>
      </c>
      <c r="I1240" s="17"/>
      <c r="J1240" s="19" t="s">
        <v>8778</v>
      </c>
      <c r="K1240" s="16" t="s">
        <v>16</v>
      </c>
      <c r="L1240" s="20">
        <v>37967</v>
      </c>
    </row>
    <row r="1241" spans="1:22" x14ac:dyDescent="0.25">
      <c r="A1241" s="45">
        <v>1241</v>
      </c>
      <c r="B1241" s="16" t="s">
        <v>2056</v>
      </c>
      <c r="C1241" s="18" t="s">
        <v>2057</v>
      </c>
      <c r="D1241" s="18" t="s">
        <v>89</v>
      </c>
      <c r="E1241" s="16" t="s">
        <v>2085</v>
      </c>
      <c r="G1241" s="17" t="s">
        <v>485</v>
      </c>
      <c r="H1241" s="17" t="s">
        <v>2086</v>
      </c>
      <c r="I1241" s="17" t="s">
        <v>7112</v>
      </c>
      <c r="J1241" s="19"/>
      <c r="K1241" s="16" t="s">
        <v>8950</v>
      </c>
      <c r="L1241" s="20">
        <v>23940</v>
      </c>
      <c r="M1241" s="22">
        <v>1</v>
      </c>
      <c r="P1241" s="20">
        <v>77289</v>
      </c>
      <c r="Q1241" s="22">
        <v>0.28585641530159739</v>
      </c>
    </row>
    <row r="1242" spans="1:22" x14ac:dyDescent="0.25">
      <c r="A1242" s="16">
        <v>1242</v>
      </c>
      <c r="B1242" s="16" t="s">
        <v>2056</v>
      </c>
      <c r="C1242" s="18" t="s">
        <v>2057</v>
      </c>
      <c r="D1242" s="18" t="s">
        <v>89</v>
      </c>
      <c r="E1242" s="16" t="s">
        <v>6306</v>
      </c>
      <c r="I1242" s="17"/>
      <c r="J1242" s="19" t="s">
        <v>8778</v>
      </c>
      <c r="K1242" s="16" t="s">
        <v>8950</v>
      </c>
      <c r="L1242" s="20">
        <v>23940</v>
      </c>
    </row>
    <row r="1243" spans="1:22" x14ac:dyDescent="0.25">
      <c r="A1243" s="45">
        <v>1243</v>
      </c>
      <c r="B1243" s="16" t="s">
        <v>2056</v>
      </c>
      <c r="C1243" s="18" t="s">
        <v>2057</v>
      </c>
      <c r="D1243" s="18" t="s">
        <v>89</v>
      </c>
      <c r="E1243" s="16" t="s">
        <v>2087</v>
      </c>
      <c r="G1243" s="17" t="s">
        <v>3169</v>
      </c>
      <c r="H1243" s="17" t="s">
        <v>247</v>
      </c>
      <c r="I1243" s="17" t="s">
        <v>2088</v>
      </c>
      <c r="J1243" s="19"/>
      <c r="K1243" s="16" t="s">
        <v>30</v>
      </c>
      <c r="P1243" s="20">
        <v>15359</v>
      </c>
      <c r="Q1243" s="22">
        <v>5.6805867362978359E-2</v>
      </c>
    </row>
    <row r="1244" spans="1:22" x14ac:dyDescent="0.25">
      <c r="A1244" s="45">
        <v>1244</v>
      </c>
      <c r="B1244" s="16" t="s">
        <v>2056</v>
      </c>
      <c r="C1244" s="18" t="s">
        <v>2057</v>
      </c>
      <c r="D1244" s="18" t="s">
        <v>89</v>
      </c>
      <c r="E1244" s="16" t="s">
        <v>6306</v>
      </c>
      <c r="I1244" s="17"/>
      <c r="J1244" s="19" t="s">
        <v>8784</v>
      </c>
      <c r="L1244" s="20">
        <v>61907</v>
      </c>
      <c r="P1244" s="20">
        <v>270377</v>
      </c>
    </row>
    <row r="1245" spans="1:22" x14ac:dyDescent="0.25">
      <c r="A1245" s="16">
        <v>1245</v>
      </c>
      <c r="B1245" s="16" t="s">
        <v>2056</v>
      </c>
      <c r="C1245" s="18" t="s">
        <v>2057</v>
      </c>
      <c r="E1245" s="45" t="s">
        <v>6306</v>
      </c>
      <c r="I1245" s="443" t="s">
        <v>8960</v>
      </c>
      <c r="J1245" s="19"/>
    </row>
    <row r="1246" spans="1:22" x14ac:dyDescent="0.25">
      <c r="A1246" s="16">
        <v>1246</v>
      </c>
      <c r="B1246" s="16" t="s">
        <v>2056</v>
      </c>
      <c r="C1246" s="18" t="s">
        <v>2057</v>
      </c>
      <c r="D1246" s="18" t="s">
        <v>96</v>
      </c>
      <c r="E1246" s="16" t="s">
        <v>2092</v>
      </c>
      <c r="F1246" s="19" t="s">
        <v>15</v>
      </c>
      <c r="G1246" s="17" t="s">
        <v>2093</v>
      </c>
      <c r="H1246" s="17" t="s">
        <v>2094</v>
      </c>
      <c r="I1246" s="17" t="s">
        <v>7113</v>
      </c>
      <c r="J1246" s="19"/>
      <c r="K1246" s="16" t="s">
        <v>8950</v>
      </c>
      <c r="L1246" s="20">
        <v>76146</v>
      </c>
      <c r="M1246" s="22">
        <v>1</v>
      </c>
      <c r="P1246" s="20">
        <v>193138</v>
      </c>
      <c r="Q1246" s="22">
        <v>0.5922135106046994</v>
      </c>
      <c r="V1246" s="432" t="s">
        <v>64</v>
      </c>
    </row>
    <row r="1247" spans="1:22" x14ac:dyDescent="0.25">
      <c r="A1247" s="45">
        <v>1247</v>
      </c>
      <c r="B1247" s="16" t="s">
        <v>2056</v>
      </c>
      <c r="C1247" s="18" t="s">
        <v>2057</v>
      </c>
      <c r="D1247" s="18" t="s">
        <v>96</v>
      </c>
      <c r="E1247" s="16" t="s">
        <v>6306</v>
      </c>
      <c r="I1247" s="17"/>
      <c r="J1247" s="19" t="s">
        <v>8778</v>
      </c>
      <c r="K1247" s="16" t="s">
        <v>8950</v>
      </c>
      <c r="L1247" s="20">
        <v>76146</v>
      </c>
    </row>
    <row r="1248" spans="1:22" x14ac:dyDescent="0.25">
      <c r="A1248" s="16">
        <v>1248</v>
      </c>
      <c r="B1248" s="16" t="s">
        <v>2056</v>
      </c>
      <c r="C1248" s="18" t="s">
        <v>2057</v>
      </c>
      <c r="D1248" s="18" t="s">
        <v>96</v>
      </c>
      <c r="E1248" s="16" t="s">
        <v>2089</v>
      </c>
      <c r="G1248" s="17" t="s">
        <v>2090</v>
      </c>
      <c r="H1248" s="17" t="s">
        <v>2091</v>
      </c>
      <c r="I1248" s="17" t="s">
        <v>7114</v>
      </c>
      <c r="J1248" s="19"/>
      <c r="K1248" s="16" t="s">
        <v>16</v>
      </c>
      <c r="L1248" s="20">
        <v>9919</v>
      </c>
      <c r="M1248" s="22">
        <v>0.54511980655089032</v>
      </c>
      <c r="P1248" s="20">
        <v>132991</v>
      </c>
      <c r="Q1248" s="22">
        <v>0.40778648939530066</v>
      </c>
    </row>
    <row r="1249" spans="1:22" x14ac:dyDescent="0.25">
      <c r="A1249" s="45">
        <v>1249</v>
      </c>
      <c r="B1249" s="16" t="s">
        <v>2056</v>
      </c>
      <c r="C1249" s="18" t="s">
        <v>2057</v>
      </c>
      <c r="D1249" s="18" t="s">
        <v>96</v>
      </c>
      <c r="E1249" s="16" t="s">
        <v>2191</v>
      </c>
      <c r="G1249" s="17" t="s">
        <v>2192</v>
      </c>
      <c r="H1249" s="17" t="s">
        <v>2193</v>
      </c>
      <c r="I1249" s="17" t="s">
        <v>7115</v>
      </c>
      <c r="J1249" s="19"/>
      <c r="K1249" s="16" t="s">
        <v>16</v>
      </c>
      <c r="L1249" s="20">
        <v>5934</v>
      </c>
      <c r="M1249" s="22">
        <v>0.3261156298087492</v>
      </c>
    </row>
    <row r="1250" spans="1:22" x14ac:dyDescent="0.25">
      <c r="A1250" s="45">
        <v>1250</v>
      </c>
      <c r="B1250" s="16" t="s">
        <v>2056</v>
      </c>
      <c r="C1250" s="18" t="s">
        <v>2057</v>
      </c>
      <c r="D1250" s="18" t="s">
        <v>96</v>
      </c>
      <c r="E1250" s="16" t="s">
        <v>2188</v>
      </c>
      <c r="G1250" s="17" t="s">
        <v>2189</v>
      </c>
      <c r="H1250" s="17" t="s">
        <v>2190</v>
      </c>
      <c r="I1250" s="17" t="s">
        <v>7116</v>
      </c>
      <c r="J1250" s="19"/>
      <c r="K1250" s="16" t="s">
        <v>16</v>
      </c>
      <c r="L1250" s="20">
        <v>2343</v>
      </c>
      <c r="M1250" s="22">
        <v>0.12876456364036051</v>
      </c>
    </row>
    <row r="1251" spans="1:22" x14ac:dyDescent="0.25">
      <c r="A1251" s="16">
        <v>1251</v>
      </c>
      <c r="B1251" s="16" t="s">
        <v>2056</v>
      </c>
      <c r="C1251" s="18" t="s">
        <v>2057</v>
      </c>
      <c r="D1251" s="18" t="s">
        <v>96</v>
      </c>
      <c r="E1251" s="16" t="s">
        <v>6306</v>
      </c>
      <c r="I1251" s="17"/>
      <c r="J1251" s="19" t="s">
        <v>8778</v>
      </c>
      <c r="K1251" s="16" t="s">
        <v>16</v>
      </c>
      <c r="L1251" s="20">
        <v>18196</v>
      </c>
    </row>
    <row r="1252" spans="1:22" x14ac:dyDescent="0.25">
      <c r="A1252" s="16">
        <v>1252</v>
      </c>
      <c r="B1252" s="16" t="s">
        <v>2056</v>
      </c>
      <c r="C1252" s="18" t="s">
        <v>2057</v>
      </c>
      <c r="D1252" s="18" t="s">
        <v>96</v>
      </c>
      <c r="E1252" s="16" t="s">
        <v>6306</v>
      </c>
      <c r="I1252" s="17"/>
      <c r="J1252" s="19" t="s">
        <v>8784</v>
      </c>
      <c r="L1252" s="20">
        <v>94342</v>
      </c>
      <c r="P1252" s="20">
        <v>326129</v>
      </c>
    </row>
    <row r="1253" spans="1:22" x14ac:dyDescent="0.25">
      <c r="A1253" s="45">
        <v>1253</v>
      </c>
      <c r="B1253" s="16" t="s">
        <v>2056</v>
      </c>
      <c r="C1253" s="18" t="s">
        <v>2057</v>
      </c>
      <c r="E1253" s="45" t="s">
        <v>6306</v>
      </c>
      <c r="I1253" s="443" t="s">
        <v>8961</v>
      </c>
      <c r="J1253" s="19"/>
    </row>
    <row r="1254" spans="1:22" x14ac:dyDescent="0.25">
      <c r="A1254" s="16">
        <v>1254</v>
      </c>
      <c r="B1254" s="16" t="s">
        <v>2056</v>
      </c>
      <c r="C1254" s="18" t="s">
        <v>2057</v>
      </c>
      <c r="D1254" s="18" t="s">
        <v>98</v>
      </c>
      <c r="E1254" s="16" t="s">
        <v>2095</v>
      </c>
      <c r="F1254" s="19" t="s">
        <v>15</v>
      </c>
      <c r="G1254" s="17" t="s">
        <v>2096</v>
      </c>
      <c r="H1254" s="17" t="s">
        <v>1199</v>
      </c>
      <c r="I1254" s="17" t="s">
        <v>7117</v>
      </c>
      <c r="J1254" s="19"/>
      <c r="K1254" s="16" t="s">
        <v>16</v>
      </c>
      <c r="L1254" s="20">
        <v>57896</v>
      </c>
      <c r="M1254" s="22">
        <v>0.84477777453526715</v>
      </c>
      <c r="P1254" s="20">
        <v>242439</v>
      </c>
      <c r="Q1254" s="22">
        <v>0.84640145233648123</v>
      </c>
      <c r="V1254" s="432" t="s">
        <v>64</v>
      </c>
    </row>
    <row r="1255" spans="1:22" x14ac:dyDescent="0.25">
      <c r="A1255" s="45">
        <v>1255</v>
      </c>
      <c r="B1255" s="16" t="s">
        <v>2056</v>
      </c>
      <c r="C1255" s="18" t="s">
        <v>2057</v>
      </c>
      <c r="D1255" s="18" t="s">
        <v>98</v>
      </c>
      <c r="E1255" s="16" t="s">
        <v>2194</v>
      </c>
      <c r="G1255" s="17" t="s">
        <v>2195</v>
      </c>
      <c r="H1255" s="17" t="s">
        <v>2196</v>
      </c>
      <c r="I1255" s="17" t="s">
        <v>7118</v>
      </c>
      <c r="J1255" s="19"/>
      <c r="K1255" s="16" t="s">
        <v>16</v>
      </c>
      <c r="L1255" s="20">
        <v>10638</v>
      </c>
      <c r="M1255" s="22">
        <v>0.15522222546473283</v>
      </c>
    </row>
    <row r="1256" spans="1:22" x14ac:dyDescent="0.25">
      <c r="A1256" s="45">
        <v>1256</v>
      </c>
      <c r="B1256" s="16" t="s">
        <v>2056</v>
      </c>
      <c r="C1256" s="18" t="s">
        <v>2057</v>
      </c>
      <c r="D1256" s="18" t="s">
        <v>98</v>
      </c>
      <c r="E1256" s="16" t="s">
        <v>6306</v>
      </c>
      <c r="I1256" s="17"/>
      <c r="J1256" s="19" t="s">
        <v>8778</v>
      </c>
      <c r="K1256" s="16" t="s">
        <v>16</v>
      </c>
      <c r="L1256" s="20">
        <v>68534</v>
      </c>
    </row>
    <row r="1257" spans="1:22" x14ac:dyDescent="0.25">
      <c r="A1257" s="16">
        <v>1257</v>
      </c>
      <c r="B1257" s="16" t="s">
        <v>2056</v>
      </c>
      <c r="C1257" s="18" t="s">
        <v>2057</v>
      </c>
      <c r="D1257" s="18" t="s">
        <v>98</v>
      </c>
      <c r="E1257" s="16" t="s">
        <v>2097</v>
      </c>
      <c r="G1257" s="17" t="s">
        <v>932</v>
      </c>
      <c r="H1257" s="17" t="s">
        <v>6373</v>
      </c>
      <c r="I1257" s="17" t="s">
        <v>2098</v>
      </c>
      <c r="J1257" s="19"/>
      <c r="K1257" s="16" t="s">
        <v>8950</v>
      </c>
      <c r="P1257" s="20">
        <v>31466</v>
      </c>
      <c r="Q1257" s="22">
        <v>0.10985389355351127</v>
      </c>
    </row>
    <row r="1258" spans="1:22" x14ac:dyDescent="0.25">
      <c r="A1258" s="16">
        <v>1258</v>
      </c>
      <c r="B1258" s="16" t="s">
        <v>2056</v>
      </c>
      <c r="C1258" s="18" t="s">
        <v>2057</v>
      </c>
      <c r="D1258" s="18" t="s">
        <v>98</v>
      </c>
      <c r="E1258" s="16" t="s">
        <v>2099</v>
      </c>
      <c r="G1258" s="17" t="s">
        <v>6303</v>
      </c>
      <c r="H1258" s="17" t="s">
        <v>6304</v>
      </c>
      <c r="I1258" s="17" t="s">
        <v>9235</v>
      </c>
      <c r="J1258" s="19"/>
      <c r="K1258" s="16" t="s">
        <v>35</v>
      </c>
      <c r="P1258" s="20">
        <v>12523</v>
      </c>
      <c r="Q1258" s="22">
        <v>4.3720215755756103E-2</v>
      </c>
    </row>
    <row r="1259" spans="1:22" x14ac:dyDescent="0.25">
      <c r="A1259" s="45">
        <v>1259</v>
      </c>
      <c r="B1259" s="16" t="s">
        <v>2056</v>
      </c>
      <c r="C1259" s="18" t="s">
        <v>2057</v>
      </c>
      <c r="D1259" s="18" t="s">
        <v>98</v>
      </c>
      <c r="E1259" s="16" t="s">
        <v>6306</v>
      </c>
      <c r="G1259" s="17" t="s">
        <v>643</v>
      </c>
      <c r="H1259" s="17" t="s">
        <v>1878</v>
      </c>
      <c r="I1259" s="17" t="s">
        <v>6364</v>
      </c>
      <c r="J1259" s="19"/>
      <c r="K1259" s="16" t="s">
        <v>64</v>
      </c>
      <c r="P1259" s="20">
        <v>5</v>
      </c>
      <c r="Q1259" s="22">
        <v>1.7455967322429173E-5</v>
      </c>
    </row>
    <row r="1260" spans="1:22" x14ac:dyDescent="0.25">
      <c r="A1260" s="16">
        <v>1260</v>
      </c>
      <c r="B1260" s="16" t="s">
        <v>2056</v>
      </c>
      <c r="C1260" s="18" t="s">
        <v>2057</v>
      </c>
      <c r="D1260" s="18" t="s">
        <v>98</v>
      </c>
      <c r="E1260" s="16" t="s">
        <v>6306</v>
      </c>
      <c r="G1260" s="17" t="s">
        <v>488</v>
      </c>
      <c r="H1260" s="17" t="s">
        <v>6365</v>
      </c>
      <c r="I1260" s="17" t="s">
        <v>6366</v>
      </c>
      <c r="J1260" s="19"/>
      <c r="K1260" s="16" t="s">
        <v>64</v>
      </c>
      <c r="P1260" s="20">
        <v>2</v>
      </c>
      <c r="Q1260" s="22">
        <v>6.982386928971669E-6</v>
      </c>
    </row>
    <row r="1261" spans="1:22" x14ac:dyDescent="0.25">
      <c r="A1261" s="45">
        <v>1261</v>
      </c>
      <c r="B1261" s="16" t="s">
        <v>2056</v>
      </c>
      <c r="C1261" s="18" t="s">
        <v>2057</v>
      </c>
      <c r="D1261" s="18" t="s">
        <v>98</v>
      </c>
      <c r="E1261" s="16" t="s">
        <v>6306</v>
      </c>
      <c r="I1261" s="17"/>
      <c r="J1261" s="19" t="s">
        <v>8784</v>
      </c>
      <c r="L1261" s="20">
        <v>68534</v>
      </c>
      <c r="P1261" s="20">
        <v>286435</v>
      </c>
    </row>
    <row r="1262" spans="1:22" x14ac:dyDescent="0.25">
      <c r="A1262" s="45">
        <v>1262</v>
      </c>
      <c r="B1262" s="16" t="s">
        <v>2056</v>
      </c>
      <c r="C1262" s="18" t="s">
        <v>2057</v>
      </c>
      <c r="E1262" s="45" t="s">
        <v>6306</v>
      </c>
      <c r="I1262" s="443" t="s">
        <v>8962</v>
      </c>
      <c r="J1262" s="19"/>
    </row>
    <row r="1263" spans="1:22" x14ac:dyDescent="0.25">
      <c r="A1263" s="16">
        <v>1263</v>
      </c>
      <c r="B1263" s="16" t="s">
        <v>2056</v>
      </c>
      <c r="C1263" s="18" t="s">
        <v>2057</v>
      </c>
      <c r="D1263" s="18" t="s">
        <v>338</v>
      </c>
      <c r="E1263" s="16" t="s">
        <v>2100</v>
      </c>
      <c r="G1263" s="17" t="s">
        <v>2101</v>
      </c>
      <c r="H1263" s="17" t="s">
        <v>2102</v>
      </c>
      <c r="I1263" s="17" t="s">
        <v>7119</v>
      </c>
      <c r="J1263" s="19"/>
      <c r="K1263" s="16" t="s">
        <v>16</v>
      </c>
      <c r="L1263" s="20">
        <v>17097</v>
      </c>
      <c r="M1263" s="22">
        <v>0.66182789455347812</v>
      </c>
      <c r="P1263" s="20">
        <v>123206</v>
      </c>
      <c r="Q1263" s="22">
        <v>0.54742164520629499</v>
      </c>
      <c r="V1263" s="432" t="s">
        <v>64</v>
      </c>
    </row>
    <row r="1264" spans="1:22" x14ac:dyDescent="0.25">
      <c r="A1264" s="16">
        <v>1264</v>
      </c>
      <c r="B1264" s="16" t="s">
        <v>2056</v>
      </c>
      <c r="C1264" s="18" t="s">
        <v>2057</v>
      </c>
      <c r="D1264" s="18" t="s">
        <v>338</v>
      </c>
      <c r="E1264" s="16" t="s">
        <v>2197</v>
      </c>
      <c r="G1264" s="17" t="s">
        <v>2198</v>
      </c>
      <c r="H1264" s="17" t="s">
        <v>2199</v>
      </c>
      <c r="I1264" s="17" t="s">
        <v>7120</v>
      </c>
      <c r="J1264" s="19"/>
      <c r="K1264" s="16" t="s">
        <v>16</v>
      </c>
      <c r="L1264" s="20">
        <v>8736</v>
      </c>
      <c r="M1264" s="22">
        <v>0.33817210544652188</v>
      </c>
    </row>
    <row r="1265" spans="1:22" x14ac:dyDescent="0.25">
      <c r="A1265" s="45">
        <v>1265</v>
      </c>
      <c r="B1265" s="16" t="s">
        <v>2056</v>
      </c>
      <c r="C1265" s="18" t="s">
        <v>2057</v>
      </c>
      <c r="D1265" s="18" t="s">
        <v>338</v>
      </c>
      <c r="E1265" s="16" t="s">
        <v>6306</v>
      </c>
      <c r="I1265" s="17"/>
      <c r="J1265" s="19" t="s">
        <v>8778</v>
      </c>
      <c r="K1265" s="16" t="s">
        <v>16</v>
      </c>
      <c r="L1265" s="20">
        <v>25833</v>
      </c>
    </row>
    <row r="1266" spans="1:22" x14ac:dyDescent="0.25">
      <c r="A1266" s="16">
        <v>1266</v>
      </c>
      <c r="B1266" s="16" t="s">
        <v>2056</v>
      </c>
      <c r="C1266" s="18" t="s">
        <v>2057</v>
      </c>
      <c r="D1266" s="18" t="s">
        <v>338</v>
      </c>
      <c r="E1266" s="16" t="s">
        <v>2103</v>
      </c>
      <c r="F1266" s="19" t="s">
        <v>15</v>
      </c>
      <c r="G1266" s="17" t="s">
        <v>299</v>
      </c>
      <c r="H1266" s="17" t="s">
        <v>2104</v>
      </c>
      <c r="I1266" s="17" t="s">
        <v>7121</v>
      </c>
      <c r="J1266" s="19"/>
      <c r="K1266" s="16" t="s">
        <v>8950</v>
      </c>
      <c r="L1266" s="20">
        <v>35102</v>
      </c>
      <c r="M1266" s="22">
        <v>0.99846398907725564</v>
      </c>
      <c r="P1266" s="20">
        <v>101860</v>
      </c>
      <c r="Q1266" s="22">
        <v>0.45257835479370495</v>
      </c>
    </row>
    <row r="1267" spans="1:22" x14ac:dyDescent="0.25">
      <c r="A1267" s="45">
        <v>1267</v>
      </c>
      <c r="B1267" s="16" t="s">
        <v>2056</v>
      </c>
      <c r="C1267" s="18" t="s">
        <v>2057</v>
      </c>
      <c r="D1267" s="18" t="s">
        <v>338</v>
      </c>
      <c r="E1267" s="16" t="s">
        <v>6306</v>
      </c>
      <c r="G1267" s="17" t="s">
        <v>2200</v>
      </c>
      <c r="H1267" s="17" t="s">
        <v>2201</v>
      </c>
      <c r="I1267" s="17" t="s">
        <v>2202</v>
      </c>
      <c r="J1267" s="19"/>
      <c r="K1267" s="16" t="s">
        <v>9021</v>
      </c>
      <c r="L1267" s="20">
        <v>54</v>
      </c>
      <c r="M1267" s="22">
        <v>1.5360109227443395E-3</v>
      </c>
    </row>
    <row r="1268" spans="1:22" x14ac:dyDescent="0.25">
      <c r="A1268" s="45">
        <v>1268</v>
      </c>
      <c r="B1268" s="16" t="s">
        <v>2056</v>
      </c>
      <c r="C1268" s="18" t="s">
        <v>2057</v>
      </c>
      <c r="D1268" s="18" t="s">
        <v>338</v>
      </c>
      <c r="E1268" s="16" t="s">
        <v>6306</v>
      </c>
      <c r="I1268" s="17"/>
      <c r="J1268" s="19" t="s">
        <v>8778</v>
      </c>
      <c r="K1268" s="16" t="s">
        <v>8950</v>
      </c>
      <c r="L1268" s="20">
        <v>35156</v>
      </c>
    </row>
    <row r="1269" spans="1:22" x14ac:dyDescent="0.25">
      <c r="A1269" s="16">
        <v>1269</v>
      </c>
      <c r="B1269" s="16" t="s">
        <v>2056</v>
      </c>
      <c r="C1269" s="18" t="s">
        <v>2057</v>
      </c>
      <c r="D1269" s="18" t="s">
        <v>338</v>
      </c>
      <c r="E1269" s="16" t="s">
        <v>6306</v>
      </c>
      <c r="I1269" s="17"/>
      <c r="J1269" s="19" t="s">
        <v>8784</v>
      </c>
      <c r="L1269" s="20">
        <v>60989</v>
      </c>
      <c r="P1269" s="20">
        <v>225066</v>
      </c>
    </row>
    <row r="1270" spans="1:22" x14ac:dyDescent="0.25">
      <c r="A1270" s="16">
        <v>1270</v>
      </c>
      <c r="B1270" s="16" t="s">
        <v>2056</v>
      </c>
      <c r="C1270" s="18" t="s">
        <v>2057</v>
      </c>
      <c r="E1270" s="45" t="s">
        <v>6306</v>
      </c>
      <c r="I1270" s="443" t="s">
        <v>8963</v>
      </c>
      <c r="J1270" s="19"/>
    </row>
    <row r="1271" spans="1:22" x14ac:dyDescent="0.25">
      <c r="A1271" s="45">
        <v>1271</v>
      </c>
      <c r="B1271" s="16" t="s">
        <v>2056</v>
      </c>
      <c r="C1271" s="18" t="s">
        <v>2057</v>
      </c>
      <c r="D1271" s="18" t="s">
        <v>355</v>
      </c>
      <c r="E1271" s="16" t="s">
        <v>2105</v>
      </c>
      <c r="F1271" s="19" t="s">
        <v>15</v>
      </c>
      <c r="G1271" s="17" t="s">
        <v>2106</v>
      </c>
      <c r="H1271" s="17" t="s">
        <v>2107</v>
      </c>
      <c r="I1271" s="17" t="s">
        <v>7122</v>
      </c>
      <c r="J1271" s="19"/>
      <c r="K1271" s="16" t="s">
        <v>16</v>
      </c>
      <c r="L1271" s="20">
        <v>48124</v>
      </c>
      <c r="M1271" s="22">
        <v>0.9185021185631943</v>
      </c>
      <c r="P1271" s="20">
        <v>194869</v>
      </c>
      <c r="Q1271" s="22">
        <v>0.66325513006837822</v>
      </c>
      <c r="V1271" s="432" t="s">
        <v>64</v>
      </c>
    </row>
    <row r="1272" spans="1:22" x14ac:dyDescent="0.25">
      <c r="A1272" s="16">
        <v>1272</v>
      </c>
      <c r="B1272" s="16" t="s">
        <v>2056</v>
      </c>
      <c r="C1272" s="18" t="s">
        <v>2057</v>
      </c>
      <c r="D1272" s="18" t="s">
        <v>355</v>
      </c>
      <c r="E1272" s="16" t="s">
        <v>2203</v>
      </c>
      <c r="G1272" s="17" t="s">
        <v>2204</v>
      </c>
      <c r="H1272" s="17" t="s">
        <v>2205</v>
      </c>
      <c r="I1272" s="17" t="s">
        <v>7123</v>
      </c>
      <c r="J1272" s="19"/>
      <c r="K1272" s="16" t="s">
        <v>16</v>
      </c>
      <c r="L1272" s="20">
        <v>4270</v>
      </c>
      <c r="M1272" s="22">
        <v>8.1497881436805739E-2</v>
      </c>
    </row>
    <row r="1273" spans="1:22" x14ac:dyDescent="0.25">
      <c r="A1273" s="45">
        <v>1273</v>
      </c>
      <c r="B1273" s="16" t="s">
        <v>2056</v>
      </c>
      <c r="C1273" s="18" t="s">
        <v>2057</v>
      </c>
      <c r="D1273" s="18" t="s">
        <v>355</v>
      </c>
      <c r="E1273" s="16" t="s">
        <v>6306</v>
      </c>
      <c r="I1273" s="17"/>
      <c r="J1273" s="19" t="s">
        <v>8778</v>
      </c>
      <c r="K1273" s="16" t="s">
        <v>16</v>
      </c>
      <c r="L1273" s="20">
        <v>52394</v>
      </c>
    </row>
    <row r="1274" spans="1:22" x14ac:dyDescent="0.25">
      <c r="A1274" s="45">
        <v>1274</v>
      </c>
      <c r="B1274" s="16" t="s">
        <v>2056</v>
      </c>
      <c r="C1274" s="18" t="s">
        <v>2057</v>
      </c>
      <c r="D1274" s="18" t="s">
        <v>355</v>
      </c>
      <c r="E1274" s="16" t="s">
        <v>2108</v>
      </c>
      <c r="G1274" s="17" t="s">
        <v>2109</v>
      </c>
      <c r="H1274" s="17" t="s">
        <v>2110</v>
      </c>
      <c r="I1274" s="17" t="s">
        <v>7124</v>
      </c>
      <c r="J1274" s="19"/>
      <c r="K1274" s="16" t="s">
        <v>8950</v>
      </c>
      <c r="L1274" s="20">
        <v>32043</v>
      </c>
      <c r="M1274" s="22">
        <v>1</v>
      </c>
      <c r="P1274" s="20">
        <v>98924</v>
      </c>
      <c r="Q1274" s="22">
        <v>0.33669721960334503</v>
      </c>
    </row>
    <row r="1275" spans="1:22" x14ac:dyDescent="0.25">
      <c r="A1275" s="16">
        <v>1275</v>
      </c>
      <c r="B1275" s="16" t="s">
        <v>2056</v>
      </c>
      <c r="C1275" s="18" t="s">
        <v>2057</v>
      </c>
      <c r="D1275" s="18" t="s">
        <v>355</v>
      </c>
      <c r="E1275" s="16" t="s">
        <v>6306</v>
      </c>
      <c r="I1275" s="17"/>
      <c r="J1275" s="19" t="s">
        <v>8778</v>
      </c>
      <c r="K1275" s="16" t="s">
        <v>8950</v>
      </c>
      <c r="L1275" s="20">
        <v>32043</v>
      </c>
    </row>
    <row r="1276" spans="1:22" x14ac:dyDescent="0.25">
      <c r="A1276" s="16">
        <v>1276</v>
      </c>
      <c r="B1276" s="16" t="s">
        <v>2056</v>
      </c>
      <c r="C1276" s="18" t="s">
        <v>2057</v>
      </c>
      <c r="D1276" s="18" t="s">
        <v>355</v>
      </c>
      <c r="E1276" s="16" t="s">
        <v>6306</v>
      </c>
      <c r="G1276" s="17" t="s">
        <v>6375</v>
      </c>
      <c r="H1276" s="17" t="s">
        <v>6374</v>
      </c>
      <c r="I1276" s="17" t="s">
        <v>7125</v>
      </c>
      <c r="J1276" s="19"/>
      <c r="K1276" s="16" t="s">
        <v>64</v>
      </c>
      <c r="P1276" s="20">
        <v>8</v>
      </c>
      <c r="Q1276" s="22">
        <v>2.722875901527193E-5</v>
      </c>
    </row>
    <row r="1277" spans="1:22" x14ac:dyDescent="0.25">
      <c r="A1277" s="45">
        <v>1277</v>
      </c>
      <c r="B1277" s="16" t="s">
        <v>2056</v>
      </c>
      <c r="C1277" s="18" t="s">
        <v>2057</v>
      </c>
      <c r="D1277" s="18" t="s">
        <v>355</v>
      </c>
      <c r="E1277" s="16" t="s">
        <v>6306</v>
      </c>
      <c r="G1277" s="17" t="s">
        <v>6367</v>
      </c>
      <c r="H1277" s="17" t="s">
        <v>6368</v>
      </c>
      <c r="I1277" s="17" t="s">
        <v>7126</v>
      </c>
      <c r="J1277" s="19"/>
      <c r="K1277" s="16" t="s">
        <v>64</v>
      </c>
      <c r="P1277" s="20">
        <v>6</v>
      </c>
      <c r="Q1277" s="22">
        <v>2.0421569261453947E-5</v>
      </c>
    </row>
    <row r="1278" spans="1:22" x14ac:dyDescent="0.25">
      <c r="A1278" s="16">
        <v>1278</v>
      </c>
      <c r="B1278" s="16" t="s">
        <v>2056</v>
      </c>
      <c r="C1278" s="18" t="s">
        <v>2057</v>
      </c>
      <c r="D1278" s="18" t="s">
        <v>355</v>
      </c>
      <c r="E1278" s="16" t="s">
        <v>6306</v>
      </c>
      <c r="I1278" s="17"/>
      <c r="J1278" s="19" t="s">
        <v>8784</v>
      </c>
      <c r="L1278" s="20">
        <v>84437</v>
      </c>
      <c r="P1278" s="20">
        <v>293807</v>
      </c>
    </row>
    <row r="1279" spans="1:22" x14ac:dyDescent="0.25">
      <c r="A1279" s="45">
        <v>1279</v>
      </c>
      <c r="B1279" s="16" t="s">
        <v>2056</v>
      </c>
      <c r="C1279" s="18" t="s">
        <v>2057</v>
      </c>
      <c r="E1279" s="45" t="s">
        <v>6306</v>
      </c>
      <c r="I1279" s="443" t="s">
        <v>8964</v>
      </c>
      <c r="J1279" s="19"/>
    </row>
    <row r="1280" spans="1:22" x14ac:dyDescent="0.25">
      <c r="A1280" s="45">
        <v>1280</v>
      </c>
      <c r="B1280" s="16" t="s">
        <v>2056</v>
      </c>
      <c r="C1280" s="18" t="s">
        <v>2057</v>
      </c>
      <c r="D1280" s="18" t="s">
        <v>667</v>
      </c>
      <c r="E1280" s="16" t="s">
        <v>2111</v>
      </c>
      <c r="G1280" s="17" t="s">
        <v>649</v>
      </c>
      <c r="H1280" s="17" t="s">
        <v>2112</v>
      </c>
      <c r="I1280" s="17" t="s">
        <v>7127</v>
      </c>
      <c r="J1280" s="19"/>
      <c r="K1280" s="16" t="s">
        <v>16</v>
      </c>
      <c r="L1280" s="20">
        <v>15530</v>
      </c>
      <c r="M1280" s="22">
        <v>0.4688443424707161</v>
      </c>
      <c r="P1280" s="20">
        <v>133890</v>
      </c>
      <c r="Q1280" s="22">
        <v>0.50628842823326548</v>
      </c>
      <c r="V1280" s="432" t="s">
        <v>64</v>
      </c>
    </row>
    <row r="1281" spans="1:22" x14ac:dyDescent="0.25">
      <c r="A1281" s="16">
        <v>1281</v>
      </c>
      <c r="B1281" s="16" t="s">
        <v>2056</v>
      </c>
      <c r="C1281" s="18" t="s">
        <v>2057</v>
      </c>
      <c r="D1281" s="18" t="s">
        <v>667</v>
      </c>
      <c r="E1281" s="16" t="s">
        <v>2212</v>
      </c>
      <c r="G1281" s="17" t="s">
        <v>2213</v>
      </c>
      <c r="H1281" s="17" t="s">
        <v>2214</v>
      </c>
      <c r="I1281" s="17" t="s">
        <v>7128</v>
      </c>
      <c r="J1281" s="19"/>
      <c r="K1281" s="16" t="s">
        <v>16</v>
      </c>
      <c r="L1281" s="20">
        <v>12767</v>
      </c>
      <c r="M1281" s="22">
        <v>0.38543050356237168</v>
      </c>
    </row>
    <row r="1282" spans="1:22" x14ac:dyDescent="0.25">
      <c r="A1282" s="16">
        <v>1282</v>
      </c>
      <c r="B1282" s="16" t="s">
        <v>2056</v>
      </c>
      <c r="C1282" s="18" t="s">
        <v>2057</v>
      </c>
      <c r="D1282" s="18" t="s">
        <v>667</v>
      </c>
      <c r="E1282" s="16" t="s">
        <v>2215</v>
      </c>
      <c r="G1282" s="17" t="s">
        <v>223</v>
      </c>
      <c r="H1282" s="17" t="s">
        <v>2216</v>
      </c>
      <c r="I1282" s="17" t="s">
        <v>7129</v>
      </c>
      <c r="J1282" s="19"/>
      <c r="K1282" s="16" t="s">
        <v>16</v>
      </c>
      <c r="L1282" s="20">
        <v>2938</v>
      </c>
      <c r="M1282" s="22">
        <v>8.8697017268445838E-2</v>
      </c>
    </row>
    <row r="1283" spans="1:22" x14ac:dyDescent="0.25">
      <c r="A1283" s="45">
        <v>1283</v>
      </c>
      <c r="B1283" s="16" t="s">
        <v>2056</v>
      </c>
      <c r="C1283" s="18" t="s">
        <v>2057</v>
      </c>
      <c r="D1283" s="18" t="s">
        <v>667</v>
      </c>
      <c r="E1283" s="16" t="s">
        <v>2206</v>
      </c>
      <c r="G1283" s="17" t="s">
        <v>2207</v>
      </c>
      <c r="H1283" s="17" t="s">
        <v>2208</v>
      </c>
      <c r="I1283" s="17" t="s">
        <v>7130</v>
      </c>
      <c r="J1283" s="19"/>
      <c r="K1283" s="16" t="s">
        <v>16</v>
      </c>
      <c r="L1283" s="20">
        <v>1881</v>
      </c>
      <c r="M1283" s="22">
        <v>5.6786619973433157E-2</v>
      </c>
    </row>
    <row r="1284" spans="1:22" x14ac:dyDescent="0.25">
      <c r="A1284" s="16">
        <v>1284</v>
      </c>
      <c r="B1284" s="16" t="s">
        <v>2056</v>
      </c>
      <c r="C1284" s="18" t="s">
        <v>2057</v>
      </c>
      <c r="D1284" s="18" t="s">
        <v>667</v>
      </c>
      <c r="E1284" s="16" t="s">
        <v>2209</v>
      </c>
      <c r="G1284" s="17" t="s">
        <v>2210</v>
      </c>
      <c r="H1284" s="17" t="s">
        <v>2211</v>
      </c>
      <c r="I1284" s="17" t="s">
        <v>7131</v>
      </c>
      <c r="J1284" s="19"/>
      <c r="K1284" s="16" t="s">
        <v>9008</v>
      </c>
      <c r="L1284" s="20">
        <v>8</v>
      </c>
      <c r="M1284" s="22">
        <v>2.4151672503320854E-4</v>
      </c>
    </row>
    <row r="1285" spans="1:22" x14ac:dyDescent="0.25">
      <c r="A1285" s="45">
        <v>1285</v>
      </c>
      <c r="B1285" s="16" t="s">
        <v>2056</v>
      </c>
      <c r="C1285" s="18" t="s">
        <v>2057</v>
      </c>
      <c r="D1285" s="18" t="s">
        <v>667</v>
      </c>
      <c r="E1285" s="16" t="s">
        <v>6306</v>
      </c>
      <c r="I1285" s="17"/>
      <c r="J1285" s="19" t="s">
        <v>8778</v>
      </c>
      <c r="K1285" s="16" t="s">
        <v>16</v>
      </c>
      <c r="L1285" s="20">
        <v>33124</v>
      </c>
    </row>
    <row r="1286" spans="1:22" x14ac:dyDescent="0.25">
      <c r="A1286" s="45">
        <v>1286</v>
      </c>
      <c r="B1286" s="16" t="s">
        <v>2056</v>
      </c>
      <c r="C1286" s="18" t="s">
        <v>2057</v>
      </c>
      <c r="D1286" s="18" t="s">
        <v>667</v>
      </c>
      <c r="E1286" s="16" t="s">
        <v>2113</v>
      </c>
      <c r="F1286" s="19" t="s">
        <v>15</v>
      </c>
      <c r="G1286" s="17" t="s">
        <v>129</v>
      </c>
      <c r="H1286" s="17" t="s">
        <v>2114</v>
      </c>
      <c r="I1286" s="17" t="s">
        <v>7132</v>
      </c>
      <c r="J1286" s="19"/>
      <c r="K1286" s="16" t="s">
        <v>8950</v>
      </c>
      <c r="L1286" s="20">
        <v>36647</v>
      </c>
      <c r="M1286" s="22">
        <v>1</v>
      </c>
      <c r="P1286" s="20">
        <v>130564</v>
      </c>
      <c r="Q1286" s="22">
        <v>0.49371157176673447</v>
      </c>
    </row>
    <row r="1287" spans="1:22" x14ac:dyDescent="0.25">
      <c r="A1287" s="16">
        <v>1287</v>
      </c>
      <c r="B1287" s="16" t="s">
        <v>2056</v>
      </c>
      <c r="C1287" s="18" t="s">
        <v>2057</v>
      </c>
      <c r="D1287" s="18" t="s">
        <v>667</v>
      </c>
      <c r="E1287" s="16" t="s">
        <v>6306</v>
      </c>
      <c r="I1287" s="17"/>
      <c r="J1287" s="19" t="s">
        <v>8778</v>
      </c>
      <c r="K1287" s="16" t="s">
        <v>8950</v>
      </c>
      <c r="L1287" s="20">
        <v>36647</v>
      </c>
    </row>
    <row r="1288" spans="1:22" x14ac:dyDescent="0.25">
      <c r="A1288" s="16">
        <v>1288</v>
      </c>
      <c r="B1288" s="16" t="s">
        <v>2056</v>
      </c>
      <c r="C1288" s="18" t="s">
        <v>2057</v>
      </c>
      <c r="D1288" s="18" t="s">
        <v>667</v>
      </c>
      <c r="E1288" s="16" t="s">
        <v>6306</v>
      </c>
      <c r="I1288" s="17"/>
      <c r="J1288" s="19" t="s">
        <v>8784</v>
      </c>
      <c r="L1288" s="20">
        <v>69771</v>
      </c>
      <c r="P1288" s="20">
        <v>264454</v>
      </c>
    </row>
    <row r="1289" spans="1:22" x14ac:dyDescent="0.25">
      <c r="A1289" s="45">
        <v>1289</v>
      </c>
      <c r="B1289" s="16" t="s">
        <v>2056</v>
      </c>
      <c r="C1289" s="18" t="s">
        <v>2057</v>
      </c>
      <c r="E1289" s="45" t="s">
        <v>6306</v>
      </c>
      <c r="I1289" s="443" t="s">
        <v>8965</v>
      </c>
      <c r="J1289" s="19"/>
    </row>
    <row r="1290" spans="1:22" x14ac:dyDescent="0.25">
      <c r="A1290" s="16">
        <v>1290</v>
      </c>
      <c r="B1290" s="16" t="s">
        <v>2056</v>
      </c>
      <c r="C1290" s="18" t="s">
        <v>2057</v>
      </c>
      <c r="D1290" s="18" t="s">
        <v>681</v>
      </c>
      <c r="E1290" s="16" t="s">
        <v>2115</v>
      </c>
      <c r="G1290" s="17" t="s">
        <v>640</v>
      </c>
      <c r="H1290" s="17" t="s">
        <v>2116</v>
      </c>
      <c r="I1290" s="17" t="s">
        <v>7133</v>
      </c>
      <c r="J1290" s="19"/>
      <c r="K1290" s="16" t="s">
        <v>16</v>
      </c>
      <c r="L1290" s="20">
        <v>12126</v>
      </c>
      <c r="M1290" s="22">
        <v>0.58475189275208561</v>
      </c>
      <c r="P1290" s="20">
        <v>148928</v>
      </c>
      <c r="Q1290" s="22">
        <v>0.58565052399771922</v>
      </c>
      <c r="V1290" s="432" t="s">
        <v>64</v>
      </c>
    </row>
    <row r="1291" spans="1:22" x14ac:dyDescent="0.25">
      <c r="A1291" s="45">
        <v>1291</v>
      </c>
      <c r="B1291" s="16" t="s">
        <v>2056</v>
      </c>
      <c r="C1291" s="18" t="s">
        <v>2057</v>
      </c>
      <c r="D1291" s="18" t="s">
        <v>681</v>
      </c>
      <c r="E1291" s="16" t="s">
        <v>2219</v>
      </c>
      <c r="G1291" s="17" t="s">
        <v>1157</v>
      </c>
      <c r="H1291" s="17" t="s">
        <v>2220</v>
      </c>
      <c r="I1291" s="17" t="s">
        <v>7134</v>
      </c>
      <c r="J1291" s="19"/>
      <c r="K1291" s="16" t="s">
        <v>16</v>
      </c>
      <c r="L1291" s="20">
        <v>5212</v>
      </c>
      <c r="M1291" s="22">
        <v>0.2513381877802961</v>
      </c>
    </row>
    <row r="1292" spans="1:22" x14ac:dyDescent="0.25">
      <c r="A1292" s="45">
        <v>1292</v>
      </c>
      <c r="B1292" s="16" t="s">
        <v>2056</v>
      </c>
      <c r="C1292" s="18" t="s">
        <v>2057</v>
      </c>
      <c r="D1292" s="18" t="s">
        <v>681</v>
      </c>
      <c r="E1292" s="16" t="s">
        <v>2217</v>
      </c>
      <c r="G1292" s="17" t="s">
        <v>525</v>
      </c>
      <c r="H1292" s="17" t="s">
        <v>2218</v>
      </c>
      <c r="I1292" s="17" t="s">
        <v>7135</v>
      </c>
      <c r="J1292" s="19"/>
      <c r="K1292" s="16" t="s">
        <v>16</v>
      </c>
      <c r="L1292" s="20">
        <v>3399</v>
      </c>
      <c r="M1292" s="22">
        <v>0.16390991946761826</v>
      </c>
    </row>
    <row r="1293" spans="1:22" x14ac:dyDescent="0.25">
      <c r="A1293" s="16">
        <v>1293</v>
      </c>
      <c r="B1293" s="16" t="s">
        <v>2056</v>
      </c>
      <c r="C1293" s="18" t="s">
        <v>2057</v>
      </c>
      <c r="D1293" s="18" t="s">
        <v>681</v>
      </c>
      <c r="E1293" s="16" t="s">
        <v>6306</v>
      </c>
      <c r="I1293" s="17"/>
      <c r="J1293" s="19" t="s">
        <v>8778</v>
      </c>
      <c r="K1293" s="16" t="s">
        <v>16</v>
      </c>
      <c r="L1293" s="20">
        <v>20737</v>
      </c>
    </row>
    <row r="1294" spans="1:22" x14ac:dyDescent="0.25">
      <c r="A1294" s="16">
        <v>1294</v>
      </c>
      <c r="B1294" s="16" t="s">
        <v>2056</v>
      </c>
      <c r="C1294" s="18" t="s">
        <v>2057</v>
      </c>
      <c r="D1294" s="18" t="s">
        <v>681</v>
      </c>
      <c r="E1294" s="16" t="s">
        <v>2117</v>
      </c>
      <c r="F1294" s="19" t="s">
        <v>15</v>
      </c>
      <c r="G1294" s="17" t="s">
        <v>2118</v>
      </c>
      <c r="H1294" s="17" t="s">
        <v>2119</v>
      </c>
      <c r="I1294" s="17" t="s">
        <v>7136</v>
      </c>
      <c r="J1294" s="19"/>
      <c r="K1294" s="16" t="s">
        <v>8950</v>
      </c>
      <c r="L1294" s="20">
        <v>31471</v>
      </c>
      <c r="M1294" s="22">
        <v>0.99882569506157171</v>
      </c>
      <c r="P1294" s="20">
        <v>105348</v>
      </c>
      <c r="Q1294" s="22">
        <v>0.41427475962956412</v>
      </c>
    </row>
    <row r="1295" spans="1:22" x14ac:dyDescent="0.25">
      <c r="A1295" s="45">
        <v>1295</v>
      </c>
      <c r="B1295" s="16" t="s">
        <v>2056</v>
      </c>
      <c r="C1295" s="18" t="s">
        <v>2057</v>
      </c>
      <c r="D1295" s="18" t="s">
        <v>681</v>
      </c>
      <c r="E1295" s="16" t="s">
        <v>6306</v>
      </c>
      <c r="G1295" s="17" t="s">
        <v>2221</v>
      </c>
      <c r="H1295" s="17" t="s">
        <v>117</v>
      </c>
      <c r="I1295" s="17" t="s">
        <v>7137</v>
      </c>
      <c r="J1295" s="19"/>
      <c r="K1295" s="16" t="s">
        <v>9021</v>
      </c>
      <c r="L1295" s="20">
        <v>37</v>
      </c>
      <c r="M1295" s="22">
        <v>1.1743049384283356E-3</v>
      </c>
    </row>
    <row r="1296" spans="1:22" x14ac:dyDescent="0.25">
      <c r="A1296" s="16">
        <v>1296</v>
      </c>
      <c r="B1296" s="16" t="s">
        <v>2056</v>
      </c>
      <c r="C1296" s="18" t="s">
        <v>2057</v>
      </c>
      <c r="D1296" s="18" t="s">
        <v>681</v>
      </c>
      <c r="E1296" s="16" t="s">
        <v>6306</v>
      </c>
      <c r="I1296" s="17"/>
      <c r="J1296" s="19" t="s">
        <v>8778</v>
      </c>
      <c r="K1296" s="16" t="s">
        <v>8950</v>
      </c>
      <c r="L1296" s="20">
        <v>31508</v>
      </c>
    </row>
    <row r="1297" spans="1:23" x14ac:dyDescent="0.25">
      <c r="A1297" s="45">
        <v>1297</v>
      </c>
      <c r="B1297" s="16" t="s">
        <v>2056</v>
      </c>
      <c r="C1297" s="18" t="s">
        <v>2057</v>
      </c>
      <c r="D1297" s="18" t="s">
        <v>681</v>
      </c>
      <c r="E1297" s="16" t="s">
        <v>6306</v>
      </c>
      <c r="G1297" s="17" t="s">
        <v>438</v>
      </c>
      <c r="H1297" s="17" t="s">
        <v>6369</v>
      </c>
      <c r="I1297" s="17" t="s">
        <v>7138</v>
      </c>
      <c r="J1297" s="19"/>
      <c r="K1297" s="16" t="s">
        <v>64</v>
      </c>
      <c r="P1297" s="20">
        <v>19</v>
      </c>
      <c r="Q1297" s="22">
        <v>7.471637271672663E-5</v>
      </c>
    </row>
    <row r="1298" spans="1:23" x14ac:dyDescent="0.25">
      <c r="A1298" s="45">
        <v>1298</v>
      </c>
      <c r="B1298" s="16" t="s">
        <v>2056</v>
      </c>
      <c r="C1298" s="18" t="s">
        <v>2057</v>
      </c>
      <c r="D1298" s="18" t="s">
        <v>681</v>
      </c>
      <c r="E1298" s="16" t="s">
        <v>6306</v>
      </c>
      <c r="I1298" s="17"/>
      <c r="J1298" s="19" t="s">
        <v>8784</v>
      </c>
      <c r="L1298" s="20">
        <v>52245</v>
      </c>
      <c r="P1298" s="20">
        <v>254295</v>
      </c>
    </row>
    <row r="1299" spans="1:23" x14ac:dyDescent="0.25">
      <c r="A1299" s="16">
        <v>1299</v>
      </c>
      <c r="B1299" s="16" t="s">
        <v>2056</v>
      </c>
      <c r="C1299" s="18" t="s">
        <v>2057</v>
      </c>
      <c r="E1299" s="45" t="s">
        <v>6306</v>
      </c>
      <c r="I1299" s="443" t="s">
        <v>8966</v>
      </c>
      <c r="J1299" s="19"/>
    </row>
    <row r="1300" spans="1:23" x14ac:dyDescent="0.25">
      <c r="A1300" s="16">
        <v>1300</v>
      </c>
      <c r="B1300" s="16" t="s">
        <v>2056</v>
      </c>
      <c r="C1300" s="18" t="s">
        <v>2057</v>
      </c>
      <c r="D1300" s="18" t="s">
        <v>692</v>
      </c>
      <c r="E1300" s="16" t="s">
        <v>2120</v>
      </c>
      <c r="G1300" s="17" t="s">
        <v>4140</v>
      </c>
      <c r="H1300" s="17" t="s">
        <v>6301</v>
      </c>
      <c r="I1300" s="17" t="s">
        <v>9044</v>
      </c>
      <c r="J1300" s="19"/>
      <c r="K1300" s="16" t="s">
        <v>16</v>
      </c>
      <c r="L1300" s="20" t="s">
        <v>8884</v>
      </c>
      <c r="P1300" s="20">
        <v>157000</v>
      </c>
      <c r="Q1300" s="22">
        <v>0.51653402380004543</v>
      </c>
      <c r="V1300" s="432" t="s">
        <v>64</v>
      </c>
      <c r="W1300" s="438" t="s">
        <v>9998</v>
      </c>
    </row>
    <row r="1301" spans="1:23" x14ac:dyDescent="0.25">
      <c r="A1301" s="45">
        <v>1301</v>
      </c>
      <c r="B1301" s="16" t="s">
        <v>2056</v>
      </c>
      <c r="C1301" s="18" t="s">
        <v>2057</v>
      </c>
      <c r="D1301" s="18" t="s">
        <v>692</v>
      </c>
      <c r="E1301" s="16" t="s">
        <v>2222</v>
      </c>
      <c r="G1301" s="17" t="s">
        <v>649</v>
      </c>
      <c r="H1301" s="17" t="s">
        <v>2223</v>
      </c>
      <c r="I1301" s="17" t="s">
        <v>9045</v>
      </c>
      <c r="J1301" s="19"/>
      <c r="K1301" s="16" t="s">
        <v>16</v>
      </c>
      <c r="L1301" s="20">
        <v>27409</v>
      </c>
      <c r="M1301" s="22">
        <v>0.69831847133757963</v>
      </c>
      <c r="W1301" s="438" t="s">
        <v>9998</v>
      </c>
    </row>
    <row r="1302" spans="1:23" x14ac:dyDescent="0.25">
      <c r="A1302" s="16">
        <v>1302</v>
      </c>
      <c r="B1302" s="16" t="s">
        <v>2056</v>
      </c>
      <c r="C1302" s="18" t="s">
        <v>2057</v>
      </c>
      <c r="D1302" s="18" t="s">
        <v>692</v>
      </c>
      <c r="E1302" s="16" t="s">
        <v>2224</v>
      </c>
      <c r="G1302" s="17" t="s">
        <v>1333</v>
      </c>
      <c r="H1302" s="17" t="s">
        <v>686</v>
      </c>
      <c r="I1302" s="17" t="s">
        <v>7139</v>
      </c>
      <c r="J1302" s="19"/>
      <c r="K1302" s="16" t="s">
        <v>16</v>
      </c>
      <c r="L1302" s="20">
        <v>8874</v>
      </c>
      <c r="M1302" s="22">
        <v>0.2260891719745223</v>
      </c>
    </row>
    <row r="1303" spans="1:23" x14ac:dyDescent="0.25">
      <c r="A1303" s="45">
        <v>1303</v>
      </c>
      <c r="B1303" s="16" t="s">
        <v>2056</v>
      </c>
      <c r="C1303" s="18" t="s">
        <v>2057</v>
      </c>
      <c r="D1303" s="18" t="s">
        <v>692</v>
      </c>
      <c r="E1303" s="16" t="s">
        <v>2225</v>
      </c>
      <c r="G1303" s="17" t="s">
        <v>2226</v>
      </c>
      <c r="H1303" s="444" t="s">
        <v>2227</v>
      </c>
      <c r="I1303" s="17" t="s">
        <v>7140</v>
      </c>
      <c r="J1303" s="19"/>
      <c r="K1303" s="16" t="s">
        <v>16</v>
      </c>
      <c r="L1303" s="20">
        <v>2967</v>
      </c>
      <c r="M1303" s="22">
        <v>7.5592356687898085E-2</v>
      </c>
    </row>
    <row r="1304" spans="1:23" x14ac:dyDescent="0.25">
      <c r="A1304" s="45">
        <v>1304</v>
      </c>
      <c r="B1304" s="16" t="s">
        <v>2056</v>
      </c>
      <c r="C1304" s="18" t="s">
        <v>2057</v>
      </c>
      <c r="D1304" s="18" t="s">
        <v>692</v>
      </c>
      <c r="E1304" s="16" t="s">
        <v>6306</v>
      </c>
      <c r="H1304" s="444"/>
      <c r="I1304" s="17"/>
      <c r="J1304" s="19" t="s">
        <v>8778</v>
      </c>
      <c r="K1304" s="16" t="s">
        <v>16</v>
      </c>
      <c r="L1304" s="20">
        <v>39250</v>
      </c>
    </row>
    <row r="1305" spans="1:23" x14ac:dyDescent="0.25">
      <c r="A1305" s="16">
        <v>1305</v>
      </c>
      <c r="B1305" s="16" t="s">
        <v>2056</v>
      </c>
      <c r="C1305" s="18" t="s">
        <v>2057</v>
      </c>
      <c r="D1305" s="18" t="s">
        <v>692</v>
      </c>
      <c r="E1305" s="16" t="s">
        <v>2121</v>
      </c>
      <c r="G1305" s="17" t="s">
        <v>2122</v>
      </c>
      <c r="H1305" s="17" t="s">
        <v>2123</v>
      </c>
      <c r="I1305" s="17" t="s">
        <v>7141</v>
      </c>
      <c r="J1305" s="19"/>
      <c r="K1305" s="16" t="s">
        <v>8950</v>
      </c>
      <c r="L1305" s="20">
        <v>25280</v>
      </c>
      <c r="M1305" s="22">
        <v>0.55677913840190296</v>
      </c>
      <c r="P1305" s="20">
        <v>129902</v>
      </c>
      <c r="Q1305" s="22">
        <v>0.42738090929728345</v>
      </c>
    </row>
    <row r="1306" spans="1:23" x14ac:dyDescent="0.25">
      <c r="A1306" s="16">
        <v>1306</v>
      </c>
      <c r="B1306" s="16" t="s">
        <v>2056</v>
      </c>
      <c r="C1306" s="18" t="s">
        <v>2057</v>
      </c>
      <c r="D1306" s="18" t="s">
        <v>692</v>
      </c>
      <c r="E1306" s="16" t="s">
        <v>2228</v>
      </c>
      <c r="G1306" s="17" t="s">
        <v>2229</v>
      </c>
      <c r="H1306" s="17" t="s">
        <v>632</v>
      </c>
      <c r="I1306" s="17" t="s">
        <v>7142</v>
      </c>
      <c r="J1306" s="19"/>
      <c r="K1306" s="16" t="s">
        <v>8950</v>
      </c>
      <c r="L1306" s="20">
        <v>16313</v>
      </c>
      <c r="M1306" s="22">
        <v>0.35928552550436083</v>
      </c>
    </row>
    <row r="1307" spans="1:23" x14ac:dyDescent="0.25">
      <c r="A1307" s="45">
        <v>1307</v>
      </c>
      <c r="B1307" s="16" t="s">
        <v>2056</v>
      </c>
      <c r="C1307" s="18" t="s">
        <v>2057</v>
      </c>
      <c r="D1307" s="18" t="s">
        <v>692</v>
      </c>
      <c r="E1307" s="16" t="s">
        <v>2230</v>
      </c>
      <c r="G1307" s="17" t="s">
        <v>2231</v>
      </c>
      <c r="H1307" s="17" t="s">
        <v>2232</v>
      </c>
      <c r="I1307" s="17" t="s">
        <v>7143</v>
      </c>
      <c r="J1307" s="19"/>
      <c r="K1307" s="16" t="s">
        <v>8950</v>
      </c>
      <c r="L1307" s="20">
        <v>3811</v>
      </c>
      <c r="M1307" s="22">
        <v>8.393533609373624E-2</v>
      </c>
    </row>
    <row r="1308" spans="1:23" x14ac:dyDescent="0.25">
      <c r="A1308" s="16">
        <v>1308</v>
      </c>
      <c r="B1308" s="16" t="s">
        <v>2056</v>
      </c>
      <c r="C1308" s="18" t="s">
        <v>2057</v>
      </c>
      <c r="D1308" s="18" t="s">
        <v>692</v>
      </c>
      <c r="E1308" s="16" t="s">
        <v>6306</v>
      </c>
      <c r="I1308" s="17"/>
      <c r="J1308" s="19" t="s">
        <v>8778</v>
      </c>
      <c r="K1308" s="16" t="s">
        <v>8950</v>
      </c>
      <c r="L1308" s="20">
        <v>45404</v>
      </c>
    </row>
    <row r="1309" spans="1:23" x14ac:dyDescent="0.25">
      <c r="A1309" s="45">
        <v>1309</v>
      </c>
      <c r="B1309" s="16" t="s">
        <v>2056</v>
      </c>
      <c r="C1309" s="18" t="s">
        <v>2057</v>
      </c>
      <c r="D1309" s="18" t="s">
        <v>692</v>
      </c>
      <c r="E1309" s="16" t="s">
        <v>2124</v>
      </c>
      <c r="G1309" s="17" t="s">
        <v>6342</v>
      </c>
      <c r="H1309" s="17" t="s">
        <v>5230</v>
      </c>
      <c r="I1309" s="17" t="s">
        <v>2125</v>
      </c>
      <c r="J1309" s="19"/>
      <c r="K1309" s="16" t="s">
        <v>30</v>
      </c>
      <c r="P1309" s="20">
        <v>17045</v>
      </c>
      <c r="Q1309" s="22">
        <v>5.6078486851412569E-2</v>
      </c>
    </row>
    <row r="1310" spans="1:23" x14ac:dyDescent="0.25">
      <c r="A1310" s="45">
        <v>1310</v>
      </c>
      <c r="B1310" s="16" t="s">
        <v>2056</v>
      </c>
      <c r="C1310" s="18" t="s">
        <v>2057</v>
      </c>
      <c r="D1310" s="18" t="s">
        <v>692</v>
      </c>
      <c r="E1310" s="16" t="s">
        <v>2124</v>
      </c>
      <c r="G1310" s="17" t="s">
        <v>6370</v>
      </c>
      <c r="H1310" s="17" t="s">
        <v>3761</v>
      </c>
      <c r="I1310" s="17" t="s">
        <v>6371</v>
      </c>
      <c r="J1310" s="19"/>
      <c r="K1310" s="16" t="s">
        <v>64</v>
      </c>
      <c r="P1310" s="20">
        <v>2</v>
      </c>
      <c r="Q1310" s="22">
        <v>6.5800512585993045E-6</v>
      </c>
    </row>
    <row r="1311" spans="1:23" x14ac:dyDescent="0.25">
      <c r="A1311" s="16">
        <v>1311</v>
      </c>
      <c r="B1311" s="16" t="s">
        <v>2056</v>
      </c>
      <c r="C1311" s="18" t="s">
        <v>2057</v>
      </c>
      <c r="D1311" s="18" t="s">
        <v>692</v>
      </c>
      <c r="E1311" s="16" t="s">
        <v>6306</v>
      </c>
      <c r="I1311" s="17"/>
      <c r="J1311" s="19" t="s">
        <v>8784</v>
      </c>
      <c r="L1311" s="20">
        <v>84654</v>
      </c>
      <c r="P1311" s="20">
        <v>303949</v>
      </c>
    </row>
    <row r="1312" spans="1:23" x14ac:dyDescent="0.25">
      <c r="A1312" s="16">
        <v>1312</v>
      </c>
      <c r="B1312" s="16" t="s">
        <v>2056</v>
      </c>
      <c r="C1312" s="18" t="s">
        <v>2057</v>
      </c>
      <c r="E1312" s="45" t="s">
        <v>6306</v>
      </c>
      <c r="I1312" s="443" t="s">
        <v>8967</v>
      </c>
      <c r="J1312" s="19"/>
    </row>
    <row r="1313" spans="1:23" x14ac:dyDescent="0.25">
      <c r="A1313" s="45">
        <v>1313</v>
      </c>
      <c r="B1313" s="16" t="s">
        <v>2056</v>
      </c>
      <c r="C1313" s="18" t="s">
        <v>2057</v>
      </c>
      <c r="D1313" s="18" t="s">
        <v>709</v>
      </c>
      <c r="E1313" s="16" t="s">
        <v>2128</v>
      </c>
      <c r="G1313" s="17" t="s">
        <v>2155</v>
      </c>
      <c r="H1313" s="17" t="s">
        <v>1199</v>
      </c>
      <c r="I1313" s="17" t="s">
        <v>9043</v>
      </c>
      <c r="J1313" s="19"/>
      <c r="K1313" s="16" t="s">
        <v>8950</v>
      </c>
      <c r="L1313" s="407" t="s">
        <v>8884</v>
      </c>
      <c r="P1313" s="20">
        <v>137034</v>
      </c>
      <c r="Q1313" s="22">
        <v>0.46549246734718142</v>
      </c>
      <c r="V1313" s="432" t="s">
        <v>64</v>
      </c>
      <c r="W1313" s="438" t="s">
        <v>9999</v>
      </c>
    </row>
    <row r="1314" spans="1:23" x14ac:dyDescent="0.25">
      <c r="A1314" s="16">
        <v>1314</v>
      </c>
      <c r="B1314" s="16" t="s">
        <v>2056</v>
      </c>
      <c r="C1314" s="18" t="s">
        <v>2057</v>
      </c>
      <c r="D1314" s="18" t="s">
        <v>709</v>
      </c>
      <c r="E1314" s="16" t="s">
        <v>2238</v>
      </c>
      <c r="F1314" s="19" t="s">
        <v>15</v>
      </c>
      <c r="G1314" s="17" t="s">
        <v>2239</v>
      </c>
      <c r="H1314" s="17" t="s">
        <v>980</v>
      </c>
      <c r="I1314" s="17" t="s">
        <v>9046</v>
      </c>
      <c r="J1314" s="19"/>
      <c r="K1314" s="16" t="s">
        <v>8950</v>
      </c>
      <c r="L1314" s="20">
        <v>35655</v>
      </c>
      <c r="M1314" s="22">
        <v>0.6865709004082261</v>
      </c>
      <c r="W1314" s="438" t="s">
        <v>9999</v>
      </c>
    </row>
    <row r="1315" spans="1:23" x14ac:dyDescent="0.25">
      <c r="A1315" s="45">
        <v>1315</v>
      </c>
      <c r="B1315" s="16" t="s">
        <v>2056</v>
      </c>
      <c r="C1315" s="18" t="s">
        <v>2057</v>
      </c>
      <c r="D1315" s="18" t="s">
        <v>709</v>
      </c>
      <c r="E1315" s="16" t="s">
        <v>2240</v>
      </c>
      <c r="G1315" s="17" t="s">
        <v>2241</v>
      </c>
      <c r="H1315" s="17" t="s">
        <v>2242</v>
      </c>
      <c r="I1315" s="17" t="s">
        <v>7144</v>
      </c>
      <c r="J1315" s="19"/>
      <c r="K1315" s="16" t="s">
        <v>8950</v>
      </c>
      <c r="L1315" s="20">
        <v>9571</v>
      </c>
      <c r="M1315" s="22">
        <v>0.18429869829777401</v>
      </c>
    </row>
    <row r="1316" spans="1:23" x14ac:dyDescent="0.25">
      <c r="A1316" s="45">
        <v>1316</v>
      </c>
      <c r="B1316" s="16" t="s">
        <v>2056</v>
      </c>
      <c r="C1316" s="18" t="s">
        <v>2057</v>
      </c>
      <c r="D1316" s="18" t="s">
        <v>709</v>
      </c>
      <c r="E1316" s="16" t="s">
        <v>2236</v>
      </c>
      <c r="G1316" s="17" t="s">
        <v>1147</v>
      </c>
      <c r="H1316" s="17" t="s">
        <v>2237</v>
      </c>
      <c r="I1316" s="17" t="s">
        <v>7145</v>
      </c>
      <c r="J1316" s="19"/>
      <c r="K1316" s="16" t="s">
        <v>8950</v>
      </c>
      <c r="L1316" s="20">
        <v>6706</v>
      </c>
      <c r="M1316" s="22">
        <v>0.12913040129399986</v>
      </c>
    </row>
    <row r="1317" spans="1:23" x14ac:dyDescent="0.25">
      <c r="A1317" s="16">
        <v>1317</v>
      </c>
      <c r="B1317" s="16" t="s">
        <v>2056</v>
      </c>
      <c r="C1317" s="18" t="s">
        <v>2057</v>
      </c>
      <c r="D1317" s="18" t="s">
        <v>709</v>
      </c>
      <c r="E1317" s="16" t="s">
        <v>6306</v>
      </c>
      <c r="I1317" s="17"/>
      <c r="J1317" s="19" t="s">
        <v>8778</v>
      </c>
      <c r="K1317" s="16" t="s">
        <v>8950</v>
      </c>
      <c r="L1317" s="20">
        <v>51932</v>
      </c>
    </row>
    <row r="1318" spans="1:23" x14ac:dyDescent="0.25">
      <c r="A1318" s="16">
        <v>1318</v>
      </c>
      <c r="B1318" s="16" t="s">
        <v>2056</v>
      </c>
      <c r="C1318" s="18" t="s">
        <v>2057</v>
      </c>
      <c r="D1318" s="18" t="s">
        <v>709</v>
      </c>
      <c r="E1318" s="16" t="s">
        <v>2126</v>
      </c>
      <c r="G1318" s="17" t="s">
        <v>2127</v>
      </c>
      <c r="H1318" s="17" t="s">
        <v>664</v>
      </c>
      <c r="I1318" s="17" t="s">
        <v>7146</v>
      </c>
      <c r="J1318" s="19"/>
      <c r="K1318" s="16" t="s">
        <v>16</v>
      </c>
      <c r="L1318" s="20">
        <v>15536</v>
      </c>
      <c r="M1318" s="22">
        <v>0.5026367724610955</v>
      </c>
      <c r="P1318" s="20">
        <v>136032</v>
      </c>
      <c r="Q1318" s="22">
        <v>0.46208876131596377</v>
      </c>
    </row>
    <row r="1319" spans="1:23" x14ac:dyDescent="0.25">
      <c r="A1319" s="45">
        <v>1319</v>
      </c>
      <c r="B1319" s="16" t="s">
        <v>2056</v>
      </c>
      <c r="C1319" s="18" t="s">
        <v>2057</v>
      </c>
      <c r="D1319" s="18" t="s">
        <v>709</v>
      </c>
      <c r="E1319" s="16" t="s">
        <v>2233</v>
      </c>
      <c r="G1319" s="17" t="s">
        <v>2234</v>
      </c>
      <c r="H1319" s="17" t="s">
        <v>2235</v>
      </c>
      <c r="I1319" s="17" t="s">
        <v>7147</v>
      </c>
      <c r="J1319" s="19"/>
      <c r="K1319" s="16" t="s">
        <v>16</v>
      </c>
      <c r="L1319" s="20">
        <v>15373</v>
      </c>
      <c r="M1319" s="22">
        <v>0.49736322753890455</v>
      </c>
    </row>
    <row r="1320" spans="1:23" x14ac:dyDescent="0.25">
      <c r="A1320" s="16">
        <v>1320</v>
      </c>
      <c r="B1320" s="16" t="s">
        <v>2056</v>
      </c>
      <c r="C1320" s="18" t="s">
        <v>2057</v>
      </c>
      <c r="D1320" s="18" t="s">
        <v>709</v>
      </c>
      <c r="E1320" s="16" t="s">
        <v>6306</v>
      </c>
      <c r="I1320" s="17"/>
      <c r="J1320" s="19" t="s">
        <v>8778</v>
      </c>
      <c r="K1320" s="16" t="s">
        <v>16</v>
      </c>
      <c r="L1320" s="20">
        <v>30909</v>
      </c>
    </row>
    <row r="1321" spans="1:23" x14ac:dyDescent="0.25">
      <c r="A1321" s="45">
        <v>1321</v>
      </c>
      <c r="B1321" s="16" t="s">
        <v>2056</v>
      </c>
      <c r="C1321" s="18" t="s">
        <v>2057</v>
      </c>
      <c r="D1321" s="18" t="s">
        <v>709</v>
      </c>
      <c r="E1321" s="16" t="s">
        <v>2129</v>
      </c>
      <c r="G1321" s="17" t="s">
        <v>223</v>
      </c>
      <c r="H1321" s="17" t="s">
        <v>6302</v>
      </c>
      <c r="I1321" s="17" t="s">
        <v>2130</v>
      </c>
      <c r="J1321" s="19"/>
      <c r="K1321" s="16" t="s">
        <v>35</v>
      </c>
      <c r="P1321" s="20">
        <v>21319</v>
      </c>
      <c r="Q1321" s="22">
        <v>7.2418771336854801E-2</v>
      </c>
    </row>
    <row r="1322" spans="1:23" x14ac:dyDescent="0.25">
      <c r="A1322" s="45">
        <v>1322</v>
      </c>
      <c r="B1322" s="16" t="s">
        <v>2056</v>
      </c>
      <c r="C1322" s="18" t="s">
        <v>2057</v>
      </c>
      <c r="D1322" s="18" t="s">
        <v>709</v>
      </c>
      <c r="E1322" s="16" t="s">
        <v>6306</v>
      </c>
      <c r="F1322" s="408"/>
      <c r="G1322" s="414"/>
      <c r="H1322" s="414"/>
      <c r="I1322" s="414"/>
      <c r="J1322" s="19" t="s">
        <v>8784</v>
      </c>
      <c r="K1322" s="409"/>
      <c r="L1322" s="33">
        <v>82841</v>
      </c>
      <c r="M1322" s="410"/>
      <c r="N1322" s="407"/>
      <c r="O1322" s="410"/>
      <c r="P1322" s="407">
        <v>294385</v>
      </c>
      <c r="Q1322" s="410"/>
      <c r="R1322" s="407"/>
      <c r="S1322" s="410"/>
      <c r="T1322" s="407"/>
      <c r="U1322" s="410"/>
      <c r="V1322" s="435"/>
      <c r="W1322" s="451"/>
    </row>
    <row r="1323" spans="1:23" x14ac:dyDescent="0.25">
      <c r="A1323" s="16">
        <v>1323</v>
      </c>
      <c r="B1323" s="16" t="s">
        <v>2056</v>
      </c>
      <c r="C1323" s="18" t="s">
        <v>2057</v>
      </c>
      <c r="D1323" s="411"/>
      <c r="E1323" s="45" t="s">
        <v>6306</v>
      </c>
      <c r="F1323" s="408"/>
      <c r="G1323" s="414"/>
      <c r="H1323" s="414"/>
      <c r="I1323" s="443" t="s">
        <v>8968</v>
      </c>
      <c r="J1323" s="19"/>
      <c r="K1323" s="409"/>
      <c r="L1323" s="407"/>
      <c r="M1323" s="410"/>
      <c r="N1323" s="407"/>
      <c r="O1323" s="410"/>
      <c r="P1323" s="407"/>
      <c r="Q1323" s="410"/>
      <c r="R1323" s="407"/>
      <c r="S1323" s="410"/>
      <c r="T1323" s="407"/>
      <c r="U1323" s="410"/>
      <c r="V1323" s="435"/>
      <c r="W1323" s="451"/>
    </row>
    <row r="1324" spans="1:23" x14ac:dyDescent="0.25">
      <c r="A1324" s="16">
        <v>1324</v>
      </c>
      <c r="B1324" s="16" t="s">
        <v>2056</v>
      </c>
      <c r="C1324" s="18" t="s">
        <v>2057</v>
      </c>
      <c r="D1324" s="18" t="s">
        <v>718</v>
      </c>
      <c r="E1324" s="16" t="s">
        <v>2132</v>
      </c>
      <c r="F1324" s="19" t="s">
        <v>15</v>
      </c>
      <c r="G1324" s="17" t="s">
        <v>2133</v>
      </c>
      <c r="H1324" s="17" t="s">
        <v>2134</v>
      </c>
      <c r="I1324" s="17" t="s">
        <v>7148</v>
      </c>
      <c r="J1324" s="19"/>
      <c r="K1324" s="16" t="s">
        <v>8950</v>
      </c>
      <c r="L1324" s="20">
        <v>64419</v>
      </c>
      <c r="M1324" s="22">
        <v>0.99998447687053715</v>
      </c>
      <c r="P1324" s="20">
        <v>177603</v>
      </c>
      <c r="Q1324" s="22">
        <v>0.58817899415142705</v>
      </c>
      <c r="V1324" s="432" t="s">
        <v>64</v>
      </c>
    </row>
    <row r="1325" spans="1:23" x14ac:dyDescent="0.25">
      <c r="A1325" s="45">
        <v>1325</v>
      </c>
      <c r="B1325" s="16" t="s">
        <v>2056</v>
      </c>
      <c r="C1325" s="18" t="s">
        <v>2057</v>
      </c>
      <c r="D1325" s="18" t="s">
        <v>718</v>
      </c>
      <c r="E1325" s="16" t="s">
        <v>6306</v>
      </c>
      <c r="G1325" s="17" t="s">
        <v>262</v>
      </c>
      <c r="H1325" s="17" t="s">
        <v>2245</v>
      </c>
      <c r="I1325" s="17" t="s">
        <v>7149</v>
      </c>
      <c r="J1325" s="19"/>
      <c r="K1325" s="16" t="s">
        <v>9021</v>
      </c>
      <c r="L1325" s="20">
        <v>1</v>
      </c>
      <c r="M1325" s="22">
        <v>1.5523129462899721E-5</v>
      </c>
    </row>
    <row r="1326" spans="1:23" x14ac:dyDescent="0.25">
      <c r="A1326" s="16">
        <v>1326</v>
      </c>
      <c r="B1326" s="16" t="s">
        <v>2056</v>
      </c>
      <c r="C1326" s="18" t="s">
        <v>2057</v>
      </c>
      <c r="D1326" s="18" t="s">
        <v>718</v>
      </c>
      <c r="E1326" s="16" t="s">
        <v>6306</v>
      </c>
      <c r="I1326" s="17"/>
      <c r="J1326" s="19" t="s">
        <v>8778</v>
      </c>
      <c r="K1326" s="16" t="s">
        <v>8950</v>
      </c>
      <c r="L1326" s="20">
        <v>64420</v>
      </c>
    </row>
    <row r="1327" spans="1:23" x14ac:dyDescent="0.25">
      <c r="A1327" s="45">
        <v>1327</v>
      </c>
      <c r="B1327" s="16" t="s">
        <v>2056</v>
      </c>
      <c r="C1327" s="18" t="s">
        <v>2057</v>
      </c>
      <c r="D1327" s="18" t="s">
        <v>718</v>
      </c>
      <c r="E1327" s="16" t="s">
        <v>2131</v>
      </c>
      <c r="G1327" s="17" t="s">
        <v>488</v>
      </c>
      <c r="H1327" s="17" t="s">
        <v>323</v>
      </c>
      <c r="I1327" s="17" t="s">
        <v>7150</v>
      </c>
      <c r="J1327" s="19"/>
      <c r="K1327" s="16" t="s">
        <v>16</v>
      </c>
      <c r="L1327" s="20">
        <v>9344</v>
      </c>
      <c r="M1327" s="22">
        <v>0.74146960799873041</v>
      </c>
      <c r="P1327" s="20">
        <v>124351</v>
      </c>
      <c r="Q1327" s="22">
        <v>0.41182100584857295</v>
      </c>
    </row>
    <row r="1328" spans="1:23" x14ac:dyDescent="0.25">
      <c r="A1328" s="45">
        <v>1328</v>
      </c>
      <c r="B1328" s="16" t="s">
        <v>2056</v>
      </c>
      <c r="C1328" s="18" t="s">
        <v>2057</v>
      </c>
      <c r="D1328" s="18" t="s">
        <v>718</v>
      </c>
      <c r="E1328" s="16" t="s">
        <v>2243</v>
      </c>
      <c r="G1328" s="17" t="s">
        <v>243</v>
      </c>
      <c r="H1328" s="17" t="s">
        <v>2244</v>
      </c>
      <c r="I1328" s="17" t="s">
        <v>7151</v>
      </c>
      <c r="J1328" s="19"/>
      <c r="K1328" s="16" t="s">
        <v>16</v>
      </c>
      <c r="L1328" s="20">
        <v>3258</v>
      </c>
      <c r="M1328" s="22">
        <v>0.25853039200126965</v>
      </c>
    </row>
    <row r="1329" spans="1:22" x14ac:dyDescent="0.25">
      <c r="A1329" s="16">
        <v>1329</v>
      </c>
      <c r="B1329" s="16" t="s">
        <v>2056</v>
      </c>
      <c r="C1329" s="18" t="s">
        <v>2057</v>
      </c>
      <c r="D1329" s="18" t="s">
        <v>718</v>
      </c>
      <c r="E1329" s="16" t="s">
        <v>6306</v>
      </c>
      <c r="I1329" s="17"/>
      <c r="J1329" s="19" t="s">
        <v>8778</v>
      </c>
      <c r="K1329" s="16" t="s">
        <v>16</v>
      </c>
      <c r="L1329" s="20">
        <v>12602</v>
      </c>
    </row>
    <row r="1330" spans="1:22" x14ac:dyDescent="0.25">
      <c r="A1330" s="16">
        <v>1330</v>
      </c>
      <c r="B1330" s="16" t="s">
        <v>2056</v>
      </c>
      <c r="C1330" s="18" t="s">
        <v>2057</v>
      </c>
      <c r="D1330" s="18" t="s">
        <v>718</v>
      </c>
      <c r="E1330" s="16" t="s">
        <v>6306</v>
      </c>
      <c r="I1330" s="17"/>
      <c r="J1330" s="19" t="s">
        <v>8784</v>
      </c>
      <c r="L1330" s="20">
        <v>77022</v>
      </c>
      <c r="P1330" s="20">
        <v>301954</v>
      </c>
    </row>
    <row r="1331" spans="1:22" x14ac:dyDescent="0.25">
      <c r="A1331" s="45">
        <v>1331</v>
      </c>
      <c r="B1331" s="16" t="s">
        <v>2056</v>
      </c>
      <c r="C1331" s="18" t="s">
        <v>2057</v>
      </c>
      <c r="E1331" s="45" t="s">
        <v>6306</v>
      </c>
      <c r="I1331" s="443" t="s">
        <v>8969</v>
      </c>
      <c r="J1331" s="19"/>
    </row>
    <row r="1332" spans="1:22" x14ac:dyDescent="0.25">
      <c r="A1332" s="16">
        <v>1332</v>
      </c>
      <c r="B1332" s="16" t="s">
        <v>2056</v>
      </c>
      <c r="C1332" s="18" t="s">
        <v>2057</v>
      </c>
      <c r="D1332" s="18" t="s">
        <v>727</v>
      </c>
      <c r="E1332" s="16" t="s">
        <v>2136</v>
      </c>
      <c r="F1332" s="19" t="s">
        <v>15</v>
      </c>
      <c r="G1332" s="17" t="s">
        <v>2137</v>
      </c>
      <c r="H1332" s="17" t="s">
        <v>2138</v>
      </c>
      <c r="I1332" s="17" t="s">
        <v>7152</v>
      </c>
      <c r="J1332" s="19"/>
      <c r="K1332" s="16" t="s">
        <v>8950</v>
      </c>
      <c r="L1332" s="20">
        <v>66709</v>
      </c>
      <c r="M1332" s="22">
        <v>1</v>
      </c>
      <c r="P1332" s="20">
        <v>205775</v>
      </c>
      <c r="Q1332" s="22">
        <v>0.68606073942194523</v>
      </c>
      <c r="V1332" s="432" t="s">
        <v>64</v>
      </c>
    </row>
    <row r="1333" spans="1:22" x14ac:dyDescent="0.25">
      <c r="A1333" s="45">
        <v>1333</v>
      </c>
      <c r="B1333" s="16" t="s">
        <v>2056</v>
      </c>
      <c r="C1333" s="18" t="s">
        <v>2057</v>
      </c>
      <c r="D1333" s="18" t="s">
        <v>727</v>
      </c>
      <c r="E1333" s="16" t="s">
        <v>6306</v>
      </c>
      <c r="I1333" s="17"/>
      <c r="J1333" s="19" t="s">
        <v>8778</v>
      </c>
      <c r="K1333" s="16" t="s">
        <v>8950</v>
      </c>
      <c r="L1333" s="20">
        <v>66709</v>
      </c>
    </row>
    <row r="1334" spans="1:22" x14ac:dyDescent="0.25">
      <c r="A1334" s="45">
        <v>1334</v>
      </c>
      <c r="B1334" s="16" t="s">
        <v>2056</v>
      </c>
      <c r="C1334" s="18" t="s">
        <v>2057</v>
      </c>
      <c r="D1334" s="18" t="s">
        <v>727</v>
      </c>
      <c r="E1334" s="16" t="s">
        <v>2135</v>
      </c>
      <c r="G1334" s="17" t="s">
        <v>655</v>
      </c>
      <c r="H1334" s="17" t="s">
        <v>1147</v>
      </c>
      <c r="I1334" s="17" t="s">
        <v>7153</v>
      </c>
      <c r="J1334" s="19"/>
      <c r="K1334" s="16" t="s">
        <v>16</v>
      </c>
      <c r="L1334" s="20">
        <v>16831</v>
      </c>
      <c r="M1334" s="22">
        <v>1</v>
      </c>
      <c r="P1334" s="20">
        <v>94162</v>
      </c>
      <c r="Q1334" s="22">
        <v>0.31393926057805471</v>
      </c>
    </row>
    <row r="1335" spans="1:22" x14ac:dyDescent="0.25">
      <c r="A1335" s="16">
        <v>1335</v>
      </c>
      <c r="B1335" s="16" t="s">
        <v>2056</v>
      </c>
      <c r="C1335" s="18" t="s">
        <v>2057</v>
      </c>
      <c r="D1335" s="18" t="s">
        <v>727</v>
      </c>
      <c r="E1335" s="16" t="s">
        <v>6306</v>
      </c>
      <c r="I1335" s="17"/>
      <c r="J1335" s="19" t="s">
        <v>8778</v>
      </c>
      <c r="K1335" s="16" t="s">
        <v>16</v>
      </c>
      <c r="L1335" s="20">
        <v>16831</v>
      </c>
    </row>
    <row r="1336" spans="1:22" x14ac:dyDescent="0.25">
      <c r="A1336" s="16">
        <v>1336</v>
      </c>
      <c r="B1336" s="16" t="s">
        <v>2056</v>
      </c>
      <c r="C1336" s="18" t="s">
        <v>2057</v>
      </c>
      <c r="D1336" s="18" t="s">
        <v>727</v>
      </c>
      <c r="E1336" s="16" t="s">
        <v>6306</v>
      </c>
      <c r="I1336" s="17"/>
      <c r="J1336" s="19" t="s">
        <v>8784</v>
      </c>
      <c r="L1336" s="20">
        <v>83540</v>
      </c>
      <c r="P1336" s="20">
        <v>299937</v>
      </c>
    </row>
    <row r="1337" spans="1:22" x14ac:dyDescent="0.25">
      <c r="A1337" s="45">
        <v>1337</v>
      </c>
      <c r="B1337" s="16" t="s">
        <v>2056</v>
      </c>
      <c r="C1337" s="18" t="s">
        <v>2057</v>
      </c>
      <c r="E1337" s="45" t="s">
        <v>6306</v>
      </c>
      <c r="I1337" s="443" t="s">
        <v>8970</v>
      </c>
      <c r="J1337" s="19"/>
    </row>
    <row r="1338" spans="1:22" x14ac:dyDescent="0.25">
      <c r="A1338" s="16">
        <v>1338</v>
      </c>
      <c r="B1338" s="16" t="s">
        <v>2056</v>
      </c>
      <c r="C1338" s="18" t="s">
        <v>2057</v>
      </c>
      <c r="D1338" s="18" t="s">
        <v>737</v>
      </c>
      <c r="E1338" s="16" t="s">
        <v>2141</v>
      </c>
      <c r="F1338" s="19" t="s">
        <v>15</v>
      </c>
      <c r="G1338" s="17" t="s">
        <v>889</v>
      </c>
      <c r="H1338" s="17" t="s">
        <v>2142</v>
      </c>
      <c r="I1338" s="17" t="s">
        <v>7154</v>
      </c>
      <c r="J1338" s="19"/>
      <c r="K1338" s="16" t="s">
        <v>8950</v>
      </c>
      <c r="L1338" s="20">
        <v>45546</v>
      </c>
      <c r="M1338" s="22">
        <v>0.53942085627997871</v>
      </c>
      <c r="P1338" s="20">
        <v>181789</v>
      </c>
      <c r="Q1338" s="22">
        <v>0.61814070522629128</v>
      </c>
      <c r="V1338" s="432" t="s">
        <v>64</v>
      </c>
    </row>
    <row r="1339" spans="1:22" x14ac:dyDescent="0.25">
      <c r="A1339" s="45">
        <v>1339</v>
      </c>
      <c r="B1339" s="16" t="s">
        <v>2056</v>
      </c>
      <c r="C1339" s="18" t="s">
        <v>2057</v>
      </c>
      <c r="D1339" s="18" t="s">
        <v>737</v>
      </c>
      <c r="E1339" s="16" t="s">
        <v>2246</v>
      </c>
      <c r="F1339" s="19" t="s">
        <v>15</v>
      </c>
      <c r="G1339" s="17" t="s">
        <v>2247</v>
      </c>
      <c r="H1339" s="17" t="s">
        <v>2248</v>
      </c>
      <c r="I1339" s="17" t="s">
        <v>7155</v>
      </c>
      <c r="J1339" s="19"/>
      <c r="K1339" s="16" t="s">
        <v>8950</v>
      </c>
      <c r="L1339" s="20">
        <v>38889</v>
      </c>
      <c r="M1339" s="22">
        <v>0.46057914372002134</v>
      </c>
    </row>
    <row r="1340" spans="1:22" x14ac:dyDescent="0.25">
      <c r="A1340" s="45">
        <v>1340</v>
      </c>
      <c r="B1340" s="16" t="s">
        <v>2056</v>
      </c>
      <c r="C1340" s="18" t="s">
        <v>2057</v>
      </c>
      <c r="D1340" s="18" t="s">
        <v>737</v>
      </c>
      <c r="E1340" s="16" t="s">
        <v>6306</v>
      </c>
      <c r="I1340" s="17"/>
      <c r="J1340" s="19" t="s">
        <v>8778</v>
      </c>
      <c r="K1340" s="16" t="s">
        <v>8950</v>
      </c>
      <c r="L1340" s="20">
        <v>84435</v>
      </c>
    </row>
    <row r="1341" spans="1:22" x14ac:dyDescent="0.25">
      <c r="A1341" s="16">
        <v>1341</v>
      </c>
      <c r="B1341" s="16" t="s">
        <v>2056</v>
      </c>
      <c r="C1341" s="18" t="s">
        <v>2057</v>
      </c>
      <c r="D1341" s="18" t="s">
        <v>737</v>
      </c>
      <c r="E1341" s="16" t="s">
        <v>2139</v>
      </c>
      <c r="G1341" s="17" t="s">
        <v>6376</v>
      </c>
      <c r="H1341" s="17" t="s">
        <v>6377</v>
      </c>
      <c r="I1341" s="17" t="s">
        <v>2140</v>
      </c>
      <c r="J1341" s="19"/>
      <c r="K1341" s="16" t="s">
        <v>16</v>
      </c>
      <c r="P1341" s="20">
        <v>112301</v>
      </c>
      <c r="Q1341" s="22">
        <v>0.38185929477370872</v>
      </c>
    </row>
    <row r="1342" spans="1:22" x14ac:dyDescent="0.25">
      <c r="A1342" s="16">
        <v>1342</v>
      </c>
      <c r="B1342" s="16" t="s">
        <v>2056</v>
      </c>
      <c r="C1342" s="18" t="s">
        <v>2057</v>
      </c>
      <c r="D1342" s="18" t="s">
        <v>737</v>
      </c>
      <c r="E1342" s="16" t="s">
        <v>6306</v>
      </c>
      <c r="I1342" s="17"/>
      <c r="J1342" s="19" t="s">
        <v>8784</v>
      </c>
      <c r="L1342" s="20">
        <v>84435</v>
      </c>
      <c r="P1342" s="20">
        <v>294090</v>
      </c>
    </row>
    <row r="1343" spans="1:22" x14ac:dyDescent="0.25">
      <c r="A1343" s="45">
        <v>1343</v>
      </c>
      <c r="B1343" s="16" t="s">
        <v>2056</v>
      </c>
      <c r="C1343" s="18" t="s">
        <v>2057</v>
      </c>
      <c r="E1343" s="45" t="s">
        <v>6306</v>
      </c>
      <c r="I1343" s="443" t="s">
        <v>8971</v>
      </c>
      <c r="J1343" s="19"/>
    </row>
    <row r="1344" spans="1:22" x14ac:dyDescent="0.25">
      <c r="A1344" s="16">
        <v>1344</v>
      </c>
      <c r="B1344" s="16" t="s">
        <v>2056</v>
      </c>
      <c r="C1344" s="18" t="s">
        <v>2057</v>
      </c>
      <c r="D1344" s="18" t="s">
        <v>752</v>
      </c>
      <c r="E1344" s="16" t="s">
        <v>2143</v>
      </c>
      <c r="G1344" s="17" t="s">
        <v>2144</v>
      </c>
      <c r="H1344" s="17" t="s">
        <v>2145</v>
      </c>
      <c r="I1344" s="17" t="s">
        <v>7156</v>
      </c>
      <c r="J1344" s="19"/>
      <c r="K1344" s="16" t="s">
        <v>16</v>
      </c>
      <c r="L1344" s="20">
        <v>18652</v>
      </c>
      <c r="M1344" s="22">
        <v>0.54398040130657954</v>
      </c>
      <c r="P1344" s="20">
        <v>153519</v>
      </c>
      <c r="Q1344" s="22">
        <v>0.53275425890387662</v>
      </c>
      <c r="V1344" s="432" t="s">
        <v>64</v>
      </c>
    </row>
    <row r="1345" spans="1:22" x14ac:dyDescent="0.25">
      <c r="A1345" s="45">
        <v>1345</v>
      </c>
      <c r="B1345" s="16" t="s">
        <v>2056</v>
      </c>
      <c r="C1345" s="18" t="s">
        <v>2057</v>
      </c>
      <c r="D1345" s="18" t="s">
        <v>752</v>
      </c>
      <c r="E1345" s="16" t="s">
        <v>2250</v>
      </c>
      <c r="G1345" s="17" t="s">
        <v>2251</v>
      </c>
      <c r="H1345" s="17" t="s">
        <v>2252</v>
      </c>
      <c r="I1345" s="17" t="s">
        <v>7157</v>
      </c>
      <c r="J1345" s="19"/>
      <c r="K1345" s="16" t="s">
        <v>16</v>
      </c>
      <c r="L1345" s="20">
        <v>8838</v>
      </c>
      <c r="M1345" s="22">
        <v>0.25775781614559029</v>
      </c>
    </row>
    <row r="1346" spans="1:22" x14ac:dyDescent="0.25">
      <c r="A1346" s="45">
        <v>1346</v>
      </c>
      <c r="B1346" s="16" t="s">
        <v>2056</v>
      </c>
      <c r="C1346" s="18" t="s">
        <v>2057</v>
      </c>
      <c r="D1346" s="18" t="s">
        <v>752</v>
      </c>
      <c r="E1346" s="16" t="s">
        <v>2249</v>
      </c>
      <c r="G1346" s="17" t="s">
        <v>476</v>
      </c>
      <c r="H1346" s="17" t="s">
        <v>928</v>
      </c>
      <c r="I1346" s="17" t="s">
        <v>7158</v>
      </c>
      <c r="J1346" s="19"/>
      <c r="K1346" s="16" t="s">
        <v>16</v>
      </c>
      <c r="L1346" s="20">
        <v>6798</v>
      </c>
      <c r="M1346" s="22">
        <v>0.19826178254783014</v>
      </c>
    </row>
    <row r="1347" spans="1:22" x14ac:dyDescent="0.25">
      <c r="A1347" s="16">
        <v>1347</v>
      </c>
      <c r="B1347" s="16" t="s">
        <v>2056</v>
      </c>
      <c r="C1347" s="18" t="s">
        <v>2057</v>
      </c>
      <c r="D1347" s="18" t="s">
        <v>752</v>
      </c>
      <c r="E1347" s="16" t="s">
        <v>6306</v>
      </c>
      <c r="I1347" s="17"/>
      <c r="J1347" s="19" t="s">
        <v>8778</v>
      </c>
      <c r="K1347" s="16" t="s">
        <v>16</v>
      </c>
      <c r="L1347" s="20">
        <v>34288</v>
      </c>
    </row>
    <row r="1348" spans="1:22" x14ac:dyDescent="0.25">
      <c r="A1348" s="16">
        <v>1348</v>
      </c>
      <c r="B1348" s="16" t="s">
        <v>2056</v>
      </c>
      <c r="C1348" s="18" t="s">
        <v>2057</v>
      </c>
      <c r="D1348" s="18" t="s">
        <v>752</v>
      </c>
      <c r="E1348" s="16" t="s">
        <v>2146</v>
      </c>
      <c r="F1348" s="19" t="s">
        <v>15</v>
      </c>
      <c r="G1348" s="17" t="s">
        <v>2147</v>
      </c>
      <c r="H1348" s="17" t="s">
        <v>2148</v>
      </c>
      <c r="I1348" s="17" t="s">
        <v>7159</v>
      </c>
      <c r="J1348" s="19"/>
      <c r="K1348" s="16" t="s">
        <v>8950</v>
      </c>
      <c r="L1348" s="20">
        <v>46263</v>
      </c>
      <c r="M1348" s="22">
        <v>1</v>
      </c>
      <c r="P1348" s="20">
        <v>134623</v>
      </c>
      <c r="Q1348" s="22">
        <v>0.4671798057336003</v>
      </c>
    </row>
    <row r="1349" spans="1:22" x14ac:dyDescent="0.25">
      <c r="A1349" s="45">
        <v>1349</v>
      </c>
      <c r="B1349" s="16" t="s">
        <v>2056</v>
      </c>
      <c r="C1349" s="18" t="s">
        <v>2057</v>
      </c>
      <c r="D1349" s="18" t="s">
        <v>752</v>
      </c>
      <c r="E1349" s="16" t="s">
        <v>6306</v>
      </c>
      <c r="I1349" s="17"/>
      <c r="J1349" s="19" t="s">
        <v>8778</v>
      </c>
      <c r="K1349" s="16" t="s">
        <v>8950</v>
      </c>
      <c r="L1349" s="20">
        <v>46263</v>
      </c>
    </row>
    <row r="1350" spans="1:22" x14ac:dyDescent="0.25">
      <c r="A1350" s="16">
        <v>1350</v>
      </c>
      <c r="B1350" s="16" t="s">
        <v>2056</v>
      </c>
      <c r="C1350" s="18" t="s">
        <v>2057</v>
      </c>
      <c r="D1350" s="18" t="s">
        <v>752</v>
      </c>
      <c r="E1350" s="16" t="s">
        <v>10080</v>
      </c>
      <c r="G1350" s="17" t="s">
        <v>732</v>
      </c>
      <c r="H1350" s="17" t="s">
        <v>1975</v>
      </c>
      <c r="I1350" s="17" t="s">
        <v>7160</v>
      </c>
      <c r="J1350" s="19"/>
      <c r="K1350" s="16" t="s">
        <v>64</v>
      </c>
      <c r="P1350" s="20">
        <v>10</v>
      </c>
      <c r="Q1350" s="22">
        <v>3.4702822380544211E-5</v>
      </c>
    </row>
    <row r="1351" spans="1:22" x14ac:dyDescent="0.25">
      <c r="A1351" s="45">
        <v>1351</v>
      </c>
      <c r="B1351" s="16" t="s">
        <v>2056</v>
      </c>
      <c r="C1351" s="18" t="s">
        <v>2057</v>
      </c>
      <c r="D1351" s="18" t="s">
        <v>752</v>
      </c>
      <c r="E1351" s="16" t="s">
        <v>6306</v>
      </c>
      <c r="G1351" s="17" t="s">
        <v>299</v>
      </c>
      <c r="H1351" s="17" t="s">
        <v>6372</v>
      </c>
      <c r="I1351" s="17" t="s">
        <v>7161</v>
      </c>
      <c r="J1351" s="19"/>
      <c r="K1351" s="16" t="s">
        <v>64</v>
      </c>
      <c r="P1351" s="20">
        <v>9</v>
      </c>
      <c r="Q1351" s="22">
        <v>3.1232540142489785E-5</v>
      </c>
    </row>
    <row r="1352" spans="1:22" x14ac:dyDescent="0.25">
      <c r="A1352" s="45">
        <v>1352</v>
      </c>
      <c r="B1352" s="16" t="s">
        <v>2056</v>
      </c>
      <c r="C1352" s="18" t="s">
        <v>2057</v>
      </c>
      <c r="D1352" s="18" t="s">
        <v>752</v>
      </c>
      <c r="E1352" s="16" t="s">
        <v>6306</v>
      </c>
      <c r="I1352" s="17"/>
      <c r="J1352" s="19" t="s">
        <v>8784</v>
      </c>
      <c r="L1352" s="20">
        <v>80551</v>
      </c>
      <c r="P1352" s="20">
        <v>288161</v>
      </c>
    </row>
    <row r="1353" spans="1:22" x14ac:dyDescent="0.25">
      <c r="A1353" s="16">
        <v>1353</v>
      </c>
      <c r="B1353" s="16" t="s">
        <v>2056</v>
      </c>
      <c r="C1353" s="18" t="s">
        <v>2057</v>
      </c>
      <c r="E1353" s="45" t="s">
        <v>6306</v>
      </c>
      <c r="I1353" s="443" t="s">
        <v>8972</v>
      </c>
      <c r="J1353" s="19"/>
    </row>
    <row r="1354" spans="1:22" x14ac:dyDescent="0.25">
      <c r="A1354" s="16">
        <v>1354</v>
      </c>
      <c r="B1354" s="16" t="s">
        <v>2056</v>
      </c>
      <c r="C1354" s="18" t="s">
        <v>2057</v>
      </c>
      <c r="D1354" s="18" t="s">
        <v>761</v>
      </c>
      <c r="E1354" s="16" t="s">
        <v>2151</v>
      </c>
      <c r="F1354" s="19" t="s">
        <v>15</v>
      </c>
      <c r="G1354" s="17" t="s">
        <v>2152</v>
      </c>
      <c r="H1354" s="17" t="s">
        <v>2153</v>
      </c>
      <c r="I1354" s="17" t="s">
        <v>7162</v>
      </c>
      <c r="J1354" s="19"/>
      <c r="K1354" s="16" t="s">
        <v>8950</v>
      </c>
      <c r="L1354" s="20">
        <v>87441</v>
      </c>
      <c r="M1354" s="22">
        <v>1</v>
      </c>
      <c r="P1354" s="20">
        <v>244467</v>
      </c>
      <c r="Q1354" s="22">
        <v>0.74163837745843075</v>
      </c>
      <c r="V1354" s="432" t="s">
        <v>64</v>
      </c>
    </row>
    <row r="1355" spans="1:22" x14ac:dyDescent="0.25">
      <c r="A1355" s="45">
        <v>1355</v>
      </c>
      <c r="B1355" s="16" t="s">
        <v>2056</v>
      </c>
      <c r="C1355" s="18" t="s">
        <v>2057</v>
      </c>
      <c r="D1355" s="18" t="s">
        <v>761</v>
      </c>
      <c r="E1355" s="16" t="s">
        <v>6306</v>
      </c>
      <c r="I1355" s="17"/>
      <c r="J1355" s="19" t="s">
        <v>8778</v>
      </c>
      <c r="K1355" s="16" t="s">
        <v>8950</v>
      </c>
      <c r="L1355" s="20">
        <v>87441</v>
      </c>
    </row>
    <row r="1356" spans="1:22" x14ac:dyDescent="0.25">
      <c r="A1356" s="16">
        <v>1356</v>
      </c>
      <c r="B1356" s="16" t="s">
        <v>2056</v>
      </c>
      <c r="C1356" s="18" t="s">
        <v>2057</v>
      </c>
      <c r="D1356" s="18" t="s">
        <v>761</v>
      </c>
      <c r="E1356" s="16" t="s">
        <v>2149</v>
      </c>
      <c r="G1356" s="17" t="s">
        <v>409</v>
      </c>
      <c r="H1356" s="17" t="s">
        <v>2150</v>
      </c>
      <c r="I1356" s="17" t="s">
        <v>7163</v>
      </c>
      <c r="J1356" s="19"/>
      <c r="K1356" s="16" t="s">
        <v>16</v>
      </c>
      <c r="L1356" s="20">
        <v>10211</v>
      </c>
      <c r="M1356" s="22">
        <v>0.69576178795312071</v>
      </c>
      <c r="P1356" s="20">
        <v>85164</v>
      </c>
      <c r="Q1356" s="22">
        <v>0.25836162254156919</v>
      </c>
    </row>
    <row r="1357" spans="1:22" x14ac:dyDescent="0.25">
      <c r="A1357" s="45">
        <v>1357</v>
      </c>
      <c r="B1357" s="16" t="s">
        <v>2056</v>
      </c>
      <c r="C1357" s="18" t="s">
        <v>2057</v>
      </c>
      <c r="D1357" s="18" t="s">
        <v>761</v>
      </c>
      <c r="E1357" s="16" t="s">
        <v>2253</v>
      </c>
      <c r="G1357" s="17" t="s">
        <v>2254</v>
      </c>
      <c r="H1357" s="17" t="s">
        <v>2255</v>
      </c>
      <c r="I1357" s="17" t="s">
        <v>7164</v>
      </c>
      <c r="J1357" s="19"/>
      <c r="K1357" s="16" t="s">
        <v>16</v>
      </c>
      <c r="L1357" s="20">
        <v>4465</v>
      </c>
      <c r="M1357" s="22">
        <v>0.30423821204687929</v>
      </c>
    </row>
    <row r="1358" spans="1:22" x14ac:dyDescent="0.25">
      <c r="A1358" s="45">
        <v>1358</v>
      </c>
      <c r="B1358" s="16" t="s">
        <v>2056</v>
      </c>
      <c r="C1358" s="18" t="s">
        <v>2057</v>
      </c>
      <c r="D1358" s="18" t="s">
        <v>761</v>
      </c>
      <c r="E1358" s="16" t="s">
        <v>6306</v>
      </c>
      <c r="I1358" s="17"/>
      <c r="J1358" s="19" t="s">
        <v>8778</v>
      </c>
      <c r="K1358" s="16" t="s">
        <v>16</v>
      </c>
      <c r="L1358" s="20">
        <v>14676</v>
      </c>
    </row>
    <row r="1359" spans="1:22" x14ac:dyDescent="0.25">
      <c r="A1359" s="16">
        <v>1359</v>
      </c>
      <c r="B1359" s="16" t="s">
        <v>2056</v>
      </c>
      <c r="C1359" s="18" t="s">
        <v>2057</v>
      </c>
      <c r="D1359" s="18" t="s">
        <v>761</v>
      </c>
      <c r="E1359" s="16" t="s">
        <v>6306</v>
      </c>
      <c r="I1359" s="17"/>
      <c r="J1359" s="19" t="s">
        <v>8784</v>
      </c>
      <c r="L1359" s="20">
        <v>102117</v>
      </c>
      <c r="P1359" s="20">
        <v>329631</v>
      </c>
    </row>
    <row r="1360" spans="1:22" x14ac:dyDescent="0.25">
      <c r="A1360" s="16">
        <v>1360</v>
      </c>
      <c r="B1360" s="16" t="s">
        <v>2056</v>
      </c>
      <c r="C1360" s="18" t="s">
        <v>2057</v>
      </c>
      <c r="E1360" s="16" t="s">
        <v>6306</v>
      </c>
      <c r="I1360" s="443"/>
      <c r="J1360" s="19"/>
    </row>
    <row r="1361" spans="1:23" x14ac:dyDescent="0.25">
      <c r="A1361" s="45">
        <v>1361</v>
      </c>
      <c r="B1361" s="16" t="s">
        <v>2056</v>
      </c>
      <c r="C1361" s="18" t="s">
        <v>2057</v>
      </c>
      <c r="D1361" s="18" t="s">
        <v>8785</v>
      </c>
      <c r="E1361" s="16" t="s">
        <v>6306</v>
      </c>
      <c r="I1361" s="17"/>
      <c r="J1361" s="19" t="s">
        <v>6413</v>
      </c>
      <c r="L1361" s="20">
        <v>1401354</v>
      </c>
      <c r="P1361" s="20">
        <v>5058133</v>
      </c>
    </row>
    <row r="1362" spans="1:23" x14ac:dyDescent="0.25">
      <c r="A1362" s="16">
        <v>1362</v>
      </c>
      <c r="E1362" s="16" t="s">
        <v>6306</v>
      </c>
      <c r="I1362" s="17"/>
      <c r="J1362" s="19"/>
    </row>
    <row r="1363" spans="1:23" s="15" customFormat="1" x14ac:dyDescent="0.25">
      <c r="A1363" s="45">
        <v>1363</v>
      </c>
      <c r="B1363" s="45" t="s">
        <v>2256</v>
      </c>
      <c r="C1363" s="18" t="s">
        <v>2257</v>
      </c>
      <c r="D1363" s="55"/>
      <c r="E1363" s="45" t="s">
        <v>6306</v>
      </c>
      <c r="F1363" s="56"/>
      <c r="G1363" s="54"/>
      <c r="H1363" s="54"/>
      <c r="I1363" s="54" t="s">
        <v>8955</v>
      </c>
      <c r="J1363" s="56"/>
      <c r="L1363" s="57"/>
      <c r="M1363" s="59"/>
      <c r="N1363" s="57"/>
      <c r="O1363" s="59"/>
      <c r="P1363" s="57"/>
      <c r="Q1363" s="59"/>
      <c r="R1363" s="57"/>
      <c r="S1363" s="59"/>
      <c r="T1363" s="57"/>
      <c r="U1363" s="59"/>
      <c r="V1363" s="431"/>
      <c r="W1363" s="449"/>
    </row>
    <row r="1364" spans="1:23" x14ac:dyDescent="0.25">
      <c r="A1364" s="45">
        <v>1364</v>
      </c>
      <c r="B1364" s="45" t="s">
        <v>2256</v>
      </c>
      <c r="C1364" s="18" t="s">
        <v>2257</v>
      </c>
      <c r="D1364" s="18" t="s">
        <v>74</v>
      </c>
      <c r="E1364" s="16" t="s">
        <v>2272</v>
      </c>
      <c r="F1364" s="50" t="s">
        <v>15</v>
      </c>
      <c r="G1364" s="17" t="s">
        <v>2273</v>
      </c>
      <c r="H1364" s="17" t="s">
        <v>2274</v>
      </c>
      <c r="I1364" s="17" t="s">
        <v>7165</v>
      </c>
      <c r="J1364" s="19"/>
      <c r="K1364" s="16" t="s">
        <v>16</v>
      </c>
      <c r="L1364" s="20">
        <v>42219</v>
      </c>
      <c r="M1364" s="22">
        <v>1</v>
      </c>
      <c r="P1364" s="20">
        <v>187743</v>
      </c>
      <c r="Q1364" s="22">
        <v>0.67283198463269711</v>
      </c>
      <c r="V1364" s="433" t="s">
        <v>64</v>
      </c>
    </row>
    <row r="1365" spans="1:23" x14ac:dyDescent="0.25">
      <c r="A1365" s="16">
        <v>1365</v>
      </c>
      <c r="B1365" s="45" t="s">
        <v>2256</v>
      </c>
      <c r="C1365" s="18" t="s">
        <v>2257</v>
      </c>
      <c r="D1365" s="18" t="s">
        <v>74</v>
      </c>
      <c r="E1365" s="16" t="s">
        <v>6306</v>
      </c>
      <c r="F1365" s="50"/>
      <c r="I1365" s="17"/>
      <c r="J1365" s="19" t="s">
        <v>8778</v>
      </c>
      <c r="K1365" s="16" t="s">
        <v>16</v>
      </c>
      <c r="L1365" s="20">
        <v>42219</v>
      </c>
      <c r="V1365" s="433"/>
    </row>
    <row r="1366" spans="1:23" x14ac:dyDescent="0.25">
      <c r="A1366" s="16">
        <v>1366</v>
      </c>
      <c r="B1366" s="45" t="s">
        <v>2256</v>
      </c>
      <c r="C1366" s="18" t="s">
        <v>2257</v>
      </c>
      <c r="D1366" s="18" t="s">
        <v>74</v>
      </c>
      <c r="E1366" s="16" t="s">
        <v>2275</v>
      </c>
      <c r="G1366" s="17" t="s">
        <v>2276</v>
      </c>
      <c r="H1366" s="17" t="s">
        <v>2277</v>
      </c>
      <c r="I1366" s="17" t="s">
        <v>7166</v>
      </c>
      <c r="J1366" s="19"/>
      <c r="K1366" s="16" t="s">
        <v>8950</v>
      </c>
      <c r="L1366" s="20">
        <v>17164</v>
      </c>
      <c r="M1366" s="22">
        <v>0.58950405275449924</v>
      </c>
      <c r="P1366" s="20">
        <v>91291</v>
      </c>
      <c r="Q1366" s="22">
        <v>0.32716801536730289</v>
      </c>
      <c r="V1366" s="433"/>
    </row>
    <row r="1367" spans="1:23" x14ac:dyDescent="0.25">
      <c r="A1367" s="45">
        <v>1367</v>
      </c>
      <c r="B1367" s="45" t="s">
        <v>2256</v>
      </c>
      <c r="C1367" s="18" t="s">
        <v>2257</v>
      </c>
      <c r="D1367" s="18" t="s">
        <v>74</v>
      </c>
      <c r="E1367" s="16" t="s">
        <v>2339</v>
      </c>
      <c r="G1367" s="17" t="s">
        <v>769</v>
      </c>
      <c r="H1367" s="17" t="s">
        <v>2340</v>
      </c>
      <c r="I1367" s="17" t="s">
        <v>7167</v>
      </c>
      <c r="J1367" s="19"/>
      <c r="K1367" s="16" t="s">
        <v>8950</v>
      </c>
      <c r="L1367" s="20">
        <v>11952</v>
      </c>
      <c r="M1367" s="22">
        <v>0.41049594724550076</v>
      </c>
    </row>
    <row r="1368" spans="1:23" x14ac:dyDescent="0.25">
      <c r="A1368" s="16">
        <v>1368</v>
      </c>
      <c r="B1368" s="45" t="s">
        <v>2256</v>
      </c>
      <c r="C1368" s="18" t="s">
        <v>2257</v>
      </c>
      <c r="D1368" s="18" t="s">
        <v>74</v>
      </c>
      <c r="E1368" s="16" t="s">
        <v>6306</v>
      </c>
      <c r="I1368" s="17"/>
      <c r="J1368" s="19" t="s">
        <v>8778</v>
      </c>
      <c r="K1368" s="16" t="s">
        <v>8950</v>
      </c>
      <c r="L1368" s="20">
        <v>29116</v>
      </c>
    </row>
    <row r="1369" spans="1:23" x14ac:dyDescent="0.25">
      <c r="A1369" s="45">
        <v>1369</v>
      </c>
      <c r="B1369" s="45" t="s">
        <v>2256</v>
      </c>
      <c r="C1369" s="18" t="s">
        <v>2257</v>
      </c>
      <c r="D1369" s="18" t="s">
        <v>74</v>
      </c>
      <c r="E1369" s="16" t="s">
        <v>6306</v>
      </c>
      <c r="I1369" s="17"/>
      <c r="J1369" s="19" t="s">
        <v>8784</v>
      </c>
      <c r="L1369" s="20">
        <v>71335</v>
      </c>
      <c r="P1369" s="20">
        <v>279034</v>
      </c>
    </row>
    <row r="1370" spans="1:23" x14ac:dyDescent="0.25">
      <c r="A1370" s="45">
        <v>1370</v>
      </c>
      <c r="B1370" s="45" t="s">
        <v>2256</v>
      </c>
      <c r="C1370" s="18" t="s">
        <v>2257</v>
      </c>
      <c r="E1370" s="45" t="s">
        <v>6306</v>
      </c>
      <c r="I1370" s="443" t="s">
        <v>8956</v>
      </c>
      <c r="J1370" s="19"/>
    </row>
    <row r="1371" spans="1:23" x14ac:dyDescent="0.25">
      <c r="A1371" s="16">
        <v>1371</v>
      </c>
      <c r="B1371" s="45" t="s">
        <v>2256</v>
      </c>
      <c r="C1371" s="18" t="s">
        <v>2257</v>
      </c>
      <c r="D1371" s="18" t="s">
        <v>75</v>
      </c>
      <c r="E1371" s="16" t="s">
        <v>2281</v>
      </c>
      <c r="G1371" s="17" t="s">
        <v>2282</v>
      </c>
      <c r="H1371" s="17" t="s">
        <v>2283</v>
      </c>
      <c r="I1371" s="17" t="s">
        <v>7168</v>
      </c>
      <c r="J1371" s="19"/>
      <c r="K1371" s="16" t="s">
        <v>8950</v>
      </c>
      <c r="L1371" s="20">
        <v>46873</v>
      </c>
      <c r="M1371" s="22">
        <v>0.72789812873670312</v>
      </c>
      <c r="P1371" s="20">
        <v>134033</v>
      </c>
      <c r="Q1371" s="22">
        <v>0.49011061340159062</v>
      </c>
      <c r="V1371" s="433" t="s">
        <v>64</v>
      </c>
    </row>
    <row r="1372" spans="1:23" x14ac:dyDescent="0.25">
      <c r="A1372" s="16">
        <v>1372</v>
      </c>
      <c r="B1372" s="45" t="s">
        <v>2256</v>
      </c>
      <c r="C1372" s="18" t="s">
        <v>2257</v>
      </c>
      <c r="D1372" s="18" t="s">
        <v>75</v>
      </c>
      <c r="E1372" s="16" t="s">
        <v>2342</v>
      </c>
      <c r="G1372" s="17" t="s">
        <v>2343</v>
      </c>
      <c r="H1372" s="17" t="s">
        <v>2344</v>
      </c>
      <c r="I1372" s="17" t="s">
        <v>7169</v>
      </c>
      <c r="J1372" s="19"/>
      <c r="K1372" s="16" t="s">
        <v>8950</v>
      </c>
      <c r="L1372" s="20">
        <v>17522</v>
      </c>
      <c r="M1372" s="22">
        <v>0.27210187126329682</v>
      </c>
    </row>
    <row r="1373" spans="1:23" x14ac:dyDescent="0.25">
      <c r="A1373" s="45">
        <v>1373</v>
      </c>
      <c r="B1373" s="45" t="s">
        <v>2256</v>
      </c>
      <c r="C1373" s="18" t="s">
        <v>2257</v>
      </c>
      <c r="D1373" s="18" t="s">
        <v>75</v>
      </c>
      <c r="E1373" s="16" t="s">
        <v>6306</v>
      </c>
      <c r="I1373" s="17"/>
      <c r="J1373" s="19" t="s">
        <v>8778</v>
      </c>
      <c r="K1373" s="16" t="s">
        <v>8950</v>
      </c>
      <c r="L1373" s="20">
        <v>64395</v>
      </c>
    </row>
    <row r="1374" spans="1:23" x14ac:dyDescent="0.25">
      <c r="A1374" s="16">
        <v>1374</v>
      </c>
      <c r="B1374" s="45" t="s">
        <v>2256</v>
      </c>
      <c r="C1374" s="18" t="s">
        <v>2257</v>
      </c>
      <c r="D1374" s="18" t="s">
        <v>75</v>
      </c>
      <c r="E1374" s="16" t="s">
        <v>2278</v>
      </c>
      <c r="G1374" s="17" t="s">
        <v>2279</v>
      </c>
      <c r="H1374" s="17" t="s">
        <v>2280</v>
      </c>
      <c r="I1374" s="17" t="s">
        <v>7170</v>
      </c>
      <c r="J1374" s="19"/>
      <c r="K1374" s="16" t="s">
        <v>16</v>
      </c>
      <c r="L1374" s="20">
        <v>11218</v>
      </c>
      <c r="M1374" s="22">
        <v>0.54096542412113613</v>
      </c>
      <c r="P1374" s="20">
        <v>130113</v>
      </c>
      <c r="Q1374" s="22">
        <v>0.47577657921199379</v>
      </c>
      <c r="V1374" s="433"/>
    </row>
    <row r="1375" spans="1:23" x14ac:dyDescent="0.25">
      <c r="A1375" s="45">
        <v>1375</v>
      </c>
      <c r="B1375" s="45" t="s">
        <v>2256</v>
      </c>
      <c r="C1375" s="18" t="s">
        <v>2257</v>
      </c>
      <c r="D1375" s="18" t="s">
        <v>75</v>
      </c>
      <c r="E1375" s="16" t="s">
        <v>2341</v>
      </c>
      <c r="G1375" s="17" t="s">
        <v>800</v>
      </c>
      <c r="H1375" s="17" t="s">
        <v>418</v>
      </c>
      <c r="I1375" s="17" t="s">
        <v>7171</v>
      </c>
      <c r="J1375" s="19"/>
      <c r="K1375" s="16" t="s">
        <v>16</v>
      </c>
      <c r="L1375" s="20">
        <v>9519</v>
      </c>
      <c r="M1375" s="22">
        <v>0.45903457587886387</v>
      </c>
    </row>
    <row r="1376" spans="1:23" x14ac:dyDescent="0.25">
      <c r="A1376" s="45">
        <v>1376</v>
      </c>
      <c r="B1376" s="45" t="s">
        <v>2256</v>
      </c>
      <c r="C1376" s="18" t="s">
        <v>2257</v>
      </c>
      <c r="D1376" s="18" t="s">
        <v>75</v>
      </c>
      <c r="E1376" s="16" t="s">
        <v>6306</v>
      </c>
      <c r="I1376" s="17"/>
      <c r="J1376" s="19" t="s">
        <v>8778</v>
      </c>
      <c r="K1376" s="16" t="s">
        <v>16</v>
      </c>
      <c r="L1376" s="20">
        <v>20737</v>
      </c>
    </row>
    <row r="1377" spans="1:23" x14ac:dyDescent="0.25">
      <c r="A1377" s="16">
        <v>1377</v>
      </c>
      <c r="B1377" s="45" t="s">
        <v>2256</v>
      </c>
      <c r="C1377" s="18" t="s">
        <v>2257</v>
      </c>
      <c r="D1377" s="18" t="s">
        <v>75</v>
      </c>
      <c r="E1377" s="16" t="s">
        <v>2284</v>
      </c>
      <c r="G1377" s="17" t="s">
        <v>2285</v>
      </c>
      <c r="H1377" s="17" t="s">
        <v>993</v>
      </c>
      <c r="I1377" s="17" t="s">
        <v>7172</v>
      </c>
      <c r="J1377" s="19"/>
      <c r="K1377" s="16" t="s">
        <v>39</v>
      </c>
      <c r="L1377" s="20" t="s">
        <v>149</v>
      </c>
      <c r="P1377" s="20">
        <v>9326</v>
      </c>
      <c r="Q1377" s="22">
        <v>3.4101837462290889E-2</v>
      </c>
      <c r="V1377" s="433"/>
      <c r="W1377" s="448" t="s">
        <v>10055</v>
      </c>
    </row>
    <row r="1378" spans="1:23" x14ac:dyDescent="0.25">
      <c r="A1378" s="16">
        <v>1378</v>
      </c>
      <c r="B1378" s="45" t="s">
        <v>2256</v>
      </c>
      <c r="C1378" s="18" t="s">
        <v>2257</v>
      </c>
      <c r="D1378" s="18" t="s">
        <v>75</v>
      </c>
      <c r="E1378" s="16" t="s">
        <v>2286</v>
      </c>
      <c r="G1378" s="17" t="s">
        <v>2287</v>
      </c>
      <c r="H1378" s="17" t="s">
        <v>2288</v>
      </c>
      <c r="I1378" s="17" t="s">
        <v>7173</v>
      </c>
      <c r="J1378" s="19"/>
      <c r="K1378" s="16" t="s">
        <v>64</v>
      </c>
      <c r="P1378" s="20">
        <v>3</v>
      </c>
      <c r="Q1378" s="22">
        <v>1.0969924124691472E-5</v>
      </c>
      <c r="V1378" s="433"/>
    </row>
    <row r="1379" spans="1:23" x14ac:dyDescent="0.25">
      <c r="A1379" s="45">
        <v>1379</v>
      </c>
      <c r="B1379" s="45" t="s">
        <v>2256</v>
      </c>
      <c r="C1379" s="18" t="s">
        <v>2257</v>
      </c>
      <c r="D1379" s="18" t="s">
        <v>75</v>
      </c>
      <c r="E1379" s="16" t="s">
        <v>6306</v>
      </c>
      <c r="I1379" s="17"/>
      <c r="J1379" s="19" t="s">
        <v>8784</v>
      </c>
      <c r="L1379" s="20">
        <v>85132</v>
      </c>
      <c r="P1379" s="20">
        <v>273475</v>
      </c>
      <c r="V1379" s="433"/>
    </row>
    <row r="1380" spans="1:23" x14ac:dyDescent="0.25">
      <c r="A1380" s="16">
        <v>1380</v>
      </c>
      <c r="B1380" s="45" t="s">
        <v>2256</v>
      </c>
      <c r="C1380" s="18" t="s">
        <v>2257</v>
      </c>
      <c r="E1380" s="45" t="s">
        <v>6306</v>
      </c>
      <c r="I1380" s="443" t="s">
        <v>8957</v>
      </c>
      <c r="J1380" s="19"/>
      <c r="V1380" s="433"/>
    </row>
    <row r="1381" spans="1:23" x14ac:dyDescent="0.25">
      <c r="A1381" s="45">
        <v>1381</v>
      </c>
      <c r="B1381" s="45" t="s">
        <v>2256</v>
      </c>
      <c r="C1381" s="18" t="s">
        <v>2257</v>
      </c>
      <c r="D1381" s="18" t="s">
        <v>83</v>
      </c>
      <c r="E1381" s="16" t="s">
        <v>2292</v>
      </c>
      <c r="F1381" s="50" t="s">
        <v>15</v>
      </c>
      <c r="G1381" s="17" t="s">
        <v>2293</v>
      </c>
      <c r="H1381" s="17" t="s">
        <v>2294</v>
      </c>
      <c r="I1381" s="17" t="s">
        <v>7174</v>
      </c>
      <c r="J1381" s="19"/>
      <c r="K1381" s="16" t="s">
        <v>8950</v>
      </c>
      <c r="L1381" s="20">
        <v>74812</v>
      </c>
      <c r="M1381" s="22">
        <v>1</v>
      </c>
      <c r="P1381" s="20">
        <v>187872</v>
      </c>
      <c r="Q1381" s="22">
        <v>0.6704087640730102</v>
      </c>
      <c r="V1381" s="433" t="s">
        <v>64</v>
      </c>
    </row>
    <row r="1382" spans="1:23" x14ac:dyDescent="0.25">
      <c r="A1382" s="45">
        <v>1382</v>
      </c>
      <c r="B1382" s="45" t="s">
        <v>2256</v>
      </c>
      <c r="C1382" s="18" t="s">
        <v>2257</v>
      </c>
      <c r="D1382" s="18" t="s">
        <v>83</v>
      </c>
      <c r="E1382" s="16" t="s">
        <v>6306</v>
      </c>
      <c r="F1382" s="50"/>
      <c r="I1382" s="17"/>
      <c r="J1382" s="19" t="s">
        <v>8778</v>
      </c>
      <c r="K1382" s="16" t="s">
        <v>8950</v>
      </c>
      <c r="L1382" s="20">
        <v>74812</v>
      </c>
      <c r="V1382" s="433"/>
    </row>
    <row r="1383" spans="1:23" x14ac:dyDescent="0.25">
      <c r="A1383" s="16">
        <v>1383</v>
      </c>
      <c r="B1383" s="45" t="s">
        <v>2256</v>
      </c>
      <c r="C1383" s="18" t="s">
        <v>2257</v>
      </c>
      <c r="D1383" s="18" t="s">
        <v>83</v>
      </c>
      <c r="E1383" s="16" t="s">
        <v>2289</v>
      </c>
      <c r="G1383" s="17" t="s">
        <v>2290</v>
      </c>
      <c r="H1383" s="444" t="s">
        <v>2291</v>
      </c>
      <c r="I1383" s="17" t="s">
        <v>7175</v>
      </c>
      <c r="J1383" s="19"/>
      <c r="K1383" s="16" t="s">
        <v>16</v>
      </c>
      <c r="L1383" s="20">
        <v>5985</v>
      </c>
      <c r="M1383" s="22">
        <v>0.47792062604807156</v>
      </c>
      <c r="P1383" s="20">
        <v>92363</v>
      </c>
      <c r="Q1383" s="22">
        <v>0.32959123592698986</v>
      </c>
      <c r="V1383" s="433"/>
    </row>
    <row r="1384" spans="1:23" x14ac:dyDescent="0.25">
      <c r="A1384" s="16">
        <v>1384</v>
      </c>
      <c r="B1384" s="45" t="s">
        <v>2256</v>
      </c>
      <c r="C1384" s="18" t="s">
        <v>2257</v>
      </c>
      <c r="D1384" s="18" t="s">
        <v>83</v>
      </c>
      <c r="E1384" s="16" t="s">
        <v>2353</v>
      </c>
      <c r="G1384" s="17" t="s">
        <v>2354</v>
      </c>
      <c r="H1384" s="17" t="s">
        <v>2355</v>
      </c>
      <c r="I1384" s="17" t="s">
        <v>7176</v>
      </c>
      <c r="J1384" s="19"/>
      <c r="K1384" s="16" t="s">
        <v>16</v>
      </c>
      <c r="L1384" s="20">
        <v>1694</v>
      </c>
      <c r="M1384" s="22">
        <v>0.13527110117384014</v>
      </c>
    </row>
    <row r="1385" spans="1:23" x14ac:dyDescent="0.25">
      <c r="A1385" s="45">
        <v>1385</v>
      </c>
      <c r="B1385" s="45" t="s">
        <v>2256</v>
      </c>
      <c r="C1385" s="18" t="s">
        <v>2257</v>
      </c>
      <c r="D1385" s="18" t="s">
        <v>83</v>
      </c>
      <c r="E1385" s="16" t="s">
        <v>2345</v>
      </c>
      <c r="G1385" s="17" t="s">
        <v>2346</v>
      </c>
      <c r="H1385" s="17" t="s">
        <v>2347</v>
      </c>
      <c r="I1385" s="17" t="s">
        <v>7177</v>
      </c>
      <c r="J1385" s="19"/>
      <c r="K1385" s="16" t="s">
        <v>16</v>
      </c>
      <c r="L1385" s="20">
        <v>1441</v>
      </c>
      <c r="M1385" s="22">
        <v>0.11506827437514973</v>
      </c>
    </row>
    <row r="1386" spans="1:23" x14ac:dyDescent="0.25">
      <c r="A1386" s="16">
        <v>1386</v>
      </c>
      <c r="B1386" s="45" t="s">
        <v>2256</v>
      </c>
      <c r="C1386" s="18" t="s">
        <v>2257</v>
      </c>
      <c r="D1386" s="18" t="s">
        <v>83</v>
      </c>
      <c r="E1386" s="16" t="s">
        <v>2348</v>
      </c>
      <c r="G1386" s="17" t="s">
        <v>930</v>
      </c>
      <c r="H1386" s="17" t="s">
        <v>2349</v>
      </c>
      <c r="I1386" s="17" t="s">
        <v>7178</v>
      </c>
      <c r="J1386" s="19"/>
      <c r="K1386" s="16" t="s">
        <v>16</v>
      </c>
      <c r="L1386" s="20">
        <v>1265</v>
      </c>
      <c r="M1386" s="22">
        <v>0.10101413399345205</v>
      </c>
    </row>
    <row r="1387" spans="1:23" x14ac:dyDescent="0.25">
      <c r="A1387" s="45">
        <v>1387</v>
      </c>
      <c r="B1387" s="45" t="s">
        <v>2256</v>
      </c>
      <c r="C1387" s="18" t="s">
        <v>2257</v>
      </c>
      <c r="D1387" s="18" t="s">
        <v>83</v>
      </c>
      <c r="E1387" s="16" t="s">
        <v>2356</v>
      </c>
      <c r="G1387" s="17" t="s">
        <v>700</v>
      </c>
      <c r="H1387" s="17" t="s">
        <v>2357</v>
      </c>
      <c r="I1387" s="17" t="s">
        <v>7179</v>
      </c>
      <c r="J1387" s="19"/>
      <c r="K1387" s="16" t="s">
        <v>16</v>
      </c>
      <c r="L1387" s="20">
        <v>1172</v>
      </c>
      <c r="M1387" s="22">
        <v>9.358779845085044E-2</v>
      </c>
    </row>
    <row r="1388" spans="1:23" x14ac:dyDescent="0.25">
      <c r="A1388" s="45">
        <v>1388</v>
      </c>
      <c r="B1388" s="45" t="s">
        <v>2256</v>
      </c>
      <c r="C1388" s="18" t="s">
        <v>2257</v>
      </c>
      <c r="D1388" s="18" t="s">
        <v>83</v>
      </c>
      <c r="E1388" s="16" t="s">
        <v>2350</v>
      </c>
      <c r="G1388" s="17" t="s">
        <v>2351</v>
      </c>
      <c r="H1388" s="17" t="s">
        <v>2352</v>
      </c>
      <c r="I1388" s="17" t="s">
        <v>7180</v>
      </c>
      <c r="J1388" s="19"/>
      <c r="K1388" s="16" t="s">
        <v>16</v>
      </c>
      <c r="L1388" s="20">
        <v>966</v>
      </c>
      <c r="M1388" s="22">
        <v>7.7138065958636107E-2</v>
      </c>
    </row>
    <row r="1389" spans="1:23" x14ac:dyDescent="0.25">
      <c r="A1389" s="16">
        <v>1389</v>
      </c>
      <c r="B1389" s="45" t="s">
        <v>2256</v>
      </c>
      <c r="C1389" s="18" t="s">
        <v>2257</v>
      </c>
      <c r="D1389" s="18" t="s">
        <v>83</v>
      </c>
      <c r="E1389" s="16" t="s">
        <v>6306</v>
      </c>
      <c r="I1389" s="17"/>
      <c r="J1389" s="19" t="s">
        <v>8778</v>
      </c>
      <c r="K1389" s="16" t="s">
        <v>16</v>
      </c>
      <c r="L1389" s="20">
        <v>12523</v>
      </c>
    </row>
    <row r="1390" spans="1:23" x14ac:dyDescent="0.25">
      <c r="A1390" s="16">
        <v>1390</v>
      </c>
      <c r="B1390" s="45" t="s">
        <v>2256</v>
      </c>
      <c r="C1390" s="18" t="s">
        <v>2257</v>
      </c>
      <c r="D1390" s="18" t="s">
        <v>83</v>
      </c>
      <c r="E1390" s="16" t="s">
        <v>6306</v>
      </c>
      <c r="I1390" s="17"/>
      <c r="J1390" s="19" t="s">
        <v>8784</v>
      </c>
      <c r="L1390" s="20">
        <v>87335</v>
      </c>
      <c r="P1390" s="20">
        <v>280235</v>
      </c>
    </row>
    <row r="1391" spans="1:23" x14ac:dyDescent="0.25">
      <c r="A1391" s="45">
        <v>1391</v>
      </c>
      <c r="B1391" s="45" t="s">
        <v>2256</v>
      </c>
      <c r="C1391" s="18" t="s">
        <v>2257</v>
      </c>
      <c r="E1391" s="45" t="s">
        <v>6306</v>
      </c>
      <c r="I1391" s="443" t="s">
        <v>8958</v>
      </c>
      <c r="J1391" s="19"/>
    </row>
    <row r="1392" spans="1:23" x14ac:dyDescent="0.25">
      <c r="A1392" s="16">
        <v>1392</v>
      </c>
      <c r="B1392" s="45" t="s">
        <v>2256</v>
      </c>
      <c r="C1392" s="18" t="s">
        <v>2257</v>
      </c>
      <c r="D1392" s="18" t="s">
        <v>86</v>
      </c>
      <c r="E1392" s="16" t="s">
        <v>2297</v>
      </c>
      <c r="F1392" s="19" t="s">
        <v>15</v>
      </c>
      <c r="G1392" s="17" t="s">
        <v>1578</v>
      </c>
      <c r="H1392" s="17" t="s">
        <v>2298</v>
      </c>
      <c r="I1392" s="17" t="s">
        <v>7181</v>
      </c>
      <c r="J1392" s="19"/>
      <c r="K1392" s="16" t="s">
        <v>8950</v>
      </c>
      <c r="L1392" s="20">
        <v>73089</v>
      </c>
      <c r="M1392" s="22">
        <v>1</v>
      </c>
      <c r="P1392" s="20">
        <v>168688</v>
      </c>
      <c r="Q1392" s="22">
        <v>0.61956601583733673</v>
      </c>
      <c r="V1392" s="433" t="s">
        <v>64</v>
      </c>
    </row>
    <row r="1393" spans="1:23" x14ac:dyDescent="0.25">
      <c r="A1393" s="45">
        <v>1393</v>
      </c>
      <c r="B1393" s="45" t="s">
        <v>2256</v>
      </c>
      <c r="C1393" s="18" t="s">
        <v>2257</v>
      </c>
      <c r="D1393" s="18" t="s">
        <v>86</v>
      </c>
      <c r="E1393" s="16" t="s">
        <v>6306</v>
      </c>
      <c r="I1393" s="17"/>
      <c r="J1393" s="19" t="s">
        <v>8778</v>
      </c>
      <c r="K1393" s="16" t="s">
        <v>8950</v>
      </c>
      <c r="L1393" s="20">
        <v>73089</v>
      </c>
      <c r="V1393" s="433"/>
    </row>
    <row r="1394" spans="1:23" x14ac:dyDescent="0.25">
      <c r="A1394" s="45">
        <v>1394</v>
      </c>
      <c r="B1394" s="45" t="s">
        <v>2256</v>
      </c>
      <c r="C1394" s="18" t="s">
        <v>2257</v>
      </c>
      <c r="D1394" s="18" t="s">
        <v>86</v>
      </c>
      <c r="E1394" s="16" t="s">
        <v>2295</v>
      </c>
      <c r="G1394" s="17" t="s">
        <v>2296</v>
      </c>
      <c r="H1394" s="17" t="s">
        <v>1493</v>
      </c>
      <c r="I1394" s="17" t="s">
        <v>7182</v>
      </c>
      <c r="J1394" s="19"/>
      <c r="K1394" s="16" t="s">
        <v>16</v>
      </c>
      <c r="L1394" s="20">
        <v>7018</v>
      </c>
      <c r="M1394" s="22">
        <v>0.58347189890256068</v>
      </c>
      <c r="P1394" s="20">
        <v>93015</v>
      </c>
      <c r="Q1394" s="22">
        <v>0.34163030543435147</v>
      </c>
      <c r="V1394" s="433"/>
    </row>
    <row r="1395" spans="1:23" x14ac:dyDescent="0.25">
      <c r="A1395" s="16">
        <v>1395</v>
      </c>
      <c r="B1395" s="45" t="s">
        <v>2256</v>
      </c>
      <c r="C1395" s="18" t="s">
        <v>2257</v>
      </c>
      <c r="D1395" s="18" t="s">
        <v>86</v>
      </c>
      <c r="E1395" s="16" t="s">
        <v>2358</v>
      </c>
      <c r="G1395" s="17" t="s">
        <v>2359</v>
      </c>
      <c r="H1395" s="17" t="s">
        <v>162</v>
      </c>
      <c r="I1395" s="17" t="s">
        <v>7183</v>
      </c>
      <c r="J1395" s="19"/>
      <c r="K1395" s="16" t="s">
        <v>16</v>
      </c>
      <c r="L1395" s="20">
        <v>5010</v>
      </c>
      <c r="M1395" s="22">
        <v>0.41652810109743932</v>
      </c>
    </row>
    <row r="1396" spans="1:23" x14ac:dyDescent="0.25">
      <c r="A1396" s="16">
        <v>1396</v>
      </c>
      <c r="B1396" s="45" t="s">
        <v>2256</v>
      </c>
      <c r="C1396" s="18" t="s">
        <v>2257</v>
      </c>
      <c r="D1396" s="18" t="s">
        <v>86</v>
      </c>
      <c r="E1396" s="16" t="s">
        <v>6306</v>
      </c>
      <c r="I1396" s="17"/>
      <c r="J1396" s="19" t="s">
        <v>8778</v>
      </c>
      <c r="K1396" s="16" t="s">
        <v>16</v>
      </c>
      <c r="L1396" s="20">
        <v>12028</v>
      </c>
    </row>
    <row r="1397" spans="1:23" x14ac:dyDescent="0.25">
      <c r="A1397" s="45">
        <v>1397</v>
      </c>
      <c r="B1397" s="45" t="s">
        <v>2256</v>
      </c>
      <c r="C1397" s="18" t="s">
        <v>2257</v>
      </c>
      <c r="D1397" s="18" t="s">
        <v>86</v>
      </c>
      <c r="E1397" s="16" t="s">
        <v>2299</v>
      </c>
      <c r="G1397" s="17" t="s">
        <v>2300</v>
      </c>
      <c r="H1397" s="17" t="s">
        <v>2301</v>
      </c>
      <c r="I1397" s="17" t="s">
        <v>7184</v>
      </c>
      <c r="J1397" s="19"/>
      <c r="K1397" s="16" t="s">
        <v>39</v>
      </c>
      <c r="L1397" s="20" t="s">
        <v>149</v>
      </c>
      <c r="P1397" s="20">
        <v>10565</v>
      </c>
      <c r="Q1397" s="22">
        <v>3.8803678728311808E-2</v>
      </c>
      <c r="V1397" s="433"/>
      <c r="W1397" s="448" t="s">
        <v>10055</v>
      </c>
    </row>
    <row r="1398" spans="1:23" x14ac:dyDescent="0.25">
      <c r="A1398" s="16">
        <v>1398</v>
      </c>
      <c r="B1398" s="45" t="s">
        <v>2256</v>
      </c>
      <c r="C1398" s="18" t="s">
        <v>2257</v>
      </c>
      <c r="D1398" s="18" t="s">
        <v>86</v>
      </c>
      <c r="E1398" s="16" t="s">
        <v>6306</v>
      </c>
      <c r="I1398" s="17"/>
      <c r="J1398" s="19" t="s">
        <v>8784</v>
      </c>
      <c r="L1398" s="20">
        <v>85117</v>
      </c>
      <c r="P1398" s="20">
        <v>272268</v>
      </c>
      <c r="V1398" s="433"/>
    </row>
    <row r="1399" spans="1:23" x14ac:dyDescent="0.25">
      <c r="A1399" s="45">
        <v>1399</v>
      </c>
      <c r="B1399" s="45" t="s">
        <v>2256</v>
      </c>
      <c r="C1399" s="18" t="s">
        <v>2257</v>
      </c>
      <c r="E1399" s="45" t="s">
        <v>6306</v>
      </c>
      <c r="I1399" s="443" t="s">
        <v>8959</v>
      </c>
      <c r="J1399" s="19"/>
      <c r="V1399" s="433"/>
    </row>
    <row r="1400" spans="1:23" x14ac:dyDescent="0.25">
      <c r="A1400" s="45">
        <v>1400</v>
      </c>
      <c r="B1400" s="45" t="s">
        <v>2256</v>
      </c>
      <c r="C1400" s="18" t="s">
        <v>2257</v>
      </c>
      <c r="D1400" s="18" t="s">
        <v>89</v>
      </c>
      <c r="E1400" s="16" t="s">
        <v>2304</v>
      </c>
      <c r="G1400" s="17" t="s">
        <v>918</v>
      </c>
      <c r="H1400" s="17" t="s">
        <v>91</v>
      </c>
      <c r="I1400" s="17" t="s">
        <v>7185</v>
      </c>
      <c r="J1400" s="19"/>
      <c r="K1400" s="16" t="s">
        <v>8950</v>
      </c>
      <c r="L1400" s="20">
        <v>31185</v>
      </c>
      <c r="M1400" s="22">
        <v>0.29950155105020027</v>
      </c>
      <c r="P1400" s="20">
        <v>194570</v>
      </c>
      <c r="Q1400" s="22">
        <v>0.58366505779055011</v>
      </c>
      <c r="V1400" s="433" t="s">
        <v>64</v>
      </c>
    </row>
    <row r="1401" spans="1:23" x14ac:dyDescent="0.25">
      <c r="A1401" s="16">
        <v>1401</v>
      </c>
      <c r="B1401" s="45" t="s">
        <v>2256</v>
      </c>
      <c r="C1401" s="18" t="s">
        <v>2257</v>
      </c>
      <c r="D1401" s="18" t="s">
        <v>89</v>
      </c>
      <c r="E1401" s="16" t="s">
        <v>2367</v>
      </c>
      <c r="G1401" s="17" t="s">
        <v>700</v>
      </c>
      <c r="H1401" s="17" t="s">
        <v>2368</v>
      </c>
      <c r="I1401" s="17" t="s">
        <v>7186</v>
      </c>
      <c r="J1401" s="19"/>
      <c r="K1401" s="16" t="s">
        <v>8950</v>
      </c>
      <c r="L1401" s="20">
        <v>30175</v>
      </c>
      <c r="M1401" s="22">
        <v>0.28980148478242079</v>
      </c>
    </row>
    <row r="1402" spans="1:23" x14ac:dyDescent="0.25">
      <c r="A1402" s="16">
        <v>1402</v>
      </c>
      <c r="B1402" s="45" t="s">
        <v>2256</v>
      </c>
      <c r="C1402" s="18" t="s">
        <v>2257</v>
      </c>
      <c r="D1402" s="18" t="s">
        <v>89</v>
      </c>
      <c r="E1402" s="16" t="s">
        <v>2365</v>
      </c>
      <c r="G1402" s="17" t="s">
        <v>423</v>
      </c>
      <c r="H1402" s="17" t="s">
        <v>2366</v>
      </c>
      <c r="I1402" s="17" t="s">
        <v>7187</v>
      </c>
      <c r="J1402" s="19"/>
      <c r="K1402" s="16" t="s">
        <v>8950</v>
      </c>
      <c r="L1402" s="20">
        <v>23773</v>
      </c>
      <c r="M1402" s="22">
        <v>0.22831651028110983</v>
      </c>
    </row>
    <row r="1403" spans="1:23" x14ac:dyDescent="0.25">
      <c r="A1403" s="45">
        <v>1403</v>
      </c>
      <c r="B1403" s="45" t="s">
        <v>2256</v>
      </c>
      <c r="C1403" s="18" t="s">
        <v>2257</v>
      </c>
      <c r="D1403" s="18" t="s">
        <v>89</v>
      </c>
      <c r="E1403" s="16" t="s">
        <v>2375</v>
      </c>
      <c r="G1403" s="17" t="s">
        <v>1375</v>
      </c>
      <c r="H1403" s="17" t="s">
        <v>2376</v>
      </c>
      <c r="I1403" s="17" t="s">
        <v>7188</v>
      </c>
      <c r="J1403" s="19"/>
      <c r="K1403" s="16" t="s">
        <v>8950</v>
      </c>
      <c r="L1403" s="20">
        <v>11874</v>
      </c>
      <c r="M1403" s="22">
        <v>0.11403820481545864</v>
      </c>
    </row>
    <row r="1404" spans="1:23" x14ac:dyDescent="0.25">
      <c r="A1404" s="16">
        <v>1404</v>
      </c>
      <c r="B1404" s="45" t="s">
        <v>2256</v>
      </c>
      <c r="C1404" s="18" t="s">
        <v>2257</v>
      </c>
      <c r="D1404" s="18" t="s">
        <v>89</v>
      </c>
      <c r="E1404" s="16" t="s">
        <v>2363</v>
      </c>
      <c r="G1404" s="17" t="s">
        <v>2364</v>
      </c>
      <c r="H1404" s="17" t="s">
        <v>2338</v>
      </c>
      <c r="I1404" s="17" t="s">
        <v>7189</v>
      </c>
      <c r="J1404" s="19"/>
      <c r="K1404" s="16" t="s">
        <v>8950</v>
      </c>
      <c r="L1404" s="20">
        <v>4758</v>
      </c>
      <c r="M1404" s="22">
        <v>4.5695955744648159E-2</v>
      </c>
    </row>
    <row r="1405" spans="1:23" x14ac:dyDescent="0.25">
      <c r="A1405" s="45">
        <v>1405</v>
      </c>
      <c r="B1405" s="45" t="s">
        <v>2256</v>
      </c>
      <c r="C1405" s="18" t="s">
        <v>2257</v>
      </c>
      <c r="D1405" s="18" t="s">
        <v>89</v>
      </c>
      <c r="E1405" s="16" t="s">
        <v>2361</v>
      </c>
      <c r="G1405" s="17" t="s">
        <v>2362</v>
      </c>
      <c r="H1405" s="17" t="s">
        <v>323</v>
      </c>
      <c r="I1405" s="17" t="s">
        <v>7190</v>
      </c>
      <c r="J1405" s="19"/>
      <c r="K1405" s="16" t="s">
        <v>8950</v>
      </c>
      <c r="L1405" s="20">
        <v>1036</v>
      </c>
      <c r="M1405" s="22">
        <v>9.9497709439797157E-3</v>
      </c>
    </row>
    <row r="1406" spans="1:23" x14ac:dyDescent="0.25">
      <c r="A1406" s="45">
        <v>1406</v>
      </c>
      <c r="B1406" s="45" t="s">
        <v>2256</v>
      </c>
      <c r="C1406" s="18" t="s">
        <v>2257</v>
      </c>
      <c r="D1406" s="18" t="s">
        <v>89</v>
      </c>
      <c r="E1406" s="16" t="s">
        <v>2372</v>
      </c>
      <c r="G1406" s="17" t="s">
        <v>2373</v>
      </c>
      <c r="H1406" s="17" t="s">
        <v>2374</v>
      </c>
      <c r="I1406" s="17" t="s">
        <v>7191</v>
      </c>
      <c r="J1406" s="19"/>
      <c r="K1406" s="16" t="s">
        <v>8950</v>
      </c>
      <c r="L1406" s="20">
        <v>869</v>
      </c>
      <c r="M1406" s="22">
        <v>8.3458986006934108E-3</v>
      </c>
    </row>
    <row r="1407" spans="1:23" x14ac:dyDescent="0.25">
      <c r="A1407" s="16">
        <v>1407</v>
      </c>
      <c r="B1407" s="45" t="s">
        <v>2256</v>
      </c>
      <c r="C1407" s="18" t="s">
        <v>2257</v>
      </c>
      <c r="D1407" s="18" t="s">
        <v>89</v>
      </c>
      <c r="E1407" s="16" t="s">
        <v>2369</v>
      </c>
      <c r="G1407" s="17" t="s">
        <v>2370</v>
      </c>
      <c r="H1407" s="17" t="s">
        <v>2371</v>
      </c>
      <c r="I1407" s="17" t="s">
        <v>7192</v>
      </c>
      <c r="J1407" s="19"/>
      <c r="K1407" s="16" t="s">
        <v>8950</v>
      </c>
      <c r="L1407" s="20">
        <v>453</v>
      </c>
      <c r="M1407" s="22">
        <v>4.3506237814892003E-3</v>
      </c>
    </row>
    <row r="1408" spans="1:23" x14ac:dyDescent="0.25">
      <c r="A1408" s="16">
        <v>1408</v>
      </c>
      <c r="B1408" s="45" t="s">
        <v>2256</v>
      </c>
      <c r="C1408" s="18" t="s">
        <v>2257</v>
      </c>
      <c r="D1408" s="18" t="s">
        <v>89</v>
      </c>
      <c r="E1408" s="16" t="s">
        <v>6306</v>
      </c>
      <c r="I1408" s="17"/>
      <c r="J1408" s="19" t="s">
        <v>8778</v>
      </c>
      <c r="K1408" s="16" t="s">
        <v>8950</v>
      </c>
      <c r="L1408" s="20">
        <v>104123</v>
      </c>
    </row>
    <row r="1409" spans="1:23" x14ac:dyDescent="0.25">
      <c r="A1409" s="45">
        <v>1409</v>
      </c>
      <c r="B1409" s="45" t="s">
        <v>2256</v>
      </c>
      <c r="C1409" s="18" t="s">
        <v>2257</v>
      </c>
      <c r="D1409" s="18" t="s">
        <v>89</v>
      </c>
      <c r="E1409" s="16" t="s">
        <v>2302</v>
      </c>
      <c r="G1409" s="17" t="s">
        <v>110</v>
      </c>
      <c r="H1409" s="17" t="s">
        <v>2303</v>
      </c>
      <c r="I1409" s="17" t="s">
        <v>7193</v>
      </c>
      <c r="J1409" s="19"/>
      <c r="K1409" s="16" t="s">
        <v>16</v>
      </c>
      <c r="L1409" s="20">
        <v>13175</v>
      </c>
      <c r="M1409" s="22">
        <v>0.63137969042028086</v>
      </c>
      <c r="P1409" s="20">
        <v>125347</v>
      </c>
      <c r="Q1409" s="22">
        <v>0.3760120470723754</v>
      </c>
      <c r="V1409" s="433"/>
    </row>
    <row r="1410" spans="1:23" x14ac:dyDescent="0.25">
      <c r="A1410" s="16">
        <v>1410</v>
      </c>
      <c r="B1410" s="45" t="s">
        <v>2256</v>
      </c>
      <c r="C1410" s="18" t="s">
        <v>2257</v>
      </c>
      <c r="D1410" s="18" t="s">
        <v>89</v>
      </c>
      <c r="E1410" s="16" t="s">
        <v>2360</v>
      </c>
      <c r="G1410" s="17" t="s">
        <v>580</v>
      </c>
      <c r="H1410" s="17" t="s">
        <v>1507</v>
      </c>
      <c r="I1410" s="17" t="s">
        <v>7194</v>
      </c>
      <c r="J1410" s="19"/>
      <c r="K1410" s="16" t="s">
        <v>16</v>
      </c>
      <c r="L1410" s="20">
        <v>7692</v>
      </c>
      <c r="M1410" s="22">
        <v>0.3686203095797192</v>
      </c>
    </row>
    <row r="1411" spans="1:23" x14ac:dyDescent="0.25">
      <c r="A1411" s="45">
        <v>1411</v>
      </c>
      <c r="B1411" s="45" t="s">
        <v>2256</v>
      </c>
      <c r="C1411" s="18" t="s">
        <v>2257</v>
      </c>
      <c r="D1411" s="18" t="s">
        <v>89</v>
      </c>
      <c r="E1411" s="16" t="s">
        <v>6306</v>
      </c>
      <c r="I1411" s="17"/>
      <c r="J1411" s="19" t="s">
        <v>8778</v>
      </c>
      <c r="K1411" s="16" t="s">
        <v>16</v>
      </c>
      <c r="L1411" s="20">
        <v>20867</v>
      </c>
    </row>
    <row r="1412" spans="1:23" x14ac:dyDescent="0.25">
      <c r="A1412" s="45">
        <v>1412</v>
      </c>
      <c r="B1412" s="45" t="s">
        <v>2256</v>
      </c>
      <c r="C1412" s="18" t="s">
        <v>2257</v>
      </c>
      <c r="D1412" s="18" t="s">
        <v>89</v>
      </c>
      <c r="E1412" s="16" t="s">
        <v>2305</v>
      </c>
      <c r="G1412" s="17" t="s">
        <v>2306</v>
      </c>
      <c r="H1412" s="17" t="s">
        <v>2307</v>
      </c>
      <c r="I1412" s="17" t="s">
        <v>7195</v>
      </c>
      <c r="J1412" s="19"/>
      <c r="K1412" s="16" t="s">
        <v>39</v>
      </c>
      <c r="L1412" s="20" t="s">
        <v>149</v>
      </c>
      <c r="P1412" s="20">
        <v>13442</v>
      </c>
      <c r="Q1412" s="22">
        <v>4.0322895137074447E-2</v>
      </c>
      <c r="V1412" s="433"/>
      <c r="W1412" s="448" t="s">
        <v>10055</v>
      </c>
    </row>
    <row r="1413" spans="1:23" x14ac:dyDescent="0.25">
      <c r="A1413" s="16">
        <v>1413</v>
      </c>
      <c r="B1413" s="45" t="s">
        <v>2256</v>
      </c>
      <c r="C1413" s="18" t="s">
        <v>2257</v>
      </c>
      <c r="D1413" s="18" t="s">
        <v>89</v>
      </c>
      <c r="E1413" s="16" t="s">
        <v>6306</v>
      </c>
      <c r="I1413" s="17"/>
      <c r="J1413" s="19" t="s">
        <v>8784</v>
      </c>
      <c r="L1413" s="20">
        <v>124990</v>
      </c>
      <c r="P1413" s="20">
        <v>333359</v>
      </c>
    </row>
    <row r="1414" spans="1:23" x14ac:dyDescent="0.25">
      <c r="A1414" s="16">
        <v>1414</v>
      </c>
      <c r="B1414" s="45" t="s">
        <v>2256</v>
      </c>
      <c r="C1414" s="18" t="s">
        <v>2257</v>
      </c>
      <c r="E1414" s="45" t="s">
        <v>6306</v>
      </c>
      <c r="I1414" s="443" t="s">
        <v>8960</v>
      </c>
      <c r="J1414" s="19"/>
    </row>
    <row r="1415" spans="1:23" x14ac:dyDescent="0.25">
      <c r="A1415" s="45">
        <v>1415</v>
      </c>
      <c r="B1415" s="45" t="s">
        <v>2256</v>
      </c>
      <c r="C1415" s="18" t="s">
        <v>2257</v>
      </c>
      <c r="D1415" s="18" t="s">
        <v>96</v>
      </c>
      <c r="E1415" s="16" t="s">
        <v>2311</v>
      </c>
      <c r="G1415" s="17" t="s">
        <v>2312</v>
      </c>
      <c r="H1415" s="17" t="s">
        <v>2313</v>
      </c>
      <c r="I1415" s="17" t="s">
        <v>7196</v>
      </c>
      <c r="J1415" s="19"/>
      <c r="K1415" s="16" t="s">
        <v>8950</v>
      </c>
      <c r="L1415" s="20">
        <v>32859</v>
      </c>
      <c r="M1415" s="22">
        <v>0.40354927847712618</v>
      </c>
      <c r="P1415" s="20">
        <v>162613</v>
      </c>
      <c r="Q1415" s="22">
        <v>0.59077648563321739</v>
      </c>
      <c r="V1415" s="433" t="s">
        <v>64</v>
      </c>
    </row>
    <row r="1416" spans="1:23" x14ac:dyDescent="0.25">
      <c r="A1416" s="16">
        <v>1416</v>
      </c>
      <c r="B1416" s="45" t="s">
        <v>2256</v>
      </c>
      <c r="C1416" s="18" t="s">
        <v>2257</v>
      </c>
      <c r="D1416" s="18" t="s">
        <v>96</v>
      </c>
      <c r="E1416" s="16" t="s">
        <v>2391</v>
      </c>
      <c r="G1416" s="17" t="s">
        <v>2392</v>
      </c>
      <c r="H1416" s="17" t="s">
        <v>2393</v>
      </c>
      <c r="I1416" s="17" t="s">
        <v>7197</v>
      </c>
      <c r="J1416" s="19"/>
      <c r="K1416" s="16" t="s">
        <v>8950</v>
      </c>
      <c r="L1416" s="20">
        <v>23276</v>
      </c>
      <c r="M1416" s="22">
        <v>0.28585815167331902</v>
      </c>
    </row>
    <row r="1417" spans="1:23" x14ac:dyDescent="0.25">
      <c r="A1417" s="45">
        <v>1417</v>
      </c>
      <c r="B1417" s="45" t="s">
        <v>2256</v>
      </c>
      <c r="C1417" s="18" t="s">
        <v>2257</v>
      </c>
      <c r="D1417" s="18" t="s">
        <v>96</v>
      </c>
      <c r="E1417" s="16" t="s">
        <v>2386</v>
      </c>
      <c r="G1417" s="17" t="s">
        <v>2387</v>
      </c>
      <c r="H1417" s="17" t="s">
        <v>2388</v>
      </c>
      <c r="I1417" s="17" t="s">
        <v>7198</v>
      </c>
      <c r="J1417" s="19"/>
      <c r="K1417" s="16" t="s">
        <v>8950</v>
      </c>
      <c r="L1417" s="20">
        <v>10913</v>
      </c>
      <c r="M1417" s="22">
        <v>0.13402517654283083</v>
      </c>
    </row>
    <row r="1418" spans="1:23" x14ac:dyDescent="0.25">
      <c r="A1418" s="45">
        <v>1418</v>
      </c>
      <c r="B1418" s="45" t="s">
        <v>2256</v>
      </c>
      <c r="C1418" s="18" t="s">
        <v>2257</v>
      </c>
      <c r="D1418" s="18" t="s">
        <v>96</v>
      </c>
      <c r="E1418" s="16" t="s">
        <v>2389</v>
      </c>
      <c r="G1418" s="17" t="s">
        <v>1492</v>
      </c>
      <c r="H1418" s="17" t="s">
        <v>2390</v>
      </c>
      <c r="I1418" s="17" t="s">
        <v>7199</v>
      </c>
      <c r="J1418" s="19"/>
      <c r="K1418" s="16" t="s">
        <v>8950</v>
      </c>
      <c r="L1418" s="20">
        <v>8446</v>
      </c>
      <c r="M1418" s="22">
        <v>0.10372735646300277</v>
      </c>
    </row>
    <row r="1419" spans="1:23" x14ac:dyDescent="0.25">
      <c r="A1419" s="16">
        <v>1419</v>
      </c>
      <c r="B1419" s="45" t="s">
        <v>2256</v>
      </c>
      <c r="C1419" s="18" t="s">
        <v>2257</v>
      </c>
      <c r="D1419" s="18" t="s">
        <v>96</v>
      </c>
      <c r="E1419" s="16" t="s">
        <v>2396</v>
      </c>
      <c r="G1419" s="17" t="s">
        <v>1351</v>
      </c>
      <c r="H1419" s="17" t="s">
        <v>2397</v>
      </c>
      <c r="I1419" s="17" t="s">
        <v>7200</v>
      </c>
      <c r="J1419" s="19"/>
      <c r="K1419" s="16" t="s">
        <v>8950</v>
      </c>
      <c r="L1419" s="20">
        <v>2346</v>
      </c>
      <c r="M1419" s="22">
        <v>2.881178999078907E-2</v>
      </c>
    </row>
    <row r="1420" spans="1:23" x14ac:dyDescent="0.25">
      <c r="A1420" s="16">
        <v>1420</v>
      </c>
      <c r="B1420" s="45" t="s">
        <v>2256</v>
      </c>
      <c r="C1420" s="18" t="s">
        <v>2257</v>
      </c>
      <c r="D1420" s="18" t="s">
        <v>96</v>
      </c>
      <c r="E1420" s="16" t="s">
        <v>2398</v>
      </c>
      <c r="G1420" s="17" t="s">
        <v>2399</v>
      </c>
      <c r="H1420" s="17" t="s">
        <v>977</v>
      </c>
      <c r="I1420" s="17" t="s">
        <v>7201</v>
      </c>
      <c r="J1420" s="19"/>
      <c r="K1420" s="16" t="s">
        <v>8950</v>
      </c>
      <c r="L1420" s="20">
        <v>1679</v>
      </c>
      <c r="M1420" s="22">
        <v>2.0620202640466687E-2</v>
      </c>
    </row>
    <row r="1421" spans="1:23" x14ac:dyDescent="0.25">
      <c r="A1421" s="45">
        <v>1421</v>
      </c>
      <c r="B1421" s="45" t="s">
        <v>2256</v>
      </c>
      <c r="C1421" s="18" t="s">
        <v>2257</v>
      </c>
      <c r="D1421" s="18" t="s">
        <v>96</v>
      </c>
      <c r="E1421" s="16" t="s">
        <v>2400</v>
      </c>
      <c r="G1421" s="17" t="s">
        <v>9041</v>
      </c>
      <c r="H1421" s="17" t="s">
        <v>2401</v>
      </c>
      <c r="I1421" s="17" t="s">
        <v>9042</v>
      </c>
      <c r="J1421" s="19"/>
      <c r="K1421" s="16" t="s">
        <v>8950</v>
      </c>
      <c r="L1421" s="20">
        <v>989</v>
      </c>
      <c r="M1421" s="22">
        <v>1.2146146760822842E-2</v>
      </c>
    </row>
    <row r="1422" spans="1:23" x14ac:dyDescent="0.25">
      <c r="A1422" s="16">
        <v>1422</v>
      </c>
      <c r="B1422" s="45" t="s">
        <v>2256</v>
      </c>
      <c r="C1422" s="18" t="s">
        <v>2257</v>
      </c>
      <c r="D1422" s="18" t="s">
        <v>96</v>
      </c>
      <c r="E1422" s="16" t="s">
        <v>2394</v>
      </c>
      <c r="G1422" s="17" t="s">
        <v>423</v>
      </c>
      <c r="H1422" s="17" t="s">
        <v>2395</v>
      </c>
      <c r="I1422" s="17" t="s">
        <v>7202</v>
      </c>
      <c r="J1422" s="19"/>
      <c r="K1422" s="16" t="s">
        <v>8950</v>
      </c>
      <c r="L1422" s="20">
        <v>917</v>
      </c>
      <c r="M1422" s="22">
        <v>1.1261897451642616E-2</v>
      </c>
    </row>
    <row r="1423" spans="1:23" x14ac:dyDescent="0.25">
      <c r="A1423" s="45">
        <v>1423</v>
      </c>
      <c r="B1423" s="45" t="s">
        <v>2256</v>
      </c>
      <c r="C1423" s="18" t="s">
        <v>2257</v>
      </c>
      <c r="D1423" s="18" t="s">
        <v>96</v>
      </c>
      <c r="E1423" s="16" t="s">
        <v>6306</v>
      </c>
      <c r="I1423" s="17"/>
      <c r="J1423" s="19" t="s">
        <v>8778</v>
      </c>
      <c r="K1423" s="16" t="s">
        <v>8950</v>
      </c>
      <c r="L1423" s="20">
        <v>81425</v>
      </c>
    </row>
    <row r="1424" spans="1:23" x14ac:dyDescent="0.25">
      <c r="A1424" s="45">
        <v>1424</v>
      </c>
      <c r="B1424" s="45" t="s">
        <v>2256</v>
      </c>
      <c r="C1424" s="18" t="s">
        <v>2257</v>
      </c>
      <c r="D1424" s="18" t="s">
        <v>96</v>
      </c>
      <c r="E1424" s="16" t="s">
        <v>2308</v>
      </c>
      <c r="G1424" s="17" t="s">
        <v>2309</v>
      </c>
      <c r="H1424" s="17" t="s">
        <v>2310</v>
      </c>
      <c r="I1424" s="17" t="s">
        <v>7203</v>
      </c>
      <c r="J1424" s="19"/>
      <c r="K1424" s="16" t="s">
        <v>16</v>
      </c>
      <c r="L1424" s="20">
        <v>8278</v>
      </c>
      <c r="M1424" s="22">
        <v>0.30952737062518698</v>
      </c>
      <c r="P1424" s="20">
        <v>96678</v>
      </c>
      <c r="Q1424" s="22">
        <v>0.35123322906562326</v>
      </c>
      <c r="V1424" s="433"/>
    </row>
    <row r="1425" spans="1:23" x14ac:dyDescent="0.25">
      <c r="A1425" s="16">
        <v>1425</v>
      </c>
      <c r="B1425" s="45" t="s">
        <v>2256</v>
      </c>
      <c r="C1425" s="18" t="s">
        <v>2257</v>
      </c>
      <c r="D1425" s="18" t="s">
        <v>96</v>
      </c>
      <c r="E1425" s="16" t="s">
        <v>2381</v>
      </c>
      <c r="G1425" s="17" t="s">
        <v>2382</v>
      </c>
      <c r="H1425" s="17" t="s">
        <v>2383</v>
      </c>
      <c r="I1425" s="17" t="s">
        <v>7204</v>
      </c>
      <c r="J1425" s="19"/>
      <c r="K1425" s="16" t="s">
        <v>16</v>
      </c>
      <c r="L1425" s="20">
        <v>7077</v>
      </c>
      <c r="M1425" s="22">
        <v>0.26462010170505534</v>
      </c>
    </row>
    <row r="1426" spans="1:23" x14ac:dyDescent="0.25">
      <c r="A1426" s="16">
        <v>1426</v>
      </c>
      <c r="B1426" s="45" t="s">
        <v>2256</v>
      </c>
      <c r="C1426" s="18" t="s">
        <v>2257</v>
      </c>
      <c r="D1426" s="18" t="s">
        <v>96</v>
      </c>
      <c r="E1426" s="16" t="s">
        <v>2379</v>
      </c>
      <c r="G1426" s="17" t="s">
        <v>1537</v>
      </c>
      <c r="H1426" s="17" t="s">
        <v>2380</v>
      </c>
      <c r="I1426" s="17" t="s">
        <v>7205</v>
      </c>
      <c r="J1426" s="19"/>
      <c r="K1426" s="16" t="s">
        <v>16</v>
      </c>
      <c r="L1426" s="20">
        <v>5611</v>
      </c>
      <c r="M1426" s="22">
        <v>0.20980406820221359</v>
      </c>
    </row>
    <row r="1427" spans="1:23" x14ac:dyDescent="0.25">
      <c r="A1427" s="45">
        <v>1427</v>
      </c>
      <c r="B1427" s="45" t="s">
        <v>2256</v>
      </c>
      <c r="C1427" s="18" t="s">
        <v>2257</v>
      </c>
      <c r="D1427" s="18" t="s">
        <v>96</v>
      </c>
      <c r="E1427" s="16" t="s">
        <v>2377</v>
      </c>
      <c r="G1427" s="17" t="s">
        <v>800</v>
      </c>
      <c r="H1427" s="17" t="s">
        <v>2378</v>
      </c>
      <c r="I1427" s="17" t="s">
        <v>7206</v>
      </c>
      <c r="J1427" s="19"/>
      <c r="K1427" s="16" t="s">
        <v>16</v>
      </c>
      <c r="L1427" s="20">
        <v>3719</v>
      </c>
      <c r="M1427" s="22">
        <v>0.13905922823810948</v>
      </c>
    </row>
    <row r="1428" spans="1:23" x14ac:dyDescent="0.25">
      <c r="A1428" s="16">
        <v>1428</v>
      </c>
      <c r="B1428" s="45" t="s">
        <v>2256</v>
      </c>
      <c r="C1428" s="18" t="s">
        <v>2257</v>
      </c>
      <c r="D1428" s="18" t="s">
        <v>96</v>
      </c>
      <c r="E1428" s="16" t="s">
        <v>2384</v>
      </c>
      <c r="G1428" s="17" t="s">
        <v>634</v>
      </c>
      <c r="H1428" s="17" t="s">
        <v>2385</v>
      </c>
      <c r="I1428" s="17" t="s">
        <v>7207</v>
      </c>
      <c r="J1428" s="19"/>
      <c r="K1428" s="16" t="s">
        <v>16</v>
      </c>
      <c r="L1428" s="20">
        <v>2059</v>
      </c>
      <c r="M1428" s="22">
        <v>7.6989231229434643E-2</v>
      </c>
    </row>
    <row r="1429" spans="1:23" x14ac:dyDescent="0.25">
      <c r="A1429" s="45">
        <v>1429</v>
      </c>
      <c r="B1429" s="45" t="s">
        <v>2256</v>
      </c>
      <c r="C1429" s="18" t="s">
        <v>2257</v>
      </c>
      <c r="D1429" s="18" t="s">
        <v>96</v>
      </c>
      <c r="E1429" s="16" t="s">
        <v>6306</v>
      </c>
      <c r="I1429" s="17"/>
      <c r="J1429" s="19" t="s">
        <v>8778</v>
      </c>
      <c r="K1429" s="16" t="s">
        <v>16</v>
      </c>
      <c r="L1429" s="20">
        <v>26744</v>
      </c>
    </row>
    <row r="1430" spans="1:23" x14ac:dyDescent="0.25">
      <c r="A1430" s="45">
        <v>1430</v>
      </c>
      <c r="B1430" s="45" t="s">
        <v>2256</v>
      </c>
      <c r="C1430" s="18" t="s">
        <v>2257</v>
      </c>
      <c r="D1430" s="18" t="s">
        <v>96</v>
      </c>
      <c r="E1430" s="16" t="s">
        <v>2314</v>
      </c>
      <c r="G1430" s="17" t="s">
        <v>2315</v>
      </c>
      <c r="H1430" s="17" t="s">
        <v>2316</v>
      </c>
      <c r="I1430" s="17" t="s">
        <v>7208</v>
      </c>
      <c r="J1430" s="19"/>
      <c r="K1430" s="16" t="s">
        <v>39</v>
      </c>
      <c r="L1430" s="20" t="s">
        <v>149</v>
      </c>
      <c r="P1430" s="20">
        <v>15962</v>
      </c>
      <c r="Q1430" s="22">
        <v>5.7990285301159294E-2</v>
      </c>
      <c r="V1430" s="433"/>
      <c r="W1430" s="448" t="s">
        <v>10055</v>
      </c>
    </row>
    <row r="1431" spans="1:23" x14ac:dyDescent="0.25">
      <c r="A1431" s="16">
        <v>1431</v>
      </c>
      <c r="B1431" s="45" t="s">
        <v>2256</v>
      </c>
      <c r="C1431" s="18" t="s">
        <v>2257</v>
      </c>
      <c r="D1431" s="18" t="s">
        <v>96</v>
      </c>
      <c r="E1431" s="16" t="s">
        <v>6306</v>
      </c>
      <c r="I1431" s="17"/>
      <c r="J1431" s="19" t="s">
        <v>8784</v>
      </c>
      <c r="L1431" s="20">
        <v>108169</v>
      </c>
      <c r="P1431" s="20">
        <v>275253</v>
      </c>
    </row>
    <row r="1432" spans="1:23" x14ac:dyDescent="0.25">
      <c r="A1432" s="16">
        <v>1432</v>
      </c>
      <c r="B1432" s="45" t="s">
        <v>2256</v>
      </c>
      <c r="C1432" s="18" t="s">
        <v>2257</v>
      </c>
      <c r="E1432" s="45" t="s">
        <v>6306</v>
      </c>
      <c r="I1432" s="443" t="s">
        <v>8961</v>
      </c>
      <c r="J1432" s="19"/>
    </row>
    <row r="1433" spans="1:23" x14ac:dyDescent="0.25">
      <c r="A1433" s="45">
        <v>1433</v>
      </c>
      <c r="B1433" s="45" t="s">
        <v>2256</v>
      </c>
      <c r="C1433" s="18" t="s">
        <v>2257</v>
      </c>
      <c r="D1433" s="18" t="s">
        <v>98</v>
      </c>
      <c r="E1433" s="16" t="s">
        <v>2317</v>
      </c>
      <c r="F1433" s="50" t="s">
        <v>15</v>
      </c>
      <c r="G1433" s="17" t="s">
        <v>2318</v>
      </c>
      <c r="H1433" s="17" t="s">
        <v>2319</v>
      </c>
      <c r="I1433" s="17" t="s">
        <v>7209</v>
      </c>
      <c r="J1433" s="19"/>
      <c r="K1433" s="16" t="s">
        <v>16</v>
      </c>
      <c r="L1433" s="20">
        <v>34782</v>
      </c>
      <c r="M1433" s="22">
        <v>0.90347550522105047</v>
      </c>
      <c r="P1433" s="20">
        <v>162122</v>
      </c>
      <c r="Q1433" s="22">
        <v>0.62850164760612526</v>
      </c>
      <c r="V1433" s="433" t="s">
        <v>64</v>
      </c>
    </row>
    <row r="1434" spans="1:23" x14ac:dyDescent="0.25">
      <c r="A1434" s="16">
        <v>1434</v>
      </c>
      <c r="B1434" s="45" t="s">
        <v>2256</v>
      </c>
      <c r="C1434" s="18" t="s">
        <v>2257</v>
      </c>
      <c r="D1434" s="18" t="s">
        <v>98</v>
      </c>
      <c r="E1434" s="16" t="s">
        <v>2402</v>
      </c>
      <c r="G1434" s="17" t="s">
        <v>2403</v>
      </c>
      <c r="H1434" s="17" t="s">
        <v>2404</v>
      </c>
      <c r="I1434" s="17" t="s">
        <v>7210</v>
      </c>
      <c r="J1434" s="19"/>
      <c r="K1434" s="16" t="s">
        <v>16</v>
      </c>
      <c r="L1434" s="20">
        <v>2048</v>
      </c>
      <c r="M1434" s="22">
        <v>5.3197568704867783E-2</v>
      </c>
    </row>
    <row r="1435" spans="1:23" x14ac:dyDescent="0.25">
      <c r="A1435" s="45">
        <v>1435</v>
      </c>
      <c r="B1435" s="45" t="s">
        <v>2256</v>
      </c>
      <c r="C1435" s="18" t="s">
        <v>2257</v>
      </c>
      <c r="D1435" s="18" t="s">
        <v>98</v>
      </c>
      <c r="E1435" s="16" t="s">
        <v>2408</v>
      </c>
      <c r="G1435" s="17" t="s">
        <v>2409</v>
      </c>
      <c r="H1435" s="17" t="s">
        <v>2410</v>
      </c>
      <c r="I1435" s="17" t="s">
        <v>7211</v>
      </c>
      <c r="J1435" s="19"/>
      <c r="K1435" s="16" t="s">
        <v>16</v>
      </c>
      <c r="L1435" s="20">
        <v>1082</v>
      </c>
      <c r="M1435" s="22">
        <v>2.810535612239597E-2</v>
      </c>
    </row>
    <row r="1436" spans="1:23" x14ac:dyDescent="0.25">
      <c r="A1436" s="45">
        <v>1436</v>
      </c>
      <c r="B1436" s="45" t="s">
        <v>2256</v>
      </c>
      <c r="C1436" s="18" t="s">
        <v>2257</v>
      </c>
      <c r="D1436" s="18" t="s">
        <v>98</v>
      </c>
      <c r="E1436" s="16" t="s">
        <v>2405</v>
      </c>
      <c r="G1436" s="17" t="s">
        <v>2406</v>
      </c>
      <c r="H1436" s="17" t="s">
        <v>2407</v>
      </c>
      <c r="I1436" s="17" t="s">
        <v>7212</v>
      </c>
      <c r="J1436" s="19"/>
      <c r="K1436" s="16" t="s">
        <v>16</v>
      </c>
      <c r="L1436" s="20">
        <v>586</v>
      </c>
      <c r="M1436" s="22">
        <v>1.5221569951685802E-2</v>
      </c>
    </row>
    <row r="1437" spans="1:23" x14ac:dyDescent="0.25">
      <c r="A1437" s="16">
        <v>1437</v>
      </c>
      <c r="B1437" s="45" t="s">
        <v>2256</v>
      </c>
      <c r="C1437" s="18" t="s">
        <v>2257</v>
      </c>
      <c r="D1437" s="18" t="s">
        <v>98</v>
      </c>
      <c r="E1437" s="16" t="s">
        <v>6306</v>
      </c>
      <c r="I1437" s="17"/>
      <c r="J1437" s="19" t="s">
        <v>8778</v>
      </c>
      <c r="K1437" s="16" t="s">
        <v>16</v>
      </c>
      <c r="L1437" s="20">
        <v>38498</v>
      </c>
    </row>
    <row r="1438" spans="1:23" x14ac:dyDescent="0.25">
      <c r="A1438" s="16">
        <v>1438</v>
      </c>
      <c r="B1438" s="45" t="s">
        <v>2256</v>
      </c>
      <c r="C1438" s="18" t="s">
        <v>2257</v>
      </c>
      <c r="D1438" s="18" t="s">
        <v>98</v>
      </c>
      <c r="E1438" s="16" t="s">
        <v>2320</v>
      </c>
      <c r="G1438" s="17" t="s">
        <v>2321</v>
      </c>
      <c r="H1438" s="17" t="s">
        <v>2322</v>
      </c>
      <c r="I1438" s="17" t="s">
        <v>7213</v>
      </c>
      <c r="J1438" s="19"/>
      <c r="K1438" s="16" t="s">
        <v>8950</v>
      </c>
      <c r="L1438" s="20">
        <v>10783</v>
      </c>
      <c r="M1438" s="22">
        <v>0.26789396536732007</v>
      </c>
      <c r="P1438" s="20">
        <v>95828</v>
      </c>
      <c r="Q1438" s="22">
        <v>0.3714983523938748</v>
      </c>
      <c r="V1438" s="433"/>
    </row>
    <row r="1439" spans="1:23" x14ac:dyDescent="0.25">
      <c r="A1439" s="45">
        <v>1439</v>
      </c>
      <c r="B1439" s="45" t="s">
        <v>2256</v>
      </c>
      <c r="C1439" s="18" t="s">
        <v>2257</v>
      </c>
      <c r="D1439" s="18" t="s">
        <v>98</v>
      </c>
      <c r="E1439" s="16" t="s">
        <v>2422</v>
      </c>
      <c r="G1439" s="17" t="s">
        <v>2423</v>
      </c>
      <c r="H1439" s="17" t="s">
        <v>2424</v>
      </c>
      <c r="I1439" s="17" t="s">
        <v>7214</v>
      </c>
      <c r="J1439" s="19"/>
      <c r="K1439" s="16" t="s">
        <v>8950</v>
      </c>
      <c r="L1439" s="20">
        <v>9771</v>
      </c>
      <c r="M1439" s="22">
        <v>0.24275173287620183</v>
      </c>
    </row>
    <row r="1440" spans="1:23" x14ac:dyDescent="0.25">
      <c r="A1440" s="16">
        <v>1440</v>
      </c>
      <c r="B1440" s="45" t="s">
        <v>2256</v>
      </c>
      <c r="C1440" s="18" t="s">
        <v>2257</v>
      </c>
      <c r="D1440" s="18" t="s">
        <v>98</v>
      </c>
      <c r="E1440" s="16" t="s">
        <v>2411</v>
      </c>
      <c r="G1440" s="17" t="s">
        <v>2412</v>
      </c>
      <c r="H1440" s="17" t="s">
        <v>1199</v>
      </c>
      <c r="I1440" s="17" t="s">
        <v>7215</v>
      </c>
      <c r="J1440" s="19"/>
      <c r="K1440" s="16" t="s">
        <v>8950</v>
      </c>
      <c r="L1440" s="20">
        <v>7727</v>
      </c>
      <c r="M1440" s="22">
        <v>0.19197038582892351</v>
      </c>
    </row>
    <row r="1441" spans="1:23" x14ac:dyDescent="0.25">
      <c r="A1441" s="45">
        <v>1441</v>
      </c>
      <c r="B1441" s="45" t="s">
        <v>2256</v>
      </c>
      <c r="C1441" s="18" t="s">
        <v>2257</v>
      </c>
      <c r="D1441" s="18" t="s">
        <v>98</v>
      </c>
      <c r="E1441" s="16" t="s">
        <v>2416</v>
      </c>
      <c r="G1441" s="17" t="s">
        <v>2417</v>
      </c>
      <c r="H1441" s="17" t="s">
        <v>2418</v>
      </c>
      <c r="I1441" s="17" t="s">
        <v>7216</v>
      </c>
      <c r="J1441" s="19"/>
      <c r="K1441" s="16" t="s">
        <v>8950</v>
      </c>
      <c r="L1441" s="20">
        <v>4252</v>
      </c>
      <c r="M1441" s="22">
        <v>0.10563712702789993</v>
      </c>
    </row>
    <row r="1442" spans="1:23" x14ac:dyDescent="0.25">
      <c r="A1442" s="45">
        <v>1442</v>
      </c>
      <c r="B1442" s="45" t="s">
        <v>2256</v>
      </c>
      <c r="C1442" s="18" t="s">
        <v>2257</v>
      </c>
      <c r="D1442" s="18" t="s">
        <v>98</v>
      </c>
      <c r="E1442" s="16" t="s">
        <v>2413</v>
      </c>
      <c r="G1442" s="17" t="s">
        <v>2414</v>
      </c>
      <c r="H1442" s="17" t="s">
        <v>2415</v>
      </c>
      <c r="I1442" s="17" t="s">
        <v>7217</v>
      </c>
      <c r="J1442" s="19"/>
      <c r="K1442" s="16" t="s">
        <v>8950</v>
      </c>
      <c r="L1442" s="20">
        <v>4079</v>
      </c>
      <c r="M1442" s="22">
        <v>0.10133909716528781</v>
      </c>
    </row>
    <row r="1443" spans="1:23" x14ac:dyDescent="0.25">
      <c r="A1443" s="16">
        <v>1443</v>
      </c>
      <c r="B1443" s="45" t="s">
        <v>2256</v>
      </c>
      <c r="C1443" s="18" t="s">
        <v>2257</v>
      </c>
      <c r="D1443" s="18" t="s">
        <v>98</v>
      </c>
      <c r="E1443" s="16" t="s">
        <v>2419</v>
      </c>
      <c r="G1443" s="17" t="s">
        <v>2420</v>
      </c>
      <c r="H1443" s="17" t="s">
        <v>2421</v>
      </c>
      <c r="I1443" s="17" t="s">
        <v>7218</v>
      </c>
      <c r="J1443" s="19"/>
      <c r="K1443" s="16" t="s">
        <v>8950</v>
      </c>
      <c r="L1443" s="20">
        <v>2227</v>
      </c>
      <c r="M1443" s="22">
        <v>5.5327817942411366E-2</v>
      </c>
    </row>
    <row r="1444" spans="1:23" x14ac:dyDescent="0.25">
      <c r="A1444" s="16">
        <v>1444</v>
      </c>
      <c r="B1444" s="45" t="s">
        <v>2256</v>
      </c>
      <c r="C1444" s="18" t="s">
        <v>2257</v>
      </c>
      <c r="D1444" s="18" t="s">
        <v>98</v>
      </c>
      <c r="E1444" s="16" t="s">
        <v>2425</v>
      </c>
      <c r="G1444" s="17" t="s">
        <v>2426</v>
      </c>
      <c r="H1444" s="17" t="s">
        <v>2427</v>
      </c>
      <c r="I1444" s="17" t="s">
        <v>7219</v>
      </c>
      <c r="J1444" s="19"/>
      <c r="K1444" s="16" t="s">
        <v>8950</v>
      </c>
      <c r="L1444" s="20">
        <v>1412</v>
      </c>
      <c r="M1444" s="22">
        <v>3.5079873791955478E-2</v>
      </c>
    </row>
    <row r="1445" spans="1:23" x14ac:dyDescent="0.25">
      <c r="A1445" s="45">
        <v>1445</v>
      </c>
      <c r="B1445" s="45" t="s">
        <v>2256</v>
      </c>
      <c r="C1445" s="18" t="s">
        <v>2257</v>
      </c>
      <c r="D1445" s="18" t="s">
        <v>98</v>
      </c>
      <c r="E1445" s="16" t="s">
        <v>6306</v>
      </c>
      <c r="I1445" s="17"/>
      <c r="J1445" s="19" t="s">
        <v>8778</v>
      </c>
      <c r="K1445" s="16" t="s">
        <v>8950</v>
      </c>
      <c r="L1445" s="20">
        <v>40251</v>
      </c>
    </row>
    <row r="1446" spans="1:23" x14ac:dyDescent="0.25">
      <c r="A1446" s="16">
        <v>1446</v>
      </c>
      <c r="B1446" s="45" t="s">
        <v>2256</v>
      </c>
      <c r="C1446" s="18" t="s">
        <v>2257</v>
      </c>
      <c r="D1446" s="18" t="s">
        <v>98</v>
      </c>
      <c r="E1446" s="16" t="s">
        <v>6306</v>
      </c>
      <c r="I1446" s="17"/>
      <c r="J1446" s="19" t="s">
        <v>8784</v>
      </c>
      <c r="L1446" s="20">
        <v>78749</v>
      </c>
      <c r="P1446" s="20">
        <v>257950</v>
      </c>
      <c r="V1446" s="433"/>
    </row>
    <row r="1447" spans="1:23" x14ac:dyDescent="0.25">
      <c r="A1447" s="45">
        <v>1447</v>
      </c>
      <c r="B1447" s="45" t="s">
        <v>2256</v>
      </c>
      <c r="C1447" s="18" t="s">
        <v>2257</v>
      </c>
      <c r="E1447" s="45" t="s">
        <v>6306</v>
      </c>
      <c r="I1447" s="443" t="s">
        <v>8962</v>
      </c>
      <c r="J1447" s="19"/>
      <c r="V1447" s="433"/>
    </row>
    <row r="1448" spans="1:23" x14ac:dyDescent="0.25">
      <c r="A1448" s="45">
        <v>1448</v>
      </c>
      <c r="B1448" s="45" t="s">
        <v>2256</v>
      </c>
      <c r="C1448" s="18" t="s">
        <v>2257</v>
      </c>
      <c r="D1448" s="18" t="s">
        <v>338</v>
      </c>
      <c r="E1448" s="16" t="s">
        <v>2326</v>
      </c>
      <c r="F1448" s="19" t="s">
        <v>15</v>
      </c>
      <c r="G1448" s="17" t="s">
        <v>2327</v>
      </c>
      <c r="H1448" s="17" t="s">
        <v>2328</v>
      </c>
      <c r="I1448" s="17" t="s">
        <v>7220</v>
      </c>
      <c r="J1448" s="19"/>
      <c r="K1448" s="16" t="s">
        <v>8950</v>
      </c>
      <c r="L1448" s="20">
        <v>34511</v>
      </c>
      <c r="M1448" s="22">
        <v>0.58029964184224248</v>
      </c>
      <c r="P1448" s="20">
        <v>151533</v>
      </c>
      <c r="Q1448" s="22">
        <v>0.53358193188540526</v>
      </c>
      <c r="V1448" s="433" t="s">
        <v>64</v>
      </c>
    </row>
    <row r="1449" spans="1:23" x14ac:dyDescent="0.25">
      <c r="A1449" s="16">
        <v>1449</v>
      </c>
      <c r="B1449" s="45" t="s">
        <v>2256</v>
      </c>
      <c r="C1449" s="18" t="s">
        <v>2257</v>
      </c>
      <c r="D1449" s="18" t="s">
        <v>338</v>
      </c>
      <c r="E1449" s="16" t="s">
        <v>2434</v>
      </c>
      <c r="G1449" s="17" t="s">
        <v>2435</v>
      </c>
      <c r="H1449" s="17" t="s">
        <v>2436</v>
      </c>
      <c r="I1449" s="17" t="s">
        <v>7221</v>
      </c>
      <c r="J1449" s="19"/>
      <c r="K1449" s="16" t="s">
        <v>8950</v>
      </c>
      <c r="L1449" s="20">
        <v>24960</v>
      </c>
      <c r="M1449" s="22">
        <v>0.41970035815775758</v>
      </c>
    </row>
    <row r="1450" spans="1:23" x14ac:dyDescent="0.25">
      <c r="A1450" s="16">
        <v>1450</v>
      </c>
      <c r="B1450" s="45" t="s">
        <v>2256</v>
      </c>
      <c r="C1450" s="18" t="s">
        <v>2257</v>
      </c>
      <c r="D1450" s="18" t="s">
        <v>338</v>
      </c>
      <c r="E1450" s="16" t="s">
        <v>6306</v>
      </c>
      <c r="I1450" s="17"/>
      <c r="J1450" s="19" t="s">
        <v>8778</v>
      </c>
      <c r="K1450" s="16" t="s">
        <v>8950</v>
      </c>
      <c r="L1450" s="20">
        <v>59471</v>
      </c>
    </row>
    <row r="1451" spans="1:23" x14ac:dyDescent="0.25">
      <c r="A1451" s="45">
        <v>1451</v>
      </c>
      <c r="B1451" s="45" t="s">
        <v>2256</v>
      </c>
      <c r="C1451" s="18" t="s">
        <v>2257</v>
      </c>
      <c r="D1451" s="18" t="s">
        <v>338</v>
      </c>
      <c r="E1451" s="16" t="s">
        <v>2324</v>
      </c>
      <c r="G1451" s="17" t="s">
        <v>1267</v>
      </c>
      <c r="H1451" s="17" t="s">
        <v>2325</v>
      </c>
      <c r="I1451" s="17" t="s">
        <v>7222</v>
      </c>
      <c r="J1451" s="19"/>
      <c r="K1451" s="16" t="s">
        <v>16</v>
      </c>
      <c r="L1451" s="20">
        <v>18634</v>
      </c>
      <c r="M1451" s="22">
        <v>0.57699334262269697</v>
      </c>
      <c r="P1451" s="20">
        <v>122325</v>
      </c>
      <c r="Q1451" s="22">
        <v>0.4307339643370236</v>
      </c>
      <c r="V1451" s="433"/>
    </row>
    <row r="1452" spans="1:23" x14ac:dyDescent="0.25">
      <c r="A1452" s="16">
        <v>1452</v>
      </c>
      <c r="B1452" s="45" t="s">
        <v>2256</v>
      </c>
      <c r="C1452" s="18" t="s">
        <v>2257</v>
      </c>
      <c r="D1452" s="18" t="s">
        <v>338</v>
      </c>
      <c r="E1452" s="16" t="s">
        <v>2428</v>
      </c>
      <c r="G1452" s="17" t="s">
        <v>2429</v>
      </c>
      <c r="H1452" s="17" t="s">
        <v>2430</v>
      </c>
      <c r="I1452" s="17" t="s">
        <v>7223</v>
      </c>
      <c r="J1452" s="19"/>
      <c r="K1452" s="16" t="s">
        <v>16</v>
      </c>
      <c r="L1452" s="20">
        <v>10638</v>
      </c>
      <c r="M1452" s="22">
        <v>0.32940083604273107</v>
      </c>
    </row>
    <row r="1453" spans="1:23" x14ac:dyDescent="0.25">
      <c r="A1453" s="45">
        <v>1453</v>
      </c>
      <c r="B1453" s="45" t="s">
        <v>2256</v>
      </c>
      <c r="C1453" s="18" t="s">
        <v>2257</v>
      </c>
      <c r="D1453" s="18" t="s">
        <v>338</v>
      </c>
      <c r="E1453" s="16" t="s">
        <v>2431</v>
      </c>
      <c r="G1453" s="17" t="s">
        <v>2432</v>
      </c>
      <c r="H1453" s="17" t="s">
        <v>2433</v>
      </c>
      <c r="I1453" s="17" t="s">
        <v>7224</v>
      </c>
      <c r="J1453" s="19"/>
      <c r="K1453" s="16" t="s">
        <v>16</v>
      </c>
      <c r="L1453" s="20">
        <v>3023</v>
      </c>
      <c r="M1453" s="22">
        <v>9.3605821334571918E-2</v>
      </c>
    </row>
    <row r="1454" spans="1:23" x14ac:dyDescent="0.25">
      <c r="A1454" s="45">
        <v>1454</v>
      </c>
      <c r="B1454" s="45" t="s">
        <v>2256</v>
      </c>
      <c r="C1454" s="18" t="s">
        <v>2257</v>
      </c>
      <c r="D1454" s="18" t="s">
        <v>338</v>
      </c>
      <c r="E1454" s="16" t="s">
        <v>6306</v>
      </c>
      <c r="I1454" s="17"/>
      <c r="J1454" s="19" t="s">
        <v>8778</v>
      </c>
      <c r="K1454" s="16" t="s">
        <v>16</v>
      </c>
      <c r="L1454" s="20">
        <v>32295</v>
      </c>
    </row>
    <row r="1455" spans="1:23" x14ac:dyDescent="0.25">
      <c r="A1455" s="16">
        <v>1455</v>
      </c>
      <c r="B1455" s="45" t="s">
        <v>2256</v>
      </c>
      <c r="C1455" s="18" t="s">
        <v>2257</v>
      </c>
      <c r="D1455" s="18" t="s">
        <v>338</v>
      </c>
      <c r="E1455" s="16" t="s">
        <v>2329</v>
      </c>
      <c r="G1455" s="17" t="s">
        <v>2330</v>
      </c>
      <c r="H1455" s="17" t="s">
        <v>2331</v>
      </c>
      <c r="I1455" s="17" t="s">
        <v>7225</v>
      </c>
      <c r="J1455" s="19"/>
      <c r="K1455" s="16" t="s">
        <v>39</v>
      </c>
      <c r="L1455" s="20" t="s">
        <v>149</v>
      </c>
      <c r="P1455" s="20">
        <v>10134</v>
      </c>
      <c r="Q1455" s="22">
        <v>3.5684103777571197E-2</v>
      </c>
      <c r="V1455" s="433"/>
      <c r="W1455" s="448" t="s">
        <v>10055</v>
      </c>
    </row>
    <row r="1456" spans="1:23" x14ac:dyDescent="0.25">
      <c r="A1456" s="16">
        <v>1456</v>
      </c>
      <c r="B1456" s="45" t="s">
        <v>2256</v>
      </c>
      <c r="C1456" s="18" t="s">
        <v>2257</v>
      </c>
      <c r="D1456" s="18" t="s">
        <v>338</v>
      </c>
      <c r="E1456" s="16" t="s">
        <v>6306</v>
      </c>
      <c r="I1456" s="17"/>
      <c r="J1456" s="19" t="s">
        <v>8784</v>
      </c>
      <c r="L1456" s="20">
        <v>91766</v>
      </c>
      <c r="P1456" s="20">
        <v>283992</v>
      </c>
    </row>
    <row r="1457" spans="1:23" x14ac:dyDescent="0.25">
      <c r="A1457" s="45">
        <v>1457</v>
      </c>
      <c r="B1457" s="45" t="s">
        <v>2256</v>
      </c>
      <c r="C1457" s="18" t="s">
        <v>2257</v>
      </c>
      <c r="E1457" s="45" t="s">
        <v>6306</v>
      </c>
      <c r="I1457" s="443" t="s">
        <v>8963</v>
      </c>
      <c r="J1457" s="19"/>
    </row>
    <row r="1458" spans="1:23" x14ac:dyDescent="0.25">
      <c r="A1458" s="16">
        <v>1458</v>
      </c>
      <c r="B1458" s="45" t="s">
        <v>2256</v>
      </c>
      <c r="C1458" s="18" t="s">
        <v>2257</v>
      </c>
      <c r="D1458" s="18" t="s">
        <v>355</v>
      </c>
      <c r="E1458" s="16" t="s">
        <v>2335</v>
      </c>
      <c r="F1458" s="19" t="s">
        <v>15</v>
      </c>
      <c r="G1458" s="17" t="s">
        <v>1578</v>
      </c>
      <c r="H1458" s="17" t="s">
        <v>73</v>
      </c>
      <c r="I1458" s="17" t="s">
        <v>7226</v>
      </c>
      <c r="J1458" s="19"/>
      <c r="K1458" s="16" t="s">
        <v>8950</v>
      </c>
      <c r="L1458" s="20">
        <v>59327</v>
      </c>
      <c r="M1458" s="22">
        <v>1</v>
      </c>
      <c r="P1458" s="20">
        <v>165332</v>
      </c>
      <c r="Q1458" s="22">
        <v>0.55447045408813467</v>
      </c>
      <c r="V1458" s="433" t="s">
        <v>64</v>
      </c>
    </row>
    <row r="1459" spans="1:23" x14ac:dyDescent="0.25">
      <c r="A1459" s="45">
        <v>1459</v>
      </c>
      <c r="B1459" s="45" t="s">
        <v>2256</v>
      </c>
      <c r="C1459" s="18" t="s">
        <v>2257</v>
      </c>
      <c r="D1459" s="18" t="s">
        <v>355</v>
      </c>
      <c r="E1459" s="16" t="s">
        <v>6306</v>
      </c>
      <c r="I1459" s="17"/>
      <c r="J1459" s="19" t="s">
        <v>8778</v>
      </c>
      <c r="K1459" s="16" t="s">
        <v>8950</v>
      </c>
      <c r="L1459" s="20">
        <v>59327</v>
      </c>
      <c r="V1459" s="433"/>
    </row>
    <row r="1460" spans="1:23" x14ac:dyDescent="0.25">
      <c r="A1460" s="45">
        <v>1460</v>
      </c>
      <c r="B1460" s="45" t="s">
        <v>2256</v>
      </c>
      <c r="C1460" s="18" t="s">
        <v>2257</v>
      </c>
      <c r="D1460" s="18" t="s">
        <v>355</v>
      </c>
      <c r="E1460" s="16" t="s">
        <v>2332</v>
      </c>
      <c r="G1460" s="17" t="s">
        <v>2333</v>
      </c>
      <c r="H1460" s="17" t="s">
        <v>2334</v>
      </c>
      <c r="I1460" s="17" t="s">
        <v>7227</v>
      </c>
      <c r="J1460" s="19"/>
      <c r="K1460" s="16" t="s">
        <v>16</v>
      </c>
      <c r="L1460" s="20">
        <v>13186</v>
      </c>
      <c r="M1460" s="22">
        <v>0.47668281396862122</v>
      </c>
      <c r="P1460" s="20">
        <v>132848</v>
      </c>
      <c r="Q1460" s="22">
        <v>0.44552954591186533</v>
      </c>
      <c r="V1460" s="433"/>
    </row>
    <row r="1461" spans="1:23" x14ac:dyDescent="0.25">
      <c r="A1461" s="16">
        <v>1461</v>
      </c>
      <c r="B1461" s="45" t="s">
        <v>2256</v>
      </c>
      <c r="C1461" s="18" t="s">
        <v>2257</v>
      </c>
      <c r="D1461" s="18" t="s">
        <v>355</v>
      </c>
      <c r="E1461" s="16" t="s">
        <v>2444</v>
      </c>
      <c r="G1461" s="17" t="s">
        <v>497</v>
      </c>
      <c r="H1461" s="17" t="s">
        <v>2445</v>
      </c>
      <c r="I1461" s="17" t="s">
        <v>7228</v>
      </c>
      <c r="J1461" s="19"/>
      <c r="K1461" s="16" t="s">
        <v>16</v>
      </c>
      <c r="L1461" s="20">
        <v>5590</v>
      </c>
      <c r="M1461" s="22">
        <v>0.20208227893861616</v>
      </c>
    </row>
    <row r="1462" spans="1:23" x14ac:dyDescent="0.25">
      <c r="A1462" s="16">
        <v>1462</v>
      </c>
      <c r="B1462" s="45" t="s">
        <v>2256</v>
      </c>
      <c r="C1462" s="18" t="s">
        <v>2257</v>
      </c>
      <c r="D1462" s="18" t="s">
        <v>355</v>
      </c>
      <c r="E1462" s="16" t="s">
        <v>2437</v>
      </c>
      <c r="G1462" s="17" t="s">
        <v>2438</v>
      </c>
      <c r="H1462" s="17" t="s">
        <v>2251</v>
      </c>
      <c r="I1462" s="17" t="s">
        <v>7229</v>
      </c>
      <c r="J1462" s="19"/>
      <c r="K1462" s="16" t="s">
        <v>16</v>
      </c>
      <c r="L1462" s="20">
        <v>4591</v>
      </c>
      <c r="M1462" s="22">
        <v>0.16596775359699226</v>
      </c>
    </row>
    <row r="1463" spans="1:23" x14ac:dyDescent="0.25">
      <c r="A1463" s="45">
        <v>1463</v>
      </c>
      <c r="B1463" s="45" t="s">
        <v>2256</v>
      </c>
      <c r="C1463" s="18" t="s">
        <v>2257</v>
      </c>
      <c r="D1463" s="18" t="s">
        <v>355</v>
      </c>
      <c r="E1463" s="16" t="s">
        <v>2441</v>
      </c>
      <c r="G1463" s="17" t="s">
        <v>2442</v>
      </c>
      <c r="H1463" s="17" t="s">
        <v>2443</v>
      </c>
      <c r="I1463" s="17" t="s">
        <v>7230</v>
      </c>
      <c r="J1463" s="19"/>
      <c r="K1463" s="16" t="s">
        <v>16</v>
      </c>
      <c r="L1463" s="20">
        <v>2233</v>
      </c>
      <c r="M1463" s="22">
        <v>8.0724459547393532E-2</v>
      </c>
    </row>
    <row r="1464" spans="1:23" x14ac:dyDescent="0.25">
      <c r="A1464" s="16">
        <v>1464</v>
      </c>
      <c r="B1464" s="45" t="s">
        <v>2256</v>
      </c>
      <c r="C1464" s="18" t="s">
        <v>2257</v>
      </c>
      <c r="D1464" s="18" t="s">
        <v>355</v>
      </c>
      <c r="E1464" s="16" t="s">
        <v>2439</v>
      </c>
      <c r="G1464" s="17" t="s">
        <v>2440</v>
      </c>
      <c r="H1464" s="17" t="s">
        <v>686</v>
      </c>
      <c r="I1464" s="17" t="s">
        <v>7231</v>
      </c>
      <c r="J1464" s="19"/>
      <c r="K1464" s="16" t="s">
        <v>16</v>
      </c>
      <c r="L1464" s="20">
        <v>2062</v>
      </c>
      <c r="M1464" s="22">
        <v>7.4542693948376829E-2</v>
      </c>
    </row>
    <row r="1465" spans="1:23" x14ac:dyDescent="0.25">
      <c r="A1465" s="45">
        <v>1465</v>
      </c>
      <c r="B1465" s="45" t="s">
        <v>2256</v>
      </c>
      <c r="C1465" s="18" t="s">
        <v>2257</v>
      </c>
      <c r="D1465" s="18" t="s">
        <v>355</v>
      </c>
      <c r="E1465" s="16" t="s">
        <v>6306</v>
      </c>
      <c r="I1465" s="17"/>
      <c r="J1465" s="19" t="s">
        <v>8778</v>
      </c>
      <c r="K1465" s="16" t="s">
        <v>16</v>
      </c>
      <c r="L1465" s="20">
        <v>27662</v>
      </c>
    </row>
    <row r="1466" spans="1:23" x14ac:dyDescent="0.25">
      <c r="A1466" s="45">
        <v>1466</v>
      </c>
      <c r="B1466" s="45" t="s">
        <v>2256</v>
      </c>
      <c r="C1466" s="18" t="s">
        <v>2257</v>
      </c>
      <c r="D1466" s="18" t="s">
        <v>355</v>
      </c>
      <c r="E1466" s="16" t="s">
        <v>6306</v>
      </c>
      <c r="I1466" s="17"/>
      <c r="J1466" s="19" t="s">
        <v>8784</v>
      </c>
      <c r="L1466" s="20">
        <v>86989</v>
      </c>
      <c r="P1466" s="20">
        <v>298180</v>
      </c>
    </row>
    <row r="1467" spans="1:23" x14ac:dyDescent="0.25">
      <c r="A1467" s="16">
        <v>1467</v>
      </c>
      <c r="B1467" s="45" t="s">
        <v>2256</v>
      </c>
      <c r="C1467" s="18" t="s">
        <v>2257</v>
      </c>
      <c r="E1467" s="16" t="s">
        <v>6306</v>
      </c>
      <c r="I1467" s="443"/>
      <c r="J1467" s="19"/>
    </row>
    <row r="1468" spans="1:23" x14ac:dyDescent="0.25">
      <c r="A1468" s="16">
        <v>1468</v>
      </c>
      <c r="B1468" s="45" t="s">
        <v>2256</v>
      </c>
      <c r="C1468" s="18" t="s">
        <v>2257</v>
      </c>
      <c r="D1468" s="18" t="s">
        <v>8785</v>
      </c>
      <c r="E1468" s="16" t="s">
        <v>6306</v>
      </c>
      <c r="I1468" s="17"/>
      <c r="J1468" s="19" t="s">
        <v>6413</v>
      </c>
      <c r="L1468" s="20">
        <v>819582</v>
      </c>
      <c r="P1468" s="20">
        <v>2553746</v>
      </c>
    </row>
    <row r="1469" spans="1:23" x14ac:dyDescent="0.25">
      <c r="A1469" s="45">
        <v>1469</v>
      </c>
      <c r="B1469" s="45" t="s">
        <v>2256</v>
      </c>
      <c r="C1469" s="18" t="s">
        <v>2257</v>
      </c>
      <c r="E1469" s="16" t="s">
        <v>6306</v>
      </c>
      <c r="I1469" s="443"/>
      <c r="J1469" s="19"/>
    </row>
    <row r="1470" spans="1:23" x14ac:dyDescent="0.25">
      <c r="A1470" s="16">
        <v>1470</v>
      </c>
      <c r="B1470" s="45" t="s">
        <v>2256</v>
      </c>
      <c r="C1470" s="18" t="s">
        <v>2257</v>
      </c>
      <c r="D1470" s="46" t="s">
        <v>203</v>
      </c>
      <c r="E1470" s="45" t="s">
        <v>2258</v>
      </c>
      <c r="F1470" s="50"/>
      <c r="G1470" s="44" t="s">
        <v>1351</v>
      </c>
      <c r="H1470" s="44" t="s">
        <v>2259</v>
      </c>
      <c r="I1470" s="17" t="s">
        <v>7232</v>
      </c>
      <c r="J1470" s="19"/>
      <c r="K1470" s="45" t="s">
        <v>16</v>
      </c>
      <c r="L1470" s="47">
        <v>207715</v>
      </c>
      <c r="M1470" s="22">
        <v>1</v>
      </c>
      <c r="N1470" s="47"/>
      <c r="O1470" s="48"/>
      <c r="P1470" s="47">
        <v>1281181</v>
      </c>
      <c r="Q1470" s="48">
        <v>0.50044138866342047</v>
      </c>
      <c r="R1470" s="47"/>
      <c r="S1470" s="48"/>
      <c r="T1470" s="47"/>
      <c r="U1470" s="48"/>
      <c r="V1470" s="433" t="s">
        <v>64</v>
      </c>
      <c r="W1470" s="452"/>
    </row>
    <row r="1471" spans="1:23" x14ac:dyDescent="0.25">
      <c r="A1471" s="45">
        <v>1471</v>
      </c>
      <c r="B1471" s="45" t="s">
        <v>2256</v>
      </c>
      <c r="C1471" s="18" t="s">
        <v>2257</v>
      </c>
      <c r="D1471" s="46" t="s">
        <v>203</v>
      </c>
      <c r="E1471" s="16" t="s">
        <v>6306</v>
      </c>
      <c r="F1471" s="50"/>
      <c r="G1471" s="44"/>
      <c r="H1471" s="44"/>
      <c r="I1471" s="17"/>
      <c r="J1471" s="19" t="s">
        <v>8778</v>
      </c>
      <c r="K1471" s="45" t="s">
        <v>16</v>
      </c>
      <c r="L1471" s="47">
        <v>207715</v>
      </c>
      <c r="M1471" s="48"/>
      <c r="N1471" s="47"/>
      <c r="O1471" s="48"/>
      <c r="P1471" s="47"/>
      <c r="Q1471" s="48"/>
      <c r="R1471" s="47"/>
      <c r="S1471" s="48"/>
      <c r="T1471" s="47"/>
      <c r="U1471" s="48"/>
      <c r="V1471" s="433"/>
      <c r="W1471" s="452"/>
    </row>
    <row r="1472" spans="1:23" x14ac:dyDescent="0.25">
      <c r="A1472" s="45">
        <v>1472</v>
      </c>
      <c r="B1472" s="45" t="s">
        <v>2256</v>
      </c>
      <c r="C1472" s="18" t="s">
        <v>2257</v>
      </c>
      <c r="D1472" s="46" t="s">
        <v>203</v>
      </c>
      <c r="E1472" s="45" t="s">
        <v>2260</v>
      </c>
      <c r="F1472" s="50"/>
      <c r="G1472" s="44" t="s">
        <v>2261</v>
      </c>
      <c r="H1472" s="44" t="s">
        <v>2262</v>
      </c>
      <c r="I1472" s="17" t="s">
        <v>7233</v>
      </c>
      <c r="J1472" s="19"/>
      <c r="K1472" s="45" t="s">
        <v>8950</v>
      </c>
      <c r="L1472" s="47">
        <v>400321</v>
      </c>
      <c r="M1472" s="48">
        <v>0.60507462145143787</v>
      </c>
      <c r="N1472" s="47"/>
      <c r="O1472" s="48"/>
      <c r="P1472" s="47">
        <v>1133621</v>
      </c>
      <c r="Q1472" s="48">
        <v>0.44280306019057053</v>
      </c>
      <c r="R1472" s="47"/>
      <c r="S1472" s="48"/>
      <c r="T1472" s="47"/>
      <c r="U1472" s="48"/>
      <c r="V1472" s="433"/>
      <c r="W1472" s="452"/>
    </row>
    <row r="1473" spans="1:23" x14ac:dyDescent="0.25">
      <c r="A1473" s="16">
        <v>1473</v>
      </c>
      <c r="B1473" s="45" t="s">
        <v>2256</v>
      </c>
      <c r="C1473" s="18" t="s">
        <v>2257</v>
      </c>
      <c r="D1473" s="46" t="s">
        <v>203</v>
      </c>
      <c r="E1473" s="45" t="s">
        <v>2336</v>
      </c>
      <c r="F1473" s="50" t="s">
        <v>15</v>
      </c>
      <c r="G1473" s="44" t="s">
        <v>2337</v>
      </c>
      <c r="H1473" s="44" t="s">
        <v>2338</v>
      </c>
      <c r="I1473" s="17" t="s">
        <v>7234</v>
      </c>
      <c r="J1473" s="19"/>
      <c r="K1473" s="45" t="s">
        <v>8950</v>
      </c>
      <c r="L1473" s="47">
        <v>261285</v>
      </c>
      <c r="M1473" s="48">
        <v>0.39492537854856213</v>
      </c>
      <c r="N1473" s="47"/>
      <c r="O1473" s="48"/>
      <c r="P1473" s="47"/>
      <c r="Q1473" s="48"/>
      <c r="R1473" s="47"/>
      <c r="S1473" s="48"/>
      <c r="T1473" s="47"/>
      <c r="U1473" s="48"/>
      <c r="V1473" s="433"/>
      <c r="W1473" s="452"/>
    </row>
    <row r="1474" spans="1:23" x14ac:dyDescent="0.25">
      <c r="A1474" s="16">
        <v>1474</v>
      </c>
      <c r="B1474" s="45" t="s">
        <v>2256</v>
      </c>
      <c r="C1474" s="18" t="s">
        <v>2257</v>
      </c>
      <c r="D1474" s="46" t="s">
        <v>203</v>
      </c>
      <c r="E1474" s="16" t="s">
        <v>6306</v>
      </c>
      <c r="F1474" s="50"/>
      <c r="G1474" s="44"/>
      <c r="H1474" s="44"/>
      <c r="I1474" s="17"/>
      <c r="J1474" s="19" t="s">
        <v>8778</v>
      </c>
      <c r="K1474" s="45" t="s">
        <v>8950</v>
      </c>
      <c r="L1474" s="47">
        <v>661606</v>
      </c>
      <c r="M1474" s="48"/>
      <c r="N1474" s="47"/>
      <c r="O1474" s="48"/>
      <c r="P1474" s="47"/>
      <c r="Q1474" s="48"/>
      <c r="R1474" s="47"/>
      <c r="S1474" s="48"/>
      <c r="T1474" s="47"/>
      <c r="U1474" s="48"/>
      <c r="V1474" s="433"/>
      <c r="W1474" s="452"/>
    </row>
    <row r="1475" spans="1:23" x14ac:dyDescent="0.25">
      <c r="A1475" s="45">
        <v>1475</v>
      </c>
      <c r="B1475" s="45" t="s">
        <v>2256</v>
      </c>
      <c r="C1475" s="18" t="s">
        <v>2257</v>
      </c>
      <c r="D1475" s="46" t="s">
        <v>203</v>
      </c>
      <c r="E1475" s="16" t="s">
        <v>2263</v>
      </c>
      <c r="G1475" s="17" t="s">
        <v>2264</v>
      </c>
      <c r="H1475" s="17" t="s">
        <v>2265</v>
      </c>
      <c r="I1475" s="17" t="s">
        <v>7235</v>
      </c>
      <c r="J1475" s="19"/>
      <c r="K1475" s="16" t="s">
        <v>39</v>
      </c>
      <c r="L1475" s="20" t="s">
        <v>149</v>
      </c>
      <c r="P1475" s="20">
        <v>145282</v>
      </c>
      <c r="Q1475" s="48">
        <v>5.6748520176149231E-2</v>
      </c>
      <c r="R1475" s="47"/>
      <c r="S1475" s="48"/>
      <c r="V1475" s="433"/>
      <c r="W1475" s="448" t="s">
        <v>10055</v>
      </c>
    </row>
    <row r="1476" spans="1:23" x14ac:dyDescent="0.25">
      <c r="A1476" s="16">
        <v>1476</v>
      </c>
      <c r="B1476" s="45" t="s">
        <v>2256</v>
      </c>
      <c r="C1476" s="18" t="s">
        <v>2257</v>
      </c>
      <c r="D1476" s="46" t="s">
        <v>203</v>
      </c>
      <c r="E1476" s="16" t="s">
        <v>2266</v>
      </c>
      <c r="G1476" s="17" t="s">
        <v>2267</v>
      </c>
      <c r="H1476" s="17" t="s">
        <v>2268</v>
      </c>
      <c r="I1476" s="17" t="s">
        <v>7236</v>
      </c>
      <c r="J1476" s="19"/>
      <c r="K1476" s="16" t="s">
        <v>64</v>
      </c>
      <c r="P1476" s="20">
        <v>15</v>
      </c>
      <c r="Q1476" s="48">
        <v>5.8591415498288736E-6</v>
      </c>
      <c r="R1476" s="47"/>
      <c r="S1476" s="48"/>
      <c r="V1476" s="433"/>
    </row>
    <row r="1477" spans="1:23" x14ac:dyDescent="0.25">
      <c r="A1477" s="45">
        <v>1477</v>
      </c>
      <c r="B1477" s="45" t="s">
        <v>2256</v>
      </c>
      <c r="C1477" s="18" t="s">
        <v>2257</v>
      </c>
      <c r="D1477" s="46" t="s">
        <v>203</v>
      </c>
      <c r="E1477" s="16" t="s">
        <v>2269</v>
      </c>
      <c r="G1477" s="17" t="s">
        <v>2270</v>
      </c>
      <c r="H1477" s="17" t="s">
        <v>2271</v>
      </c>
      <c r="I1477" s="17" t="s">
        <v>7237</v>
      </c>
      <c r="J1477" s="19"/>
      <c r="K1477" s="16" t="s">
        <v>64</v>
      </c>
      <c r="P1477" s="20">
        <v>3</v>
      </c>
      <c r="Q1477" s="48">
        <v>1.1718283099657747E-6</v>
      </c>
      <c r="R1477" s="47"/>
      <c r="S1477" s="48"/>
      <c r="V1477" s="433"/>
    </row>
    <row r="1478" spans="1:23" x14ac:dyDescent="0.25">
      <c r="A1478" s="45">
        <v>1478</v>
      </c>
      <c r="B1478" s="45" t="s">
        <v>2256</v>
      </c>
      <c r="C1478" s="18" t="s">
        <v>2257</v>
      </c>
      <c r="D1478" s="46" t="s">
        <v>203</v>
      </c>
      <c r="E1478" s="16" t="s">
        <v>6306</v>
      </c>
      <c r="I1478" s="17"/>
      <c r="J1478" s="19" t="s">
        <v>6413</v>
      </c>
      <c r="L1478" s="20">
        <v>869321</v>
      </c>
      <c r="P1478" s="20">
        <v>2560102</v>
      </c>
    </row>
    <row r="1479" spans="1:23" x14ac:dyDescent="0.25">
      <c r="A1479" s="16">
        <v>1479</v>
      </c>
      <c r="B1479" s="45"/>
      <c r="E1479" s="16" t="s">
        <v>6306</v>
      </c>
      <c r="I1479" s="17"/>
      <c r="J1479" s="19"/>
    </row>
    <row r="1480" spans="1:23" s="15" customFormat="1" x14ac:dyDescent="0.25">
      <c r="A1480" s="16">
        <v>1480</v>
      </c>
      <c r="B1480" s="16" t="s">
        <v>2446</v>
      </c>
      <c r="C1480" s="18" t="s">
        <v>2447</v>
      </c>
      <c r="D1480" s="55"/>
      <c r="E1480" s="45" t="s">
        <v>6306</v>
      </c>
      <c r="F1480" s="56"/>
      <c r="G1480" s="54"/>
      <c r="H1480" s="54"/>
      <c r="I1480" s="54" t="s">
        <v>8955</v>
      </c>
      <c r="J1480" s="56"/>
      <c r="L1480" s="57"/>
      <c r="M1480" s="59"/>
      <c r="N1480" s="57"/>
      <c r="O1480" s="59"/>
      <c r="P1480" s="57"/>
      <c r="Q1480" s="59"/>
      <c r="R1480" s="57"/>
      <c r="S1480" s="59"/>
      <c r="T1480" s="57"/>
      <c r="U1480" s="59"/>
      <c r="V1480" s="431"/>
      <c r="W1480" s="449"/>
    </row>
    <row r="1481" spans="1:23" x14ac:dyDescent="0.25">
      <c r="A1481" s="45">
        <v>1481</v>
      </c>
      <c r="B1481" s="16" t="s">
        <v>2446</v>
      </c>
      <c r="C1481" s="18" t="s">
        <v>2447</v>
      </c>
      <c r="D1481" s="18" t="s">
        <v>74</v>
      </c>
      <c r="E1481" s="16" t="s">
        <v>2448</v>
      </c>
      <c r="F1481" s="19" t="s">
        <v>15</v>
      </c>
      <c r="G1481" s="17" t="s">
        <v>951</v>
      </c>
      <c r="H1481" s="17" t="s">
        <v>2449</v>
      </c>
      <c r="I1481" s="17" t="s">
        <v>7238</v>
      </c>
      <c r="J1481" s="19"/>
      <c r="K1481" s="16" t="s">
        <v>16</v>
      </c>
      <c r="L1481" s="20">
        <v>11912</v>
      </c>
      <c r="M1481" s="22">
        <v>0.99233588803732087</v>
      </c>
      <c r="P1481" s="20">
        <v>222422</v>
      </c>
      <c r="Q1481" s="22">
        <v>0.56907399021105343</v>
      </c>
      <c r="V1481" s="432" t="s">
        <v>64</v>
      </c>
    </row>
    <row r="1482" spans="1:23" x14ac:dyDescent="0.25">
      <c r="A1482" s="16">
        <v>1482</v>
      </c>
      <c r="B1482" s="16" t="s">
        <v>2446</v>
      </c>
      <c r="C1482" s="18" t="s">
        <v>2447</v>
      </c>
      <c r="D1482" s="18" t="s">
        <v>74</v>
      </c>
      <c r="E1482" s="16" t="s">
        <v>6306</v>
      </c>
      <c r="H1482" s="17" t="s">
        <v>1487</v>
      </c>
      <c r="I1482" s="17" t="s">
        <v>1487</v>
      </c>
      <c r="J1482" s="19"/>
      <c r="K1482" s="16" t="s">
        <v>9008</v>
      </c>
      <c r="L1482" s="20">
        <v>92</v>
      </c>
      <c r="M1482" s="22">
        <v>7.6641119626791069E-3</v>
      </c>
    </row>
    <row r="1483" spans="1:23" x14ac:dyDescent="0.25">
      <c r="A1483" s="45">
        <v>1483</v>
      </c>
      <c r="B1483" s="16" t="s">
        <v>2446</v>
      </c>
      <c r="C1483" s="18" t="s">
        <v>2447</v>
      </c>
      <c r="D1483" s="18" t="s">
        <v>74</v>
      </c>
      <c r="E1483" s="16" t="s">
        <v>6306</v>
      </c>
      <c r="I1483" s="17"/>
      <c r="J1483" s="19" t="s">
        <v>8778</v>
      </c>
      <c r="K1483" s="16" t="s">
        <v>16</v>
      </c>
      <c r="L1483" s="20">
        <v>12004</v>
      </c>
    </row>
    <row r="1484" spans="1:23" x14ac:dyDescent="0.25">
      <c r="A1484" s="45">
        <v>1484</v>
      </c>
      <c r="B1484" s="16" t="s">
        <v>2446</v>
      </c>
      <c r="C1484" s="18" t="s">
        <v>2447</v>
      </c>
      <c r="D1484" s="18" t="s">
        <v>74</v>
      </c>
      <c r="E1484" s="16" t="s">
        <v>2450</v>
      </c>
      <c r="G1484" s="17" t="s">
        <v>317</v>
      </c>
      <c r="H1484" s="17" t="s">
        <v>2451</v>
      </c>
      <c r="I1484" s="17" t="s">
        <v>7239</v>
      </c>
      <c r="J1484" s="19"/>
      <c r="K1484" s="16" t="s">
        <v>8950</v>
      </c>
      <c r="L1484" s="20">
        <v>13217</v>
      </c>
      <c r="M1484" s="22">
        <v>0.53056882501706071</v>
      </c>
      <c r="P1484" s="20">
        <v>162465</v>
      </c>
      <c r="Q1484" s="22">
        <v>0.41567203702708716</v>
      </c>
    </row>
    <row r="1485" spans="1:23" x14ac:dyDescent="0.25">
      <c r="A1485" s="16">
        <v>1485</v>
      </c>
      <c r="B1485" s="16" t="s">
        <v>2446</v>
      </c>
      <c r="C1485" s="18" t="s">
        <v>2447</v>
      </c>
      <c r="D1485" s="18" t="s">
        <v>74</v>
      </c>
      <c r="E1485" s="16" t="s">
        <v>2480</v>
      </c>
      <c r="G1485" s="17" t="s">
        <v>2481</v>
      </c>
      <c r="H1485" s="17" t="s">
        <v>2482</v>
      </c>
      <c r="I1485" s="17" t="s">
        <v>7240</v>
      </c>
      <c r="J1485" s="19"/>
      <c r="K1485" s="16" t="s">
        <v>8950</v>
      </c>
      <c r="L1485" s="20">
        <v>11551</v>
      </c>
      <c r="M1485" s="22">
        <v>0.46369073903095021</v>
      </c>
    </row>
    <row r="1486" spans="1:23" x14ac:dyDescent="0.25">
      <c r="A1486" s="16">
        <v>1486</v>
      </c>
      <c r="B1486" s="16" t="s">
        <v>2446</v>
      </c>
      <c r="C1486" s="18" t="s">
        <v>2447</v>
      </c>
      <c r="D1486" s="18" t="s">
        <v>74</v>
      </c>
      <c r="E1486" s="16" t="s">
        <v>6306</v>
      </c>
      <c r="H1486" s="17" t="s">
        <v>1487</v>
      </c>
      <c r="I1486" s="17" t="s">
        <v>1487</v>
      </c>
      <c r="J1486" s="19"/>
      <c r="K1486" s="16" t="s">
        <v>9021</v>
      </c>
      <c r="L1486" s="20">
        <v>143</v>
      </c>
      <c r="M1486" s="22">
        <v>5.7404359519890808E-3</v>
      </c>
    </row>
    <row r="1487" spans="1:23" x14ac:dyDescent="0.25">
      <c r="A1487" s="45">
        <v>1487</v>
      </c>
      <c r="B1487" s="16" t="s">
        <v>2446</v>
      </c>
      <c r="C1487" s="18" t="s">
        <v>2447</v>
      </c>
      <c r="D1487" s="18" t="s">
        <v>74</v>
      </c>
      <c r="E1487" s="16" t="s">
        <v>6306</v>
      </c>
      <c r="I1487" s="17"/>
      <c r="J1487" s="19" t="s">
        <v>8778</v>
      </c>
      <c r="K1487" s="16" t="s">
        <v>8950</v>
      </c>
      <c r="L1487" s="20">
        <v>24911</v>
      </c>
    </row>
    <row r="1488" spans="1:23" x14ac:dyDescent="0.25">
      <c r="A1488" s="16">
        <v>1488</v>
      </c>
      <c r="B1488" s="16" t="s">
        <v>2446</v>
      </c>
      <c r="C1488" s="18" t="s">
        <v>2447</v>
      </c>
      <c r="D1488" s="18" t="s">
        <v>74</v>
      </c>
      <c r="E1488" s="16" t="s">
        <v>2452</v>
      </c>
      <c r="G1488" s="17" t="s">
        <v>1238</v>
      </c>
      <c r="H1488" s="17" t="s">
        <v>486</v>
      </c>
      <c r="I1488" s="17" t="s">
        <v>7241</v>
      </c>
      <c r="J1488" s="19"/>
      <c r="K1488" s="16" t="s">
        <v>48</v>
      </c>
      <c r="P1488" s="20">
        <v>4772</v>
      </c>
      <c r="Q1488" s="22">
        <v>1.2209318688291386E-2</v>
      </c>
    </row>
    <row r="1489" spans="1:22" x14ac:dyDescent="0.25">
      <c r="A1489" s="45">
        <v>1489</v>
      </c>
      <c r="B1489" s="16" t="s">
        <v>2446</v>
      </c>
      <c r="C1489" s="18" t="s">
        <v>2447</v>
      </c>
      <c r="D1489" s="18" t="s">
        <v>74</v>
      </c>
      <c r="E1489" s="16" t="s">
        <v>2453</v>
      </c>
      <c r="G1489" s="17" t="s">
        <v>2454</v>
      </c>
      <c r="H1489" s="17" t="s">
        <v>2455</v>
      </c>
      <c r="I1489" s="17" t="s">
        <v>7242</v>
      </c>
      <c r="J1489" s="19"/>
      <c r="K1489" s="16" t="s">
        <v>48</v>
      </c>
      <c r="P1489" s="20">
        <v>931</v>
      </c>
      <c r="Q1489" s="22">
        <v>2.3819940693208886E-3</v>
      </c>
    </row>
    <row r="1490" spans="1:22" x14ac:dyDescent="0.25">
      <c r="A1490" s="45">
        <v>1490</v>
      </c>
      <c r="B1490" s="16" t="s">
        <v>2446</v>
      </c>
      <c r="C1490" s="18" t="s">
        <v>2447</v>
      </c>
      <c r="D1490" s="18" t="s">
        <v>74</v>
      </c>
      <c r="E1490" s="16" t="s">
        <v>6306</v>
      </c>
      <c r="H1490" s="17" t="s">
        <v>1487</v>
      </c>
      <c r="I1490" s="17" t="s">
        <v>1487</v>
      </c>
      <c r="J1490" s="19"/>
      <c r="K1490" s="16" t="s">
        <v>64</v>
      </c>
      <c r="P1490" s="20">
        <v>259</v>
      </c>
      <c r="Q1490" s="22">
        <v>6.626600042471645E-4</v>
      </c>
    </row>
    <row r="1491" spans="1:22" x14ac:dyDescent="0.25">
      <c r="A1491" s="16">
        <v>1491</v>
      </c>
      <c r="B1491" s="16" t="s">
        <v>2446</v>
      </c>
      <c r="C1491" s="18" t="s">
        <v>2447</v>
      </c>
      <c r="D1491" s="18" t="s">
        <v>74</v>
      </c>
      <c r="E1491" s="16" t="s">
        <v>6306</v>
      </c>
      <c r="I1491" s="17"/>
      <c r="J1491" s="19" t="s">
        <v>8784</v>
      </c>
      <c r="L1491" s="20">
        <v>36915</v>
      </c>
      <c r="P1491" s="20">
        <v>390849</v>
      </c>
    </row>
    <row r="1492" spans="1:22" x14ac:dyDescent="0.25">
      <c r="A1492" s="16">
        <v>1492</v>
      </c>
      <c r="B1492" s="16" t="s">
        <v>2446</v>
      </c>
      <c r="C1492" s="18" t="s">
        <v>2447</v>
      </c>
      <c r="E1492" s="45" t="s">
        <v>6306</v>
      </c>
      <c r="I1492" s="443" t="s">
        <v>8956</v>
      </c>
      <c r="J1492" s="19"/>
    </row>
    <row r="1493" spans="1:22" x14ac:dyDescent="0.25">
      <c r="A1493" s="45">
        <v>1493</v>
      </c>
      <c r="B1493" s="16" t="s">
        <v>2446</v>
      </c>
      <c r="C1493" s="18" t="s">
        <v>2447</v>
      </c>
      <c r="D1493" s="18" t="s">
        <v>75</v>
      </c>
      <c r="E1493" s="16" t="s">
        <v>2456</v>
      </c>
      <c r="F1493" s="19" t="s">
        <v>15</v>
      </c>
      <c r="G1493" s="17" t="s">
        <v>769</v>
      </c>
      <c r="H1493" s="17" t="s">
        <v>2457</v>
      </c>
      <c r="I1493" s="17" t="s">
        <v>7243</v>
      </c>
      <c r="J1493" s="19"/>
      <c r="K1493" s="16" t="s">
        <v>16</v>
      </c>
      <c r="L1493" s="20">
        <v>17467</v>
      </c>
      <c r="M1493" s="22">
        <v>0.81549091927727724</v>
      </c>
      <c r="P1493" s="20">
        <v>211863</v>
      </c>
      <c r="Q1493" s="22">
        <v>0.55566979214477741</v>
      </c>
      <c r="V1493" s="432" t="s">
        <v>64</v>
      </c>
    </row>
    <row r="1494" spans="1:22" x14ac:dyDescent="0.25">
      <c r="A1494" s="16">
        <v>1494</v>
      </c>
      <c r="B1494" s="16" t="s">
        <v>2446</v>
      </c>
      <c r="C1494" s="18" t="s">
        <v>2447</v>
      </c>
      <c r="D1494" s="18" t="s">
        <v>75</v>
      </c>
      <c r="E1494" s="16" t="s">
        <v>2483</v>
      </c>
      <c r="G1494" s="17" t="s">
        <v>2484</v>
      </c>
      <c r="H1494" s="17" t="s">
        <v>2485</v>
      </c>
      <c r="I1494" s="17" t="s">
        <v>7244</v>
      </c>
      <c r="J1494" s="19"/>
      <c r="K1494" s="16" t="s">
        <v>16</v>
      </c>
      <c r="L1494" s="20">
        <v>3913</v>
      </c>
      <c r="M1494" s="22">
        <v>0.18268826742611699</v>
      </c>
    </row>
    <row r="1495" spans="1:22" x14ac:dyDescent="0.25">
      <c r="A1495" s="45">
        <v>1495</v>
      </c>
      <c r="B1495" s="16" t="s">
        <v>2446</v>
      </c>
      <c r="C1495" s="18" t="s">
        <v>2447</v>
      </c>
      <c r="D1495" s="18" t="s">
        <v>75</v>
      </c>
      <c r="E1495" s="16" t="s">
        <v>6306</v>
      </c>
      <c r="H1495" s="17" t="s">
        <v>1487</v>
      </c>
      <c r="I1495" s="17" t="s">
        <v>1487</v>
      </c>
      <c r="J1495" s="19"/>
      <c r="K1495" s="16" t="s">
        <v>9008</v>
      </c>
      <c r="L1495" s="20">
        <v>39</v>
      </c>
      <c r="M1495" s="22">
        <v>1.8208132966058173E-3</v>
      </c>
    </row>
    <row r="1496" spans="1:22" x14ac:dyDescent="0.25">
      <c r="A1496" s="45">
        <v>1496</v>
      </c>
      <c r="B1496" s="16" t="s">
        <v>2446</v>
      </c>
      <c r="C1496" s="18" t="s">
        <v>2447</v>
      </c>
      <c r="D1496" s="18" t="s">
        <v>75</v>
      </c>
      <c r="E1496" s="16" t="s">
        <v>6306</v>
      </c>
      <c r="I1496" s="17"/>
      <c r="J1496" s="19" t="s">
        <v>8778</v>
      </c>
      <c r="K1496" s="16" t="s">
        <v>16</v>
      </c>
      <c r="L1496" s="20">
        <v>21419</v>
      </c>
    </row>
    <row r="1497" spans="1:22" x14ac:dyDescent="0.25">
      <c r="A1497" s="16">
        <v>1497</v>
      </c>
      <c r="B1497" s="16" t="s">
        <v>2446</v>
      </c>
      <c r="C1497" s="18" t="s">
        <v>2447</v>
      </c>
      <c r="D1497" s="18" t="s">
        <v>75</v>
      </c>
      <c r="E1497" s="16" t="s">
        <v>2458</v>
      </c>
      <c r="G1497" s="17" t="s">
        <v>423</v>
      </c>
      <c r="H1497" s="17" t="s">
        <v>2459</v>
      </c>
      <c r="I1497" s="17" t="s">
        <v>7245</v>
      </c>
      <c r="J1497" s="19"/>
      <c r="K1497" s="16" t="s">
        <v>8950</v>
      </c>
      <c r="L1497" s="20">
        <v>16604</v>
      </c>
      <c r="M1497" s="22">
        <v>0.60519026097098705</v>
      </c>
      <c r="P1497" s="20">
        <v>161977</v>
      </c>
      <c r="Q1497" s="22">
        <v>0.42482984722313288</v>
      </c>
    </row>
    <row r="1498" spans="1:22" x14ac:dyDescent="0.25">
      <c r="A1498" s="16">
        <v>1498</v>
      </c>
      <c r="B1498" s="16" t="s">
        <v>2446</v>
      </c>
      <c r="C1498" s="18" t="s">
        <v>2447</v>
      </c>
      <c r="D1498" s="18" t="s">
        <v>75</v>
      </c>
      <c r="E1498" s="16" t="s">
        <v>2486</v>
      </c>
      <c r="G1498" s="17" t="s">
        <v>485</v>
      </c>
      <c r="H1498" s="17" t="s">
        <v>2487</v>
      </c>
      <c r="I1498" s="17" t="s">
        <v>7246</v>
      </c>
      <c r="J1498" s="19"/>
      <c r="K1498" s="16" t="s">
        <v>8950</v>
      </c>
      <c r="L1498" s="20">
        <v>10775</v>
      </c>
      <c r="M1498" s="22">
        <v>0.39273217670214317</v>
      </c>
    </row>
    <row r="1499" spans="1:22" x14ac:dyDescent="0.25">
      <c r="A1499" s="45">
        <v>1499</v>
      </c>
      <c r="B1499" s="16" t="s">
        <v>2446</v>
      </c>
      <c r="C1499" s="18" t="s">
        <v>2447</v>
      </c>
      <c r="D1499" s="18" t="s">
        <v>75</v>
      </c>
      <c r="E1499" s="16" t="s">
        <v>6306</v>
      </c>
      <c r="H1499" s="17" t="s">
        <v>1487</v>
      </c>
      <c r="I1499" s="17" t="s">
        <v>1487</v>
      </c>
      <c r="J1499" s="19"/>
      <c r="K1499" s="16" t="s">
        <v>9021</v>
      </c>
      <c r="L1499" s="20">
        <v>57</v>
      </c>
      <c r="M1499" s="22">
        <v>2.0775623268698062E-3</v>
      </c>
    </row>
    <row r="1500" spans="1:22" x14ac:dyDescent="0.25">
      <c r="A1500" s="16">
        <v>1500</v>
      </c>
      <c r="B1500" s="16" t="s">
        <v>2446</v>
      </c>
      <c r="C1500" s="18" t="s">
        <v>2447</v>
      </c>
      <c r="D1500" s="18" t="s">
        <v>75</v>
      </c>
      <c r="E1500" s="16" t="s">
        <v>6306</v>
      </c>
      <c r="I1500" s="17"/>
      <c r="J1500" s="19" t="s">
        <v>8778</v>
      </c>
      <c r="K1500" s="16" t="s">
        <v>8950</v>
      </c>
      <c r="L1500" s="20">
        <v>27436</v>
      </c>
    </row>
    <row r="1501" spans="1:22" x14ac:dyDescent="0.25">
      <c r="A1501" s="45">
        <v>1501</v>
      </c>
      <c r="B1501" s="16" t="s">
        <v>2446</v>
      </c>
      <c r="C1501" s="18" t="s">
        <v>2447</v>
      </c>
      <c r="D1501" s="18" t="s">
        <v>75</v>
      </c>
      <c r="E1501" s="16" t="s">
        <v>2460</v>
      </c>
      <c r="G1501" s="17" t="s">
        <v>2461</v>
      </c>
      <c r="H1501" s="17" t="s">
        <v>2462</v>
      </c>
      <c r="I1501" s="17" t="s">
        <v>7247</v>
      </c>
      <c r="J1501" s="19"/>
      <c r="K1501" s="16" t="s">
        <v>48</v>
      </c>
      <c r="P1501" s="20">
        <v>7112</v>
      </c>
      <c r="Q1501" s="22">
        <v>1.8653203068651238E-2</v>
      </c>
    </row>
    <row r="1502" spans="1:22" x14ac:dyDescent="0.25">
      <c r="A1502" s="45">
        <v>1502</v>
      </c>
      <c r="B1502" s="16" t="s">
        <v>2446</v>
      </c>
      <c r="C1502" s="18" t="s">
        <v>2447</v>
      </c>
      <c r="D1502" s="18" t="s">
        <v>75</v>
      </c>
      <c r="E1502" s="16" t="s">
        <v>6306</v>
      </c>
      <c r="H1502" s="17" t="s">
        <v>1487</v>
      </c>
      <c r="I1502" s="17" t="s">
        <v>1487</v>
      </c>
      <c r="J1502" s="19"/>
      <c r="K1502" s="16" t="s">
        <v>64</v>
      </c>
      <c r="P1502" s="20">
        <v>323</v>
      </c>
      <c r="Q1502" s="22">
        <v>8.4715756343846306E-4</v>
      </c>
    </row>
    <row r="1503" spans="1:22" x14ac:dyDescent="0.25">
      <c r="A1503" s="16">
        <v>1503</v>
      </c>
      <c r="B1503" s="16" t="s">
        <v>2446</v>
      </c>
      <c r="C1503" s="18" t="s">
        <v>2447</v>
      </c>
      <c r="D1503" s="18" t="s">
        <v>75</v>
      </c>
      <c r="E1503" s="16" t="s">
        <v>6306</v>
      </c>
      <c r="I1503" s="17"/>
      <c r="J1503" s="19" t="s">
        <v>8784</v>
      </c>
      <c r="L1503" s="20">
        <v>48855</v>
      </c>
      <c r="P1503" s="20">
        <v>381275</v>
      </c>
    </row>
    <row r="1504" spans="1:22" x14ac:dyDescent="0.25">
      <c r="A1504" s="16">
        <v>1504</v>
      </c>
      <c r="B1504" s="16" t="s">
        <v>2446</v>
      </c>
      <c r="C1504" s="18" t="s">
        <v>2447</v>
      </c>
      <c r="E1504" s="45" t="s">
        <v>6306</v>
      </c>
      <c r="I1504" s="443" t="s">
        <v>8957</v>
      </c>
      <c r="J1504" s="19"/>
    </row>
    <row r="1505" spans="1:22" x14ac:dyDescent="0.25">
      <c r="A1505" s="45">
        <v>1505</v>
      </c>
      <c r="B1505" s="16" t="s">
        <v>2446</v>
      </c>
      <c r="C1505" s="18" t="s">
        <v>2447</v>
      </c>
      <c r="D1505" s="18" t="s">
        <v>83</v>
      </c>
      <c r="E1505" s="16" t="s">
        <v>2466</v>
      </c>
      <c r="F1505" s="19" t="s">
        <v>15</v>
      </c>
      <c r="G1505" s="17" t="s">
        <v>1865</v>
      </c>
      <c r="H1505" s="444" t="s">
        <v>2467</v>
      </c>
      <c r="I1505" s="17" t="s">
        <v>7248</v>
      </c>
      <c r="J1505" s="19"/>
      <c r="K1505" s="16" t="s">
        <v>8950</v>
      </c>
      <c r="L1505" s="20">
        <v>27757</v>
      </c>
      <c r="M1505" s="22">
        <v>0.99220732797140299</v>
      </c>
      <c r="P1505" s="20">
        <v>202000</v>
      </c>
      <c r="Q1505" s="22">
        <v>0.52217701283728235</v>
      </c>
      <c r="V1505" s="432" t="s">
        <v>64</v>
      </c>
    </row>
    <row r="1506" spans="1:22" x14ac:dyDescent="0.25">
      <c r="A1506" s="16">
        <v>1506</v>
      </c>
      <c r="B1506" s="16" t="s">
        <v>2446</v>
      </c>
      <c r="C1506" s="18" t="s">
        <v>2447</v>
      </c>
      <c r="D1506" s="18" t="s">
        <v>83</v>
      </c>
      <c r="E1506" s="16" t="s">
        <v>6306</v>
      </c>
      <c r="H1506" s="17" t="s">
        <v>1487</v>
      </c>
      <c r="I1506" s="17" t="s">
        <v>1487</v>
      </c>
      <c r="J1506" s="19"/>
      <c r="K1506" s="16" t="s">
        <v>9021</v>
      </c>
      <c r="L1506" s="20">
        <v>218</v>
      </c>
      <c r="M1506" s="22">
        <v>7.7926720285969612E-3</v>
      </c>
    </row>
    <row r="1507" spans="1:22" x14ac:dyDescent="0.25">
      <c r="A1507" s="45">
        <v>1507</v>
      </c>
      <c r="B1507" s="16" t="s">
        <v>2446</v>
      </c>
      <c r="C1507" s="18" t="s">
        <v>2447</v>
      </c>
      <c r="D1507" s="18" t="s">
        <v>83</v>
      </c>
      <c r="E1507" s="16" t="s">
        <v>6306</v>
      </c>
      <c r="I1507" s="17"/>
      <c r="J1507" s="19" t="s">
        <v>8778</v>
      </c>
      <c r="K1507" s="16" t="s">
        <v>8950</v>
      </c>
      <c r="L1507" s="20">
        <v>27975</v>
      </c>
    </row>
    <row r="1508" spans="1:22" x14ac:dyDescent="0.25">
      <c r="A1508" s="45">
        <v>1508</v>
      </c>
      <c r="B1508" s="16" t="s">
        <v>2446</v>
      </c>
      <c r="C1508" s="18" t="s">
        <v>2447</v>
      </c>
      <c r="D1508" s="18" t="s">
        <v>83</v>
      </c>
      <c r="E1508" s="16" t="s">
        <v>2463</v>
      </c>
      <c r="F1508" s="19" t="s">
        <v>15</v>
      </c>
      <c r="G1508" s="17" t="s">
        <v>2464</v>
      </c>
      <c r="H1508" s="17" t="s">
        <v>2465</v>
      </c>
      <c r="I1508" s="17" t="s">
        <v>7249</v>
      </c>
      <c r="J1508" s="19"/>
      <c r="K1508" s="16" t="s">
        <v>16</v>
      </c>
      <c r="L1508" s="20">
        <v>8382</v>
      </c>
      <c r="M1508" s="22">
        <v>0.9829951917438724</v>
      </c>
      <c r="P1508" s="20">
        <v>168632</v>
      </c>
      <c r="Q1508" s="22">
        <v>0.43591957439988421</v>
      </c>
    </row>
    <row r="1509" spans="1:22" x14ac:dyDescent="0.25">
      <c r="A1509" s="16">
        <v>1509</v>
      </c>
      <c r="B1509" s="16" t="s">
        <v>2446</v>
      </c>
      <c r="C1509" s="18" t="s">
        <v>2447</v>
      </c>
      <c r="D1509" s="18" t="s">
        <v>83</v>
      </c>
      <c r="E1509" s="16" t="s">
        <v>6306</v>
      </c>
      <c r="H1509" s="17" t="s">
        <v>1487</v>
      </c>
      <c r="I1509" s="17" t="s">
        <v>1487</v>
      </c>
      <c r="J1509" s="19"/>
      <c r="K1509" s="16" t="s">
        <v>9008</v>
      </c>
      <c r="L1509" s="20">
        <v>145</v>
      </c>
      <c r="M1509" s="22">
        <v>1.7004808256127595E-2</v>
      </c>
    </row>
    <row r="1510" spans="1:22" x14ac:dyDescent="0.25">
      <c r="A1510" s="16">
        <v>1510</v>
      </c>
      <c r="B1510" s="16" t="s">
        <v>2446</v>
      </c>
      <c r="C1510" s="18" t="s">
        <v>2447</v>
      </c>
      <c r="D1510" s="18" t="s">
        <v>83</v>
      </c>
      <c r="E1510" s="16" t="s">
        <v>6306</v>
      </c>
      <c r="I1510" s="17"/>
      <c r="J1510" s="19" t="s">
        <v>8778</v>
      </c>
      <c r="K1510" s="16" t="s">
        <v>16</v>
      </c>
      <c r="L1510" s="20">
        <v>8527</v>
      </c>
    </row>
    <row r="1511" spans="1:22" x14ac:dyDescent="0.25">
      <c r="A1511" s="45">
        <v>1511</v>
      </c>
      <c r="B1511" s="16" t="s">
        <v>2446</v>
      </c>
      <c r="C1511" s="18" t="s">
        <v>2447</v>
      </c>
      <c r="D1511" s="18" t="s">
        <v>83</v>
      </c>
      <c r="E1511" s="16" t="s">
        <v>2470</v>
      </c>
      <c r="G1511" s="17" t="s">
        <v>2471</v>
      </c>
      <c r="H1511" s="444" t="s">
        <v>2472</v>
      </c>
      <c r="I1511" s="17" t="s">
        <v>7250</v>
      </c>
      <c r="J1511" s="19"/>
      <c r="K1511" s="16" t="s">
        <v>48</v>
      </c>
      <c r="P1511" s="20">
        <v>9352</v>
      </c>
      <c r="Q1511" s="22">
        <v>2.4175244673535965E-2</v>
      </c>
    </row>
    <row r="1512" spans="1:22" x14ac:dyDescent="0.25">
      <c r="A1512" s="16">
        <v>1512</v>
      </c>
      <c r="B1512" s="16" t="s">
        <v>2446</v>
      </c>
      <c r="C1512" s="18" t="s">
        <v>2447</v>
      </c>
      <c r="D1512" s="18" t="s">
        <v>83</v>
      </c>
      <c r="E1512" s="16" t="s">
        <v>2468</v>
      </c>
      <c r="G1512" s="17" t="s">
        <v>108</v>
      </c>
      <c r="H1512" s="444" t="s">
        <v>2469</v>
      </c>
      <c r="I1512" s="17" t="s">
        <v>7251</v>
      </c>
      <c r="J1512" s="19"/>
      <c r="K1512" s="16" t="s">
        <v>60</v>
      </c>
      <c r="P1512" s="20">
        <v>6286</v>
      </c>
      <c r="Q1512" s="22">
        <v>1.6249528231164146E-2</v>
      </c>
    </row>
    <row r="1513" spans="1:22" x14ac:dyDescent="0.25">
      <c r="A1513" s="45">
        <v>1513</v>
      </c>
      <c r="B1513" s="16" t="s">
        <v>2446</v>
      </c>
      <c r="C1513" s="18" t="s">
        <v>2447</v>
      </c>
      <c r="D1513" s="18" t="s">
        <v>83</v>
      </c>
      <c r="E1513" s="16" t="s">
        <v>6306</v>
      </c>
      <c r="H1513" s="17" t="s">
        <v>1487</v>
      </c>
      <c r="I1513" s="17" t="s">
        <v>1487</v>
      </c>
      <c r="J1513" s="19"/>
      <c r="K1513" s="16" t="s">
        <v>64</v>
      </c>
      <c r="P1513" s="20">
        <v>572</v>
      </c>
      <c r="Q1513" s="22">
        <v>1.4786398581332948E-3</v>
      </c>
    </row>
    <row r="1514" spans="1:22" x14ac:dyDescent="0.25">
      <c r="A1514" s="45">
        <v>1514</v>
      </c>
      <c r="B1514" s="16" t="s">
        <v>2446</v>
      </c>
      <c r="C1514" s="18" t="s">
        <v>2447</v>
      </c>
      <c r="D1514" s="18" t="s">
        <v>83</v>
      </c>
      <c r="E1514" s="16" t="s">
        <v>6306</v>
      </c>
      <c r="H1514" s="444"/>
      <c r="I1514" s="17"/>
      <c r="J1514" s="19" t="s">
        <v>8784</v>
      </c>
      <c r="L1514" s="20">
        <v>36502</v>
      </c>
      <c r="P1514" s="20">
        <v>386842</v>
      </c>
    </row>
    <row r="1515" spans="1:22" x14ac:dyDescent="0.25">
      <c r="A1515" s="16">
        <v>1515</v>
      </c>
      <c r="B1515" s="16" t="s">
        <v>2446</v>
      </c>
      <c r="C1515" s="18" t="s">
        <v>2447</v>
      </c>
      <c r="E1515" s="45" t="s">
        <v>6306</v>
      </c>
      <c r="I1515" s="443" t="s">
        <v>8958</v>
      </c>
      <c r="J1515" s="19"/>
    </row>
    <row r="1516" spans="1:22" x14ac:dyDescent="0.25">
      <c r="A1516" s="16">
        <v>1516</v>
      </c>
      <c r="B1516" s="16" t="s">
        <v>2446</v>
      </c>
      <c r="C1516" s="18" t="s">
        <v>2447</v>
      </c>
      <c r="D1516" s="18" t="s">
        <v>86</v>
      </c>
      <c r="E1516" s="16" t="s">
        <v>2476</v>
      </c>
      <c r="F1516" s="19" t="s">
        <v>15</v>
      </c>
      <c r="G1516" s="17" t="s">
        <v>409</v>
      </c>
      <c r="H1516" s="17" t="s">
        <v>2477</v>
      </c>
      <c r="I1516" s="17" t="s">
        <v>7252</v>
      </c>
      <c r="J1516" s="19"/>
      <c r="K1516" s="16" t="s">
        <v>8950</v>
      </c>
      <c r="L1516" s="20">
        <v>38238</v>
      </c>
      <c r="M1516" s="22">
        <v>0.98913549588700911</v>
      </c>
      <c r="P1516" s="20">
        <v>200063</v>
      </c>
      <c r="Q1516" s="22">
        <v>0.52943106728802303</v>
      </c>
      <c r="V1516" s="432" t="s">
        <v>64</v>
      </c>
    </row>
    <row r="1517" spans="1:22" x14ac:dyDescent="0.25">
      <c r="A1517" s="45">
        <v>1517</v>
      </c>
      <c r="B1517" s="16" t="s">
        <v>2446</v>
      </c>
      <c r="C1517" s="18" t="s">
        <v>2447</v>
      </c>
      <c r="D1517" s="18" t="s">
        <v>86</v>
      </c>
      <c r="E1517" s="16" t="s">
        <v>6306</v>
      </c>
      <c r="H1517" s="17" t="s">
        <v>1487</v>
      </c>
      <c r="I1517" s="17" t="s">
        <v>1487</v>
      </c>
      <c r="J1517" s="19"/>
      <c r="K1517" s="16" t="s">
        <v>9021</v>
      </c>
      <c r="L1517" s="20">
        <v>420</v>
      </c>
      <c r="M1517" s="22">
        <v>1.0864504112990843E-2</v>
      </c>
    </row>
    <row r="1518" spans="1:22" x14ac:dyDescent="0.25">
      <c r="A1518" s="16">
        <v>1518</v>
      </c>
      <c r="B1518" s="16" t="s">
        <v>2446</v>
      </c>
      <c r="C1518" s="18" t="s">
        <v>2447</v>
      </c>
      <c r="D1518" s="18" t="s">
        <v>86</v>
      </c>
      <c r="E1518" s="16" t="s">
        <v>6306</v>
      </c>
      <c r="I1518" s="17"/>
      <c r="J1518" s="19" t="s">
        <v>8778</v>
      </c>
      <c r="K1518" s="16" t="s">
        <v>8950</v>
      </c>
      <c r="L1518" s="20">
        <v>38658</v>
      </c>
    </row>
    <row r="1519" spans="1:22" x14ac:dyDescent="0.25">
      <c r="A1519" s="45">
        <v>1519</v>
      </c>
      <c r="B1519" s="16" t="s">
        <v>2446</v>
      </c>
      <c r="C1519" s="18" t="s">
        <v>2447</v>
      </c>
      <c r="D1519" s="18" t="s">
        <v>86</v>
      </c>
      <c r="E1519" s="16" t="s">
        <v>2473</v>
      </c>
      <c r="G1519" s="17" t="s">
        <v>2474</v>
      </c>
      <c r="H1519" s="17" t="s">
        <v>2475</v>
      </c>
      <c r="I1519" s="17" t="s">
        <v>7253</v>
      </c>
      <c r="J1519" s="19"/>
      <c r="K1519" s="16" t="s">
        <v>16</v>
      </c>
      <c r="L1519" s="20">
        <v>10765</v>
      </c>
      <c r="M1519" s="22">
        <v>0.99189164286372433</v>
      </c>
      <c r="P1519" s="20">
        <v>169470</v>
      </c>
      <c r="Q1519" s="22">
        <v>0.44847214614047204</v>
      </c>
    </row>
    <row r="1520" spans="1:22" x14ac:dyDescent="0.25">
      <c r="A1520" s="45">
        <v>1520</v>
      </c>
      <c r="B1520" s="16" t="s">
        <v>2446</v>
      </c>
      <c r="C1520" s="18" t="s">
        <v>2447</v>
      </c>
      <c r="D1520" s="18" t="s">
        <v>86</v>
      </c>
      <c r="E1520" s="16" t="s">
        <v>6306</v>
      </c>
      <c r="H1520" s="17" t="s">
        <v>1487</v>
      </c>
      <c r="I1520" s="17" t="s">
        <v>1487</v>
      </c>
      <c r="J1520" s="19"/>
      <c r="K1520" s="16" t="s">
        <v>9008</v>
      </c>
      <c r="L1520" s="20">
        <v>88</v>
      </c>
      <c r="M1520" s="22">
        <v>8.1083571362756835E-3</v>
      </c>
    </row>
    <row r="1521" spans="1:23" x14ac:dyDescent="0.25">
      <c r="A1521" s="16">
        <v>1521</v>
      </c>
      <c r="B1521" s="16" t="s">
        <v>2446</v>
      </c>
      <c r="C1521" s="18" t="s">
        <v>2447</v>
      </c>
      <c r="D1521" s="18" t="s">
        <v>86</v>
      </c>
      <c r="E1521" s="16" t="s">
        <v>6306</v>
      </c>
      <c r="I1521" s="17"/>
      <c r="J1521" s="19" t="s">
        <v>8778</v>
      </c>
      <c r="K1521" s="16" t="s">
        <v>16</v>
      </c>
      <c r="L1521" s="20">
        <v>10853</v>
      </c>
    </row>
    <row r="1522" spans="1:23" x14ac:dyDescent="0.25">
      <c r="A1522" s="16">
        <v>1522</v>
      </c>
      <c r="B1522" s="16" t="s">
        <v>2446</v>
      </c>
      <c r="C1522" s="18" t="s">
        <v>2447</v>
      </c>
      <c r="D1522" s="18" t="s">
        <v>86</v>
      </c>
      <c r="E1522" s="16" t="s">
        <v>2478</v>
      </c>
      <c r="G1522" s="17" t="s">
        <v>2479</v>
      </c>
      <c r="H1522" s="17" t="s">
        <v>1509</v>
      </c>
      <c r="I1522" s="17" t="s">
        <v>7254</v>
      </c>
      <c r="J1522" s="19"/>
      <c r="K1522" s="16" t="s">
        <v>48</v>
      </c>
      <c r="P1522" s="20">
        <v>8124</v>
      </c>
      <c r="Q1522" s="22">
        <v>2.1498717857114505E-2</v>
      </c>
    </row>
    <row r="1523" spans="1:23" x14ac:dyDescent="0.25">
      <c r="A1523" s="45">
        <v>1523</v>
      </c>
      <c r="B1523" s="16" t="s">
        <v>2446</v>
      </c>
      <c r="C1523" s="18" t="s">
        <v>2447</v>
      </c>
      <c r="D1523" s="18" t="s">
        <v>86</v>
      </c>
      <c r="E1523" s="16" t="s">
        <v>6306</v>
      </c>
      <c r="H1523" s="17" t="s">
        <v>1487</v>
      </c>
      <c r="I1523" s="17" t="s">
        <v>1487</v>
      </c>
      <c r="J1523" s="19"/>
      <c r="K1523" s="16" t="s">
        <v>64</v>
      </c>
      <c r="P1523" s="20">
        <v>226</v>
      </c>
      <c r="Q1523" s="22">
        <v>5.9806871439043298E-4</v>
      </c>
    </row>
    <row r="1524" spans="1:23" x14ac:dyDescent="0.25">
      <c r="A1524" s="16">
        <v>1524</v>
      </c>
      <c r="B1524" s="16" t="s">
        <v>2446</v>
      </c>
      <c r="C1524" s="18" t="s">
        <v>2447</v>
      </c>
      <c r="D1524" s="18" t="s">
        <v>86</v>
      </c>
      <c r="E1524" s="16" t="s">
        <v>6306</v>
      </c>
      <c r="I1524" s="17"/>
      <c r="J1524" s="19" t="s">
        <v>8784</v>
      </c>
      <c r="L1524" s="20">
        <v>49511</v>
      </c>
      <c r="P1524" s="20">
        <v>377883</v>
      </c>
    </row>
    <row r="1525" spans="1:23" x14ac:dyDescent="0.25">
      <c r="A1525" s="45">
        <v>1525</v>
      </c>
      <c r="B1525" s="16" t="s">
        <v>2446</v>
      </c>
      <c r="C1525" s="18" t="s">
        <v>2447</v>
      </c>
      <c r="E1525" s="16" t="s">
        <v>6306</v>
      </c>
      <c r="I1525" s="443"/>
      <c r="J1525" s="19"/>
    </row>
    <row r="1526" spans="1:23" x14ac:dyDescent="0.25">
      <c r="A1526" s="45">
        <v>1526</v>
      </c>
      <c r="B1526" s="16" t="s">
        <v>2446</v>
      </c>
      <c r="C1526" s="18" t="s">
        <v>2447</v>
      </c>
      <c r="D1526" s="18" t="s">
        <v>8785</v>
      </c>
      <c r="E1526" s="16" t="s">
        <v>6306</v>
      </c>
      <c r="I1526" s="17"/>
      <c r="J1526" s="19" t="s">
        <v>6413</v>
      </c>
      <c r="L1526" s="20">
        <v>171783</v>
      </c>
      <c r="P1526" s="20">
        <v>1536849</v>
      </c>
    </row>
    <row r="1527" spans="1:23" x14ac:dyDescent="0.25">
      <c r="A1527" s="16">
        <v>1527</v>
      </c>
      <c r="E1527" s="16" t="s">
        <v>6306</v>
      </c>
      <c r="I1527" s="17"/>
      <c r="J1527" s="19"/>
    </row>
    <row r="1528" spans="1:23" s="15" customFormat="1" x14ac:dyDescent="0.25">
      <c r="A1528" s="16">
        <v>1528</v>
      </c>
      <c r="B1528" s="16" t="s">
        <v>2488</v>
      </c>
      <c r="C1528" s="18" t="s">
        <v>2489</v>
      </c>
      <c r="D1528" s="55"/>
      <c r="E1528" s="45" t="s">
        <v>6306</v>
      </c>
      <c r="F1528" s="56"/>
      <c r="G1528" s="54"/>
      <c r="H1528" s="54"/>
      <c r="I1528" s="54" t="s">
        <v>8955</v>
      </c>
      <c r="J1528" s="56"/>
      <c r="L1528" s="57"/>
      <c r="M1528" s="59"/>
      <c r="N1528" s="57"/>
      <c r="O1528" s="59"/>
      <c r="P1528" s="57"/>
      <c r="Q1528" s="59"/>
      <c r="R1528" s="57"/>
      <c r="S1528" s="59"/>
      <c r="T1528" s="57"/>
      <c r="U1528" s="59"/>
      <c r="V1528" s="431"/>
      <c r="W1528" s="449"/>
    </row>
    <row r="1529" spans="1:23" x14ac:dyDescent="0.25">
      <c r="A1529" s="45">
        <v>1529</v>
      </c>
      <c r="B1529" s="16" t="s">
        <v>2488</v>
      </c>
      <c r="C1529" s="18" t="s">
        <v>2489</v>
      </c>
      <c r="D1529" s="18" t="s">
        <v>74</v>
      </c>
      <c r="E1529" s="16" t="s">
        <v>2490</v>
      </c>
      <c r="F1529" s="19" t="s">
        <v>15</v>
      </c>
      <c r="G1529" s="17" t="s">
        <v>2239</v>
      </c>
      <c r="H1529" s="17" t="s">
        <v>2491</v>
      </c>
      <c r="I1529" s="17" t="s">
        <v>7255</v>
      </c>
      <c r="J1529" s="19"/>
      <c r="K1529" s="16" t="s">
        <v>8950</v>
      </c>
      <c r="L1529" s="20">
        <v>79633</v>
      </c>
      <c r="M1529" s="22">
        <v>1</v>
      </c>
      <c r="P1529" s="20">
        <v>211337</v>
      </c>
      <c r="Q1529" s="22">
        <v>1</v>
      </c>
      <c r="V1529" s="432" t="s">
        <v>64</v>
      </c>
    </row>
    <row r="1530" spans="1:23" x14ac:dyDescent="0.25">
      <c r="A1530" s="16">
        <v>1530</v>
      </c>
      <c r="B1530" s="16" t="s">
        <v>2488</v>
      </c>
      <c r="C1530" s="18" t="s">
        <v>2489</v>
      </c>
      <c r="D1530" s="18" t="s">
        <v>74</v>
      </c>
      <c r="E1530" s="16" t="s">
        <v>6306</v>
      </c>
      <c r="I1530" s="17"/>
      <c r="J1530" s="19" t="s">
        <v>8778</v>
      </c>
      <c r="K1530" s="16" t="s">
        <v>8950</v>
      </c>
      <c r="L1530" s="20">
        <v>79633</v>
      </c>
    </row>
    <row r="1531" spans="1:23" x14ac:dyDescent="0.25">
      <c r="A1531" s="45">
        <v>1531</v>
      </c>
      <c r="B1531" s="16" t="s">
        <v>2488</v>
      </c>
      <c r="C1531" s="18" t="s">
        <v>2489</v>
      </c>
      <c r="D1531" s="18" t="s">
        <v>74</v>
      </c>
      <c r="E1531" s="16" t="s">
        <v>6306</v>
      </c>
      <c r="I1531" s="17"/>
      <c r="J1531" s="19" t="s">
        <v>8784</v>
      </c>
      <c r="L1531" s="20">
        <v>79633</v>
      </c>
      <c r="P1531" s="20">
        <v>211337</v>
      </c>
    </row>
    <row r="1532" spans="1:23" x14ac:dyDescent="0.25">
      <c r="A1532" s="45">
        <v>1532</v>
      </c>
      <c r="B1532" s="16" t="s">
        <v>2488</v>
      </c>
      <c r="C1532" s="18" t="s">
        <v>2489</v>
      </c>
      <c r="E1532" s="45" t="s">
        <v>6306</v>
      </c>
      <c r="I1532" s="443" t="s">
        <v>8956</v>
      </c>
      <c r="J1532" s="19"/>
    </row>
    <row r="1533" spans="1:23" x14ac:dyDescent="0.25">
      <c r="A1533" s="16">
        <v>1533</v>
      </c>
      <c r="B1533" s="16" t="s">
        <v>2488</v>
      </c>
      <c r="C1533" s="18" t="s">
        <v>2489</v>
      </c>
      <c r="D1533" s="18" t="s">
        <v>75</v>
      </c>
      <c r="E1533" s="16" t="s">
        <v>2495</v>
      </c>
      <c r="F1533" s="19" t="s">
        <v>15</v>
      </c>
      <c r="G1533" s="17" t="s">
        <v>1837</v>
      </c>
      <c r="H1533" s="17" t="s">
        <v>2496</v>
      </c>
      <c r="I1533" s="17" t="s">
        <v>7256</v>
      </c>
      <c r="J1533" s="19"/>
      <c r="K1533" s="16" t="s">
        <v>8950</v>
      </c>
      <c r="L1533" s="20">
        <v>64008</v>
      </c>
      <c r="M1533" s="22">
        <v>1</v>
      </c>
      <c r="P1533" s="20">
        <v>167463</v>
      </c>
      <c r="Q1533" s="22">
        <v>0.57014891835025427</v>
      </c>
      <c r="V1533" s="432" t="s">
        <v>64</v>
      </c>
    </row>
    <row r="1534" spans="1:23" x14ac:dyDescent="0.25">
      <c r="A1534" s="16">
        <v>1534</v>
      </c>
      <c r="B1534" s="16" t="s">
        <v>2488</v>
      </c>
      <c r="C1534" s="18" t="s">
        <v>2489</v>
      </c>
      <c r="D1534" s="18" t="s">
        <v>75</v>
      </c>
      <c r="E1534" s="16" t="s">
        <v>6306</v>
      </c>
      <c r="I1534" s="17"/>
      <c r="J1534" s="19" t="s">
        <v>8778</v>
      </c>
      <c r="K1534" s="16" t="s">
        <v>8950</v>
      </c>
      <c r="L1534" s="20">
        <v>64008</v>
      </c>
    </row>
    <row r="1535" spans="1:23" x14ac:dyDescent="0.25">
      <c r="A1535" s="45">
        <v>1535</v>
      </c>
      <c r="B1535" s="16" t="s">
        <v>2488</v>
      </c>
      <c r="C1535" s="18" t="s">
        <v>2489</v>
      </c>
      <c r="D1535" s="18" t="s">
        <v>75</v>
      </c>
      <c r="E1535" s="16" t="s">
        <v>2492</v>
      </c>
      <c r="G1535" s="17" t="s">
        <v>2493</v>
      </c>
      <c r="H1535" s="17" t="s">
        <v>2494</v>
      </c>
      <c r="I1535" s="17" t="s">
        <v>7257</v>
      </c>
      <c r="J1535" s="19"/>
      <c r="K1535" s="16" t="s">
        <v>16</v>
      </c>
      <c r="L1535" s="20">
        <v>11747</v>
      </c>
      <c r="M1535" s="22">
        <v>0.39516264675211088</v>
      </c>
      <c r="P1535" s="20">
        <v>113735</v>
      </c>
      <c r="Q1535" s="22">
        <v>0.38722516154951347</v>
      </c>
    </row>
    <row r="1536" spans="1:23" x14ac:dyDescent="0.25">
      <c r="A1536" s="16">
        <v>1536</v>
      </c>
      <c r="B1536" s="16" t="s">
        <v>2488</v>
      </c>
      <c r="C1536" s="18" t="s">
        <v>2489</v>
      </c>
      <c r="D1536" s="18" t="s">
        <v>75</v>
      </c>
      <c r="E1536" s="16" t="s">
        <v>2511</v>
      </c>
      <c r="G1536" s="17" t="s">
        <v>2512</v>
      </c>
      <c r="H1536" s="17" t="s">
        <v>2513</v>
      </c>
      <c r="I1536" s="17" t="s">
        <v>7258</v>
      </c>
      <c r="J1536" s="19"/>
      <c r="K1536" s="16" t="s">
        <v>16</v>
      </c>
      <c r="L1536" s="20">
        <v>10353</v>
      </c>
      <c r="M1536" s="22">
        <v>0.34826925017660715</v>
      </c>
    </row>
    <row r="1537" spans="1:23" x14ac:dyDescent="0.25">
      <c r="A1537" s="45">
        <v>1537</v>
      </c>
      <c r="B1537" s="16" t="s">
        <v>2488</v>
      </c>
      <c r="C1537" s="18" t="s">
        <v>2489</v>
      </c>
      <c r="D1537" s="18" t="s">
        <v>75</v>
      </c>
      <c r="E1537" s="16" t="s">
        <v>2509</v>
      </c>
      <c r="G1537" s="17" t="s">
        <v>110</v>
      </c>
      <c r="H1537" s="17" t="s">
        <v>2510</v>
      </c>
      <c r="I1537" s="17" t="s">
        <v>7259</v>
      </c>
      <c r="J1537" s="19"/>
      <c r="K1537" s="16" t="s">
        <v>16</v>
      </c>
      <c r="L1537" s="20">
        <v>7627</v>
      </c>
      <c r="M1537" s="22">
        <v>0.25656810307128197</v>
      </c>
    </row>
    <row r="1538" spans="1:23" x14ac:dyDescent="0.25">
      <c r="A1538" s="45">
        <v>1538</v>
      </c>
      <c r="B1538" s="16" t="s">
        <v>2488</v>
      </c>
      <c r="C1538" s="18" t="s">
        <v>2489</v>
      </c>
      <c r="D1538" s="18" t="s">
        <v>75</v>
      </c>
      <c r="E1538" s="16" t="s">
        <v>6306</v>
      </c>
      <c r="I1538" s="17"/>
      <c r="J1538" s="19" t="s">
        <v>8778</v>
      </c>
      <c r="K1538" s="16" t="s">
        <v>16</v>
      </c>
      <c r="L1538" s="20">
        <v>29727</v>
      </c>
    </row>
    <row r="1539" spans="1:23" x14ac:dyDescent="0.25">
      <c r="A1539" s="16">
        <v>1539</v>
      </c>
      <c r="B1539" s="16" t="s">
        <v>2488</v>
      </c>
      <c r="C1539" s="18" t="s">
        <v>2489</v>
      </c>
      <c r="D1539" s="18" t="s">
        <v>75</v>
      </c>
      <c r="E1539" s="16" t="s">
        <v>2497</v>
      </c>
      <c r="G1539" s="17" t="s">
        <v>488</v>
      </c>
      <c r="H1539" s="17" t="s">
        <v>2498</v>
      </c>
      <c r="I1539" s="17" t="s">
        <v>7260</v>
      </c>
      <c r="J1539" s="19"/>
      <c r="K1539" s="16" t="s">
        <v>39</v>
      </c>
      <c r="L1539" s="20" t="s">
        <v>149</v>
      </c>
      <c r="P1539" s="20">
        <v>12520</v>
      </c>
      <c r="Q1539" s="22">
        <v>4.2625920100232195E-2</v>
      </c>
      <c r="W1539" s="105" t="s">
        <v>10061</v>
      </c>
    </row>
    <row r="1540" spans="1:23" x14ac:dyDescent="0.25">
      <c r="A1540" s="16">
        <v>1540</v>
      </c>
      <c r="B1540" s="16" t="s">
        <v>2488</v>
      </c>
      <c r="C1540" s="18" t="s">
        <v>2489</v>
      </c>
      <c r="D1540" s="18" t="s">
        <v>75</v>
      </c>
      <c r="E1540" s="16" t="s">
        <v>6306</v>
      </c>
      <c r="I1540" s="17"/>
      <c r="J1540" s="19" t="s">
        <v>8784</v>
      </c>
      <c r="L1540" s="20">
        <v>93735</v>
      </c>
      <c r="P1540" s="20">
        <v>293718</v>
      </c>
    </row>
    <row r="1541" spans="1:23" x14ac:dyDescent="0.25">
      <c r="A1541" s="45">
        <v>1541</v>
      </c>
      <c r="B1541" s="16" t="s">
        <v>2488</v>
      </c>
      <c r="C1541" s="18" t="s">
        <v>2489</v>
      </c>
      <c r="E1541" s="45" t="s">
        <v>6306</v>
      </c>
      <c r="I1541" s="443" t="s">
        <v>8957</v>
      </c>
      <c r="J1541" s="19"/>
    </row>
    <row r="1542" spans="1:23" x14ac:dyDescent="0.25">
      <c r="A1542" s="16">
        <v>1542</v>
      </c>
      <c r="B1542" s="16" t="s">
        <v>2488</v>
      </c>
      <c r="C1542" s="18" t="s">
        <v>2489</v>
      </c>
      <c r="D1542" s="18" t="s">
        <v>83</v>
      </c>
      <c r="E1542" s="16" t="s">
        <v>2499</v>
      </c>
      <c r="F1542" s="19" t="s">
        <v>15</v>
      </c>
      <c r="G1542" s="17" t="s">
        <v>1226</v>
      </c>
      <c r="H1542" s="17" t="s">
        <v>2334</v>
      </c>
      <c r="I1542" s="17" t="s">
        <v>7261</v>
      </c>
      <c r="J1542" s="19"/>
      <c r="K1542" s="16" t="s">
        <v>8950</v>
      </c>
      <c r="L1542" s="20">
        <v>50270</v>
      </c>
      <c r="M1542" s="22">
        <v>1</v>
      </c>
      <c r="P1542" s="20">
        <v>201087</v>
      </c>
      <c r="Q1542" s="22">
        <v>0.68452352584745479</v>
      </c>
      <c r="V1542" s="432" t="s">
        <v>64</v>
      </c>
    </row>
    <row r="1543" spans="1:23" x14ac:dyDescent="0.25">
      <c r="A1543" s="45">
        <v>1543</v>
      </c>
      <c r="B1543" s="16" t="s">
        <v>2488</v>
      </c>
      <c r="C1543" s="18" t="s">
        <v>2489</v>
      </c>
      <c r="D1543" s="18" t="s">
        <v>83</v>
      </c>
      <c r="E1543" s="16" t="s">
        <v>6306</v>
      </c>
      <c r="I1543" s="17"/>
      <c r="J1543" s="19" t="s">
        <v>8778</v>
      </c>
      <c r="K1543" s="16" t="s">
        <v>8950</v>
      </c>
      <c r="L1543" s="20">
        <v>50270</v>
      </c>
    </row>
    <row r="1544" spans="1:23" x14ac:dyDescent="0.25">
      <c r="A1544" s="45">
        <v>1544</v>
      </c>
      <c r="B1544" s="16" t="s">
        <v>2488</v>
      </c>
      <c r="C1544" s="18" t="s">
        <v>2489</v>
      </c>
      <c r="D1544" s="18" t="s">
        <v>83</v>
      </c>
      <c r="E1544" s="16" t="s">
        <v>2500</v>
      </c>
      <c r="G1544" s="17" t="s">
        <v>2501</v>
      </c>
      <c r="H1544" s="17" t="s">
        <v>2502</v>
      </c>
      <c r="I1544" s="17" t="s">
        <v>7262</v>
      </c>
      <c r="J1544" s="19"/>
      <c r="K1544" s="16" t="s">
        <v>39</v>
      </c>
      <c r="L1544" s="20" t="s">
        <v>149</v>
      </c>
      <c r="P1544" s="20">
        <v>92675</v>
      </c>
      <c r="Q1544" s="22">
        <v>0.31547647415254526</v>
      </c>
      <c r="W1544" s="105" t="s">
        <v>10061</v>
      </c>
    </row>
    <row r="1545" spans="1:23" x14ac:dyDescent="0.25">
      <c r="A1545" s="16">
        <v>1545</v>
      </c>
      <c r="B1545" s="16" t="s">
        <v>2488</v>
      </c>
      <c r="C1545" s="18" t="s">
        <v>2489</v>
      </c>
      <c r="D1545" s="18" t="s">
        <v>83</v>
      </c>
      <c r="E1545" s="16" t="s">
        <v>6306</v>
      </c>
      <c r="I1545" s="17"/>
      <c r="J1545" s="19" t="s">
        <v>8784</v>
      </c>
      <c r="L1545" s="20">
        <v>50270</v>
      </c>
      <c r="P1545" s="20">
        <v>293762</v>
      </c>
    </row>
    <row r="1546" spans="1:23" x14ac:dyDescent="0.25">
      <c r="A1546" s="16">
        <v>1546</v>
      </c>
      <c r="B1546" s="16" t="s">
        <v>2488</v>
      </c>
      <c r="C1546" s="18" t="s">
        <v>2489</v>
      </c>
      <c r="E1546" s="45" t="s">
        <v>6306</v>
      </c>
      <c r="I1546" s="443" t="s">
        <v>8958</v>
      </c>
      <c r="J1546" s="19"/>
    </row>
    <row r="1547" spans="1:23" x14ac:dyDescent="0.25">
      <c r="A1547" s="45">
        <v>1547</v>
      </c>
      <c r="B1547" s="16" t="s">
        <v>2488</v>
      </c>
      <c r="C1547" s="18" t="s">
        <v>2489</v>
      </c>
      <c r="D1547" s="18" t="s">
        <v>86</v>
      </c>
      <c r="E1547" s="16" t="s">
        <v>2505</v>
      </c>
      <c r="F1547" s="19" t="s">
        <v>15</v>
      </c>
      <c r="G1547" s="17" t="s">
        <v>128</v>
      </c>
      <c r="H1547" s="17" t="s">
        <v>2506</v>
      </c>
      <c r="I1547" s="17" t="s">
        <v>7263</v>
      </c>
      <c r="J1547" s="19"/>
      <c r="K1547" s="16" t="s">
        <v>8950</v>
      </c>
      <c r="L1547" s="20">
        <v>60195</v>
      </c>
      <c r="M1547" s="22">
        <v>1</v>
      </c>
      <c r="P1547" s="20">
        <v>161094</v>
      </c>
      <c r="Q1547" s="22">
        <v>0.62217192822548872</v>
      </c>
      <c r="V1547" s="432" t="s">
        <v>64</v>
      </c>
    </row>
    <row r="1548" spans="1:23" x14ac:dyDescent="0.25">
      <c r="A1548" s="16">
        <v>1548</v>
      </c>
      <c r="B1548" s="16" t="s">
        <v>2488</v>
      </c>
      <c r="C1548" s="18" t="s">
        <v>2489</v>
      </c>
      <c r="D1548" s="18" t="s">
        <v>86</v>
      </c>
      <c r="E1548" s="16" t="s">
        <v>6306</v>
      </c>
      <c r="I1548" s="17"/>
      <c r="J1548" s="19" t="s">
        <v>8778</v>
      </c>
      <c r="K1548" s="16" t="s">
        <v>8950</v>
      </c>
      <c r="L1548" s="20">
        <v>60195</v>
      </c>
    </row>
    <row r="1549" spans="1:23" x14ac:dyDescent="0.25">
      <c r="A1549" s="45">
        <v>1549</v>
      </c>
      <c r="B1549" s="16" t="s">
        <v>2488</v>
      </c>
      <c r="C1549" s="18" t="s">
        <v>2489</v>
      </c>
      <c r="D1549" s="18" t="s">
        <v>86</v>
      </c>
      <c r="E1549" s="16" t="s">
        <v>2503</v>
      </c>
      <c r="G1549" s="17" t="s">
        <v>2504</v>
      </c>
      <c r="H1549" s="444" t="s">
        <v>2173</v>
      </c>
      <c r="I1549" s="17" t="s">
        <v>7264</v>
      </c>
      <c r="J1549" s="19"/>
      <c r="K1549" s="16" t="s">
        <v>16</v>
      </c>
      <c r="L1549" s="20">
        <v>11224</v>
      </c>
      <c r="M1549" s="22">
        <v>0.7084964019694483</v>
      </c>
      <c r="P1549" s="20">
        <v>81770</v>
      </c>
      <c r="Q1549" s="22">
        <v>0.31580939433497346</v>
      </c>
    </row>
    <row r="1550" spans="1:23" x14ac:dyDescent="0.25">
      <c r="A1550" s="45">
        <v>1550</v>
      </c>
      <c r="B1550" s="16" t="s">
        <v>2488</v>
      </c>
      <c r="C1550" s="18" t="s">
        <v>2489</v>
      </c>
      <c r="D1550" s="18" t="s">
        <v>86</v>
      </c>
      <c r="E1550" s="16" t="s">
        <v>2514</v>
      </c>
      <c r="G1550" s="17" t="s">
        <v>2515</v>
      </c>
      <c r="H1550" s="17" t="s">
        <v>2516</v>
      </c>
      <c r="I1550" s="17" t="s">
        <v>7265</v>
      </c>
      <c r="J1550" s="19"/>
      <c r="K1550" s="16" t="s">
        <v>16</v>
      </c>
      <c r="L1550" s="20">
        <v>4618</v>
      </c>
      <c r="M1550" s="22">
        <v>0.2915035980305517</v>
      </c>
    </row>
    <row r="1551" spans="1:23" x14ac:dyDescent="0.25">
      <c r="A1551" s="16">
        <v>1551</v>
      </c>
      <c r="B1551" s="16" t="s">
        <v>2488</v>
      </c>
      <c r="C1551" s="18" t="s">
        <v>2489</v>
      </c>
      <c r="D1551" s="18" t="s">
        <v>86</v>
      </c>
      <c r="E1551" s="16" t="s">
        <v>6306</v>
      </c>
      <c r="I1551" s="17"/>
      <c r="J1551" s="19" t="s">
        <v>8778</v>
      </c>
      <c r="K1551" s="16" t="s">
        <v>16</v>
      </c>
      <c r="L1551" s="20">
        <v>15842</v>
      </c>
    </row>
    <row r="1552" spans="1:23" x14ac:dyDescent="0.25">
      <c r="A1552" s="16">
        <v>1552</v>
      </c>
      <c r="B1552" s="16" t="s">
        <v>2488</v>
      </c>
      <c r="C1552" s="18" t="s">
        <v>2489</v>
      </c>
      <c r="D1552" s="18" t="s">
        <v>86</v>
      </c>
      <c r="E1552" s="16" t="s">
        <v>2507</v>
      </c>
      <c r="G1552" s="17" t="s">
        <v>2220</v>
      </c>
      <c r="H1552" s="17" t="s">
        <v>2508</v>
      </c>
      <c r="I1552" s="17" t="s">
        <v>7266</v>
      </c>
      <c r="J1552" s="19"/>
      <c r="K1552" s="16" t="s">
        <v>39</v>
      </c>
      <c r="L1552" s="20" t="s">
        <v>149</v>
      </c>
      <c r="P1552" s="20">
        <v>16058</v>
      </c>
      <c r="Q1552" s="22">
        <v>6.2018677439537775E-2</v>
      </c>
      <c r="W1552" s="105" t="s">
        <v>10061</v>
      </c>
    </row>
    <row r="1553" spans="1:23" x14ac:dyDescent="0.25">
      <c r="A1553" s="45">
        <v>1553</v>
      </c>
      <c r="B1553" s="16" t="s">
        <v>2488</v>
      </c>
      <c r="C1553" s="18" t="s">
        <v>2489</v>
      </c>
      <c r="D1553" s="18" t="s">
        <v>86</v>
      </c>
      <c r="E1553" s="16" t="s">
        <v>6306</v>
      </c>
      <c r="I1553" s="17"/>
      <c r="J1553" s="19" t="s">
        <v>8784</v>
      </c>
      <c r="L1553" s="20">
        <v>76037</v>
      </c>
      <c r="P1553" s="20">
        <v>258922</v>
      </c>
    </row>
    <row r="1554" spans="1:23" x14ac:dyDescent="0.25">
      <c r="A1554" s="16">
        <v>1554</v>
      </c>
      <c r="B1554" s="16" t="s">
        <v>2488</v>
      </c>
      <c r="C1554" s="18" t="s">
        <v>2489</v>
      </c>
      <c r="E1554" s="16" t="s">
        <v>6306</v>
      </c>
      <c r="I1554" s="443"/>
      <c r="J1554" s="19"/>
    </row>
    <row r="1555" spans="1:23" x14ac:dyDescent="0.25">
      <c r="A1555" s="45">
        <v>1555</v>
      </c>
      <c r="B1555" s="16" t="s">
        <v>2488</v>
      </c>
      <c r="C1555" s="18" t="s">
        <v>2489</v>
      </c>
      <c r="D1555" s="18" t="s">
        <v>8785</v>
      </c>
      <c r="E1555" s="16" t="s">
        <v>6306</v>
      </c>
      <c r="I1555" s="17"/>
      <c r="J1555" s="19" t="s">
        <v>6413</v>
      </c>
      <c r="L1555" s="20">
        <v>299675</v>
      </c>
      <c r="P1555" s="20">
        <v>1057739</v>
      </c>
    </row>
    <row r="1556" spans="1:23" x14ac:dyDescent="0.25">
      <c r="A1556" s="45">
        <v>1556</v>
      </c>
      <c r="E1556" s="16" t="s">
        <v>6306</v>
      </c>
      <c r="I1556" s="17"/>
      <c r="J1556" s="19"/>
    </row>
    <row r="1557" spans="1:23" s="15" customFormat="1" x14ac:dyDescent="0.25">
      <c r="A1557" s="16">
        <v>1557</v>
      </c>
      <c r="B1557" s="16" t="s">
        <v>2517</v>
      </c>
      <c r="C1557" s="18" t="s">
        <v>2518</v>
      </c>
      <c r="D1557" s="55"/>
      <c r="E1557" s="45" t="s">
        <v>6306</v>
      </c>
      <c r="F1557" s="56"/>
      <c r="G1557" s="54"/>
      <c r="H1557" s="54"/>
      <c r="I1557" s="54" t="s">
        <v>8955</v>
      </c>
      <c r="J1557" s="56"/>
      <c r="L1557" s="57"/>
      <c r="M1557" s="59"/>
      <c r="N1557" s="57"/>
      <c r="O1557" s="59"/>
      <c r="P1557" s="57"/>
      <c r="Q1557" s="59"/>
      <c r="R1557" s="57"/>
      <c r="S1557" s="59"/>
      <c r="T1557" s="57"/>
      <c r="U1557" s="59"/>
      <c r="V1557" s="431"/>
      <c r="W1557" s="449"/>
    </row>
    <row r="1558" spans="1:23" x14ac:dyDescent="0.25">
      <c r="A1558" s="16">
        <v>1558</v>
      </c>
      <c r="B1558" s="16" t="s">
        <v>2517</v>
      </c>
      <c r="C1558" s="18" t="s">
        <v>2518</v>
      </c>
      <c r="D1558" s="18" t="s">
        <v>74</v>
      </c>
      <c r="E1558" s="16" t="s">
        <v>2522</v>
      </c>
      <c r="F1558" s="19" t="s">
        <v>15</v>
      </c>
      <c r="G1558" s="17" t="s">
        <v>2523</v>
      </c>
      <c r="H1558" s="17" t="s">
        <v>2524</v>
      </c>
      <c r="I1558" s="17" t="s">
        <v>7267</v>
      </c>
      <c r="J1558" s="19"/>
      <c r="K1558" s="16" t="s">
        <v>8950</v>
      </c>
      <c r="L1558" s="20" t="s">
        <v>144</v>
      </c>
      <c r="P1558" s="20">
        <v>199956</v>
      </c>
      <c r="Q1558" s="22">
        <v>0.69633473211331864</v>
      </c>
      <c r="V1558" s="432" t="s">
        <v>64</v>
      </c>
    </row>
    <row r="1559" spans="1:23" x14ac:dyDescent="0.25">
      <c r="A1559" s="45">
        <v>1559</v>
      </c>
      <c r="B1559" s="16" t="s">
        <v>2517</v>
      </c>
      <c r="C1559" s="18" t="s">
        <v>2518</v>
      </c>
      <c r="D1559" s="18" t="s">
        <v>74</v>
      </c>
      <c r="E1559" s="16" t="s">
        <v>2519</v>
      </c>
      <c r="G1559" s="17" t="s">
        <v>2520</v>
      </c>
      <c r="H1559" s="17" t="s">
        <v>2521</v>
      </c>
      <c r="I1559" s="17" t="s">
        <v>7268</v>
      </c>
      <c r="J1559" s="19"/>
      <c r="K1559" s="16" t="s">
        <v>16</v>
      </c>
      <c r="L1559" s="20">
        <v>19127</v>
      </c>
      <c r="M1559" s="22">
        <v>0.59095964901439779</v>
      </c>
      <c r="P1559" s="20">
        <v>87199</v>
      </c>
      <c r="Q1559" s="22">
        <v>0.30366526788668141</v>
      </c>
    </row>
    <row r="1560" spans="1:23" x14ac:dyDescent="0.25">
      <c r="A1560" s="16">
        <v>1560</v>
      </c>
      <c r="B1560" s="16" t="s">
        <v>2517</v>
      </c>
      <c r="C1560" s="18" t="s">
        <v>2518</v>
      </c>
      <c r="D1560" s="18" t="s">
        <v>74</v>
      </c>
      <c r="E1560" s="16" t="s">
        <v>2562</v>
      </c>
      <c r="G1560" s="17" t="s">
        <v>2563</v>
      </c>
      <c r="H1560" s="17" t="s">
        <v>2564</v>
      </c>
      <c r="I1560" s="17" t="s">
        <v>7269</v>
      </c>
      <c r="J1560" s="19"/>
      <c r="K1560" s="16" t="s">
        <v>16</v>
      </c>
      <c r="L1560" s="20">
        <v>13239</v>
      </c>
      <c r="M1560" s="22">
        <v>0.40904035098560215</v>
      </c>
    </row>
    <row r="1561" spans="1:23" x14ac:dyDescent="0.25">
      <c r="A1561" s="45">
        <v>1561</v>
      </c>
      <c r="B1561" s="16" t="s">
        <v>2517</v>
      </c>
      <c r="C1561" s="18" t="s">
        <v>2518</v>
      </c>
      <c r="D1561" s="18" t="s">
        <v>74</v>
      </c>
      <c r="E1561" s="16" t="s">
        <v>6306</v>
      </c>
      <c r="I1561" s="17"/>
      <c r="J1561" s="19" t="s">
        <v>8778</v>
      </c>
      <c r="K1561" s="16" t="s">
        <v>16</v>
      </c>
      <c r="L1561" s="20">
        <v>32366</v>
      </c>
    </row>
    <row r="1562" spans="1:23" x14ac:dyDescent="0.25">
      <c r="A1562" s="45">
        <v>1562</v>
      </c>
      <c r="B1562" s="16" t="s">
        <v>2517</v>
      </c>
      <c r="C1562" s="18" t="s">
        <v>2518</v>
      </c>
      <c r="D1562" s="18" t="s">
        <v>74</v>
      </c>
      <c r="E1562" s="16" t="s">
        <v>6306</v>
      </c>
      <c r="I1562" s="17"/>
      <c r="J1562" s="19" t="s">
        <v>8784</v>
      </c>
      <c r="L1562" s="20">
        <v>32366</v>
      </c>
      <c r="P1562" s="20">
        <v>287155</v>
      </c>
    </row>
    <row r="1563" spans="1:23" x14ac:dyDescent="0.25">
      <c r="A1563" s="16">
        <v>1563</v>
      </c>
      <c r="B1563" s="16" t="s">
        <v>2517</v>
      </c>
      <c r="C1563" s="18" t="s">
        <v>2518</v>
      </c>
      <c r="E1563" s="45" t="s">
        <v>6306</v>
      </c>
      <c r="I1563" s="443" t="s">
        <v>8956</v>
      </c>
      <c r="J1563" s="19"/>
    </row>
    <row r="1564" spans="1:23" x14ac:dyDescent="0.25">
      <c r="A1564" s="16">
        <v>1564</v>
      </c>
      <c r="B1564" s="16" t="s">
        <v>2517</v>
      </c>
      <c r="C1564" s="18" t="s">
        <v>2518</v>
      </c>
      <c r="D1564" s="18" t="s">
        <v>75</v>
      </c>
      <c r="E1564" s="16" t="s">
        <v>2527</v>
      </c>
      <c r="F1564" s="19" t="s">
        <v>15</v>
      </c>
      <c r="G1564" s="17" t="s">
        <v>2528</v>
      </c>
      <c r="H1564" s="17" t="s">
        <v>2529</v>
      </c>
      <c r="I1564" s="17" t="s">
        <v>7270</v>
      </c>
      <c r="J1564" s="19"/>
      <c r="K1564" s="16" t="s">
        <v>8950</v>
      </c>
      <c r="L1564" s="20" t="s">
        <v>144</v>
      </c>
      <c r="P1564" s="20">
        <v>181508</v>
      </c>
      <c r="Q1564" s="22">
        <v>0.64303655758554845</v>
      </c>
      <c r="V1564" s="432" t="s">
        <v>64</v>
      </c>
    </row>
    <row r="1565" spans="1:23" x14ac:dyDescent="0.25">
      <c r="A1565" s="45">
        <v>1565</v>
      </c>
      <c r="B1565" s="16" t="s">
        <v>2517</v>
      </c>
      <c r="C1565" s="18" t="s">
        <v>2518</v>
      </c>
      <c r="D1565" s="18" t="s">
        <v>75</v>
      </c>
      <c r="E1565" s="16" t="s">
        <v>2525</v>
      </c>
      <c r="G1565" s="17" t="s">
        <v>2526</v>
      </c>
      <c r="H1565" s="17" t="s">
        <v>508</v>
      </c>
      <c r="I1565" s="17" t="s">
        <v>7271</v>
      </c>
      <c r="J1565" s="19"/>
      <c r="K1565" s="16" t="s">
        <v>16</v>
      </c>
      <c r="L1565" s="20" t="s">
        <v>144</v>
      </c>
      <c r="P1565" s="20">
        <v>89541</v>
      </c>
      <c r="Q1565" s="22">
        <v>0.31722092912030098</v>
      </c>
    </row>
    <row r="1566" spans="1:23" x14ac:dyDescent="0.25">
      <c r="A1566" s="16">
        <v>1566</v>
      </c>
      <c r="B1566" s="16" t="s">
        <v>2517</v>
      </c>
      <c r="C1566" s="18" t="s">
        <v>2518</v>
      </c>
      <c r="D1566" s="18" t="s">
        <v>75</v>
      </c>
      <c r="E1566" s="16" t="s">
        <v>2530</v>
      </c>
      <c r="G1566" s="17" t="s">
        <v>2531</v>
      </c>
      <c r="H1566" s="17" t="s">
        <v>2532</v>
      </c>
      <c r="I1566" s="17" t="s">
        <v>7272</v>
      </c>
      <c r="J1566" s="19"/>
      <c r="K1566" s="16" t="s">
        <v>35</v>
      </c>
      <c r="P1566" s="20">
        <v>6304</v>
      </c>
      <c r="Q1566" s="22">
        <v>2.233346441489795E-2</v>
      </c>
    </row>
    <row r="1567" spans="1:23" x14ac:dyDescent="0.25">
      <c r="A1567" s="45">
        <v>1567</v>
      </c>
      <c r="B1567" s="16" t="s">
        <v>2517</v>
      </c>
      <c r="C1567" s="18" t="s">
        <v>2518</v>
      </c>
      <c r="D1567" s="18" t="s">
        <v>75</v>
      </c>
      <c r="E1567" s="16" t="s">
        <v>2533</v>
      </c>
      <c r="G1567" s="17" t="s">
        <v>2534</v>
      </c>
      <c r="H1567" s="17" t="s">
        <v>2535</v>
      </c>
      <c r="I1567" s="17" t="s">
        <v>7273</v>
      </c>
      <c r="J1567" s="19"/>
      <c r="K1567" s="16" t="s">
        <v>39</v>
      </c>
      <c r="P1567" s="20">
        <v>4914</v>
      </c>
      <c r="Q1567" s="22">
        <v>1.7409048879252622E-2</v>
      </c>
    </row>
    <row r="1568" spans="1:23" x14ac:dyDescent="0.25">
      <c r="A1568" s="45">
        <v>1568</v>
      </c>
      <c r="B1568" s="16" t="s">
        <v>2517</v>
      </c>
      <c r="C1568" s="18" t="s">
        <v>2518</v>
      </c>
      <c r="D1568" s="18" t="s">
        <v>75</v>
      </c>
      <c r="E1568" s="16" t="s">
        <v>6306</v>
      </c>
      <c r="I1568" s="17"/>
      <c r="J1568" s="19" t="s">
        <v>8784</v>
      </c>
      <c r="P1568" s="20">
        <v>282267</v>
      </c>
    </row>
    <row r="1569" spans="1:23" x14ac:dyDescent="0.25">
      <c r="A1569" s="16">
        <v>1569</v>
      </c>
      <c r="B1569" s="16" t="s">
        <v>2517</v>
      </c>
      <c r="C1569" s="18" t="s">
        <v>2518</v>
      </c>
      <c r="E1569" s="45" t="s">
        <v>6306</v>
      </c>
      <c r="I1569" s="443" t="s">
        <v>8957</v>
      </c>
      <c r="J1569" s="19"/>
    </row>
    <row r="1570" spans="1:23" x14ac:dyDescent="0.25">
      <c r="A1570" s="16">
        <v>1570</v>
      </c>
      <c r="B1570" s="16" t="s">
        <v>2517</v>
      </c>
      <c r="C1570" s="18" t="s">
        <v>2518</v>
      </c>
      <c r="D1570" s="18" t="s">
        <v>83</v>
      </c>
      <c r="E1570" s="16" t="s">
        <v>2536</v>
      </c>
      <c r="F1570" s="19" t="s">
        <v>15</v>
      </c>
      <c r="G1570" s="17" t="s">
        <v>2537</v>
      </c>
      <c r="H1570" s="17" t="s">
        <v>2538</v>
      </c>
      <c r="I1570" s="17" t="s">
        <v>7274</v>
      </c>
      <c r="J1570" s="19"/>
      <c r="K1570" s="16" t="s">
        <v>16</v>
      </c>
      <c r="L1570" s="20">
        <v>43635</v>
      </c>
      <c r="M1570" s="22">
        <v>0.86661635320053232</v>
      </c>
      <c r="P1570" s="20">
        <v>206385</v>
      </c>
      <c r="Q1570" s="22">
        <v>0.63964407914311217</v>
      </c>
      <c r="V1570" s="432" t="s">
        <v>64</v>
      </c>
    </row>
    <row r="1571" spans="1:23" x14ac:dyDescent="0.25">
      <c r="A1571" s="45">
        <v>1571</v>
      </c>
      <c r="B1571" s="16" t="s">
        <v>2517</v>
      </c>
      <c r="C1571" s="18" t="s">
        <v>2518</v>
      </c>
      <c r="D1571" s="18" t="s">
        <v>83</v>
      </c>
      <c r="E1571" s="16" t="s">
        <v>2565</v>
      </c>
      <c r="G1571" s="17" t="s">
        <v>2566</v>
      </c>
      <c r="H1571" s="17" t="s">
        <v>2567</v>
      </c>
      <c r="I1571" s="17" t="s">
        <v>7275</v>
      </c>
      <c r="J1571" s="19"/>
      <c r="K1571" s="16" t="s">
        <v>16</v>
      </c>
      <c r="L1571" s="20">
        <v>6716</v>
      </c>
      <c r="M1571" s="22">
        <v>0.13338364679946774</v>
      </c>
    </row>
    <row r="1572" spans="1:23" x14ac:dyDescent="0.25">
      <c r="A1572" s="16">
        <v>1572</v>
      </c>
      <c r="B1572" s="16" t="s">
        <v>2517</v>
      </c>
      <c r="C1572" s="18" t="s">
        <v>2518</v>
      </c>
      <c r="D1572" s="18" t="s">
        <v>83</v>
      </c>
      <c r="E1572" s="16" t="s">
        <v>6306</v>
      </c>
      <c r="I1572" s="17"/>
      <c r="J1572" s="19" t="s">
        <v>8778</v>
      </c>
      <c r="K1572" s="16" t="s">
        <v>16</v>
      </c>
      <c r="L1572" s="20">
        <v>50351</v>
      </c>
    </row>
    <row r="1573" spans="1:23" x14ac:dyDescent="0.25">
      <c r="A1573" s="45">
        <v>1573</v>
      </c>
      <c r="B1573" s="16" t="s">
        <v>2517</v>
      </c>
      <c r="C1573" s="18" t="s">
        <v>2518</v>
      </c>
      <c r="D1573" s="18" t="s">
        <v>83</v>
      </c>
      <c r="E1573" s="16" t="s">
        <v>2539</v>
      </c>
      <c r="G1573" s="17" t="s">
        <v>91</v>
      </c>
      <c r="H1573" s="17" t="s">
        <v>2540</v>
      </c>
      <c r="I1573" s="17" t="s">
        <v>7277</v>
      </c>
      <c r="J1573" s="19"/>
      <c r="K1573" s="16" t="s">
        <v>8950</v>
      </c>
      <c r="L1573" s="20" t="s">
        <v>144</v>
      </c>
      <c r="P1573" s="20">
        <v>111452</v>
      </c>
      <c r="Q1573" s="22">
        <v>0.34542050976891797</v>
      </c>
    </row>
    <row r="1574" spans="1:23" x14ac:dyDescent="0.25">
      <c r="A1574" s="45">
        <v>1574</v>
      </c>
      <c r="B1574" s="16" t="s">
        <v>2517</v>
      </c>
      <c r="C1574" s="18" t="s">
        <v>2518</v>
      </c>
      <c r="D1574" s="18" t="s">
        <v>83</v>
      </c>
      <c r="E1574" s="16" t="s">
        <v>2541</v>
      </c>
      <c r="G1574" s="17" t="s">
        <v>2542</v>
      </c>
      <c r="H1574" s="17" t="s">
        <v>2543</v>
      </c>
      <c r="I1574" s="17" t="s">
        <v>7276</v>
      </c>
      <c r="J1574" s="19"/>
      <c r="K1574" s="16" t="s">
        <v>35</v>
      </c>
      <c r="P1574" s="20">
        <v>4819</v>
      </c>
      <c r="Q1574" s="22">
        <v>1.4935411087969851E-2</v>
      </c>
    </row>
    <row r="1575" spans="1:23" s="25" customFormat="1" x14ac:dyDescent="0.25">
      <c r="A1575" s="16">
        <v>1575</v>
      </c>
      <c r="B1575" s="16" t="s">
        <v>2517</v>
      </c>
      <c r="C1575" s="18" t="s">
        <v>2518</v>
      </c>
      <c r="D1575" s="18" t="s">
        <v>83</v>
      </c>
      <c r="E1575" s="16" t="s">
        <v>6306</v>
      </c>
      <c r="F1575" s="19"/>
      <c r="G1575" s="17"/>
      <c r="H1575" s="17"/>
      <c r="I1575" s="17"/>
      <c r="J1575" s="19" t="s">
        <v>8784</v>
      </c>
      <c r="K1575" s="16"/>
      <c r="L1575" s="20">
        <v>50351</v>
      </c>
      <c r="M1575" s="22"/>
      <c r="N1575" s="20"/>
      <c r="O1575" s="22"/>
      <c r="P1575" s="20">
        <v>322656</v>
      </c>
      <c r="Q1575" s="22"/>
      <c r="R1575" s="20"/>
      <c r="S1575" s="22"/>
      <c r="T1575" s="20"/>
      <c r="U1575" s="22"/>
      <c r="V1575" s="432"/>
      <c r="W1575" s="439"/>
    </row>
    <row r="1576" spans="1:23" s="25" customFormat="1" x14ac:dyDescent="0.25">
      <c r="A1576" s="16">
        <v>1576</v>
      </c>
      <c r="B1576" s="16" t="s">
        <v>2517</v>
      </c>
      <c r="C1576" s="18" t="s">
        <v>2518</v>
      </c>
      <c r="D1576" s="18"/>
      <c r="E1576" s="45" t="s">
        <v>6306</v>
      </c>
      <c r="F1576" s="19"/>
      <c r="G1576" s="17"/>
      <c r="H1576" s="17"/>
      <c r="I1576" s="443" t="s">
        <v>8958</v>
      </c>
      <c r="J1576" s="19"/>
      <c r="K1576" s="16"/>
      <c r="L1576" s="20"/>
      <c r="M1576" s="22"/>
      <c r="N1576" s="20"/>
      <c r="O1576" s="22"/>
      <c r="P1576" s="20"/>
      <c r="Q1576" s="22"/>
      <c r="R1576" s="20"/>
      <c r="S1576" s="22"/>
      <c r="T1576" s="20"/>
      <c r="U1576" s="22"/>
      <c r="V1576" s="432"/>
      <c r="W1576" s="439"/>
    </row>
    <row r="1577" spans="1:23" s="25" customFormat="1" x14ac:dyDescent="0.25">
      <c r="A1577" s="45">
        <v>1577</v>
      </c>
      <c r="B1577" s="16" t="s">
        <v>2517</v>
      </c>
      <c r="C1577" s="18" t="s">
        <v>2518</v>
      </c>
      <c r="D1577" s="18" t="s">
        <v>10017</v>
      </c>
      <c r="E1577" s="16" t="s">
        <v>2547</v>
      </c>
      <c r="F1577" s="19"/>
      <c r="G1577" s="17" t="s">
        <v>2429</v>
      </c>
      <c r="H1577" s="17" t="s">
        <v>886</v>
      </c>
      <c r="I1577" s="17" t="s">
        <v>7278</v>
      </c>
      <c r="J1577" s="19"/>
      <c r="K1577" s="16" t="s">
        <v>8950</v>
      </c>
      <c r="L1577" s="20">
        <v>19689</v>
      </c>
      <c r="M1577" s="22">
        <v>0.4483025569798948</v>
      </c>
      <c r="N1577" s="20"/>
      <c r="O1577" s="22"/>
      <c r="P1577" s="20">
        <v>186036</v>
      </c>
      <c r="Q1577" s="22">
        <v>0.6212714230373626</v>
      </c>
      <c r="R1577" s="20"/>
      <c r="S1577" s="22"/>
      <c r="T1577" s="20"/>
      <c r="U1577" s="22"/>
      <c r="V1577" s="432" t="s">
        <v>64</v>
      </c>
      <c r="W1577" s="439"/>
    </row>
    <row r="1578" spans="1:23" s="25" customFormat="1" x14ac:dyDescent="0.25">
      <c r="A1578" s="16">
        <v>1578</v>
      </c>
      <c r="B1578" s="16" t="s">
        <v>2517</v>
      </c>
      <c r="C1578" s="18" t="s">
        <v>2518</v>
      </c>
      <c r="D1578" s="18" t="s">
        <v>10017</v>
      </c>
      <c r="E1578" s="16" t="s">
        <v>2578</v>
      </c>
      <c r="F1578" s="19"/>
      <c r="G1578" s="17" t="s">
        <v>2579</v>
      </c>
      <c r="H1578" s="17" t="s">
        <v>2580</v>
      </c>
      <c r="I1578" s="17" t="s">
        <v>7279</v>
      </c>
      <c r="J1578" s="19"/>
      <c r="K1578" s="16" t="s">
        <v>8950</v>
      </c>
      <c r="L1578" s="20">
        <v>12557</v>
      </c>
      <c r="M1578" s="22">
        <v>0.28591270293039461</v>
      </c>
      <c r="N1578" s="20"/>
      <c r="O1578" s="22"/>
      <c r="P1578" s="20"/>
      <c r="Q1578" s="22"/>
      <c r="R1578" s="20"/>
      <c r="S1578" s="22"/>
      <c r="T1578" s="20"/>
      <c r="U1578" s="22"/>
      <c r="V1578" s="432"/>
      <c r="W1578" s="439"/>
    </row>
    <row r="1579" spans="1:23" s="25" customFormat="1" x14ac:dyDescent="0.25">
      <c r="A1579" s="45">
        <v>1579</v>
      </c>
      <c r="B1579" s="16" t="s">
        <v>2517</v>
      </c>
      <c r="C1579" s="18" t="s">
        <v>2518</v>
      </c>
      <c r="D1579" s="18" t="s">
        <v>10017</v>
      </c>
      <c r="E1579" s="16" t="s">
        <v>2571</v>
      </c>
      <c r="F1579" s="19"/>
      <c r="G1579" s="17" t="s">
        <v>1540</v>
      </c>
      <c r="H1579" s="17" t="s">
        <v>162</v>
      </c>
      <c r="I1579" s="17" t="s">
        <v>7280</v>
      </c>
      <c r="J1579" s="19"/>
      <c r="K1579" s="16" t="s">
        <v>8950</v>
      </c>
      <c r="L1579" s="20">
        <v>6521</v>
      </c>
      <c r="M1579" s="22">
        <v>0.14847787973314511</v>
      </c>
      <c r="N1579" s="20"/>
      <c r="O1579" s="22"/>
      <c r="P1579" s="20"/>
      <c r="Q1579" s="22"/>
      <c r="R1579" s="20"/>
      <c r="S1579" s="22"/>
      <c r="T1579" s="20"/>
      <c r="U1579" s="22"/>
      <c r="V1579" s="432"/>
      <c r="W1579" s="439"/>
    </row>
    <row r="1580" spans="1:23" s="25" customFormat="1" x14ac:dyDescent="0.25">
      <c r="A1580" s="45">
        <v>1580</v>
      </c>
      <c r="B1580" s="16" t="s">
        <v>2517</v>
      </c>
      <c r="C1580" s="18" t="s">
        <v>2518</v>
      </c>
      <c r="D1580" s="18" t="s">
        <v>10017</v>
      </c>
      <c r="E1580" s="16" t="s">
        <v>2575</v>
      </c>
      <c r="F1580" s="19"/>
      <c r="G1580" s="17" t="s">
        <v>2576</v>
      </c>
      <c r="H1580" s="17" t="s">
        <v>2577</v>
      </c>
      <c r="I1580" s="17" t="s">
        <v>7281</v>
      </c>
      <c r="J1580" s="19"/>
      <c r="K1580" s="16" t="s">
        <v>8950</v>
      </c>
      <c r="L1580" s="20">
        <v>3514</v>
      </c>
      <c r="M1580" s="22">
        <v>8.0010929210592233E-2</v>
      </c>
      <c r="N1580" s="20"/>
      <c r="O1580" s="22"/>
      <c r="P1580" s="20"/>
      <c r="Q1580" s="22"/>
      <c r="R1580" s="20"/>
      <c r="S1580" s="22"/>
      <c r="T1580" s="20"/>
      <c r="U1580" s="22"/>
      <c r="V1580" s="432"/>
      <c r="W1580" s="439"/>
    </row>
    <row r="1581" spans="1:23" s="25" customFormat="1" x14ac:dyDescent="0.25">
      <c r="A1581" s="16">
        <v>1581</v>
      </c>
      <c r="B1581" s="16" t="s">
        <v>2517</v>
      </c>
      <c r="C1581" s="18" t="s">
        <v>2518</v>
      </c>
      <c r="D1581" s="18" t="s">
        <v>10017</v>
      </c>
      <c r="E1581" s="16" t="s">
        <v>2569</v>
      </c>
      <c r="F1581" s="19"/>
      <c r="G1581" s="17" t="s">
        <v>227</v>
      </c>
      <c r="H1581" s="17" t="s">
        <v>2570</v>
      </c>
      <c r="I1581" s="17" t="s">
        <v>7282</v>
      </c>
      <c r="J1581" s="19"/>
      <c r="K1581" s="16" t="s">
        <v>8950</v>
      </c>
      <c r="L1581" s="20">
        <v>783</v>
      </c>
      <c r="M1581" s="22">
        <v>1.7828274778569641E-2</v>
      </c>
      <c r="N1581" s="20"/>
      <c r="O1581" s="22"/>
      <c r="P1581" s="20"/>
      <c r="Q1581" s="22"/>
      <c r="R1581" s="20"/>
      <c r="S1581" s="22"/>
      <c r="T1581" s="20"/>
      <c r="U1581" s="22"/>
      <c r="V1581" s="432"/>
      <c r="W1581" s="439"/>
    </row>
    <row r="1582" spans="1:23" s="25" customFormat="1" x14ac:dyDescent="0.25">
      <c r="A1582" s="16">
        <v>1582</v>
      </c>
      <c r="B1582" s="16" t="s">
        <v>2517</v>
      </c>
      <c r="C1582" s="18" t="s">
        <v>2518</v>
      </c>
      <c r="D1582" s="18" t="s">
        <v>10017</v>
      </c>
      <c r="E1582" s="16" t="s">
        <v>2581</v>
      </c>
      <c r="F1582" s="19"/>
      <c r="G1582" s="17" t="s">
        <v>1865</v>
      </c>
      <c r="H1582" s="17" t="s">
        <v>2582</v>
      </c>
      <c r="I1582" s="17" t="s">
        <v>7283</v>
      </c>
      <c r="J1582" s="19"/>
      <c r="K1582" s="16" t="s">
        <v>8950</v>
      </c>
      <c r="L1582" s="20">
        <v>598</v>
      </c>
      <c r="M1582" s="22">
        <v>1.3615974862815638E-2</v>
      </c>
      <c r="N1582" s="20"/>
      <c r="O1582" s="22"/>
      <c r="P1582" s="20"/>
      <c r="Q1582" s="22"/>
      <c r="R1582" s="20"/>
      <c r="S1582" s="22"/>
      <c r="T1582" s="20"/>
      <c r="U1582" s="22"/>
      <c r="V1582" s="432"/>
      <c r="W1582" s="439"/>
    </row>
    <row r="1583" spans="1:23" s="25" customFormat="1" x14ac:dyDescent="0.25">
      <c r="A1583" s="45">
        <v>1583</v>
      </c>
      <c r="B1583" s="16" t="s">
        <v>2517</v>
      </c>
      <c r="C1583" s="18" t="s">
        <v>2518</v>
      </c>
      <c r="D1583" s="18" t="s">
        <v>10017</v>
      </c>
      <c r="E1583" s="16" t="s">
        <v>2572</v>
      </c>
      <c r="F1583" s="19"/>
      <c r="G1583" s="17" t="s">
        <v>2573</v>
      </c>
      <c r="H1583" s="17" t="s">
        <v>2574</v>
      </c>
      <c r="I1583" s="17" t="s">
        <v>7284</v>
      </c>
      <c r="J1583" s="19"/>
      <c r="K1583" s="16" t="s">
        <v>8950</v>
      </c>
      <c r="L1583" s="20">
        <v>257</v>
      </c>
      <c r="M1583" s="22">
        <v>5.8516815045879913E-3</v>
      </c>
      <c r="N1583" s="20"/>
      <c r="O1583" s="22"/>
      <c r="P1583" s="20"/>
      <c r="Q1583" s="22"/>
      <c r="R1583" s="20"/>
      <c r="S1583" s="22"/>
      <c r="T1583" s="20"/>
      <c r="U1583" s="22"/>
      <c r="V1583" s="432"/>
      <c r="W1583" s="439"/>
    </row>
    <row r="1584" spans="1:23" s="25" customFormat="1" x14ac:dyDescent="0.25">
      <c r="A1584" s="16">
        <v>1584</v>
      </c>
      <c r="B1584" s="16" t="s">
        <v>2517</v>
      </c>
      <c r="C1584" s="18" t="s">
        <v>2518</v>
      </c>
      <c r="D1584" s="18" t="s">
        <v>10017</v>
      </c>
      <c r="E1584" s="16" t="s">
        <v>6306</v>
      </c>
      <c r="F1584" s="19"/>
      <c r="G1584" s="17"/>
      <c r="H1584" s="17"/>
      <c r="I1584" s="17"/>
      <c r="J1584" s="19" t="s">
        <v>8778</v>
      </c>
      <c r="K1584" s="16" t="s">
        <v>8950</v>
      </c>
      <c r="L1584" s="20">
        <v>43919</v>
      </c>
      <c r="M1584" s="22"/>
      <c r="N1584" s="20"/>
      <c r="O1584" s="22"/>
      <c r="P1584" s="20"/>
      <c r="Q1584" s="22"/>
      <c r="R1584" s="20"/>
      <c r="S1584" s="22"/>
      <c r="T1584" s="20"/>
      <c r="U1584" s="22"/>
      <c r="V1584" s="432"/>
      <c r="W1584" s="439"/>
    </row>
    <row r="1585" spans="1:23" s="25" customFormat="1" x14ac:dyDescent="0.25">
      <c r="A1585" s="45">
        <v>1585</v>
      </c>
      <c r="B1585" s="16" t="s">
        <v>2517</v>
      </c>
      <c r="C1585" s="18" t="s">
        <v>2518</v>
      </c>
      <c r="D1585" s="18" t="s">
        <v>10017</v>
      </c>
      <c r="E1585" s="16" t="s">
        <v>2544</v>
      </c>
      <c r="F1585" s="19"/>
      <c r="G1585" s="17" t="s">
        <v>2545</v>
      </c>
      <c r="H1585" s="17" t="s">
        <v>2546</v>
      </c>
      <c r="I1585" s="17" t="s">
        <v>7285</v>
      </c>
      <c r="J1585" s="19"/>
      <c r="K1585" s="16" t="s">
        <v>16</v>
      </c>
      <c r="L1585" s="20">
        <v>17209</v>
      </c>
      <c r="M1585" s="22">
        <v>0.68621899673020181</v>
      </c>
      <c r="N1585" s="20"/>
      <c r="O1585" s="22"/>
      <c r="P1585" s="20">
        <v>104734</v>
      </c>
      <c r="Q1585" s="22">
        <v>0.3497615580876558</v>
      </c>
      <c r="R1585" s="20"/>
      <c r="S1585" s="22"/>
      <c r="T1585" s="20"/>
      <c r="U1585" s="22"/>
      <c r="V1585" s="432"/>
      <c r="W1585" s="439"/>
    </row>
    <row r="1586" spans="1:23" s="25" customFormat="1" x14ac:dyDescent="0.25">
      <c r="A1586" s="45">
        <v>1586</v>
      </c>
      <c r="B1586" s="16" t="s">
        <v>2517</v>
      </c>
      <c r="C1586" s="18" t="s">
        <v>2518</v>
      </c>
      <c r="D1586" s="18" t="s">
        <v>10017</v>
      </c>
      <c r="E1586" s="16" t="s">
        <v>2568</v>
      </c>
      <c r="F1586" s="19"/>
      <c r="G1586" s="17" t="s">
        <v>2343</v>
      </c>
      <c r="H1586" s="17" t="s">
        <v>1215</v>
      </c>
      <c r="I1586" s="17" t="s">
        <v>7286</v>
      </c>
      <c r="J1586" s="19"/>
      <c r="K1586" s="16" t="s">
        <v>16</v>
      </c>
      <c r="L1586" s="20">
        <v>7869</v>
      </c>
      <c r="M1586" s="22">
        <v>0.31378100326979824</v>
      </c>
      <c r="N1586" s="20"/>
      <c r="O1586" s="22"/>
      <c r="P1586" s="20"/>
      <c r="Q1586" s="22"/>
      <c r="R1586" s="20"/>
      <c r="S1586" s="22"/>
      <c r="T1586" s="20"/>
      <c r="U1586" s="22"/>
      <c r="V1586" s="432"/>
      <c r="W1586" s="439"/>
    </row>
    <row r="1587" spans="1:23" s="25" customFormat="1" x14ac:dyDescent="0.25">
      <c r="A1587" s="16">
        <v>1587</v>
      </c>
      <c r="B1587" s="16" t="s">
        <v>2517</v>
      </c>
      <c r="C1587" s="18" t="s">
        <v>2518</v>
      </c>
      <c r="D1587" s="18" t="s">
        <v>10017</v>
      </c>
      <c r="E1587" s="16" t="s">
        <v>6306</v>
      </c>
      <c r="F1587" s="19"/>
      <c r="G1587" s="17"/>
      <c r="H1587" s="17"/>
      <c r="I1587" s="17"/>
      <c r="J1587" s="19" t="s">
        <v>8778</v>
      </c>
      <c r="K1587" s="16" t="s">
        <v>16</v>
      </c>
      <c r="L1587" s="20">
        <v>25078</v>
      </c>
      <c r="M1587" s="22"/>
      <c r="N1587" s="20"/>
      <c r="O1587" s="22"/>
      <c r="P1587" s="20"/>
      <c r="Q1587" s="22"/>
      <c r="R1587" s="20"/>
      <c r="S1587" s="22"/>
      <c r="T1587" s="20"/>
      <c r="U1587" s="22"/>
      <c r="V1587" s="432"/>
      <c r="W1587" s="439"/>
    </row>
    <row r="1588" spans="1:23" s="25" customFormat="1" x14ac:dyDescent="0.25">
      <c r="A1588" s="16">
        <v>1588</v>
      </c>
      <c r="B1588" s="16" t="s">
        <v>2517</v>
      </c>
      <c r="C1588" s="18" t="s">
        <v>2518</v>
      </c>
      <c r="D1588" s="18" t="s">
        <v>10017</v>
      </c>
      <c r="E1588" s="16" t="s">
        <v>2548</v>
      </c>
      <c r="F1588" s="19"/>
      <c r="G1588" s="17" t="s">
        <v>108</v>
      </c>
      <c r="H1588" s="17" t="s">
        <v>1854</v>
      </c>
      <c r="I1588" s="17" t="s">
        <v>7287</v>
      </c>
      <c r="J1588" s="19"/>
      <c r="K1588" s="16" t="s">
        <v>35</v>
      </c>
      <c r="L1588" s="20"/>
      <c r="M1588" s="22"/>
      <c r="N1588" s="20"/>
      <c r="O1588" s="22"/>
      <c r="P1588" s="20">
        <v>8674</v>
      </c>
      <c r="Q1588" s="22">
        <v>2.8967018874981633E-2</v>
      </c>
      <c r="R1588" s="20"/>
      <c r="S1588" s="22"/>
      <c r="T1588" s="20"/>
      <c r="U1588" s="22"/>
      <c r="V1588" s="432"/>
      <c r="W1588" s="439"/>
    </row>
    <row r="1589" spans="1:23" x14ac:dyDescent="0.25">
      <c r="A1589" s="45">
        <v>1589</v>
      </c>
      <c r="B1589" s="16" t="s">
        <v>2517</v>
      </c>
      <c r="C1589" s="18" t="s">
        <v>2518</v>
      </c>
      <c r="D1589" s="18" t="s">
        <v>10017</v>
      </c>
      <c r="E1589" s="16" t="s">
        <v>6306</v>
      </c>
      <c r="I1589" s="17"/>
      <c r="J1589" s="19" t="s">
        <v>8784</v>
      </c>
      <c r="L1589" s="20">
        <v>68997</v>
      </c>
      <c r="P1589" s="20">
        <v>299444</v>
      </c>
    </row>
    <row r="1590" spans="1:23" x14ac:dyDescent="0.25">
      <c r="A1590" s="16">
        <v>1590</v>
      </c>
      <c r="B1590" s="16" t="s">
        <v>2517</v>
      </c>
      <c r="C1590" s="18" t="s">
        <v>2518</v>
      </c>
      <c r="E1590" s="16" t="s">
        <v>6306</v>
      </c>
      <c r="I1590" s="443" t="s">
        <v>9048</v>
      </c>
    </row>
    <row r="1591" spans="1:23" x14ac:dyDescent="0.25">
      <c r="A1591" s="45">
        <v>1591</v>
      </c>
      <c r="B1591" s="16" t="s">
        <v>2517</v>
      </c>
      <c r="C1591" s="18" t="s">
        <v>2518</v>
      </c>
      <c r="D1591" s="18" t="s">
        <v>10016</v>
      </c>
      <c r="E1591" s="16" t="s">
        <v>2547</v>
      </c>
      <c r="G1591" s="17" t="s">
        <v>2429</v>
      </c>
      <c r="H1591" s="17" t="s">
        <v>886</v>
      </c>
      <c r="I1591" s="30" t="s">
        <v>7278</v>
      </c>
      <c r="J1591" s="16"/>
      <c r="K1591" s="16" t="s">
        <v>8950</v>
      </c>
      <c r="L1591" s="20" t="s">
        <v>149</v>
      </c>
      <c r="P1591" s="20">
        <v>174092</v>
      </c>
      <c r="Q1591" s="22">
        <v>0.59891907512462284</v>
      </c>
      <c r="V1591" s="432" t="s">
        <v>64</v>
      </c>
      <c r="W1591" s="439" t="s">
        <v>9989</v>
      </c>
    </row>
    <row r="1592" spans="1:23" x14ac:dyDescent="0.25">
      <c r="A1592" s="45">
        <v>1592</v>
      </c>
      <c r="B1592" s="16" t="s">
        <v>2517</v>
      </c>
      <c r="C1592" s="18" t="s">
        <v>2518</v>
      </c>
      <c r="D1592" s="18" t="s">
        <v>10016</v>
      </c>
      <c r="E1592" s="16" t="s">
        <v>2544</v>
      </c>
      <c r="G1592" s="17" t="s">
        <v>2545</v>
      </c>
      <c r="H1592" s="17" t="s">
        <v>2546</v>
      </c>
      <c r="I1592" s="30" t="s">
        <v>7285</v>
      </c>
      <c r="J1592" s="16"/>
      <c r="K1592" s="16" t="s">
        <v>16</v>
      </c>
      <c r="L1592" s="20" t="s">
        <v>149</v>
      </c>
      <c r="P1592" s="20">
        <v>106598</v>
      </c>
      <c r="Q1592" s="22">
        <v>0.36672320135408032</v>
      </c>
      <c r="W1592" s="439" t="s">
        <v>9990</v>
      </c>
    </row>
    <row r="1593" spans="1:23" x14ac:dyDescent="0.25">
      <c r="A1593" s="16">
        <v>1593</v>
      </c>
      <c r="B1593" s="16" t="s">
        <v>2517</v>
      </c>
      <c r="C1593" s="18" t="s">
        <v>2518</v>
      </c>
      <c r="D1593" s="18" t="s">
        <v>10016</v>
      </c>
      <c r="E1593" s="16" t="s">
        <v>2548</v>
      </c>
      <c r="G1593" s="17" t="s">
        <v>108</v>
      </c>
      <c r="H1593" s="17" t="s">
        <v>1854</v>
      </c>
      <c r="I1593" s="30" t="s">
        <v>7287</v>
      </c>
      <c r="J1593" s="16"/>
      <c r="K1593" s="16" t="s">
        <v>35</v>
      </c>
      <c r="P1593" s="20">
        <v>9987</v>
      </c>
      <c r="Q1593" s="22">
        <v>3.4357723521296832E-2</v>
      </c>
    </row>
    <row r="1594" spans="1:23" x14ac:dyDescent="0.25">
      <c r="A1594" s="16">
        <v>1594</v>
      </c>
      <c r="B1594" s="16" t="s">
        <v>2517</v>
      </c>
      <c r="C1594" s="18" t="s">
        <v>2518</v>
      </c>
      <c r="D1594" s="18" t="s">
        <v>10016</v>
      </c>
      <c r="E1594" s="16" t="s">
        <v>6306</v>
      </c>
      <c r="I1594" s="17"/>
      <c r="J1594" s="19" t="s">
        <v>8784</v>
      </c>
      <c r="P1594" s="20">
        <v>290677</v>
      </c>
    </row>
    <row r="1595" spans="1:23" x14ac:dyDescent="0.25">
      <c r="A1595" s="45">
        <v>1595</v>
      </c>
      <c r="B1595" s="16" t="s">
        <v>2517</v>
      </c>
      <c r="C1595" s="18" t="s">
        <v>2518</v>
      </c>
      <c r="E1595" s="45" t="s">
        <v>6306</v>
      </c>
      <c r="I1595" s="443" t="s">
        <v>8959</v>
      </c>
      <c r="J1595" s="19"/>
    </row>
    <row r="1596" spans="1:23" x14ac:dyDescent="0.25">
      <c r="A1596" s="16">
        <v>1596</v>
      </c>
      <c r="B1596" s="16" t="s">
        <v>2517</v>
      </c>
      <c r="C1596" s="18" t="s">
        <v>2518</v>
      </c>
      <c r="D1596" s="18" t="s">
        <v>89</v>
      </c>
      <c r="E1596" s="16" t="s">
        <v>2552</v>
      </c>
      <c r="F1596" s="19" t="s">
        <v>15</v>
      </c>
      <c r="G1596" s="17" t="s">
        <v>2553</v>
      </c>
      <c r="H1596" s="17" t="s">
        <v>84</v>
      </c>
      <c r="I1596" s="17" t="s">
        <v>7288</v>
      </c>
      <c r="J1596" s="19"/>
      <c r="K1596" s="16" t="s">
        <v>8950</v>
      </c>
      <c r="L1596" s="20" t="s">
        <v>144</v>
      </c>
      <c r="P1596" s="20">
        <v>195408</v>
      </c>
      <c r="Q1596" s="22">
        <v>0.77896792968049267</v>
      </c>
      <c r="V1596" s="432" t="s">
        <v>64</v>
      </c>
    </row>
    <row r="1597" spans="1:23" x14ac:dyDescent="0.25">
      <c r="A1597" s="45">
        <v>1597</v>
      </c>
      <c r="B1597" s="16" t="s">
        <v>2517</v>
      </c>
      <c r="C1597" s="18" t="s">
        <v>2518</v>
      </c>
      <c r="D1597" s="18" t="s">
        <v>89</v>
      </c>
      <c r="E1597" s="16" t="s">
        <v>2549</v>
      </c>
      <c r="G1597" s="17" t="s">
        <v>2550</v>
      </c>
      <c r="H1597" s="17" t="s">
        <v>2551</v>
      </c>
      <c r="I1597" s="17" t="s">
        <v>7289</v>
      </c>
      <c r="J1597" s="19"/>
      <c r="K1597" s="16" t="s">
        <v>16</v>
      </c>
      <c r="L1597" s="20">
        <v>12275</v>
      </c>
      <c r="M1597" s="22">
        <v>0.52702760723026065</v>
      </c>
      <c r="P1597" s="20">
        <v>55447</v>
      </c>
      <c r="Q1597" s="22">
        <v>0.22103207031950728</v>
      </c>
    </row>
    <row r="1598" spans="1:23" x14ac:dyDescent="0.25">
      <c r="A1598" s="45">
        <v>1598</v>
      </c>
      <c r="B1598" s="16" t="s">
        <v>2517</v>
      </c>
      <c r="C1598" s="18" t="s">
        <v>2518</v>
      </c>
      <c r="D1598" s="18" t="s">
        <v>89</v>
      </c>
      <c r="E1598" s="16" t="s">
        <v>2583</v>
      </c>
      <c r="G1598" s="17" t="s">
        <v>534</v>
      </c>
      <c r="H1598" s="17" t="s">
        <v>2584</v>
      </c>
      <c r="I1598" s="17" t="s">
        <v>7290</v>
      </c>
      <c r="J1598" s="19"/>
      <c r="K1598" s="16" t="s">
        <v>16</v>
      </c>
      <c r="L1598" s="20">
        <v>11016</v>
      </c>
      <c r="M1598" s="22">
        <v>0.4729723927697394</v>
      </c>
    </row>
    <row r="1599" spans="1:23" x14ac:dyDescent="0.25">
      <c r="A1599" s="16">
        <v>1599</v>
      </c>
      <c r="B1599" s="16" t="s">
        <v>2517</v>
      </c>
      <c r="C1599" s="18" t="s">
        <v>2518</v>
      </c>
      <c r="D1599" s="18" t="s">
        <v>89</v>
      </c>
      <c r="E1599" s="16" t="s">
        <v>6306</v>
      </c>
      <c r="I1599" s="17"/>
      <c r="J1599" s="19" t="s">
        <v>8778</v>
      </c>
      <c r="K1599" s="16" t="s">
        <v>16</v>
      </c>
      <c r="L1599" s="20">
        <v>23291</v>
      </c>
    </row>
    <row r="1600" spans="1:23" x14ac:dyDescent="0.25">
      <c r="A1600" s="16">
        <v>1600</v>
      </c>
      <c r="B1600" s="16" t="s">
        <v>2517</v>
      </c>
      <c r="C1600" s="18" t="s">
        <v>2518</v>
      </c>
      <c r="D1600" s="18" t="s">
        <v>89</v>
      </c>
      <c r="E1600" s="16" t="s">
        <v>6306</v>
      </c>
      <c r="I1600" s="17"/>
      <c r="J1600" s="19" t="s">
        <v>8784</v>
      </c>
      <c r="L1600" s="20">
        <v>23291</v>
      </c>
      <c r="P1600" s="20">
        <v>250855</v>
      </c>
    </row>
    <row r="1601" spans="1:23" x14ac:dyDescent="0.25">
      <c r="A1601" s="45">
        <v>1601</v>
      </c>
      <c r="B1601" s="16" t="s">
        <v>2517</v>
      </c>
      <c r="C1601" s="18" t="s">
        <v>2518</v>
      </c>
      <c r="E1601" s="45" t="s">
        <v>6306</v>
      </c>
      <c r="I1601" s="443" t="s">
        <v>8960</v>
      </c>
      <c r="J1601" s="19"/>
    </row>
    <row r="1602" spans="1:23" x14ac:dyDescent="0.25">
      <c r="A1602" s="16">
        <v>1602</v>
      </c>
      <c r="B1602" s="16" t="s">
        <v>2517</v>
      </c>
      <c r="C1602" s="18" t="s">
        <v>2518</v>
      </c>
      <c r="D1602" s="18" t="s">
        <v>96</v>
      </c>
      <c r="E1602" s="16" t="s">
        <v>2557</v>
      </c>
      <c r="G1602" s="17" t="s">
        <v>2558</v>
      </c>
      <c r="H1602" s="17" t="s">
        <v>2559</v>
      </c>
      <c r="I1602" s="17" t="s">
        <v>7291</v>
      </c>
      <c r="J1602" s="19"/>
      <c r="K1602" s="16" t="s">
        <v>8950</v>
      </c>
      <c r="L1602" s="20">
        <v>20104</v>
      </c>
      <c r="M1602" s="22">
        <v>0.82797248877723317</v>
      </c>
      <c r="P1602" s="20">
        <v>153222</v>
      </c>
      <c r="Q1602" s="22">
        <v>0.50568316831683169</v>
      </c>
      <c r="V1602" s="432" t="s">
        <v>64</v>
      </c>
    </row>
    <row r="1603" spans="1:23" x14ac:dyDescent="0.25">
      <c r="A1603" s="45">
        <v>1603</v>
      </c>
      <c r="B1603" s="16" t="s">
        <v>2517</v>
      </c>
      <c r="C1603" s="18" t="s">
        <v>2518</v>
      </c>
      <c r="D1603" s="18" t="s">
        <v>96</v>
      </c>
      <c r="E1603" s="16" t="s">
        <v>2585</v>
      </c>
      <c r="G1603" s="17" t="s">
        <v>2586</v>
      </c>
      <c r="H1603" s="17" t="s">
        <v>2587</v>
      </c>
      <c r="I1603" s="17" t="s">
        <v>7292</v>
      </c>
      <c r="J1603" s="19"/>
      <c r="K1603" s="16" t="s">
        <v>8950</v>
      </c>
      <c r="L1603" s="20">
        <v>2823</v>
      </c>
      <c r="M1603" s="22">
        <v>0.11626374531526708</v>
      </c>
    </row>
    <row r="1604" spans="1:23" x14ac:dyDescent="0.25">
      <c r="A1604" s="45">
        <v>1604</v>
      </c>
      <c r="B1604" s="16" t="s">
        <v>2517</v>
      </c>
      <c r="C1604" s="18" t="s">
        <v>2518</v>
      </c>
      <c r="D1604" s="18" t="s">
        <v>96</v>
      </c>
      <c r="E1604" s="16" t="s">
        <v>2588</v>
      </c>
      <c r="G1604" s="17" t="s">
        <v>2589</v>
      </c>
      <c r="H1604" s="17" t="s">
        <v>2590</v>
      </c>
      <c r="I1604" s="17" t="s">
        <v>7293</v>
      </c>
      <c r="J1604" s="19"/>
      <c r="K1604" s="16" t="s">
        <v>8950</v>
      </c>
      <c r="L1604" s="20">
        <v>1354</v>
      </c>
      <c r="M1604" s="22">
        <v>5.5763765907499693E-2</v>
      </c>
    </row>
    <row r="1605" spans="1:23" x14ac:dyDescent="0.25">
      <c r="A1605" s="16">
        <v>1605</v>
      </c>
      <c r="B1605" s="16" t="s">
        <v>2517</v>
      </c>
      <c r="C1605" s="18" t="s">
        <v>2518</v>
      </c>
      <c r="D1605" s="18" t="s">
        <v>96</v>
      </c>
      <c r="E1605" s="16" t="s">
        <v>6306</v>
      </c>
      <c r="I1605" s="17"/>
      <c r="J1605" s="19" t="s">
        <v>8778</v>
      </c>
      <c r="K1605" s="16" t="s">
        <v>8950</v>
      </c>
      <c r="L1605" s="20">
        <v>24281</v>
      </c>
    </row>
    <row r="1606" spans="1:23" x14ac:dyDescent="0.25">
      <c r="A1606" s="16">
        <v>1606</v>
      </c>
      <c r="B1606" s="16" t="s">
        <v>2517</v>
      </c>
      <c r="C1606" s="18" t="s">
        <v>2518</v>
      </c>
      <c r="D1606" s="18" t="s">
        <v>96</v>
      </c>
      <c r="E1606" s="16" t="s">
        <v>2554</v>
      </c>
      <c r="F1606" s="19" t="s">
        <v>15</v>
      </c>
      <c r="G1606" s="17" t="s">
        <v>2555</v>
      </c>
      <c r="H1606" s="17" t="s">
        <v>2556</v>
      </c>
      <c r="I1606" s="17" t="s">
        <v>7294</v>
      </c>
      <c r="J1606" s="19"/>
      <c r="K1606" s="16" t="s">
        <v>16</v>
      </c>
      <c r="L1606" s="20" t="s">
        <v>144</v>
      </c>
      <c r="P1606" s="20">
        <v>141438</v>
      </c>
      <c r="Q1606" s="22">
        <v>0.46679207920792082</v>
      </c>
    </row>
    <row r="1607" spans="1:23" x14ac:dyDescent="0.25">
      <c r="A1607" s="45">
        <v>1607</v>
      </c>
      <c r="B1607" s="16" t="s">
        <v>2517</v>
      </c>
      <c r="C1607" s="18" t="s">
        <v>2518</v>
      </c>
      <c r="D1607" s="18" t="s">
        <v>96</v>
      </c>
      <c r="E1607" s="16" t="s">
        <v>2560</v>
      </c>
      <c r="G1607" s="17" t="s">
        <v>2561</v>
      </c>
      <c r="H1607" s="17" t="s">
        <v>1771</v>
      </c>
      <c r="I1607" s="17" t="s">
        <v>7295</v>
      </c>
      <c r="J1607" s="19"/>
      <c r="K1607" s="16" t="s">
        <v>35</v>
      </c>
      <c r="P1607" s="20">
        <v>8340</v>
      </c>
      <c r="Q1607" s="22">
        <v>2.7524752475247525E-2</v>
      </c>
    </row>
    <row r="1608" spans="1:23" x14ac:dyDescent="0.25">
      <c r="A1608" s="16">
        <v>1608</v>
      </c>
      <c r="B1608" s="16" t="s">
        <v>2517</v>
      </c>
      <c r="C1608" s="18" t="s">
        <v>2518</v>
      </c>
      <c r="D1608" s="18" t="s">
        <v>96</v>
      </c>
      <c r="E1608" s="16" t="s">
        <v>6306</v>
      </c>
      <c r="I1608" s="17"/>
      <c r="J1608" s="19" t="s">
        <v>8784</v>
      </c>
      <c r="L1608" s="20">
        <v>24281</v>
      </c>
      <c r="P1608" s="20">
        <v>303000</v>
      </c>
    </row>
    <row r="1609" spans="1:23" x14ac:dyDescent="0.25">
      <c r="A1609" s="45">
        <v>1609</v>
      </c>
      <c r="B1609" s="16" t="s">
        <v>2517</v>
      </c>
      <c r="C1609" s="18" t="s">
        <v>2518</v>
      </c>
      <c r="E1609" s="16" t="s">
        <v>6306</v>
      </c>
      <c r="I1609" s="443"/>
      <c r="J1609" s="19"/>
    </row>
    <row r="1610" spans="1:23" x14ac:dyDescent="0.25">
      <c r="A1610" s="45">
        <v>1610</v>
      </c>
      <c r="B1610" s="16" t="s">
        <v>2517</v>
      </c>
      <c r="C1610" s="18" t="s">
        <v>2518</v>
      </c>
      <c r="D1610" s="18" t="s">
        <v>8785</v>
      </c>
      <c r="E1610" s="16" t="s">
        <v>6306</v>
      </c>
      <c r="I1610" s="17"/>
      <c r="J1610" s="19" t="s">
        <v>6413</v>
      </c>
      <c r="L1610" s="20">
        <v>199286</v>
      </c>
      <c r="P1610" s="20">
        <v>2036054</v>
      </c>
    </row>
    <row r="1611" spans="1:23" x14ac:dyDescent="0.25">
      <c r="A1611" s="16">
        <v>1611</v>
      </c>
      <c r="E1611" s="16" t="s">
        <v>6306</v>
      </c>
      <c r="I1611" s="17"/>
      <c r="J1611" s="19"/>
    </row>
    <row r="1612" spans="1:23" s="15" customFormat="1" x14ac:dyDescent="0.25">
      <c r="A1612" s="16">
        <v>1612</v>
      </c>
      <c r="B1612" s="16" t="s">
        <v>2591</v>
      </c>
      <c r="C1612" s="18" t="s">
        <v>2592</v>
      </c>
      <c r="D1612" s="55"/>
      <c r="E1612" s="45" t="s">
        <v>6306</v>
      </c>
      <c r="F1612" s="56"/>
      <c r="G1612" s="54"/>
      <c r="H1612" s="54"/>
      <c r="I1612" s="54" t="s">
        <v>8955</v>
      </c>
      <c r="J1612" s="56"/>
      <c r="L1612" s="57"/>
      <c r="M1612" s="59"/>
      <c r="N1612" s="57"/>
      <c r="O1612" s="59"/>
      <c r="P1612" s="57"/>
      <c r="Q1612" s="59"/>
      <c r="R1612" s="57"/>
      <c r="S1612" s="59"/>
      <c r="T1612" s="57"/>
      <c r="U1612" s="59"/>
      <c r="V1612" s="431"/>
      <c r="W1612" s="105" t="s">
        <v>10062</v>
      </c>
    </row>
    <row r="1613" spans="1:23" x14ac:dyDescent="0.25">
      <c r="A1613" s="45">
        <v>1613</v>
      </c>
      <c r="B1613" s="16" t="s">
        <v>2591</v>
      </c>
      <c r="C1613" s="18" t="s">
        <v>2592</v>
      </c>
      <c r="D1613" s="18" t="s">
        <v>74</v>
      </c>
      <c r="E1613" s="16" t="s">
        <v>2603</v>
      </c>
      <c r="F1613" s="19" t="s">
        <v>15</v>
      </c>
      <c r="G1613" s="17" t="s">
        <v>2604</v>
      </c>
      <c r="H1613" s="17" t="s">
        <v>2605</v>
      </c>
      <c r="I1613" s="17" t="s">
        <v>7296</v>
      </c>
      <c r="J1613" s="19"/>
      <c r="K1613" s="16" t="s">
        <v>8950</v>
      </c>
      <c r="L1613" s="19" t="s">
        <v>6306</v>
      </c>
      <c r="P1613" s="20">
        <v>193496</v>
      </c>
      <c r="Q1613" s="22">
        <v>0.66628559622602523</v>
      </c>
      <c r="V1613" s="432" t="s">
        <v>64</v>
      </c>
      <c r="W1613" s="105" t="s">
        <v>10062</v>
      </c>
    </row>
    <row r="1614" spans="1:23" x14ac:dyDescent="0.25">
      <c r="A1614" s="16">
        <v>1614</v>
      </c>
      <c r="B1614" s="16" t="s">
        <v>2591</v>
      </c>
      <c r="C1614" s="18" t="s">
        <v>2592</v>
      </c>
      <c r="D1614" s="18" t="s">
        <v>74</v>
      </c>
      <c r="E1614" s="16" t="s">
        <v>2599</v>
      </c>
      <c r="G1614" s="17" t="s">
        <v>2600</v>
      </c>
      <c r="H1614" s="17" t="s">
        <v>2601</v>
      </c>
      <c r="I1614" s="17" t="s">
        <v>7297</v>
      </c>
      <c r="J1614" s="19"/>
      <c r="K1614" s="16" t="s">
        <v>16</v>
      </c>
      <c r="L1614" s="19" t="s">
        <v>6306</v>
      </c>
      <c r="P1614" s="20">
        <v>61703</v>
      </c>
      <c r="Q1614" s="22">
        <v>0.21246857890568507</v>
      </c>
      <c r="W1614" s="105" t="s">
        <v>10062</v>
      </c>
    </row>
    <row r="1615" spans="1:23" x14ac:dyDescent="0.25">
      <c r="A1615" s="45">
        <v>1615</v>
      </c>
      <c r="B1615" s="16" t="s">
        <v>2591</v>
      </c>
      <c r="C1615" s="18" t="s">
        <v>2592</v>
      </c>
      <c r="D1615" s="18" t="s">
        <v>74</v>
      </c>
      <c r="E1615" s="16" t="s">
        <v>2602</v>
      </c>
      <c r="G1615" s="17" t="s">
        <v>394</v>
      </c>
      <c r="H1615" s="17" t="s">
        <v>2477</v>
      </c>
      <c r="I1615" s="17" t="s">
        <v>7298</v>
      </c>
      <c r="J1615" s="19"/>
      <c r="K1615" s="16" t="s">
        <v>8950</v>
      </c>
      <c r="L1615" s="19" t="s">
        <v>6306</v>
      </c>
      <c r="P1615" s="20">
        <v>24844</v>
      </c>
      <c r="Q1615" s="22">
        <v>8.5548018318928415E-2</v>
      </c>
      <c r="W1615" s="105" t="s">
        <v>10062</v>
      </c>
    </row>
    <row r="1616" spans="1:23" x14ac:dyDescent="0.25">
      <c r="A1616" s="45">
        <v>1616</v>
      </c>
      <c r="B1616" s="16" t="s">
        <v>2591</v>
      </c>
      <c r="C1616" s="18" t="s">
        <v>2592</v>
      </c>
      <c r="D1616" s="18" t="s">
        <v>74</v>
      </c>
      <c r="E1616" s="16" t="s">
        <v>2606</v>
      </c>
      <c r="G1616" s="17" t="s">
        <v>2607</v>
      </c>
      <c r="H1616" s="17" t="s">
        <v>2608</v>
      </c>
      <c r="I1616" s="17" t="s">
        <v>7299</v>
      </c>
      <c r="J1616" s="19"/>
      <c r="K1616" s="16" t="s">
        <v>50</v>
      </c>
      <c r="L1616" s="19" t="s">
        <v>6306</v>
      </c>
      <c r="P1616" s="20">
        <v>6079</v>
      </c>
      <c r="Q1616" s="22">
        <v>2.0932474777039359E-2</v>
      </c>
      <c r="W1616" s="105" t="s">
        <v>10062</v>
      </c>
    </row>
    <row r="1617" spans="1:23" x14ac:dyDescent="0.25">
      <c r="A1617" s="16">
        <v>1617</v>
      </c>
      <c r="B1617" s="16" t="s">
        <v>2591</v>
      </c>
      <c r="C1617" s="18" t="s">
        <v>2592</v>
      </c>
      <c r="D1617" s="18" t="s">
        <v>74</v>
      </c>
      <c r="E1617" s="16" t="s">
        <v>2609</v>
      </c>
      <c r="G1617" s="17" t="s">
        <v>2610</v>
      </c>
      <c r="H1617" s="17" t="s">
        <v>2611</v>
      </c>
      <c r="I1617" s="17" t="s">
        <v>7300</v>
      </c>
      <c r="J1617" s="19"/>
      <c r="K1617" s="16" t="s">
        <v>50</v>
      </c>
      <c r="L1617" s="19" t="s">
        <v>6306</v>
      </c>
      <c r="P1617" s="20">
        <v>4288</v>
      </c>
      <c r="Q1617" s="22">
        <v>1.476533177232189E-2</v>
      </c>
      <c r="W1617" s="105" t="s">
        <v>10062</v>
      </c>
    </row>
    <row r="1618" spans="1:23" x14ac:dyDescent="0.25">
      <c r="A1618" s="16">
        <v>1618</v>
      </c>
      <c r="B1618" s="16" t="s">
        <v>2591</v>
      </c>
      <c r="C1618" s="18" t="s">
        <v>2592</v>
      </c>
      <c r="D1618" s="18" t="s">
        <v>74</v>
      </c>
      <c r="E1618" s="16" t="s">
        <v>6306</v>
      </c>
      <c r="I1618" s="17"/>
      <c r="J1618" s="19" t="s">
        <v>8784</v>
      </c>
      <c r="L1618" s="19"/>
      <c r="P1618" s="20">
        <v>290410</v>
      </c>
      <c r="W1618" s="105" t="s">
        <v>10062</v>
      </c>
    </row>
    <row r="1619" spans="1:23" x14ac:dyDescent="0.25">
      <c r="A1619" s="45">
        <v>1619</v>
      </c>
      <c r="B1619" s="16" t="s">
        <v>2591</v>
      </c>
      <c r="C1619" s="18" t="s">
        <v>2592</v>
      </c>
      <c r="E1619" s="45" t="s">
        <v>6306</v>
      </c>
      <c r="I1619" s="443" t="s">
        <v>8956</v>
      </c>
      <c r="J1619" s="19"/>
      <c r="L1619" s="19"/>
      <c r="W1619" s="105" t="s">
        <v>10062</v>
      </c>
    </row>
    <row r="1620" spans="1:23" x14ac:dyDescent="0.25">
      <c r="A1620" s="16">
        <v>1620</v>
      </c>
      <c r="B1620" s="16" t="s">
        <v>2591</v>
      </c>
      <c r="C1620" s="18" t="s">
        <v>2592</v>
      </c>
      <c r="D1620" s="18" t="s">
        <v>75</v>
      </c>
      <c r="E1620" s="16" t="s">
        <v>2614</v>
      </c>
      <c r="F1620" s="19" t="s">
        <v>15</v>
      </c>
      <c r="G1620" s="17" t="s">
        <v>2615</v>
      </c>
      <c r="H1620" s="17" t="s">
        <v>2616</v>
      </c>
      <c r="I1620" s="17" t="s">
        <v>7301</v>
      </c>
      <c r="J1620" s="19"/>
      <c r="K1620" s="16" t="s">
        <v>16</v>
      </c>
      <c r="L1620" s="19" t="s">
        <v>6306</v>
      </c>
      <c r="P1620" s="20">
        <v>158501</v>
      </c>
      <c r="Q1620" s="22">
        <v>0.55158793683052965</v>
      </c>
      <c r="V1620" s="432" t="s">
        <v>64</v>
      </c>
      <c r="W1620" s="105" t="s">
        <v>10062</v>
      </c>
    </row>
    <row r="1621" spans="1:23" x14ac:dyDescent="0.25">
      <c r="A1621" s="45">
        <v>1621</v>
      </c>
      <c r="B1621" s="16" t="s">
        <v>2591</v>
      </c>
      <c r="C1621" s="18" t="s">
        <v>2592</v>
      </c>
      <c r="D1621" s="18" t="s">
        <v>75</v>
      </c>
      <c r="E1621" s="16" t="s">
        <v>2612</v>
      </c>
      <c r="G1621" s="17" t="s">
        <v>394</v>
      </c>
      <c r="H1621" s="17" t="s">
        <v>2613</v>
      </c>
      <c r="I1621" s="17" t="s">
        <v>7302</v>
      </c>
      <c r="J1621" s="19"/>
      <c r="K1621" s="16" t="s">
        <v>16</v>
      </c>
      <c r="L1621" s="19" t="s">
        <v>6306</v>
      </c>
      <c r="P1621" s="20">
        <v>71916</v>
      </c>
      <c r="Q1621" s="22">
        <v>0.25026970217919359</v>
      </c>
      <c r="W1621" s="105" t="s">
        <v>10062</v>
      </c>
    </row>
    <row r="1622" spans="1:23" x14ac:dyDescent="0.25">
      <c r="A1622" s="45">
        <v>1622</v>
      </c>
      <c r="B1622" s="16" t="s">
        <v>2591</v>
      </c>
      <c r="C1622" s="18" t="s">
        <v>2592</v>
      </c>
      <c r="D1622" s="18" t="s">
        <v>75</v>
      </c>
      <c r="E1622" s="16" t="s">
        <v>2617</v>
      </c>
      <c r="G1622" s="17" t="s">
        <v>2618</v>
      </c>
      <c r="H1622" s="17" t="s">
        <v>123</v>
      </c>
      <c r="I1622" s="17" t="s">
        <v>7303</v>
      </c>
      <c r="J1622" s="19"/>
      <c r="K1622" s="16" t="s">
        <v>8950</v>
      </c>
      <c r="L1622" s="19"/>
      <c r="P1622" s="20">
        <v>38801</v>
      </c>
      <c r="Q1622" s="22">
        <v>0.13502857103085392</v>
      </c>
      <c r="W1622" s="105" t="s">
        <v>10062</v>
      </c>
    </row>
    <row r="1623" spans="1:23" x14ac:dyDescent="0.25">
      <c r="A1623" s="16">
        <v>1623</v>
      </c>
      <c r="B1623" s="16" t="s">
        <v>2591</v>
      </c>
      <c r="C1623" s="18" t="s">
        <v>2592</v>
      </c>
      <c r="D1623" s="18" t="s">
        <v>75</v>
      </c>
      <c r="E1623" s="16" t="s">
        <v>2619</v>
      </c>
      <c r="G1623" s="17" t="s">
        <v>2620</v>
      </c>
      <c r="H1623" s="17" t="s">
        <v>2621</v>
      </c>
      <c r="I1623" s="17" t="s">
        <v>7304</v>
      </c>
      <c r="J1623" s="19"/>
      <c r="K1623" s="16" t="s">
        <v>8950</v>
      </c>
      <c r="L1623" s="19" t="s">
        <v>6306</v>
      </c>
      <c r="P1623" s="20">
        <v>11345</v>
      </c>
      <c r="Q1623" s="22">
        <v>3.9480919005825565E-2</v>
      </c>
      <c r="W1623" s="105" t="s">
        <v>10062</v>
      </c>
    </row>
    <row r="1624" spans="1:23" x14ac:dyDescent="0.25">
      <c r="A1624" s="16">
        <v>1624</v>
      </c>
      <c r="B1624" s="16" t="s">
        <v>2591</v>
      </c>
      <c r="C1624" s="18" t="s">
        <v>2592</v>
      </c>
      <c r="D1624" s="18" t="s">
        <v>75</v>
      </c>
      <c r="E1624" s="16" t="s">
        <v>2622</v>
      </c>
      <c r="G1624" s="17" t="s">
        <v>2623</v>
      </c>
      <c r="H1624" s="17" t="s">
        <v>2624</v>
      </c>
      <c r="I1624" s="17" t="s">
        <v>7305</v>
      </c>
      <c r="J1624" s="19"/>
      <c r="K1624" s="16" t="s">
        <v>39</v>
      </c>
      <c r="L1624" s="19" t="s">
        <v>6306</v>
      </c>
      <c r="P1624" s="20">
        <v>6791</v>
      </c>
      <c r="Q1624" s="22">
        <v>2.3632870953597306E-2</v>
      </c>
      <c r="W1624" s="105" t="s">
        <v>10062</v>
      </c>
    </row>
    <row r="1625" spans="1:23" x14ac:dyDescent="0.25">
      <c r="A1625" s="45">
        <v>1625</v>
      </c>
      <c r="B1625" s="16" t="s">
        <v>2591</v>
      </c>
      <c r="C1625" s="18" t="s">
        <v>2592</v>
      </c>
      <c r="D1625" s="18" t="s">
        <v>75</v>
      </c>
      <c r="E1625" s="16" t="s">
        <v>6306</v>
      </c>
      <c r="I1625" s="17"/>
      <c r="J1625" s="19" t="s">
        <v>8784</v>
      </c>
      <c r="L1625" s="19"/>
      <c r="P1625" s="20">
        <v>287354</v>
      </c>
      <c r="W1625" s="105" t="s">
        <v>10062</v>
      </c>
    </row>
    <row r="1626" spans="1:23" x14ac:dyDescent="0.25">
      <c r="A1626" s="16">
        <v>1626</v>
      </c>
      <c r="B1626" s="16" t="s">
        <v>2591</v>
      </c>
      <c r="C1626" s="18" t="s">
        <v>2592</v>
      </c>
      <c r="E1626" s="45" t="s">
        <v>6306</v>
      </c>
      <c r="I1626" s="443" t="s">
        <v>8957</v>
      </c>
      <c r="J1626" s="19"/>
      <c r="L1626" s="19"/>
      <c r="W1626" s="105" t="s">
        <v>10062</v>
      </c>
    </row>
    <row r="1627" spans="1:23" x14ac:dyDescent="0.25">
      <c r="A1627" s="45">
        <v>1627</v>
      </c>
      <c r="B1627" s="16" t="s">
        <v>2591</v>
      </c>
      <c r="C1627" s="18" t="s">
        <v>2592</v>
      </c>
      <c r="D1627" s="18" t="s">
        <v>83</v>
      </c>
      <c r="E1627" s="16" t="s">
        <v>2593</v>
      </c>
      <c r="F1627" s="19" t="s">
        <v>15</v>
      </c>
      <c r="G1627" s="17" t="s">
        <v>2594</v>
      </c>
      <c r="H1627" s="17" t="s">
        <v>2595</v>
      </c>
      <c r="I1627" s="17" t="s">
        <v>7306</v>
      </c>
      <c r="J1627" s="19"/>
      <c r="K1627" s="16" t="s">
        <v>8950</v>
      </c>
      <c r="L1627" s="19" t="s">
        <v>6306</v>
      </c>
      <c r="P1627" s="20">
        <v>139123</v>
      </c>
      <c r="Q1627" s="22">
        <v>0.44677626022421829</v>
      </c>
      <c r="R1627" s="20">
        <v>58820</v>
      </c>
      <c r="S1627" s="22">
        <v>0.60898464596684854</v>
      </c>
      <c r="V1627" s="432" t="s">
        <v>6295</v>
      </c>
      <c r="W1627" s="105" t="s">
        <v>10062</v>
      </c>
    </row>
    <row r="1628" spans="1:23" x14ac:dyDescent="0.25">
      <c r="A1628" s="45">
        <v>1628</v>
      </c>
      <c r="B1628" s="16" t="s">
        <v>2591</v>
      </c>
      <c r="C1628" s="18" t="s">
        <v>2592</v>
      </c>
      <c r="D1628" s="18" t="s">
        <v>83</v>
      </c>
      <c r="E1628" s="16" t="s">
        <v>2596</v>
      </c>
      <c r="F1628" s="19" t="s">
        <v>15</v>
      </c>
      <c r="G1628" s="17" t="s">
        <v>2597</v>
      </c>
      <c r="H1628" s="17" t="s">
        <v>2598</v>
      </c>
      <c r="I1628" s="17" t="s">
        <v>7307</v>
      </c>
      <c r="J1628" s="19"/>
      <c r="K1628" s="16" t="s">
        <v>8950</v>
      </c>
      <c r="L1628" s="19" t="s">
        <v>6306</v>
      </c>
      <c r="P1628" s="20">
        <v>93527</v>
      </c>
      <c r="Q1628" s="22">
        <v>0.30035036111922875</v>
      </c>
      <c r="R1628" s="20">
        <v>37767</v>
      </c>
      <c r="S1628" s="22">
        <v>0.39101535403315146</v>
      </c>
      <c r="W1628" s="105" t="s">
        <v>10062</v>
      </c>
    </row>
    <row r="1629" spans="1:23" x14ac:dyDescent="0.25">
      <c r="A1629" s="16">
        <v>1629</v>
      </c>
      <c r="B1629" s="16" t="s">
        <v>2591</v>
      </c>
      <c r="C1629" s="18" t="s">
        <v>2592</v>
      </c>
      <c r="D1629" s="18" t="s">
        <v>83</v>
      </c>
      <c r="E1629" s="16" t="s">
        <v>2625</v>
      </c>
      <c r="G1629" s="17" t="s">
        <v>2626</v>
      </c>
      <c r="H1629" s="17" t="s">
        <v>205</v>
      </c>
      <c r="I1629" s="17" t="s">
        <v>7308</v>
      </c>
      <c r="J1629" s="19"/>
      <c r="K1629" s="16" t="s">
        <v>16</v>
      </c>
      <c r="L1629" s="19" t="s">
        <v>6306</v>
      </c>
      <c r="P1629" s="20">
        <v>67070</v>
      </c>
      <c r="Q1629" s="22">
        <v>0.21538698686226088</v>
      </c>
      <c r="W1629" s="105" t="s">
        <v>10062</v>
      </c>
    </row>
    <row r="1630" spans="1:23" x14ac:dyDescent="0.25">
      <c r="A1630" s="16">
        <v>1630</v>
      </c>
      <c r="B1630" s="16" t="s">
        <v>2591</v>
      </c>
      <c r="C1630" s="18" t="s">
        <v>2592</v>
      </c>
      <c r="D1630" s="18" t="s">
        <v>83</v>
      </c>
      <c r="E1630" s="16" t="s">
        <v>2627</v>
      </c>
      <c r="G1630" s="17" t="s">
        <v>214</v>
      </c>
      <c r="H1630" s="17" t="s">
        <v>2628</v>
      </c>
      <c r="I1630" s="17" t="s">
        <v>7309</v>
      </c>
      <c r="J1630" s="19"/>
      <c r="K1630" s="16" t="s">
        <v>8950</v>
      </c>
      <c r="L1630" s="19"/>
      <c r="P1630" s="20">
        <v>7908</v>
      </c>
      <c r="Q1630" s="22">
        <v>2.5395561236122841E-2</v>
      </c>
      <c r="W1630" s="105" t="s">
        <v>10062</v>
      </c>
    </row>
    <row r="1631" spans="1:23" x14ac:dyDescent="0.25">
      <c r="A1631" s="45">
        <v>1631</v>
      </c>
      <c r="B1631" s="16" t="s">
        <v>2591</v>
      </c>
      <c r="C1631" s="18" t="s">
        <v>2592</v>
      </c>
      <c r="D1631" s="18" t="s">
        <v>83</v>
      </c>
      <c r="E1631" s="16" t="s">
        <v>2629</v>
      </c>
      <c r="G1631" s="17" t="s">
        <v>2630</v>
      </c>
      <c r="H1631" s="17" t="s">
        <v>730</v>
      </c>
      <c r="I1631" s="17" t="s">
        <v>7310</v>
      </c>
      <c r="J1631" s="19"/>
      <c r="K1631" s="16" t="s">
        <v>39</v>
      </c>
      <c r="L1631" s="19" t="s">
        <v>6306</v>
      </c>
      <c r="P1631" s="20">
        <v>3765</v>
      </c>
      <c r="Q1631" s="22">
        <v>1.2090830558169259E-2</v>
      </c>
      <c r="W1631" s="105" t="s">
        <v>10062</v>
      </c>
    </row>
    <row r="1632" spans="1:23" x14ac:dyDescent="0.25">
      <c r="A1632" s="16">
        <v>1632</v>
      </c>
      <c r="B1632" s="16" t="s">
        <v>2591</v>
      </c>
      <c r="C1632" s="18" t="s">
        <v>2592</v>
      </c>
      <c r="D1632" s="18" t="s">
        <v>83</v>
      </c>
      <c r="E1632" s="16" t="s">
        <v>6306</v>
      </c>
      <c r="I1632" s="17"/>
      <c r="J1632" s="19" t="s">
        <v>8784</v>
      </c>
      <c r="L1632" s="19"/>
      <c r="P1632" s="20">
        <v>311393</v>
      </c>
      <c r="R1632" s="20">
        <v>96587</v>
      </c>
      <c r="W1632" s="105" t="s">
        <v>10062</v>
      </c>
    </row>
    <row r="1633" spans="1:23" x14ac:dyDescent="0.25">
      <c r="A1633" s="45">
        <v>1633</v>
      </c>
      <c r="B1633" s="16" t="s">
        <v>2591</v>
      </c>
      <c r="C1633" s="18" t="s">
        <v>2592</v>
      </c>
      <c r="E1633" s="45" t="s">
        <v>6306</v>
      </c>
      <c r="I1633" s="443" t="s">
        <v>8958</v>
      </c>
      <c r="J1633" s="19"/>
      <c r="L1633" s="19"/>
      <c r="W1633" s="105" t="s">
        <v>10062</v>
      </c>
    </row>
    <row r="1634" spans="1:23" x14ac:dyDescent="0.25">
      <c r="A1634" s="45">
        <v>1634</v>
      </c>
      <c r="B1634" s="16" t="s">
        <v>2591</v>
      </c>
      <c r="C1634" s="18" t="s">
        <v>2592</v>
      </c>
      <c r="D1634" s="18" t="s">
        <v>86</v>
      </c>
      <c r="E1634" s="16" t="s">
        <v>2631</v>
      </c>
      <c r="F1634" s="19" t="s">
        <v>15</v>
      </c>
      <c r="G1634" s="17" t="s">
        <v>223</v>
      </c>
      <c r="H1634" s="17" t="s">
        <v>1551</v>
      </c>
      <c r="I1634" s="17" t="s">
        <v>7311</v>
      </c>
      <c r="J1634" s="19"/>
      <c r="K1634" s="16" t="s">
        <v>8950</v>
      </c>
      <c r="L1634" s="19" t="s">
        <v>6306</v>
      </c>
      <c r="P1634" s="20">
        <v>187894</v>
      </c>
      <c r="Q1634" s="22">
        <v>0.7529886066260304</v>
      </c>
      <c r="V1634" s="432" t="s">
        <v>64</v>
      </c>
      <c r="W1634" s="105" t="s">
        <v>10062</v>
      </c>
    </row>
    <row r="1635" spans="1:23" x14ac:dyDescent="0.25">
      <c r="A1635" s="16">
        <v>1635</v>
      </c>
      <c r="B1635" s="16" t="s">
        <v>2591</v>
      </c>
      <c r="C1635" s="18" t="s">
        <v>2592</v>
      </c>
      <c r="D1635" s="18" t="s">
        <v>86</v>
      </c>
      <c r="E1635" s="16" t="s">
        <v>2632</v>
      </c>
      <c r="G1635" s="17" t="s">
        <v>2633</v>
      </c>
      <c r="H1635" s="17" t="s">
        <v>2634</v>
      </c>
      <c r="I1635" s="17" t="s">
        <v>7312</v>
      </c>
      <c r="J1635" s="19"/>
      <c r="K1635" s="16" t="s">
        <v>39</v>
      </c>
      <c r="L1635" s="19" t="s">
        <v>6306</v>
      </c>
      <c r="P1635" s="20">
        <v>61637</v>
      </c>
      <c r="Q1635" s="22">
        <v>0.24701139337396957</v>
      </c>
      <c r="W1635" s="105" t="s">
        <v>10062</v>
      </c>
    </row>
    <row r="1636" spans="1:23" x14ac:dyDescent="0.25">
      <c r="A1636" s="16">
        <v>1636</v>
      </c>
      <c r="B1636" s="16" t="s">
        <v>2591</v>
      </c>
      <c r="C1636" s="18" t="s">
        <v>2592</v>
      </c>
      <c r="D1636" s="18" t="s">
        <v>86</v>
      </c>
      <c r="E1636" s="16" t="s">
        <v>6306</v>
      </c>
      <c r="I1636" s="17"/>
      <c r="J1636" s="19" t="s">
        <v>8784</v>
      </c>
      <c r="L1636" s="19"/>
      <c r="P1636" s="20">
        <v>249531</v>
      </c>
      <c r="W1636" s="105" t="s">
        <v>10062</v>
      </c>
    </row>
    <row r="1637" spans="1:23" x14ac:dyDescent="0.25">
      <c r="A1637" s="45">
        <v>1637</v>
      </c>
      <c r="B1637" s="16" t="s">
        <v>2591</v>
      </c>
      <c r="C1637" s="18" t="s">
        <v>2592</v>
      </c>
      <c r="E1637" s="45" t="s">
        <v>6306</v>
      </c>
      <c r="I1637" s="443" t="s">
        <v>8959</v>
      </c>
      <c r="J1637" s="19"/>
      <c r="L1637" s="19"/>
      <c r="W1637" s="105" t="s">
        <v>10062</v>
      </c>
    </row>
    <row r="1638" spans="1:23" x14ac:dyDescent="0.25">
      <c r="A1638" s="16">
        <v>1638</v>
      </c>
      <c r="B1638" s="16" t="s">
        <v>2591</v>
      </c>
      <c r="C1638" s="18" t="s">
        <v>2592</v>
      </c>
      <c r="D1638" s="18" t="s">
        <v>89</v>
      </c>
      <c r="E1638" s="16" t="s">
        <v>2635</v>
      </c>
      <c r="F1638" s="19" t="s">
        <v>15</v>
      </c>
      <c r="G1638" s="17" t="s">
        <v>2636</v>
      </c>
      <c r="H1638" s="17" t="s">
        <v>1454</v>
      </c>
      <c r="I1638" s="17" t="s">
        <v>7313</v>
      </c>
      <c r="J1638" s="19"/>
      <c r="K1638" s="16" t="s">
        <v>8950</v>
      </c>
      <c r="L1638" s="19"/>
      <c r="P1638" s="20">
        <v>202536</v>
      </c>
      <c r="Q1638" s="22">
        <v>0.77833799612629506</v>
      </c>
      <c r="V1638" s="432" t="s">
        <v>64</v>
      </c>
      <c r="W1638" s="105" t="s">
        <v>10062</v>
      </c>
    </row>
    <row r="1639" spans="1:23" x14ac:dyDescent="0.25">
      <c r="A1639" s="45">
        <v>1639</v>
      </c>
      <c r="B1639" s="16" t="s">
        <v>2591</v>
      </c>
      <c r="C1639" s="18" t="s">
        <v>2592</v>
      </c>
      <c r="D1639" s="18" t="s">
        <v>89</v>
      </c>
      <c r="E1639" s="16" t="s">
        <v>2639</v>
      </c>
      <c r="G1639" s="17" t="s">
        <v>2626</v>
      </c>
      <c r="H1639" s="17" t="s">
        <v>2640</v>
      </c>
      <c r="I1639" s="17" t="s">
        <v>7315</v>
      </c>
      <c r="J1639" s="19"/>
      <c r="K1639" s="16" t="s">
        <v>50</v>
      </c>
      <c r="L1639" s="19" t="s">
        <v>6306</v>
      </c>
      <c r="P1639" s="20">
        <v>37486</v>
      </c>
      <c r="Q1639" s="22">
        <v>0.14405724475051496</v>
      </c>
      <c r="W1639" s="105" t="s">
        <v>10062</v>
      </c>
    </row>
    <row r="1640" spans="1:23" x14ac:dyDescent="0.25">
      <c r="A1640" s="45">
        <v>1640</v>
      </c>
      <c r="B1640" s="16" t="s">
        <v>2591</v>
      </c>
      <c r="C1640" s="18" t="s">
        <v>2592</v>
      </c>
      <c r="D1640" s="18" t="s">
        <v>89</v>
      </c>
      <c r="E1640" s="16" t="s">
        <v>2637</v>
      </c>
      <c r="G1640" s="17" t="s">
        <v>2638</v>
      </c>
      <c r="H1640" s="17" t="s">
        <v>1900</v>
      </c>
      <c r="I1640" s="17" t="s">
        <v>7314</v>
      </c>
      <c r="J1640" s="19"/>
      <c r="K1640" s="16" t="s">
        <v>39</v>
      </c>
      <c r="L1640" s="19" t="s">
        <v>6306</v>
      </c>
      <c r="P1640" s="20">
        <v>20194</v>
      </c>
      <c r="Q1640" s="22">
        <v>7.7604759123189967E-2</v>
      </c>
      <c r="W1640" s="105" t="s">
        <v>10062</v>
      </c>
    </row>
    <row r="1641" spans="1:23" x14ac:dyDescent="0.25">
      <c r="A1641" s="16">
        <v>1641</v>
      </c>
      <c r="B1641" s="16" t="s">
        <v>2591</v>
      </c>
      <c r="C1641" s="18" t="s">
        <v>2592</v>
      </c>
      <c r="D1641" s="18" t="s">
        <v>89</v>
      </c>
      <c r="E1641" s="16" t="s">
        <v>6306</v>
      </c>
      <c r="I1641" s="17"/>
      <c r="J1641" s="19" t="s">
        <v>8784</v>
      </c>
      <c r="L1641" s="19"/>
      <c r="P1641" s="20">
        <v>260216</v>
      </c>
      <c r="W1641" s="105" t="s">
        <v>10062</v>
      </c>
    </row>
    <row r="1642" spans="1:23" x14ac:dyDescent="0.25">
      <c r="A1642" s="16">
        <v>1642</v>
      </c>
      <c r="B1642" s="16" t="s">
        <v>2591</v>
      </c>
      <c r="C1642" s="18" t="s">
        <v>2592</v>
      </c>
      <c r="E1642" s="45" t="s">
        <v>6306</v>
      </c>
      <c r="I1642" s="443" t="s">
        <v>8960</v>
      </c>
      <c r="J1642" s="19"/>
      <c r="L1642" s="19"/>
      <c r="W1642" s="105" t="s">
        <v>10062</v>
      </c>
    </row>
    <row r="1643" spans="1:23" x14ac:dyDescent="0.25">
      <c r="A1643" s="45">
        <v>1643</v>
      </c>
      <c r="B1643" s="16" t="s">
        <v>2591</v>
      </c>
      <c r="C1643" s="18" t="s">
        <v>2592</v>
      </c>
      <c r="D1643" s="18" t="s">
        <v>96</v>
      </c>
      <c r="E1643" s="16" t="s">
        <v>2641</v>
      </c>
      <c r="F1643" s="19" t="s">
        <v>15</v>
      </c>
      <c r="G1643" s="17" t="s">
        <v>2373</v>
      </c>
      <c r="H1643" s="17" t="s">
        <v>2642</v>
      </c>
      <c r="I1643" s="17" t="s">
        <v>7316</v>
      </c>
      <c r="J1643" s="19"/>
      <c r="K1643" s="16" t="s">
        <v>8950</v>
      </c>
      <c r="L1643" s="19" t="s">
        <v>6306</v>
      </c>
      <c r="P1643" s="20">
        <v>243553</v>
      </c>
      <c r="Q1643" s="22">
        <v>0.79407459090420029</v>
      </c>
      <c r="V1643" s="432" t="s">
        <v>64</v>
      </c>
      <c r="W1643" s="105" t="s">
        <v>10062</v>
      </c>
    </row>
    <row r="1644" spans="1:23" x14ac:dyDescent="0.25">
      <c r="A1644" s="16">
        <v>1644</v>
      </c>
      <c r="B1644" s="16" t="s">
        <v>2591</v>
      </c>
      <c r="C1644" s="18" t="s">
        <v>2592</v>
      </c>
      <c r="D1644" s="18" t="s">
        <v>96</v>
      </c>
      <c r="E1644" s="16" t="s">
        <v>2643</v>
      </c>
      <c r="G1644" s="17" t="s">
        <v>2644</v>
      </c>
      <c r="H1644" s="17" t="s">
        <v>635</v>
      </c>
      <c r="I1644" s="17" t="s">
        <v>7317</v>
      </c>
      <c r="J1644" s="19"/>
      <c r="K1644" s="16" t="s">
        <v>39</v>
      </c>
      <c r="L1644" s="19" t="s">
        <v>6306</v>
      </c>
      <c r="P1644" s="20">
        <v>32185</v>
      </c>
      <c r="Q1644" s="22">
        <v>0.10493523261159456</v>
      </c>
      <c r="W1644" s="105" t="s">
        <v>10062</v>
      </c>
    </row>
    <row r="1645" spans="1:23" x14ac:dyDescent="0.25">
      <c r="A1645" s="45">
        <v>1645</v>
      </c>
      <c r="B1645" s="16" t="s">
        <v>2591</v>
      </c>
      <c r="C1645" s="18" t="s">
        <v>2592</v>
      </c>
      <c r="D1645" s="18" t="s">
        <v>96</v>
      </c>
      <c r="E1645" s="16" t="s">
        <v>2645</v>
      </c>
      <c r="G1645" s="17" t="s">
        <v>2646</v>
      </c>
      <c r="H1645" s="17" t="s">
        <v>2647</v>
      </c>
      <c r="I1645" s="17" t="s">
        <v>7318</v>
      </c>
      <c r="J1645" s="19"/>
      <c r="K1645" s="16" t="s">
        <v>50</v>
      </c>
      <c r="L1645" s="19" t="s">
        <v>6306</v>
      </c>
      <c r="P1645" s="20">
        <v>30975</v>
      </c>
      <c r="Q1645" s="22">
        <v>0.10099017648420511</v>
      </c>
      <c r="W1645" s="105" t="s">
        <v>10062</v>
      </c>
    </row>
    <row r="1646" spans="1:23" x14ac:dyDescent="0.25">
      <c r="A1646" s="45">
        <v>1646</v>
      </c>
      <c r="B1646" s="16" t="s">
        <v>2591</v>
      </c>
      <c r="C1646" s="18" t="s">
        <v>2592</v>
      </c>
      <c r="D1646" s="18" t="s">
        <v>96</v>
      </c>
      <c r="E1646" s="16" t="s">
        <v>6306</v>
      </c>
      <c r="J1646" s="19" t="s">
        <v>8784</v>
      </c>
      <c r="P1646" s="20">
        <v>306713</v>
      </c>
      <c r="W1646" s="105" t="s">
        <v>10062</v>
      </c>
    </row>
    <row r="1647" spans="1:23" x14ac:dyDescent="0.25">
      <c r="A1647" s="16">
        <v>1647</v>
      </c>
      <c r="B1647" s="16" t="s">
        <v>2591</v>
      </c>
      <c r="C1647" s="18" t="s">
        <v>2592</v>
      </c>
      <c r="E1647" s="16" t="s">
        <v>6306</v>
      </c>
      <c r="I1647" s="443"/>
      <c r="J1647" s="19"/>
      <c r="W1647" s="105" t="s">
        <v>10062</v>
      </c>
    </row>
    <row r="1648" spans="1:23" x14ac:dyDescent="0.25">
      <c r="A1648" s="16">
        <v>1648</v>
      </c>
      <c r="B1648" s="16" t="s">
        <v>2591</v>
      </c>
      <c r="C1648" s="18" t="s">
        <v>2592</v>
      </c>
      <c r="D1648" s="18" t="s">
        <v>8785</v>
      </c>
      <c r="E1648" s="16" t="s">
        <v>6306</v>
      </c>
      <c r="I1648" s="17"/>
      <c r="J1648" s="19" t="s">
        <v>6413</v>
      </c>
      <c r="P1648" s="20">
        <v>1705617</v>
      </c>
      <c r="R1648" s="20">
        <v>96587</v>
      </c>
      <c r="W1648" s="105" t="s">
        <v>10062</v>
      </c>
    </row>
    <row r="1649" spans="1:23" x14ac:dyDescent="0.25">
      <c r="A1649" s="45">
        <v>1649</v>
      </c>
      <c r="E1649" s="16" t="s">
        <v>6306</v>
      </c>
      <c r="J1649" s="19"/>
      <c r="P1649" s="430"/>
    </row>
    <row r="1650" spans="1:23" s="15" customFormat="1" x14ac:dyDescent="0.25">
      <c r="A1650" s="16">
        <v>1650</v>
      </c>
      <c r="B1650" s="16" t="s">
        <v>2648</v>
      </c>
      <c r="C1650" s="18" t="s">
        <v>2649</v>
      </c>
      <c r="D1650" s="55"/>
      <c r="E1650" s="45" t="s">
        <v>6306</v>
      </c>
      <c r="F1650" s="56"/>
      <c r="G1650" s="54"/>
      <c r="H1650" s="54"/>
      <c r="I1650" s="54" t="s">
        <v>8955</v>
      </c>
      <c r="J1650" s="56"/>
      <c r="L1650" s="57"/>
      <c r="M1650" s="59"/>
      <c r="N1650" s="57"/>
      <c r="O1650" s="59"/>
      <c r="P1650" s="57"/>
      <c r="Q1650" s="59"/>
      <c r="R1650" s="57"/>
      <c r="S1650" s="59"/>
      <c r="T1650" s="57"/>
      <c r="U1650" s="59"/>
      <c r="V1650" s="431"/>
      <c r="W1650" s="449"/>
    </row>
    <row r="1651" spans="1:23" x14ac:dyDescent="0.25">
      <c r="A1651" s="45">
        <v>1651</v>
      </c>
      <c r="B1651" s="16" t="s">
        <v>2648</v>
      </c>
      <c r="C1651" s="18" t="s">
        <v>2649</v>
      </c>
      <c r="D1651" s="46" t="s">
        <v>74</v>
      </c>
      <c r="E1651" s="16" t="s">
        <v>2670</v>
      </c>
      <c r="F1651" s="19" t="s">
        <v>15</v>
      </c>
      <c r="G1651" s="44" t="s">
        <v>2671</v>
      </c>
      <c r="H1651" s="446" t="s">
        <v>2672</v>
      </c>
      <c r="I1651" s="17" t="s">
        <v>7319</v>
      </c>
      <c r="J1651" s="19"/>
      <c r="K1651" s="45" t="s">
        <v>16</v>
      </c>
      <c r="L1651" s="20">
        <v>31965</v>
      </c>
      <c r="M1651" s="22">
        <v>1</v>
      </c>
      <c r="P1651" s="20">
        <v>236363</v>
      </c>
      <c r="Q1651" s="22">
        <v>0.64791956206500489</v>
      </c>
      <c r="V1651" s="433" t="s">
        <v>64</v>
      </c>
    </row>
    <row r="1652" spans="1:23" x14ac:dyDescent="0.25">
      <c r="A1652" s="45">
        <v>1652</v>
      </c>
      <c r="B1652" s="16" t="s">
        <v>2648</v>
      </c>
      <c r="C1652" s="18" t="s">
        <v>2649</v>
      </c>
      <c r="D1652" s="46" t="s">
        <v>74</v>
      </c>
      <c r="E1652" s="16" t="s">
        <v>6306</v>
      </c>
      <c r="G1652" s="44"/>
      <c r="H1652" s="446"/>
      <c r="I1652" s="17"/>
      <c r="J1652" s="19" t="s">
        <v>8778</v>
      </c>
      <c r="K1652" s="45" t="s">
        <v>16</v>
      </c>
      <c r="L1652" s="20">
        <v>31965</v>
      </c>
      <c r="V1652" s="433"/>
    </row>
    <row r="1653" spans="1:23" x14ac:dyDescent="0.25">
      <c r="A1653" s="16">
        <v>1653</v>
      </c>
      <c r="B1653" s="16" t="s">
        <v>2648</v>
      </c>
      <c r="C1653" s="18" t="s">
        <v>2649</v>
      </c>
      <c r="D1653" s="46" t="s">
        <v>74</v>
      </c>
      <c r="E1653" s="441" t="s">
        <v>2673</v>
      </c>
      <c r="G1653" s="44" t="s">
        <v>2674</v>
      </c>
      <c r="H1653" s="446" t="s">
        <v>550</v>
      </c>
      <c r="I1653" s="17" t="s">
        <v>7320</v>
      </c>
      <c r="J1653" s="19"/>
      <c r="K1653" s="45" t="s">
        <v>8950</v>
      </c>
      <c r="L1653" s="20">
        <v>14588</v>
      </c>
      <c r="M1653" s="22">
        <v>0.50446088941143929</v>
      </c>
      <c r="P1653" s="20">
        <v>128440</v>
      </c>
      <c r="Q1653" s="22">
        <v>0.35208043793499505</v>
      </c>
      <c r="V1653" s="433"/>
    </row>
    <row r="1654" spans="1:23" x14ac:dyDescent="0.25">
      <c r="A1654" s="16">
        <v>1654</v>
      </c>
      <c r="B1654" s="16" t="s">
        <v>2648</v>
      </c>
      <c r="C1654" s="18" t="s">
        <v>2649</v>
      </c>
      <c r="D1654" s="46" t="s">
        <v>74</v>
      </c>
      <c r="E1654" s="441" t="s">
        <v>2702</v>
      </c>
      <c r="G1654" s="44" t="s">
        <v>2703</v>
      </c>
      <c r="H1654" s="446" t="s">
        <v>2704</v>
      </c>
      <c r="I1654" s="17" t="s">
        <v>7321</v>
      </c>
      <c r="J1654" s="19"/>
      <c r="K1654" s="45" t="s">
        <v>8950</v>
      </c>
      <c r="L1654" s="20">
        <v>14330</v>
      </c>
      <c r="M1654" s="22">
        <v>0.49553911058856076</v>
      </c>
      <c r="V1654" s="433"/>
    </row>
    <row r="1655" spans="1:23" x14ac:dyDescent="0.25">
      <c r="A1655" s="45">
        <v>1655</v>
      </c>
      <c r="B1655" s="16" t="s">
        <v>2648</v>
      </c>
      <c r="C1655" s="18" t="s">
        <v>2649</v>
      </c>
      <c r="D1655" s="46" t="s">
        <v>74</v>
      </c>
      <c r="E1655" s="16" t="s">
        <v>6306</v>
      </c>
      <c r="G1655" s="44"/>
      <c r="H1655" s="446"/>
      <c r="I1655" s="17"/>
      <c r="J1655" s="19" t="s">
        <v>8778</v>
      </c>
      <c r="K1655" s="45" t="s">
        <v>8950</v>
      </c>
      <c r="L1655" s="20">
        <v>28918</v>
      </c>
      <c r="V1655" s="433"/>
    </row>
    <row r="1656" spans="1:23" x14ac:dyDescent="0.25">
      <c r="A1656" s="16">
        <v>1656</v>
      </c>
      <c r="B1656" s="16" t="s">
        <v>2648</v>
      </c>
      <c r="C1656" s="18" t="s">
        <v>2649</v>
      </c>
      <c r="D1656" s="46" t="s">
        <v>74</v>
      </c>
      <c r="E1656" s="16" t="s">
        <v>6306</v>
      </c>
      <c r="G1656" s="44"/>
      <c r="H1656" s="446"/>
      <c r="I1656" s="17"/>
      <c r="J1656" s="19" t="s">
        <v>8784</v>
      </c>
      <c r="K1656" s="45"/>
      <c r="L1656" s="20">
        <v>60883</v>
      </c>
      <c r="P1656" s="20">
        <v>364803</v>
      </c>
      <c r="V1656" s="433"/>
    </row>
    <row r="1657" spans="1:23" x14ac:dyDescent="0.25">
      <c r="A1657" s="45">
        <v>1657</v>
      </c>
      <c r="B1657" s="16" t="s">
        <v>2648</v>
      </c>
      <c r="C1657" s="18" t="s">
        <v>2649</v>
      </c>
      <c r="D1657" s="46"/>
      <c r="E1657" s="45" t="s">
        <v>6306</v>
      </c>
      <c r="G1657" s="44"/>
      <c r="H1657" s="446"/>
      <c r="I1657" s="443" t="s">
        <v>8956</v>
      </c>
      <c r="J1657" s="19"/>
      <c r="K1657" s="45"/>
      <c r="V1657" s="433"/>
    </row>
    <row r="1658" spans="1:23" x14ac:dyDescent="0.25">
      <c r="A1658" s="45">
        <v>1658</v>
      </c>
      <c r="B1658" s="16" t="s">
        <v>2648</v>
      </c>
      <c r="C1658" s="18" t="s">
        <v>2649</v>
      </c>
      <c r="D1658" s="46" t="s">
        <v>75</v>
      </c>
      <c r="E1658" s="441" t="s">
        <v>2675</v>
      </c>
      <c r="F1658" s="19" t="s">
        <v>15</v>
      </c>
      <c r="G1658" s="44" t="s">
        <v>2676</v>
      </c>
      <c r="H1658" s="446" t="s">
        <v>2677</v>
      </c>
      <c r="I1658" s="17" t="s">
        <v>7322</v>
      </c>
      <c r="J1658" s="19"/>
      <c r="K1658" s="45" t="s">
        <v>16</v>
      </c>
      <c r="L1658" s="20">
        <v>21895</v>
      </c>
      <c r="M1658" s="22">
        <v>1</v>
      </c>
      <c r="P1658" s="20">
        <v>191456</v>
      </c>
      <c r="Q1658" s="22">
        <v>0.58193666830801405</v>
      </c>
      <c r="V1658" s="433" t="s">
        <v>64</v>
      </c>
    </row>
    <row r="1659" spans="1:23" x14ac:dyDescent="0.25">
      <c r="A1659" s="16">
        <v>1659</v>
      </c>
      <c r="B1659" s="16" t="s">
        <v>2648</v>
      </c>
      <c r="C1659" s="18" t="s">
        <v>2649</v>
      </c>
      <c r="D1659" s="46" t="s">
        <v>75</v>
      </c>
      <c r="E1659" s="16" t="s">
        <v>6306</v>
      </c>
      <c r="G1659" s="44"/>
      <c r="H1659" s="446"/>
      <c r="I1659" s="17"/>
      <c r="J1659" s="19" t="s">
        <v>8778</v>
      </c>
      <c r="K1659" s="45" t="s">
        <v>16</v>
      </c>
      <c r="L1659" s="20">
        <v>21895</v>
      </c>
      <c r="V1659" s="433"/>
    </row>
    <row r="1660" spans="1:23" x14ac:dyDescent="0.25">
      <c r="A1660" s="16">
        <v>1660</v>
      </c>
      <c r="B1660" s="16" t="s">
        <v>2648</v>
      </c>
      <c r="C1660" s="18" t="s">
        <v>2649</v>
      </c>
      <c r="D1660" s="46" t="s">
        <v>75</v>
      </c>
      <c r="E1660" s="441" t="s">
        <v>2678</v>
      </c>
      <c r="G1660" s="44" t="s">
        <v>2679</v>
      </c>
      <c r="H1660" s="446" t="s">
        <v>2680</v>
      </c>
      <c r="I1660" s="17" t="s">
        <v>7323</v>
      </c>
      <c r="J1660" s="19"/>
      <c r="K1660" s="45" t="s">
        <v>8950</v>
      </c>
      <c r="L1660" s="20">
        <v>18703</v>
      </c>
      <c r="M1660" s="22">
        <v>0.60007058521560575</v>
      </c>
      <c r="P1660" s="20">
        <v>137542</v>
      </c>
      <c r="Q1660" s="22">
        <v>0.41806333169198595</v>
      </c>
      <c r="V1660" s="433"/>
    </row>
    <row r="1661" spans="1:23" x14ac:dyDescent="0.25">
      <c r="A1661" s="45">
        <v>1661</v>
      </c>
      <c r="B1661" s="16" t="s">
        <v>2648</v>
      </c>
      <c r="C1661" s="18" t="s">
        <v>2649</v>
      </c>
      <c r="D1661" s="46" t="s">
        <v>75</v>
      </c>
      <c r="E1661" s="441" t="s">
        <v>2705</v>
      </c>
      <c r="G1661" s="44" t="s">
        <v>2706</v>
      </c>
      <c r="H1661" s="446" t="s">
        <v>760</v>
      </c>
      <c r="I1661" s="17" t="s">
        <v>7324</v>
      </c>
      <c r="J1661" s="19"/>
      <c r="K1661" s="45" t="s">
        <v>8950</v>
      </c>
      <c r="L1661" s="20">
        <v>12465</v>
      </c>
      <c r="M1661" s="22">
        <v>0.39992941478439425</v>
      </c>
      <c r="V1661" s="433"/>
    </row>
    <row r="1662" spans="1:23" x14ac:dyDescent="0.25">
      <c r="A1662" s="16">
        <v>1662</v>
      </c>
      <c r="B1662" s="16" t="s">
        <v>2648</v>
      </c>
      <c r="C1662" s="18" t="s">
        <v>2649</v>
      </c>
      <c r="D1662" s="46" t="s">
        <v>75</v>
      </c>
      <c r="E1662" s="16" t="s">
        <v>6306</v>
      </c>
      <c r="G1662" s="44"/>
      <c r="H1662" s="446"/>
      <c r="I1662" s="17"/>
      <c r="J1662" s="19" t="s">
        <v>8778</v>
      </c>
      <c r="K1662" s="45" t="s">
        <v>8950</v>
      </c>
      <c r="L1662" s="20">
        <v>31168</v>
      </c>
      <c r="V1662" s="433"/>
    </row>
    <row r="1663" spans="1:23" x14ac:dyDescent="0.25">
      <c r="A1663" s="45">
        <v>1663</v>
      </c>
      <c r="B1663" s="16" t="s">
        <v>2648</v>
      </c>
      <c r="C1663" s="18" t="s">
        <v>2649</v>
      </c>
      <c r="D1663" s="46" t="s">
        <v>75</v>
      </c>
      <c r="E1663" s="16" t="s">
        <v>6306</v>
      </c>
      <c r="G1663" s="44"/>
      <c r="H1663" s="446"/>
      <c r="I1663" s="17"/>
      <c r="J1663" s="19" t="s">
        <v>8784</v>
      </c>
      <c r="K1663" s="45"/>
      <c r="L1663" s="20">
        <v>53063</v>
      </c>
      <c r="P1663" s="20">
        <v>328998</v>
      </c>
      <c r="V1663" s="433"/>
    </row>
    <row r="1664" spans="1:23" x14ac:dyDescent="0.25">
      <c r="A1664" s="45">
        <v>1664</v>
      </c>
      <c r="B1664" s="16" t="s">
        <v>2648</v>
      </c>
      <c r="C1664" s="18" t="s">
        <v>2649</v>
      </c>
      <c r="D1664" s="46"/>
      <c r="E1664" s="16" t="s">
        <v>6306</v>
      </c>
      <c r="G1664" s="44"/>
      <c r="H1664" s="446"/>
      <c r="I1664" s="443"/>
      <c r="J1664" s="19"/>
      <c r="K1664" s="45"/>
      <c r="V1664" s="433"/>
    </row>
    <row r="1665" spans="1:22" x14ac:dyDescent="0.25">
      <c r="A1665" s="16">
        <v>1665</v>
      </c>
      <c r="B1665" s="16" t="s">
        <v>2648</v>
      </c>
      <c r="C1665" s="18" t="s">
        <v>2649</v>
      </c>
      <c r="D1665" s="18" t="s">
        <v>8785</v>
      </c>
      <c r="E1665" s="16" t="s">
        <v>6306</v>
      </c>
      <c r="I1665" s="17"/>
      <c r="J1665" s="19" t="s">
        <v>6413</v>
      </c>
      <c r="K1665" s="45"/>
      <c r="L1665" s="20">
        <v>113946</v>
      </c>
      <c r="P1665" s="20">
        <v>693801</v>
      </c>
      <c r="V1665" s="433"/>
    </row>
    <row r="1666" spans="1:22" x14ac:dyDescent="0.25">
      <c r="A1666" s="16">
        <v>1666</v>
      </c>
      <c r="B1666" s="16" t="s">
        <v>2648</v>
      </c>
      <c r="C1666" s="18" t="s">
        <v>2649</v>
      </c>
      <c r="D1666" s="46"/>
      <c r="E1666" s="16" t="s">
        <v>6306</v>
      </c>
      <c r="G1666" s="44"/>
      <c r="H1666" s="446"/>
      <c r="I1666" s="443"/>
      <c r="J1666" s="19"/>
      <c r="K1666" s="45"/>
      <c r="V1666" s="433"/>
    </row>
    <row r="1667" spans="1:22" x14ac:dyDescent="0.25">
      <c r="A1667" s="45">
        <v>1667</v>
      </c>
      <c r="B1667" s="16" t="s">
        <v>2648</v>
      </c>
      <c r="C1667" s="18" t="s">
        <v>2649</v>
      </c>
      <c r="D1667" s="46" t="s">
        <v>203</v>
      </c>
      <c r="E1667" s="16" t="s">
        <v>2660</v>
      </c>
      <c r="G1667" s="44" t="s">
        <v>2661</v>
      </c>
      <c r="H1667" s="446" t="s">
        <v>2477</v>
      </c>
      <c r="I1667" s="17" t="s">
        <v>7325</v>
      </c>
      <c r="J1667" s="19"/>
      <c r="K1667" s="45" t="s">
        <v>2662</v>
      </c>
      <c r="L1667" s="20" t="s">
        <v>9038</v>
      </c>
      <c r="P1667" s="20">
        <v>370580</v>
      </c>
      <c r="Q1667" s="22">
        <v>0.52894737217723686</v>
      </c>
      <c r="V1667" s="433" t="s">
        <v>64</v>
      </c>
    </row>
    <row r="1668" spans="1:22" x14ac:dyDescent="0.25">
      <c r="A1668" s="16">
        <v>1668</v>
      </c>
      <c r="B1668" s="16" t="s">
        <v>2648</v>
      </c>
      <c r="C1668" s="18" t="s">
        <v>2649</v>
      </c>
      <c r="D1668" s="46" t="s">
        <v>203</v>
      </c>
      <c r="E1668" s="16" t="s">
        <v>2653</v>
      </c>
      <c r="G1668" s="44" t="s">
        <v>2654</v>
      </c>
      <c r="H1668" s="446" t="s">
        <v>2655</v>
      </c>
      <c r="I1668" s="17" t="s">
        <v>7333</v>
      </c>
      <c r="J1668" s="19"/>
      <c r="K1668" s="45" t="s">
        <v>8950</v>
      </c>
      <c r="L1668" s="20">
        <v>20732</v>
      </c>
      <c r="M1668" s="22">
        <v>0.29471469593153837</v>
      </c>
      <c r="P1668" s="20">
        <v>215399</v>
      </c>
      <c r="Q1668" s="22">
        <v>0.3074497679842535</v>
      </c>
      <c r="V1668" s="433"/>
    </row>
    <row r="1669" spans="1:22" x14ac:dyDescent="0.25">
      <c r="A1669" s="45">
        <v>1669</v>
      </c>
      <c r="B1669" s="16" t="s">
        <v>2648</v>
      </c>
      <c r="C1669" s="18" t="s">
        <v>2649</v>
      </c>
      <c r="D1669" s="46" t="s">
        <v>203</v>
      </c>
      <c r="E1669" s="16" t="s">
        <v>2697</v>
      </c>
      <c r="G1669" s="44" t="s">
        <v>2698</v>
      </c>
      <c r="H1669" s="446" t="s">
        <v>2699</v>
      </c>
      <c r="I1669" s="17" t="s">
        <v>7334</v>
      </c>
      <c r="J1669" s="19"/>
      <c r="K1669" s="45" t="s">
        <v>8950</v>
      </c>
      <c r="L1669" s="20">
        <v>16064</v>
      </c>
      <c r="M1669" s="22">
        <v>0.22835697836408608</v>
      </c>
      <c r="V1669" s="433"/>
    </row>
    <row r="1670" spans="1:22" x14ac:dyDescent="0.25">
      <c r="A1670" s="45">
        <v>1670</v>
      </c>
      <c r="B1670" s="16" t="s">
        <v>2648</v>
      </c>
      <c r="C1670" s="18" t="s">
        <v>2649</v>
      </c>
      <c r="D1670" s="46" t="s">
        <v>203</v>
      </c>
      <c r="E1670" s="16" t="s">
        <v>2690</v>
      </c>
      <c r="G1670" s="44" t="s">
        <v>903</v>
      </c>
      <c r="H1670" s="446" t="s">
        <v>1440</v>
      </c>
      <c r="I1670" s="17" t="s">
        <v>7335</v>
      </c>
      <c r="J1670" s="19"/>
      <c r="K1670" s="45" t="s">
        <v>8950</v>
      </c>
      <c r="L1670" s="20">
        <v>12576</v>
      </c>
      <c r="M1670" s="22">
        <v>0.17877349103005147</v>
      </c>
      <c r="V1670" s="433"/>
    </row>
    <row r="1671" spans="1:22" x14ac:dyDescent="0.25">
      <c r="A1671" s="16">
        <v>1671</v>
      </c>
      <c r="B1671" s="16" t="s">
        <v>2648</v>
      </c>
      <c r="C1671" s="18" t="s">
        <v>2649</v>
      </c>
      <c r="D1671" s="46" t="s">
        <v>203</v>
      </c>
      <c r="E1671" s="16" t="s">
        <v>2691</v>
      </c>
      <c r="G1671" s="44" t="s">
        <v>2692</v>
      </c>
      <c r="H1671" s="446" t="s">
        <v>2693</v>
      </c>
      <c r="I1671" s="17" t="s">
        <v>7336</v>
      </c>
      <c r="J1671" s="19"/>
      <c r="K1671" s="45" t="s">
        <v>8950</v>
      </c>
      <c r="L1671" s="20">
        <v>7722</v>
      </c>
      <c r="M1671" s="22">
        <v>0.10977169988343331</v>
      </c>
      <c r="V1671" s="433"/>
    </row>
    <row r="1672" spans="1:22" x14ac:dyDescent="0.25">
      <c r="A1672" s="16">
        <v>1672</v>
      </c>
      <c r="B1672" s="16" t="s">
        <v>2648</v>
      </c>
      <c r="C1672" s="18" t="s">
        <v>2649</v>
      </c>
      <c r="D1672" s="46" t="s">
        <v>203</v>
      </c>
      <c r="E1672" s="16" t="s">
        <v>2700</v>
      </c>
      <c r="G1672" s="44" t="s">
        <v>2701</v>
      </c>
      <c r="H1672" s="446" t="s">
        <v>2112</v>
      </c>
      <c r="I1672" s="17" t="s">
        <v>7337</v>
      </c>
      <c r="J1672" s="19"/>
      <c r="K1672" s="45" t="s">
        <v>8950</v>
      </c>
      <c r="L1672" s="20">
        <v>6875</v>
      </c>
      <c r="M1672" s="22">
        <v>9.7731214283683504E-2</v>
      </c>
      <c r="V1672" s="433"/>
    </row>
    <row r="1673" spans="1:22" x14ac:dyDescent="0.25">
      <c r="A1673" s="45">
        <v>1673</v>
      </c>
      <c r="B1673" s="16" t="s">
        <v>2648</v>
      </c>
      <c r="C1673" s="18" t="s">
        <v>2649</v>
      </c>
      <c r="D1673" s="46" t="s">
        <v>203</v>
      </c>
      <c r="E1673" s="16" t="s">
        <v>2694</v>
      </c>
      <c r="G1673" s="44" t="s">
        <v>2695</v>
      </c>
      <c r="H1673" s="446" t="s">
        <v>2696</v>
      </c>
      <c r="I1673" s="17" t="s">
        <v>7338</v>
      </c>
      <c r="J1673" s="19"/>
      <c r="K1673" s="45" t="s">
        <v>8950</v>
      </c>
      <c r="L1673" s="20">
        <v>6309</v>
      </c>
      <c r="M1673" s="22">
        <v>8.9685269951383165E-2</v>
      </c>
      <c r="V1673" s="433"/>
    </row>
    <row r="1674" spans="1:22" x14ac:dyDescent="0.25">
      <c r="A1674" s="16">
        <v>1674</v>
      </c>
      <c r="B1674" s="16" t="s">
        <v>2648</v>
      </c>
      <c r="C1674" s="18" t="s">
        <v>2649</v>
      </c>
      <c r="D1674" s="46" t="s">
        <v>203</v>
      </c>
      <c r="E1674" s="16" t="s">
        <v>6267</v>
      </c>
      <c r="G1674" s="44" t="s">
        <v>1147</v>
      </c>
      <c r="H1674" s="446" t="s">
        <v>6268</v>
      </c>
      <c r="I1674" s="17" t="s">
        <v>7339</v>
      </c>
      <c r="J1674" s="19"/>
      <c r="K1674" s="45" t="s">
        <v>9021</v>
      </c>
      <c r="L1674" s="20">
        <v>68</v>
      </c>
      <c r="M1674" s="22">
        <v>9.666505558240696E-4</v>
      </c>
    </row>
    <row r="1675" spans="1:22" x14ac:dyDescent="0.25">
      <c r="A1675" s="45">
        <v>1675</v>
      </c>
      <c r="B1675" s="16" t="s">
        <v>2648</v>
      </c>
      <c r="C1675" s="18" t="s">
        <v>2649</v>
      </c>
      <c r="D1675" s="46" t="s">
        <v>203</v>
      </c>
      <c r="E1675" s="16" t="s">
        <v>6306</v>
      </c>
      <c r="G1675" s="44"/>
      <c r="H1675" s="446"/>
      <c r="I1675" s="17"/>
      <c r="J1675" s="19" t="s">
        <v>8778</v>
      </c>
      <c r="K1675" s="45" t="s">
        <v>8950</v>
      </c>
      <c r="L1675" s="20">
        <v>70346</v>
      </c>
    </row>
    <row r="1676" spans="1:22" x14ac:dyDescent="0.25">
      <c r="A1676" s="45">
        <v>1676</v>
      </c>
      <c r="B1676" s="16" t="s">
        <v>2648</v>
      </c>
      <c r="C1676" s="18" t="s">
        <v>2649</v>
      </c>
      <c r="D1676" s="46" t="s">
        <v>203</v>
      </c>
      <c r="E1676" s="16" t="s">
        <v>2650</v>
      </c>
      <c r="G1676" s="44" t="s">
        <v>2651</v>
      </c>
      <c r="H1676" s="446" t="s">
        <v>2652</v>
      </c>
      <c r="I1676" s="17" t="s">
        <v>7326</v>
      </c>
      <c r="J1676" s="19"/>
      <c r="K1676" s="45" t="s">
        <v>16</v>
      </c>
      <c r="L1676" s="20">
        <v>22974</v>
      </c>
      <c r="M1676" s="22">
        <v>0.44230954352053292</v>
      </c>
      <c r="P1676" s="20">
        <v>92900</v>
      </c>
      <c r="Q1676" s="22">
        <v>0.13260081730062417</v>
      </c>
      <c r="V1676" s="433"/>
    </row>
    <row r="1677" spans="1:22" x14ac:dyDescent="0.25">
      <c r="A1677" s="16">
        <v>1677</v>
      </c>
      <c r="B1677" s="16" t="s">
        <v>2648</v>
      </c>
      <c r="C1677" s="18" t="s">
        <v>2649</v>
      </c>
      <c r="D1677" s="46" t="s">
        <v>203</v>
      </c>
      <c r="E1677" s="16" t="s">
        <v>2681</v>
      </c>
      <c r="G1677" s="44" t="s">
        <v>2682</v>
      </c>
      <c r="H1677" s="446" t="s">
        <v>2683</v>
      </c>
      <c r="I1677" s="17" t="s">
        <v>7327</v>
      </c>
      <c r="J1677" s="19"/>
      <c r="K1677" s="45" t="s">
        <v>16</v>
      </c>
      <c r="L1677" s="20">
        <v>18546</v>
      </c>
      <c r="M1677" s="22">
        <v>0.35705897075528004</v>
      </c>
      <c r="V1677" s="433"/>
    </row>
    <row r="1678" spans="1:22" x14ac:dyDescent="0.25">
      <c r="A1678" s="16">
        <v>1678</v>
      </c>
      <c r="B1678" s="16" t="s">
        <v>2648</v>
      </c>
      <c r="C1678" s="18" t="s">
        <v>2649</v>
      </c>
      <c r="D1678" s="46" t="s">
        <v>203</v>
      </c>
      <c r="E1678" s="16" t="s">
        <v>2684</v>
      </c>
      <c r="G1678" s="44" t="s">
        <v>2685</v>
      </c>
      <c r="H1678" s="446" t="s">
        <v>2686</v>
      </c>
      <c r="I1678" s="17" t="s">
        <v>7328</v>
      </c>
      <c r="J1678" s="19"/>
      <c r="K1678" s="45" t="s">
        <v>16</v>
      </c>
      <c r="L1678" s="20">
        <v>6414</v>
      </c>
      <c r="M1678" s="22">
        <v>0.12348626326023758</v>
      </c>
      <c r="V1678" s="433"/>
    </row>
    <row r="1679" spans="1:22" x14ac:dyDescent="0.25">
      <c r="A1679" s="45">
        <v>1679</v>
      </c>
      <c r="B1679" s="16" t="s">
        <v>2648</v>
      </c>
      <c r="C1679" s="18" t="s">
        <v>2649</v>
      </c>
      <c r="D1679" s="46" t="s">
        <v>203</v>
      </c>
      <c r="E1679" s="16" t="s">
        <v>2687</v>
      </c>
      <c r="G1679" s="44" t="s">
        <v>2688</v>
      </c>
      <c r="H1679" s="446" t="s">
        <v>2689</v>
      </c>
      <c r="I1679" s="17" t="s">
        <v>7329</v>
      </c>
      <c r="J1679" s="19"/>
      <c r="K1679" s="45" t="s">
        <v>16</v>
      </c>
      <c r="L1679" s="20">
        <v>4007</v>
      </c>
      <c r="M1679" s="22">
        <v>7.7145222463949475E-2</v>
      </c>
      <c r="V1679" s="433"/>
    </row>
    <row r="1680" spans="1:22" x14ac:dyDescent="0.25">
      <c r="A1680" s="16">
        <v>1680</v>
      </c>
      <c r="B1680" s="16" t="s">
        <v>2648</v>
      </c>
      <c r="C1680" s="18" t="s">
        <v>2649</v>
      </c>
      <c r="D1680" s="46" t="s">
        <v>203</v>
      </c>
      <c r="E1680" s="16" t="s">
        <v>6306</v>
      </c>
      <c r="G1680" s="44"/>
      <c r="H1680" s="446"/>
      <c r="I1680" s="17"/>
      <c r="J1680" s="19" t="s">
        <v>8778</v>
      </c>
      <c r="K1680" s="45" t="s">
        <v>16</v>
      </c>
      <c r="L1680" s="20">
        <v>51941</v>
      </c>
      <c r="V1680" s="433"/>
    </row>
    <row r="1681" spans="1:23" x14ac:dyDescent="0.25">
      <c r="A1681" s="45">
        <v>1681</v>
      </c>
      <c r="B1681" s="16" t="s">
        <v>2648</v>
      </c>
      <c r="C1681" s="18" t="s">
        <v>2649</v>
      </c>
      <c r="D1681" s="46" t="s">
        <v>203</v>
      </c>
      <c r="E1681" s="16" t="s">
        <v>2663</v>
      </c>
      <c r="G1681" s="44" t="s">
        <v>2664</v>
      </c>
      <c r="H1681" s="446" t="s">
        <v>2665</v>
      </c>
      <c r="I1681" s="17" t="s">
        <v>7331</v>
      </c>
      <c r="J1681" s="19"/>
      <c r="K1681" s="45" t="s">
        <v>35</v>
      </c>
      <c r="P1681" s="20">
        <v>10289</v>
      </c>
      <c r="Q1681" s="22">
        <v>1.4686004404802177E-2</v>
      </c>
      <c r="V1681" s="433"/>
    </row>
    <row r="1682" spans="1:23" x14ac:dyDescent="0.25">
      <c r="A1682" s="45">
        <v>1682</v>
      </c>
      <c r="B1682" s="16" t="s">
        <v>2648</v>
      </c>
      <c r="C1682" s="18" t="s">
        <v>2649</v>
      </c>
      <c r="D1682" s="46" t="s">
        <v>203</v>
      </c>
      <c r="E1682" s="16" t="s">
        <v>2666</v>
      </c>
      <c r="G1682" s="44" t="s">
        <v>2667</v>
      </c>
      <c r="H1682" s="446" t="s">
        <v>2668</v>
      </c>
      <c r="I1682" s="17" t="s">
        <v>7332</v>
      </c>
      <c r="J1682" s="19"/>
      <c r="K1682" s="45" t="s">
        <v>2669</v>
      </c>
      <c r="P1682" s="20">
        <v>5807</v>
      </c>
      <c r="Q1682" s="22">
        <v>8.2886215938075842E-3</v>
      </c>
      <c r="V1682" s="433"/>
    </row>
    <row r="1683" spans="1:23" x14ac:dyDescent="0.25">
      <c r="A1683" s="16">
        <v>1683</v>
      </c>
      <c r="B1683" s="16" t="s">
        <v>2648</v>
      </c>
      <c r="C1683" s="18" t="s">
        <v>2649</v>
      </c>
      <c r="D1683" s="46" t="s">
        <v>203</v>
      </c>
      <c r="E1683" s="16" t="s">
        <v>2656</v>
      </c>
      <c r="G1683" s="44" t="s">
        <v>2657</v>
      </c>
      <c r="H1683" s="446" t="s">
        <v>2658</v>
      </c>
      <c r="I1683" s="17" t="s">
        <v>7330</v>
      </c>
      <c r="J1683" s="19"/>
      <c r="K1683" s="45" t="s">
        <v>2659</v>
      </c>
      <c r="P1683" s="20">
        <v>5624</v>
      </c>
      <c r="Q1683" s="22">
        <v>8.027416539275677E-3</v>
      </c>
      <c r="V1683" s="433"/>
    </row>
    <row r="1684" spans="1:23" x14ac:dyDescent="0.25">
      <c r="A1684" s="16">
        <v>1684</v>
      </c>
      <c r="B1684" s="16" t="s">
        <v>2648</v>
      </c>
      <c r="C1684" s="18" t="s">
        <v>2649</v>
      </c>
      <c r="D1684" s="46" t="s">
        <v>203</v>
      </c>
      <c r="E1684" s="16" t="s">
        <v>6306</v>
      </c>
      <c r="G1684" s="44"/>
      <c r="H1684" s="446"/>
      <c r="I1684" s="17"/>
      <c r="J1684" s="19" t="s">
        <v>6413</v>
      </c>
      <c r="K1684" s="45"/>
      <c r="L1684" s="20">
        <v>122287</v>
      </c>
      <c r="P1684" s="20">
        <v>700599</v>
      </c>
      <c r="V1684" s="433"/>
    </row>
    <row r="1685" spans="1:23" x14ac:dyDescent="0.25">
      <c r="A1685" s="45">
        <v>1685</v>
      </c>
      <c r="D1685" s="46"/>
      <c r="E1685" s="16" t="s">
        <v>6306</v>
      </c>
      <c r="G1685" s="44"/>
      <c r="H1685" s="446"/>
      <c r="I1685" s="17"/>
      <c r="J1685" s="19"/>
      <c r="K1685" s="45"/>
      <c r="V1685" s="433"/>
    </row>
    <row r="1686" spans="1:23" s="15" customFormat="1" x14ac:dyDescent="0.25">
      <c r="A1686" s="16">
        <v>1686</v>
      </c>
      <c r="B1686" s="16" t="s">
        <v>2707</v>
      </c>
      <c r="C1686" s="18" t="s">
        <v>2708</v>
      </c>
      <c r="D1686" s="55"/>
      <c r="E1686" s="45" t="s">
        <v>6306</v>
      </c>
      <c r="F1686" s="56"/>
      <c r="G1686" s="54"/>
      <c r="H1686" s="54"/>
      <c r="I1686" s="54" t="s">
        <v>8955</v>
      </c>
      <c r="J1686" s="56"/>
      <c r="L1686" s="57"/>
      <c r="M1686" s="59"/>
      <c r="N1686" s="57"/>
      <c r="O1686" s="59"/>
      <c r="P1686" s="57"/>
      <c r="Q1686" s="59"/>
      <c r="R1686" s="57"/>
      <c r="S1686" s="59"/>
      <c r="T1686" s="57"/>
      <c r="U1686" s="59"/>
      <c r="V1686" s="431"/>
      <c r="W1686" s="449"/>
    </row>
    <row r="1687" spans="1:23" x14ac:dyDescent="0.25">
      <c r="A1687" s="45">
        <v>1687</v>
      </c>
      <c r="B1687" s="16" t="s">
        <v>2707</v>
      </c>
      <c r="C1687" s="18" t="s">
        <v>2708</v>
      </c>
      <c r="D1687" s="18" t="s">
        <v>74</v>
      </c>
      <c r="E1687" s="16" t="s">
        <v>2729</v>
      </c>
      <c r="F1687" s="19" t="s">
        <v>15</v>
      </c>
      <c r="G1687" s="17" t="s">
        <v>2730</v>
      </c>
      <c r="H1687" s="17" t="s">
        <v>117</v>
      </c>
      <c r="I1687" s="17" t="s">
        <v>7340</v>
      </c>
      <c r="J1687" s="19"/>
      <c r="K1687" s="16" t="s">
        <v>8950</v>
      </c>
      <c r="L1687" s="20">
        <v>44599</v>
      </c>
      <c r="M1687" s="22">
        <v>1</v>
      </c>
      <c r="P1687" s="20">
        <v>214204</v>
      </c>
      <c r="Q1687" s="22">
        <v>0.63418995736617712</v>
      </c>
      <c r="V1687" s="432" t="s">
        <v>64</v>
      </c>
    </row>
    <row r="1688" spans="1:23" x14ac:dyDescent="0.25">
      <c r="A1688" s="45">
        <v>1688</v>
      </c>
      <c r="B1688" s="16" t="s">
        <v>2707</v>
      </c>
      <c r="C1688" s="18" t="s">
        <v>2708</v>
      </c>
      <c r="D1688" s="18" t="s">
        <v>74</v>
      </c>
      <c r="E1688" s="16" t="s">
        <v>6306</v>
      </c>
      <c r="I1688" s="17"/>
      <c r="J1688" s="19" t="s">
        <v>8778</v>
      </c>
      <c r="K1688" s="16" t="s">
        <v>8950</v>
      </c>
      <c r="L1688" s="20">
        <v>44599</v>
      </c>
    </row>
    <row r="1689" spans="1:23" x14ac:dyDescent="0.25">
      <c r="A1689" s="16">
        <v>1689</v>
      </c>
      <c r="B1689" s="16" t="s">
        <v>2707</v>
      </c>
      <c r="C1689" s="18" t="s">
        <v>2708</v>
      </c>
      <c r="D1689" s="18" t="s">
        <v>74</v>
      </c>
      <c r="E1689" s="16" t="s">
        <v>2727</v>
      </c>
      <c r="G1689" s="17" t="s">
        <v>376</v>
      </c>
      <c r="H1689" s="17" t="s">
        <v>2728</v>
      </c>
      <c r="I1689" s="17" t="s">
        <v>7341</v>
      </c>
      <c r="J1689" s="19"/>
      <c r="K1689" s="16" t="s">
        <v>16</v>
      </c>
      <c r="L1689" s="20">
        <v>10907</v>
      </c>
      <c r="M1689" s="22">
        <v>0.43074918052209626</v>
      </c>
      <c r="P1689" s="20">
        <v>92812</v>
      </c>
      <c r="Q1689" s="22">
        <v>0.27478683088583611</v>
      </c>
    </row>
    <row r="1690" spans="1:23" x14ac:dyDescent="0.25">
      <c r="A1690" s="16">
        <v>1690</v>
      </c>
      <c r="B1690" s="16" t="s">
        <v>2707</v>
      </c>
      <c r="C1690" s="18" t="s">
        <v>2708</v>
      </c>
      <c r="D1690" s="18" t="s">
        <v>74</v>
      </c>
      <c r="E1690" s="16" t="s">
        <v>2736</v>
      </c>
      <c r="G1690" s="17" t="s">
        <v>223</v>
      </c>
      <c r="H1690" s="17" t="s">
        <v>2737</v>
      </c>
      <c r="I1690" s="17" t="s">
        <v>7343</v>
      </c>
      <c r="J1690" s="19"/>
      <c r="K1690" s="16" t="s">
        <v>9010</v>
      </c>
      <c r="L1690" s="20">
        <v>10850</v>
      </c>
      <c r="M1690" s="22">
        <v>0.42849808459381539</v>
      </c>
      <c r="P1690" s="20">
        <v>14858</v>
      </c>
      <c r="Q1690" s="22">
        <v>4.3989815253434393E-2</v>
      </c>
    </row>
    <row r="1691" spans="1:23" x14ac:dyDescent="0.25">
      <c r="A1691" s="45">
        <v>1691</v>
      </c>
      <c r="B1691" s="16" t="s">
        <v>2707</v>
      </c>
      <c r="C1691" s="18" t="s">
        <v>2708</v>
      </c>
      <c r="D1691" s="18" t="s">
        <v>74</v>
      </c>
      <c r="E1691" s="16" t="s">
        <v>2846</v>
      </c>
      <c r="G1691" s="17" t="s">
        <v>251</v>
      </c>
      <c r="H1691" s="17" t="s">
        <v>2847</v>
      </c>
      <c r="I1691" s="17" t="s">
        <v>7342</v>
      </c>
      <c r="J1691" s="19"/>
      <c r="K1691" s="16" t="s">
        <v>16</v>
      </c>
      <c r="L1691" s="20">
        <v>3564</v>
      </c>
      <c r="M1691" s="22">
        <v>0.14075273488408829</v>
      </c>
    </row>
    <row r="1692" spans="1:23" x14ac:dyDescent="0.25">
      <c r="A1692" s="16">
        <v>1692</v>
      </c>
      <c r="B1692" s="16" t="s">
        <v>2707</v>
      </c>
      <c r="C1692" s="18" t="s">
        <v>2708</v>
      </c>
      <c r="D1692" s="18" t="s">
        <v>74</v>
      </c>
      <c r="E1692" s="16" t="s">
        <v>6306</v>
      </c>
      <c r="I1692" s="17"/>
      <c r="J1692" s="19" t="s">
        <v>8778</v>
      </c>
      <c r="K1692" s="16" t="s">
        <v>16</v>
      </c>
      <c r="L1692" s="20">
        <v>25321</v>
      </c>
    </row>
    <row r="1693" spans="1:23" x14ac:dyDescent="0.25">
      <c r="A1693" s="45">
        <v>1693</v>
      </c>
      <c r="B1693" s="16" t="s">
        <v>2707</v>
      </c>
      <c r="C1693" s="18" t="s">
        <v>2708</v>
      </c>
      <c r="D1693" s="18" t="s">
        <v>74</v>
      </c>
      <c r="E1693" s="16" t="s">
        <v>2731</v>
      </c>
      <c r="G1693" s="17" t="s">
        <v>2732</v>
      </c>
      <c r="H1693" s="17" t="s">
        <v>2733</v>
      </c>
      <c r="I1693" s="17" t="s">
        <v>7344</v>
      </c>
      <c r="J1693" s="19"/>
      <c r="K1693" s="16" t="s">
        <v>39</v>
      </c>
      <c r="P1693" s="20">
        <v>12857</v>
      </c>
      <c r="Q1693" s="22">
        <v>3.8065490288962577E-2</v>
      </c>
    </row>
    <row r="1694" spans="1:23" x14ac:dyDescent="0.25">
      <c r="A1694" s="45">
        <v>1694</v>
      </c>
      <c r="B1694" s="16" t="s">
        <v>2707</v>
      </c>
      <c r="C1694" s="18" t="s">
        <v>2708</v>
      </c>
      <c r="D1694" s="18" t="s">
        <v>74</v>
      </c>
      <c r="E1694" s="16" t="s">
        <v>6306</v>
      </c>
      <c r="H1694" s="17" t="s">
        <v>1487</v>
      </c>
      <c r="I1694" s="30" t="s">
        <v>1487</v>
      </c>
      <c r="K1694" s="16" t="s">
        <v>64</v>
      </c>
      <c r="P1694" s="20">
        <v>2932</v>
      </c>
      <c r="Q1694" s="22">
        <v>8.680720037896732E-3</v>
      </c>
    </row>
    <row r="1695" spans="1:23" x14ac:dyDescent="0.25">
      <c r="A1695" s="16">
        <v>1695</v>
      </c>
      <c r="B1695" s="16" t="s">
        <v>2707</v>
      </c>
      <c r="C1695" s="18" t="s">
        <v>2708</v>
      </c>
      <c r="D1695" s="18" t="s">
        <v>74</v>
      </c>
      <c r="E1695" s="16" t="s">
        <v>2734</v>
      </c>
      <c r="G1695" s="17" t="s">
        <v>1147</v>
      </c>
      <c r="H1695" s="17" t="s">
        <v>2735</v>
      </c>
      <c r="I1695" s="17" t="s">
        <v>7345</v>
      </c>
      <c r="J1695" s="19"/>
      <c r="K1695" s="16" t="s">
        <v>64</v>
      </c>
      <c r="P1695" s="20">
        <v>71</v>
      </c>
      <c r="Q1695" s="22">
        <v>2.1020843202273804E-4</v>
      </c>
    </row>
    <row r="1696" spans="1:23" x14ac:dyDescent="0.25">
      <c r="A1696" s="16">
        <v>1696</v>
      </c>
      <c r="B1696" s="16" t="s">
        <v>2707</v>
      </c>
      <c r="C1696" s="18" t="s">
        <v>2708</v>
      </c>
      <c r="D1696" s="18" t="s">
        <v>74</v>
      </c>
      <c r="E1696" s="16" t="s">
        <v>2738</v>
      </c>
      <c r="G1696" s="17" t="s">
        <v>2739</v>
      </c>
      <c r="H1696" s="17" t="s">
        <v>2740</v>
      </c>
      <c r="I1696" s="17" t="s">
        <v>7346</v>
      </c>
      <c r="J1696" s="19"/>
      <c r="K1696" s="16" t="s">
        <v>64</v>
      </c>
      <c r="P1696" s="20">
        <v>26</v>
      </c>
      <c r="Q1696" s="22">
        <v>7.6977735670298434E-5</v>
      </c>
    </row>
    <row r="1697" spans="1:22" x14ac:dyDescent="0.25">
      <c r="A1697" s="45">
        <v>1697</v>
      </c>
      <c r="B1697" s="16" t="s">
        <v>2707</v>
      </c>
      <c r="C1697" s="18" t="s">
        <v>2708</v>
      </c>
      <c r="D1697" s="18" t="s">
        <v>74</v>
      </c>
      <c r="E1697" s="16" t="s">
        <v>6306</v>
      </c>
      <c r="I1697" s="17"/>
      <c r="J1697" s="19" t="s">
        <v>8784</v>
      </c>
      <c r="L1697" s="20">
        <v>69920</v>
      </c>
      <c r="P1697" s="20">
        <v>337760</v>
      </c>
    </row>
    <row r="1698" spans="1:22" x14ac:dyDescent="0.25">
      <c r="A1698" s="16">
        <v>1698</v>
      </c>
      <c r="B1698" s="16" t="s">
        <v>2707</v>
      </c>
      <c r="C1698" s="18" t="s">
        <v>2708</v>
      </c>
      <c r="E1698" s="45" t="s">
        <v>6306</v>
      </c>
      <c r="I1698" s="443" t="s">
        <v>8956</v>
      </c>
      <c r="J1698" s="19"/>
    </row>
    <row r="1699" spans="1:22" x14ac:dyDescent="0.25">
      <c r="A1699" s="45">
        <v>1699</v>
      </c>
      <c r="B1699" s="16" t="s">
        <v>2707</v>
      </c>
      <c r="C1699" s="18" t="s">
        <v>2708</v>
      </c>
      <c r="D1699" s="18" t="s">
        <v>75</v>
      </c>
      <c r="E1699" s="16" t="s">
        <v>2741</v>
      </c>
      <c r="F1699" s="19" t="s">
        <v>15</v>
      </c>
      <c r="G1699" s="17" t="s">
        <v>2742</v>
      </c>
      <c r="H1699" s="17" t="s">
        <v>2743</v>
      </c>
      <c r="I1699" s="17" t="s">
        <v>7347</v>
      </c>
      <c r="J1699" s="19"/>
      <c r="K1699" s="16" t="s">
        <v>16</v>
      </c>
      <c r="L1699" s="20">
        <v>26465</v>
      </c>
      <c r="M1699" s="22">
        <v>1</v>
      </c>
      <c r="P1699" s="20">
        <v>194088</v>
      </c>
      <c r="Q1699" s="22">
        <v>0.65583564235993785</v>
      </c>
      <c r="V1699" s="432" t="s">
        <v>64</v>
      </c>
    </row>
    <row r="1700" spans="1:22" x14ac:dyDescent="0.25">
      <c r="A1700" s="45">
        <v>1700</v>
      </c>
      <c r="B1700" s="16" t="s">
        <v>2707</v>
      </c>
      <c r="C1700" s="18" t="s">
        <v>2708</v>
      </c>
      <c r="D1700" s="18" t="s">
        <v>75</v>
      </c>
      <c r="E1700" s="16" t="s">
        <v>6306</v>
      </c>
      <c r="I1700" s="17"/>
      <c r="J1700" s="19" t="s">
        <v>8778</v>
      </c>
      <c r="K1700" s="16" t="s">
        <v>16</v>
      </c>
      <c r="L1700" s="20">
        <v>26465</v>
      </c>
    </row>
    <row r="1701" spans="1:22" x14ac:dyDescent="0.25">
      <c r="A1701" s="16">
        <v>1701</v>
      </c>
      <c r="B1701" s="16" t="s">
        <v>2707</v>
      </c>
      <c r="C1701" s="18" t="s">
        <v>2708</v>
      </c>
      <c r="D1701" s="18" t="s">
        <v>75</v>
      </c>
      <c r="E1701" s="16" t="s">
        <v>2744</v>
      </c>
      <c r="G1701" s="17" t="s">
        <v>2745</v>
      </c>
      <c r="H1701" s="17" t="s">
        <v>1801</v>
      </c>
      <c r="I1701" s="17" t="s">
        <v>7348</v>
      </c>
      <c r="J1701" s="19"/>
      <c r="K1701" s="16" t="s">
        <v>8950</v>
      </c>
      <c r="L1701" s="20">
        <v>12372</v>
      </c>
      <c r="M1701" s="22">
        <v>0.60099096473331393</v>
      </c>
      <c r="P1701" s="20">
        <v>92071</v>
      </c>
      <c r="Q1701" s="22">
        <v>0.31111373927147395</v>
      </c>
    </row>
    <row r="1702" spans="1:22" x14ac:dyDescent="0.25">
      <c r="A1702" s="16">
        <v>1702</v>
      </c>
      <c r="B1702" s="16" t="s">
        <v>2707</v>
      </c>
      <c r="C1702" s="18" t="s">
        <v>2708</v>
      </c>
      <c r="D1702" s="18" t="s">
        <v>75</v>
      </c>
      <c r="E1702" s="16" t="s">
        <v>2851</v>
      </c>
      <c r="G1702" s="17" t="s">
        <v>119</v>
      </c>
      <c r="H1702" s="17" t="s">
        <v>2852</v>
      </c>
      <c r="I1702" s="17" t="s">
        <v>7349</v>
      </c>
      <c r="J1702" s="19"/>
      <c r="K1702" s="16" t="s">
        <v>8950</v>
      </c>
      <c r="L1702" s="20">
        <v>4998</v>
      </c>
      <c r="M1702" s="22">
        <v>0.24278635966190615</v>
      </c>
    </row>
    <row r="1703" spans="1:22" x14ac:dyDescent="0.25">
      <c r="A1703" s="45">
        <v>1703</v>
      </c>
      <c r="B1703" s="16" t="s">
        <v>2707</v>
      </c>
      <c r="C1703" s="18" t="s">
        <v>2708</v>
      </c>
      <c r="D1703" s="18" t="s">
        <v>75</v>
      </c>
      <c r="E1703" s="16" t="s">
        <v>2856</v>
      </c>
      <c r="G1703" s="17" t="s">
        <v>2857</v>
      </c>
      <c r="H1703" s="17" t="s">
        <v>977</v>
      </c>
      <c r="I1703" s="17" t="s">
        <v>7350</v>
      </c>
      <c r="J1703" s="19"/>
      <c r="K1703" s="16" t="s">
        <v>8950</v>
      </c>
      <c r="L1703" s="20">
        <v>2392</v>
      </c>
      <c r="M1703" s="22">
        <v>0.11619547265131643</v>
      </c>
    </row>
    <row r="1704" spans="1:22" x14ac:dyDescent="0.25">
      <c r="A1704" s="16">
        <v>1704</v>
      </c>
      <c r="B1704" s="16" t="s">
        <v>2707</v>
      </c>
      <c r="C1704" s="18" t="s">
        <v>2708</v>
      </c>
      <c r="D1704" s="18" t="s">
        <v>75</v>
      </c>
      <c r="E1704" s="16" t="s">
        <v>2853</v>
      </c>
      <c r="G1704" s="17" t="s">
        <v>2854</v>
      </c>
      <c r="H1704" s="17" t="s">
        <v>2855</v>
      </c>
      <c r="I1704" s="17" t="s">
        <v>7351</v>
      </c>
      <c r="J1704" s="19"/>
      <c r="K1704" s="16" t="s">
        <v>8950</v>
      </c>
      <c r="L1704" s="20">
        <v>500</v>
      </c>
      <c r="M1704" s="22">
        <v>2.42883513067133E-2</v>
      </c>
    </row>
    <row r="1705" spans="1:22" x14ac:dyDescent="0.25">
      <c r="A1705" s="45">
        <v>1705</v>
      </c>
      <c r="B1705" s="16" t="s">
        <v>2707</v>
      </c>
      <c r="C1705" s="18" t="s">
        <v>2708</v>
      </c>
      <c r="D1705" s="18" t="s">
        <v>75</v>
      </c>
      <c r="E1705" s="16" t="s">
        <v>2848</v>
      </c>
      <c r="G1705" s="17" t="s">
        <v>2849</v>
      </c>
      <c r="H1705" s="17" t="s">
        <v>2850</v>
      </c>
      <c r="I1705" s="17" t="s">
        <v>7352</v>
      </c>
      <c r="J1705" s="19"/>
      <c r="K1705" s="16" t="s">
        <v>8950</v>
      </c>
      <c r="L1705" s="20">
        <v>324</v>
      </c>
      <c r="M1705" s="22">
        <v>1.5738851646750218E-2</v>
      </c>
    </row>
    <row r="1706" spans="1:22" x14ac:dyDescent="0.25">
      <c r="A1706" s="45">
        <v>1706</v>
      </c>
      <c r="B1706" s="16" t="s">
        <v>2707</v>
      </c>
      <c r="C1706" s="18" t="s">
        <v>2708</v>
      </c>
      <c r="D1706" s="18" t="s">
        <v>75</v>
      </c>
      <c r="E1706" s="16" t="s">
        <v>6306</v>
      </c>
      <c r="I1706" s="17"/>
      <c r="J1706" s="19" t="s">
        <v>8778</v>
      </c>
      <c r="K1706" s="16" t="s">
        <v>8950</v>
      </c>
      <c r="L1706" s="20">
        <v>20586</v>
      </c>
    </row>
    <row r="1707" spans="1:22" x14ac:dyDescent="0.25">
      <c r="A1707" s="16">
        <v>1707</v>
      </c>
      <c r="B1707" s="16" t="s">
        <v>2707</v>
      </c>
      <c r="C1707" s="18" t="s">
        <v>2708</v>
      </c>
      <c r="D1707" s="18" t="s">
        <v>75</v>
      </c>
      <c r="E1707" s="16" t="s">
        <v>2746</v>
      </c>
      <c r="G1707" s="17" t="s">
        <v>2747</v>
      </c>
      <c r="H1707" s="17" t="s">
        <v>2748</v>
      </c>
      <c r="I1707" s="17" t="s">
        <v>7353</v>
      </c>
      <c r="J1707" s="19"/>
      <c r="K1707" s="16" t="s">
        <v>39</v>
      </c>
      <c r="L1707" s="19"/>
      <c r="P1707" s="20">
        <v>9344</v>
      </c>
      <c r="Q1707" s="22">
        <v>3.1573967696154628E-2</v>
      </c>
    </row>
    <row r="1708" spans="1:22" x14ac:dyDescent="0.25">
      <c r="A1708" s="16">
        <v>1708</v>
      </c>
      <c r="B1708" s="16" t="s">
        <v>2707</v>
      </c>
      <c r="C1708" s="18" t="s">
        <v>2708</v>
      </c>
      <c r="D1708" s="18" t="s">
        <v>75</v>
      </c>
      <c r="E1708" s="16" t="s">
        <v>6306</v>
      </c>
      <c r="H1708" s="17" t="s">
        <v>1487</v>
      </c>
      <c r="I1708" s="30" t="s">
        <v>1487</v>
      </c>
      <c r="K1708" s="16" t="s">
        <v>64</v>
      </c>
      <c r="P1708" s="20">
        <v>415</v>
      </c>
      <c r="Q1708" s="22">
        <v>1.4023112793133743E-3</v>
      </c>
    </row>
    <row r="1709" spans="1:22" x14ac:dyDescent="0.25">
      <c r="A1709" s="45">
        <v>1709</v>
      </c>
      <c r="B1709" s="16" t="s">
        <v>2707</v>
      </c>
      <c r="C1709" s="18" t="s">
        <v>2708</v>
      </c>
      <c r="D1709" s="18" t="s">
        <v>75</v>
      </c>
      <c r="E1709" s="16" t="s">
        <v>2749</v>
      </c>
      <c r="G1709" s="17" t="s">
        <v>2750</v>
      </c>
      <c r="H1709" s="17" t="s">
        <v>2751</v>
      </c>
      <c r="I1709" s="17" t="s">
        <v>7354</v>
      </c>
      <c r="J1709" s="19"/>
      <c r="K1709" s="16" t="s">
        <v>64</v>
      </c>
      <c r="P1709" s="20">
        <v>22</v>
      </c>
      <c r="Q1709" s="22">
        <v>7.4339393120227066E-5</v>
      </c>
    </row>
    <row r="1710" spans="1:22" x14ac:dyDescent="0.25">
      <c r="A1710" s="16">
        <v>1710</v>
      </c>
      <c r="B1710" s="16" t="s">
        <v>2707</v>
      </c>
      <c r="C1710" s="18" t="s">
        <v>2708</v>
      </c>
      <c r="D1710" s="18" t="s">
        <v>75</v>
      </c>
      <c r="E1710" s="16" t="s">
        <v>6306</v>
      </c>
      <c r="I1710" s="17"/>
      <c r="J1710" s="19" t="s">
        <v>8784</v>
      </c>
      <c r="L1710" s="20">
        <v>47051</v>
      </c>
      <c r="P1710" s="20">
        <v>295940</v>
      </c>
    </row>
    <row r="1711" spans="1:22" x14ac:dyDescent="0.25">
      <c r="A1711" s="45">
        <v>1711</v>
      </c>
      <c r="B1711" s="16" t="s">
        <v>2707</v>
      </c>
      <c r="C1711" s="18" t="s">
        <v>2708</v>
      </c>
      <c r="E1711" s="45" t="s">
        <v>6306</v>
      </c>
      <c r="I1711" s="443" t="s">
        <v>8957</v>
      </c>
      <c r="J1711" s="19"/>
    </row>
    <row r="1712" spans="1:22" x14ac:dyDescent="0.25">
      <c r="A1712" s="45">
        <v>1712</v>
      </c>
      <c r="B1712" s="16" t="s">
        <v>2707</v>
      </c>
      <c r="C1712" s="18" t="s">
        <v>2708</v>
      </c>
      <c r="D1712" s="18" t="s">
        <v>83</v>
      </c>
      <c r="E1712" s="16" t="s">
        <v>2752</v>
      </c>
      <c r="F1712" s="19" t="s">
        <v>15</v>
      </c>
      <c r="G1712" s="17" t="s">
        <v>423</v>
      </c>
      <c r="H1712" s="17" t="s">
        <v>2753</v>
      </c>
      <c r="I1712" s="17" t="s">
        <v>7355</v>
      </c>
      <c r="J1712" s="19"/>
      <c r="K1712" s="16" t="s">
        <v>16</v>
      </c>
      <c r="L1712" s="20">
        <v>32527</v>
      </c>
      <c r="M1712" s="22">
        <v>0.86420638716191078</v>
      </c>
      <c r="P1712" s="20">
        <v>213747</v>
      </c>
      <c r="Q1712" s="22">
        <v>0.66825382434135039</v>
      </c>
      <c r="V1712" s="432" t="s">
        <v>64</v>
      </c>
    </row>
    <row r="1713" spans="1:23" x14ac:dyDescent="0.25">
      <c r="A1713" s="16">
        <v>1713</v>
      </c>
      <c r="B1713" s="16" t="s">
        <v>2707</v>
      </c>
      <c r="C1713" s="18" t="s">
        <v>2708</v>
      </c>
      <c r="D1713" s="18" t="s">
        <v>83</v>
      </c>
      <c r="E1713" s="16" t="s">
        <v>2858</v>
      </c>
      <c r="G1713" s="17" t="s">
        <v>2859</v>
      </c>
      <c r="H1713" s="17" t="s">
        <v>2860</v>
      </c>
      <c r="I1713" s="17" t="s">
        <v>7356</v>
      </c>
      <c r="J1713" s="19"/>
      <c r="K1713" s="16" t="s">
        <v>16</v>
      </c>
      <c r="L1713" s="20">
        <v>5111</v>
      </c>
      <c r="M1713" s="22">
        <v>0.13579361283808916</v>
      </c>
    </row>
    <row r="1714" spans="1:23" x14ac:dyDescent="0.25">
      <c r="A1714" s="16">
        <v>1714</v>
      </c>
      <c r="B1714" s="16" t="s">
        <v>2707</v>
      </c>
      <c r="C1714" s="18" t="s">
        <v>2708</v>
      </c>
      <c r="D1714" s="18" t="s">
        <v>83</v>
      </c>
      <c r="E1714" s="16" t="s">
        <v>6306</v>
      </c>
      <c r="I1714" s="17"/>
      <c r="J1714" s="19" t="s">
        <v>8778</v>
      </c>
      <c r="K1714" s="16" t="s">
        <v>16</v>
      </c>
      <c r="L1714" s="20">
        <v>37638</v>
      </c>
    </row>
    <row r="1715" spans="1:23" x14ac:dyDescent="0.25">
      <c r="A1715" s="45">
        <v>1715</v>
      </c>
      <c r="B1715" s="16" t="s">
        <v>2707</v>
      </c>
      <c r="C1715" s="18" t="s">
        <v>2708</v>
      </c>
      <c r="D1715" s="18" t="s">
        <v>83</v>
      </c>
      <c r="E1715" s="16" t="s">
        <v>2754</v>
      </c>
      <c r="G1715" s="17" t="s">
        <v>2755</v>
      </c>
      <c r="H1715" s="17" t="s">
        <v>2756</v>
      </c>
      <c r="I1715" s="17" t="s">
        <v>7357</v>
      </c>
      <c r="J1715" s="19"/>
      <c r="K1715" s="16" t="s">
        <v>8950</v>
      </c>
      <c r="L1715" s="20">
        <v>6845</v>
      </c>
      <c r="M1715" s="22">
        <v>0.33450618188926357</v>
      </c>
      <c r="P1715" s="20">
        <v>94549</v>
      </c>
      <c r="Q1715" s="22">
        <v>0.29559587193106962</v>
      </c>
    </row>
    <row r="1716" spans="1:23" x14ac:dyDescent="0.25">
      <c r="A1716" s="16">
        <v>1716</v>
      </c>
      <c r="B1716" s="16" t="s">
        <v>2707</v>
      </c>
      <c r="C1716" s="18" t="s">
        <v>2708</v>
      </c>
      <c r="D1716" s="18" t="s">
        <v>83</v>
      </c>
      <c r="E1716" s="16" t="s">
        <v>2864</v>
      </c>
      <c r="G1716" s="17" t="s">
        <v>2865</v>
      </c>
      <c r="H1716" s="17" t="s">
        <v>117</v>
      </c>
      <c r="I1716" s="17" t="s">
        <v>7358</v>
      </c>
      <c r="J1716" s="19"/>
      <c r="K1716" s="16" t="s">
        <v>8950</v>
      </c>
      <c r="L1716" s="20">
        <v>5874</v>
      </c>
      <c r="M1716" s="22">
        <v>0.28705468406392026</v>
      </c>
    </row>
    <row r="1717" spans="1:23" x14ac:dyDescent="0.25">
      <c r="A1717" s="45">
        <v>1717</v>
      </c>
      <c r="B1717" s="16" t="s">
        <v>2707</v>
      </c>
      <c r="C1717" s="18" t="s">
        <v>2708</v>
      </c>
      <c r="D1717" s="18" t="s">
        <v>83</v>
      </c>
      <c r="E1717" s="16" t="s">
        <v>2861</v>
      </c>
      <c r="G1717" s="17" t="s">
        <v>2862</v>
      </c>
      <c r="H1717" s="17" t="s">
        <v>2863</v>
      </c>
      <c r="I1717" s="17" t="s">
        <v>7359</v>
      </c>
      <c r="J1717" s="19"/>
      <c r="K1717" s="16" t="s">
        <v>8950</v>
      </c>
      <c r="L1717" s="20">
        <v>4809</v>
      </c>
      <c r="M1717" s="22">
        <v>0.23500952939451694</v>
      </c>
    </row>
    <row r="1718" spans="1:23" x14ac:dyDescent="0.25">
      <c r="A1718" s="45">
        <v>1718</v>
      </c>
      <c r="B1718" s="16" t="s">
        <v>2707</v>
      </c>
      <c r="C1718" s="18" t="s">
        <v>2708</v>
      </c>
      <c r="D1718" s="18" t="s">
        <v>83</v>
      </c>
      <c r="E1718" s="16" t="s">
        <v>2866</v>
      </c>
      <c r="G1718" s="17" t="s">
        <v>2867</v>
      </c>
      <c r="H1718" s="17" t="s">
        <v>2277</v>
      </c>
      <c r="I1718" s="17" t="s">
        <v>7360</v>
      </c>
      <c r="J1718" s="19"/>
      <c r="K1718" s="16" t="s">
        <v>8950</v>
      </c>
      <c r="L1718" s="20">
        <v>2935</v>
      </c>
      <c r="M1718" s="22">
        <v>0.14342960465229926</v>
      </c>
    </row>
    <row r="1719" spans="1:23" x14ac:dyDescent="0.25">
      <c r="A1719" s="16">
        <v>1719</v>
      </c>
      <c r="B1719" s="16" t="s">
        <v>2707</v>
      </c>
      <c r="C1719" s="18" t="s">
        <v>2708</v>
      </c>
      <c r="D1719" s="18" t="s">
        <v>83</v>
      </c>
      <c r="E1719" s="16" t="s">
        <v>6306</v>
      </c>
      <c r="I1719" s="17"/>
      <c r="J1719" s="19" t="s">
        <v>8778</v>
      </c>
      <c r="K1719" s="16" t="s">
        <v>8950</v>
      </c>
      <c r="L1719" s="20">
        <v>20463</v>
      </c>
    </row>
    <row r="1720" spans="1:23" x14ac:dyDescent="0.25">
      <c r="A1720" s="16">
        <v>1720</v>
      </c>
      <c r="B1720" s="16" t="s">
        <v>2707</v>
      </c>
      <c r="C1720" s="18" t="s">
        <v>2708</v>
      </c>
      <c r="D1720" s="18" t="s">
        <v>83</v>
      </c>
      <c r="E1720" s="16" t="s">
        <v>2757</v>
      </c>
      <c r="G1720" s="17" t="s">
        <v>2758</v>
      </c>
      <c r="H1720" s="17" t="s">
        <v>2759</v>
      </c>
      <c r="I1720" s="17" t="s">
        <v>7361</v>
      </c>
      <c r="J1720" s="19"/>
      <c r="K1720" s="16" t="s">
        <v>39</v>
      </c>
      <c r="P1720" s="20">
        <v>11028</v>
      </c>
      <c r="Q1720" s="22">
        <v>3.447769173291982E-2</v>
      </c>
    </row>
    <row r="1721" spans="1:23" x14ac:dyDescent="0.25">
      <c r="A1721" s="45">
        <v>1721</v>
      </c>
      <c r="B1721" s="16" t="s">
        <v>2707</v>
      </c>
      <c r="C1721" s="18" t="s">
        <v>2708</v>
      </c>
      <c r="D1721" s="18" t="s">
        <v>83</v>
      </c>
      <c r="E1721" s="16" t="s">
        <v>6306</v>
      </c>
      <c r="H1721" s="17" t="s">
        <v>1487</v>
      </c>
      <c r="I1721" s="30" t="s">
        <v>1487</v>
      </c>
      <c r="K1721" s="16" t="s">
        <v>64</v>
      </c>
      <c r="P1721" s="20">
        <v>535</v>
      </c>
      <c r="Q1721" s="22">
        <v>1.6726119946601471E-3</v>
      </c>
    </row>
    <row r="1722" spans="1:23" x14ac:dyDescent="0.25">
      <c r="A1722" s="16">
        <v>1722</v>
      </c>
      <c r="B1722" s="16" t="s">
        <v>2707</v>
      </c>
      <c r="C1722" s="18" t="s">
        <v>2708</v>
      </c>
      <c r="D1722" s="18" t="s">
        <v>83</v>
      </c>
      <c r="E1722" s="16" t="s">
        <v>6306</v>
      </c>
      <c r="I1722" s="17"/>
      <c r="J1722" s="19" t="s">
        <v>8784</v>
      </c>
      <c r="L1722" s="20">
        <v>58101</v>
      </c>
      <c r="P1722" s="20">
        <v>319859</v>
      </c>
    </row>
    <row r="1723" spans="1:23" s="409" customFormat="1" x14ac:dyDescent="0.25">
      <c r="A1723" s="45">
        <v>1723</v>
      </c>
      <c r="B1723" s="16" t="s">
        <v>2707</v>
      </c>
      <c r="C1723" s="18" t="s">
        <v>2708</v>
      </c>
      <c r="D1723" s="18"/>
      <c r="E1723" s="45" t="s">
        <v>6306</v>
      </c>
      <c r="F1723" s="19"/>
      <c r="G1723" s="17"/>
      <c r="H1723" s="17"/>
      <c r="I1723" s="443" t="s">
        <v>8958</v>
      </c>
      <c r="J1723" s="19"/>
      <c r="K1723" s="16"/>
      <c r="L1723" s="20"/>
      <c r="M1723" s="22"/>
      <c r="N1723" s="20"/>
      <c r="O1723" s="22"/>
      <c r="P1723" s="20"/>
      <c r="Q1723" s="22"/>
      <c r="R1723" s="20"/>
      <c r="S1723" s="22"/>
      <c r="T1723" s="20"/>
      <c r="U1723" s="22"/>
      <c r="V1723" s="432"/>
      <c r="W1723" s="439"/>
    </row>
    <row r="1724" spans="1:23" s="409" customFormat="1" x14ac:dyDescent="0.25">
      <c r="A1724" s="45">
        <v>1724</v>
      </c>
      <c r="B1724" s="16" t="s">
        <v>2707</v>
      </c>
      <c r="C1724" s="18" t="s">
        <v>2708</v>
      </c>
      <c r="D1724" s="18" t="s">
        <v>86</v>
      </c>
      <c r="E1724" s="16" t="s">
        <v>2760</v>
      </c>
      <c r="F1724" s="19" t="s">
        <v>15</v>
      </c>
      <c r="G1724" s="17" t="s">
        <v>2761</v>
      </c>
      <c r="H1724" s="17" t="s">
        <v>1205</v>
      </c>
      <c r="I1724" s="17" t="s">
        <v>7362</v>
      </c>
      <c r="J1724" s="19"/>
      <c r="K1724" s="16" t="s">
        <v>16</v>
      </c>
      <c r="L1724" s="20">
        <v>42815</v>
      </c>
      <c r="M1724" s="22">
        <v>0.91802821733350481</v>
      </c>
      <c r="N1724" s="20"/>
      <c r="O1724" s="22"/>
      <c r="P1724" s="20">
        <v>240385</v>
      </c>
      <c r="Q1724" s="22">
        <v>0.77167171730142015</v>
      </c>
      <c r="R1724" s="20"/>
      <c r="S1724" s="22"/>
      <c r="T1724" s="20"/>
      <c r="U1724" s="22"/>
      <c r="V1724" s="432" t="s">
        <v>64</v>
      </c>
      <c r="W1724" s="439"/>
    </row>
    <row r="1725" spans="1:23" s="409" customFormat="1" x14ac:dyDescent="0.25">
      <c r="A1725" s="16">
        <v>1725</v>
      </c>
      <c r="B1725" s="16" t="s">
        <v>2707</v>
      </c>
      <c r="C1725" s="18" t="s">
        <v>2708</v>
      </c>
      <c r="D1725" s="18" t="s">
        <v>86</v>
      </c>
      <c r="E1725" s="16" t="s">
        <v>2870</v>
      </c>
      <c r="F1725" s="19"/>
      <c r="G1725" s="17" t="s">
        <v>2251</v>
      </c>
      <c r="H1725" s="17" t="s">
        <v>178</v>
      </c>
      <c r="I1725" s="17" t="s">
        <v>7363</v>
      </c>
      <c r="J1725" s="19"/>
      <c r="K1725" s="16" t="s">
        <v>16</v>
      </c>
      <c r="L1725" s="20">
        <v>2359</v>
      </c>
      <c r="M1725" s="22">
        <v>5.0581071229469532E-2</v>
      </c>
      <c r="N1725" s="20"/>
      <c r="O1725" s="22"/>
      <c r="P1725" s="20"/>
      <c r="Q1725" s="22"/>
      <c r="R1725" s="20"/>
      <c r="S1725" s="22"/>
      <c r="T1725" s="20"/>
      <c r="U1725" s="22"/>
      <c r="V1725" s="432"/>
      <c r="W1725" s="439"/>
    </row>
    <row r="1726" spans="1:23" s="409" customFormat="1" x14ac:dyDescent="0.25">
      <c r="A1726" s="16">
        <v>1726</v>
      </c>
      <c r="B1726" s="16" t="s">
        <v>2707</v>
      </c>
      <c r="C1726" s="18" t="s">
        <v>2708</v>
      </c>
      <c r="D1726" s="18" t="s">
        <v>86</v>
      </c>
      <c r="E1726" s="16" t="s">
        <v>2868</v>
      </c>
      <c r="F1726" s="19"/>
      <c r="G1726" s="17" t="s">
        <v>2869</v>
      </c>
      <c r="H1726" s="17" t="s">
        <v>2819</v>
      </c>
      <c r="I1726" s="17" t="s">
        <v>7364</v>
      </c>
      <c r="J1726" s="19"/>
      <c r="K1726" s="16" t="s">
        <v>16</v>
      </c>
      <c r="L1726" s="20">
        <v>1464</v>
      </c>
      <c r="M1726" s="22">
        <v>3.1390711437025605E-2</v>
      </c>
      <c r="N1726" s="20"/>
      <c r="O1726" s="22"/>
      <c r="P1726" s="20"/>
      <c r="Q1726" s="22"/>
      <c r="R1726" s="20"/>
      <c r="S1726" s="22"/>
      <c r="T1726" s="20"/>
      <c r="U1726" s="22"/>
      <c r="V1726" s="432"/>
      <c r="W1726" s="439"/>
    </row>
    <row r="1727" spans="1:23" s="409" customFormat="1" x14ac:dyDescent="0.25">
      <c r="A1727" s="45">
        <v>1727</v>
      </c>
      <c r="B1727" s="16" t="s">
        <v>2707</v>
      </c>
      <c r="C1727" s="18" t="s">
        <v>2708</v>
      </c>
      <c r="D1727" s="18" t="s">
        <v>86</v>
      </c>
      <c r="E1727" s="16" t="s">
        <v>6306</v>
      </c>
      <c r="F1727" s="19"/>
      <c r="G1727" s="17"/>
      <c r="H1727" s="17"/>
      <c r="I1727" s="17"/>
      <c r="J1727" s="19" t="s">
        <v>8778</v>
      </c>
      <c r="K1727" s="16" t="s">
        <v>16</v>
      </c>
      <c r="L1727" s="20">
        <v>46638</v>
      </c>
      <c r="M1727" s="22"/>
      <c r="N1727" s="20"/>
      <c r="O1727" s="22"/>
      <c r="P1727" s="20"/>
      <c r="Q1727" s="22"/>
      <c r="R1727" s="20"/>
      <c r="S1727" s="22"/>
      <c r="T1727" s="20"/>
      <c r="U1727" s="22"/>
      <c r="V1727" s="432"/>
      <c r="W1727" s="439"/>
    </row>
    <row r="1728" spans="1:23" x14ac:dyDescent="0.25">
      <c r="A1728" s="16">
        <v>1728</v>
      </c>
      <c r="B1728" s="16" t="s">
        <v>2707</v>
      </c>
      <c r="C1728" s="18" t="s">
        <v>2708</v>
      </c>
      <c r="D1728" s="18" t="s">
        <v>86</v>
      </c>
      <c r="E1728" s="16" t="s">
        <v>2762</v>
      </c>
      <c r="G1728" s="17" t="s">
        <v>2763</v>
      </c>
      <c r="H1728" s="17" t="s">
        <v>2764</v>
      </c>
      <c r="I1728" s="17" t="s">
        <v>7365</v>
      </c>
      <c r="J1728" s="19"/>
      <c r="K1728" s="16" t="s">
        <v>8950</v>
      </c>
      <c r="L1728" s="20">
        <v>9175</v>
      </c>
      <c r="M1728" s="22">
        <v>0.61309722686267953</v>
      </c>
      <c r="P1728" s="20">
        <v>64560</v>
      </c>
      <c r="Q1728" s="22">
        <v>0.20724723285138294</v>
      </c>
    </row>
    <row r="1729" spans="1:23" s="409" customFormat="1" x14ac:dyDescent="0.25">
      <c r="A1729" s="45">
        <v>1729</v>
      </c>
      <c r="B1729" s="16" t="s">
        <v>2707</v>
      </c>
      <c r="C1729" s="18" t="s">
        <v>2708</v>
      </c>
      <c r="D1729" s="18" t="s">
        <v>86</v>
      </c>
      <c r="E1729" s="16" t="s">
        <v>2871</v>
      </c>
      <c r="F1729" s="19"/>
      <c r="G1729" s="17" t="s">
        <v>2872</v>
      </c>
      <c r="H1729" s="17" t="s">
        <v>2873</v>
      </c>
      <c r="I1729" s="17" t="s">
        <v>7366</v>
      </c>
      <c r="J1729" s="19"/>
      <c r="K1729" s="16" t="s">
        <v>8950</v>
      </c>
      <c r="L1729" s="20">
        <v>2977</v>
      </c>
      <c r="M1729" s="22">
        <v>0.19893083862345473</v>
      </c>
      <c r="N1729" s="20"/>
      <c r="O1729" s="22"/>
      <c r="P1729" s="20"/>
      <c r="Q1729" s="22"/>
      <c r="R1729" s="20"/>
      <c r="S1729" s="22"/>
      <c r="T1729" s="20"/>
      <c r="U1729" s="22"/>
      <c r="V1729" s="432"/>
      <c r="W1729" s="439"/>
    </row>
    <row r="1730" spans="1:23" s="409" customFormat="1" x14ac:dyDescent="0.25">
      <c r="A1730" s="45">
        <v>1730</v>
      </c>
      <c r="B1730" s="16" t="s">
        <v>2707</v>
      </c>
      <c r="C1730" s="18" t="s">
        <v>2708</v>
      </c>
      <c r="D1730" s="18" t="s">
        <v>86</v>
      </c>
      <c r="E1730" s="16" t="s">
        <v>2876</v>
      </c>
      <c r="F1730" s="19"/>
      <c r="G1730" s="17" t="s">
        <v>759</v>
      </c>
      <c r="H1730" s="17" t="s">
        <v>2877</v>
      </c>
      <c r="I1730" s="17" t="s">
        <v>7367</v>
      </c>
      <c r="J1730" s="19"/>
      <c r="K1730" s="16" t="s">
        <v>8950</v>
      </c>
      <c r="L1730" s="20">
        <v>1443</v>
      </c>
      <c r="M1730" s="22">
        <v>9.6424991647176744E-2</v>
      </c>
      <c r="N1730" s="20"/>
      <c r="O1730" s="22"/>
      <c r="P1730" s="20"/>
      <c r="Q1730" s="22"/>
      <c r="R1730" s="20"/>
      <c r="S1730" s="22"/>
      <c r="T1730" s="20"/>
      <c r="U1730" s="22"/>
      <c r="V1730" s="432"/>
      <c r="W1730" s="439"/>
    </row>
    <row r="1731" spans="1:23" s="409" customFormat="1" x14ac:dyDescent="0.25">
      <c r="A1731" s="16">
        <v>1731</v>
      </c>
      <c r="B1731" s="16" t="s">
        <v>2707</v>
      </c>
      <c r="C1731" s="18" t="s">
        <v>2708</v>
      </c>
      <c r="D1731" s="18" t="s">
        <v>86</v>
      </c>
      <c r="E1731" s="16" t="s">
        <v>2874</v>
      </c>
      <c r="F1731" s="19"/>
      <c r="G1731" s="17" t="s">
        <v>2343</v>
      </c>
      <c r="H1731" s="17" t="s">
        <v>2875</v>
      </c>
      <c r="I1731" s="17" t="s">
        <v>7368</v>
      </c>
      <c r="J1731" s="19"/>
      <c r="K1731" s="16" t="s">
        <v>8950</v>
      </c>
      <c r="L1731" s="20">
        <v>1370</v>
      </c>
      <c r="M1731" s="22">
        <v>9.1546942866688935E-2</v>
      </c>
      <c r="N1731" s="20"/>
      <c r="O1731" s="22"/>
      <c r="P1731" s="20"/>
      <c r="Q1731" s="22"/>
      <c r="R1731" s="20"/>
      <c r="S1731" s="22"/>
      <c r="T1731" s="20"/>
      <c r="U1731" s="22"/>
      <c r="V1731" s="432"/>
      <c r="W1731" s="439"/>
    </row>
    <row r="1732" spans="1:23" s="409" customFormat="1" x14ac:dyDescent="0.25">
      <c r="A1732" s="16">
        <v>1732</v>
      </c>
      <c r="B1732" s="16" t="s">
        <v>2707</v>
      </c>
      <c r="C1732" s="18" t="s">
        <v>2708</v>
      </c>
      <c r="D1732" s="18" t="s">
        <v>86</v>
      </c>
      <c r="E1732" s="16" t="s">
        <v>6306</v>
      </c>
      <c r="F1732" s="19"/>
      <c r="G1732" s="17"/>
      <c r="H1732" s="17"/>
      <c r="I1732" s="17"/>
      <c r="J1732" s="19" t="s">
        <v>8778</v>
      </c>
      <c r="K1732" s="16" t="s">
        <v>8950</v>
      </c>
      <c r="L1732" s="20">
        <v>14965</v>
      </c>
      <c r="M1732" s="22"/>
      <c r="N1732" s="20"/>
      <c r="O1732" s="22"/>
      <c r="P1732" s="20"/>
      <c r="Q1732" s="22"/>
      <c r="R1732" s="20"/>
      <c r="S1732" s="22"/>
      <c r="T1732" s="20"/>
      <c r="U1732" s="22"/>
      <c r="V1732" s="432"/>
      <c r="W1732" s="439"/>
    </row>
    <row r="1733" spans="1:23" x14ac:dyDescent="0.25">
      <c r="A1733" s="45">
        <v>1733</v>
      </c>
      <c r="B1733" s="16" t="s">
        <v>2707</v>
      </c>
      <c r="C1733" s="18" t="s">
        <v>2708</v>
      </c>
      <c r="D1733" s="18" t="s">
        <v>86</v>
      </c>
      <c r="E1733" s="16" t="s">
        <v>2765</v>
      </c>
      <c r="G1733" s="17" t="s">
        <v>110</v>
      </c>
      <c r="H1733" s="17" t="s">
        <v>2766</v>
      </c>
      <c r="I1733" s="17" t="s">
        <v>2767</v>
      </c>
      <c r="J1733" s="19"/>
      <c r="K1733" s="16" t="s">
        <v>39</v>
      </c>
      <c r="P1733" s="20">
        <v>6204</v>
      </c>
      <c r="Q1733" s="22">
        <v>1.991576568478903E-2</v>
      </c>
    </row>
    <row r="1734" spans="1:23" x14ac:dyDescent="0.25">
      <c r="A1734" s="16">
        <v>1734</v>
      </c>
      <c r="B1734" s="16" t="s">
        <v>2707</v>
      </c>
      <c r="C1734" s="18" t="s">
        <v>2708</v>
      </c>
      <c r="D1734" s="18" t="s">
        <v>86</v>
      </c>
      <c r="E1734" s="16" t="s">
        <v>6306</v>
      </c>
      <c r="H1734" s="17" t="s">
        <v>1487</v>
      </c>
      <c r="I1734" s="30" t="s">
        <v>1487</v>
      </c>
      <c r="K1734" s="16" t="s">
        <v>64</v>
      </c>
      <c r="P1734" s="20">
        <v>363</v>
      </c>
      <c r="Q1734" s="22">
        <v>1.1652841624078688E-3</v>
      </c>
    </row>
    <row r="1735" spans="1:23" x14ac:dyDescent="0.25">
      <c r="A1735" s="45">
        <v>1735</v>
      </c>
      <c r="B1735" s="16" t="s">
        <v>2707</v>
      </c>
      <c r="C1735" s="18" t="s">
        <v>2708</v>
      </c>
      <c r="D1735" s="18" t="s">
        <v>86</v>
      </c>
      <c r="E1735" s="16" t="s">
        <v>6306</v>
      </c>
      <c r="I1735" s="17"/>
      <c r="J1735" s="19" t="s">
        <v>8784</v>
      </c>
      <c r="L1735" s="20">
        <v>61603</v>
      </c>
      <c r="P1735" s="20">
        <v>311512</v>
      </c>
    </row>
    <row r="1736" spans="1:23" x14ac:dyDescent="0.25">
      <c r="A1736" s="45">
        <v>1736</v>
      </c>
      <c r="B1736" s="16" t="s">
        <v>2707</v>
      </c>
      <c r="C1736" s="18" t="s">
        <v>2708</v>
      </c>
      <c r="E1736" s="45" t="s">
        <v>6306</v>
      </c>
      <c r="I1736" s="443" t="s">
        <v>8959</v>
      </c>
      <c r="J1736" s="19"/>
    </row>
    <row r="1737" spans="1:23" x14ac:dyDescent="0.25">
      <c r="A1737" s="16">
        <v>1737</v>
      </c>
      <c r="B1737" s="16" t="s">
        <v>2707</v>
      </c>
      <c r="C1737" s="18" t="s">
        <v>2708</v>
      </c>
      <c r="D1737" s="18" t="s">
        <v>89</v>
      </c>
      <c r="E1737" s="16" t="s">
        <v>2768</v>
      </c>
      <c r="F1737" s="19" t="s">
        <v>15</v>
      </c>
      <c r="G1737" s="17" t="s">
        <v>2769</v>
      </c>
      <c r="H1737" s="17" t="s">
        <v>2770</v>
      </c>
      <c r="I1737" s="17" t="s">
        <v>7369</v>
      </c>
      <c r="J1737" s="19"/>
      <c r="K1737" s="16" t="s">
        <v>16</v>
      </c>
      <c r="L1737" s="20">
        <v>36961</v>
      </c>
      <c r="M1737" s="22">
        <v>0.8467777039565626</v>
      </c>
      <c r="P1737" s="20">
        <v>238618</v>
      </c>
      <c r="Q1737" s="22">
        <v>0.69402012681054037</v>
      </c>
      <c r="V1737" s="432" t="s">
        <v>64</v>
      </c>
    </row>
    <row r="1738" spans="1:23" x14ac:dyDescent="0.25">
      <c r="A1738" s="16">
        <v>1738</v>
      </c>
      <c r="B1738" s="16" t="s">
        <v>2707</v>
      </c>
      <c r="C1738" s="18" t="s">
        <v>2708</v>
      </c>
      <c r="D1738" s="18" t="s">
        <v>89</v>
      </c>
      <c r="E1738" s="16" t="s">
        <v>2878</v>
      </c>
      <c r="G1738" s="17" t="s">
        <v>2879</v>
      </c>
      <c r="H1738" s="17" t="s">
        <v>2880</v>
      </c>
      <c r="I1738" s="17" t="s">
        <v>7370</v>
      </c>
      <c r="J1738" s="19"/>
      <c r="K1738" s="16" t="s">
        <v>16</v>
      </c>
      <c r="L1738" s="20">
        <v>6688</v>
      </c>
      <c r="M1738" s="22">
        <v>0.15322229604343743</v>
      </c>
    </row>
    <row r="1739" spans="1:23" x14ac:dyDescent="0.25">
      <c r="A1739" s="45">
        <v>1739</v>
      </c>
      <c r="B1739" s="16" t="s">
        <v>2707</v>
      </c>
      <c r="C1739" s="18" t="s">
        <v>2708</v>
      </c>
      <c r="D1739" s="18" t="s">
        <v>89</v>
      </c>
      <c r="E1739" s="16" t="s">
        <v>6306</v>
      </c>
      <c r="I1739" s="17"/>
      <c r="J1739" s="19" t="s">
        <v>8778</v>
      </c>
      <c r="K1739" s="16" t="s">
        <v>16</v>
      </c>
      <c r="L1739" s="20">
        <v>43649</v>
      </c>
    </row>
    <row r="1740" spans="1:23" x14ac:dyDescent="0.25">
      <c r="A1740" s="16">
        <v>1740</v>
      </c>
      <c r="B1740" s="16" t="s">
        <v>2707</v>
      </c>
      <c r="C1740" s="18" t="s">
        <v>2708</v>
      </c>
      <c r="D1740" s="18" t="s">
        <v>89</v>
      </c>
      <c r="E1740" s="16" t="s">
        <v>2771</v>
      </c>
      <c r="G1740" s="17" t="s">
        <v>346</v>
      </c>
      <c r="H1740" s="17" t="s">
        <v>2772</v>
      </c>
      <c r="I1740" s="17" t="s">
        <v>7371</v>
      </c>
      <c r="J1740" s="19"/>
      <c r="K1740" s="16" t="s">
        <v>8950</v>
      </c>
      <c r="L1740" s="20">
        <v>17329</v>
      </c>
      <c r="M1740" s="22">
        <v>0.73674588665447893</v>
      </c>
      <c r="P1740" s="20">
        <v>95271</v>
      </c>
      <c r="Q1740" s="22">
        <v>0.27709557326508055</v>
      </c>
    </row>
    <row r="1741" spans="1:23" x14ac:dyDescent="0.25">
      <c r="A1741" s="45">
        <v>1741</v>
      </c>
      <c r="B1741" s="16" t="s">
        <v>2707</v>
      </c>
      <c r="C1741" s="18" t="s">
        <v>2708</v>
      </c>
      <c r="D1741" s="18" t="s">
        <v>89</v>
      </c>
      <c r="E1741" s="16" t="s">
        <v>2881</v>
      </c>
      <c r="G1741" s="17" t="s">
        <v>108</v>
      </c>
      <c r="H1741" s="17" t="s">
        <v>183</v>
      </c>
      <c r="I1741" s="17" t="s">
        <v>7372</v>
      </c>
      <c r="J1741" s="19"/>
      <c r="K1741" s="16" t="s">
        <v>8950</v>
      </c>
      <c r="L1741" s="20">
        <v>3289</v>
      </c>
      <c r="M1741" s="22">
        <v>0.1398324901152162</v>
      </c>
    </row>
    <row r="1742" spans="1:23" x14ac:dyDescent="0.25">
      <c r="A1742" s="45">
        <v>1742</v>
      </c>
      <c r="B1742" s="16" t="s">
        <v>2707</v>
      </c>
      <c r="C1742" s="18" t="s">
        <v>2708</v>
      </c>
      <c r="D1742" s="18" t="s">
        <v>89</v>
      </c>
      <c r="E1742" s="16" t="s">
        <v>2882</v>
      </c>
      <c r="G1742" s="17" t="s">
        <v>2883</v>
      </c>
      <c r="H1742" s="17" t="s">
        <v>2884</v>
      </c>
      <c r="I1742" s="17" t="s">
        <v>7373</v>
      </c>
      <c r="J1742" s="19"/>
      <c r="K1742" s="16" t="s">
        <v>8950</v>
      </c>
      <c r="L1742" s="20">
        <v>2903</v>
      </c>
      <c r="M1742" s="22">
        <v>0.12342162323030484</v>
      </c>
    </row>
    <row r="1743" spans="1:23" x14ac:dyDescent="0.25">
      <c r="A1743" s="16">
        <v>1743</v>
      </c>
      <c r="B1743" s="16" t="s">
        <v>2707</v>
      </c>
      <c r="C1743" s="18" t="s">
        <v>2708</v>
      </c>
      <c r="D1743" s="18" t="s">
        <v>89</v>
      </c>
      <c r="E1743" s="16" t="s">
        <v>6306</v>
      </c>
      <c r="I1743" s="17"/>
      <c r="J1743" s="19" t="s">
        <v>8778</v>
      </c>
      <c r="K1743" s="16" t="s">
        <v>8950</v>
      </c>
      <c r="L1743" s="20">
        <v>23521</v>
      </c>
    </row>
    <row r="1744" spans="1:23" x14ac:dyDescent="0.25">
      <c r="A1744" s="16">
        <v>1744</v>
      </c>
      <c r="B1744" s="16" t="s">
        <v>2707</v>
      </c>
      <c r="C1744" s="18" t="s">
        <v>2708</v>
      </c>
      <c r="D1744" s="18" t="s">
        <v>89</v>
      </c>
      <c r="E1744" s="16" t="s">
        <v>2773</v>
      </c>
      <c r="G1744" s="17" t="s">
        <v>874</v>
      </c>
      <c r="H1744" s="17" t="s">
        <v>2774</v>
      </c>
      <c r="I1744" s="17" t="s">
        <v>2775</v>
      </c>
      <c r="J1744" s="19"/>
      <c r="K1744" s="16" t="s">
        <v>30</v>
      </c>
      <c r="L1744" s="33" t="s">
        <v>149</v>
      </c>
      <c r="P1744" s="20">
        <v>5040</v>
      </c>
      <c r="Q1744" s="22">
        <v>1.4658833110348438E-2</v>
      </c>
      <c r="W1744" s="105" t="s">
        <v>10063</v>
      </c>
    </row>
    <row r="1745" spans="1:23" x14ac:dyDescent="0.25">
      <c r="A1745" s="45">
        <v>1745</v>
      </c>
      <c r="B1745" s="16" t="s">
        <v>2707</v>
      </c>
      <c r="C1745" s="18" t="s">
        <v>2708</v>
      </c>
      <c r="D1745" s="18" t="s">
        <v>89</v>
      </c>
      <c r="E1745" s="16" t="s">
        <v>2776</v>
      </c>
      <c r="G1745" s="17" t="s">
        <v>2777</v>
      </c>
      <c r="H1745" s="17" t="s">
        <v>2778</v>
      </c>
      <c r="I1745" s="17" t="s">
        <v>2779</v>
      </c>
      <c r="J1745" s="19"/>
      <c r="K1745" s="16" t="s">
        <v>39</v>
      </c>
      <c r="L1745" s="33" t="s">
        <v>149</v>
      </c>
      <c r="P1745" s="20">
        <v>4503</v>
      </c>
      <c r="Q1745" s="22">
        <v>1.3096969344424407E-2</v>
      </c>
      <c r="W1745" s="105" t="s">
        <v>10063</v>
      </c>
    </row>
    <row r="1746" spans="1:23" x14ac:dyDescent="0.25">
      <c r="A1746" s="16">
        <v>1746</v>
      </c>
      <c r="B1746" s="16" t="s">
        <v>2707</v>
      </c>
      <c r="C1746" s="18" t="s">
        <v>2708</v>
      </c>
      <c r="D1746" s="18" t="s">
        <v>89</v>
      </c>
      <c r="E1746" s="16" t="s">
        <v>6306</v>
      </c>
      <c r="H1746" s="17" t="s">
        <v>1487</v>
      </c>
      <c r="I1746" s="30" t="s">
        <v>1487</v>
      </c>
      <c r="K1746" s="16" t="s">
        <v>64</v>
      </c>
      <c r="P1746" s="20">
        <v>388</v>
      </c>
      <c r="Q1746" s="22">
        <v>1.1284974696061892E-3</v>
      </c>
    </row>
    <row r="1747" spans="1:23" x14ac:dyDescent="0.25">
      <c r="A1747" s="45">
        <v>1747</v>
      </c>
      <c r="B1747" s="16" t="s">
        <v>2707</v>
      </c>
      <c r="C1747" s="18" t="s">
        <v>2708</v>
      </c>
      <c r="D1747" s="18" t="s">
        <v>89</v>
      </c>
      <c r="E1747" s="16" t="s">
        <v>6306</v>
      </c>
      <c r="I1747" s="17"/>
      <c r="J1747" s="19" t="s">
        <v>8784</v>
      </c>
      <c r="L1747" s="33">
        <v>67170</v>
      </c>
      <c r="P1747" s="20">
        <v>343820</v>
      </c>
    </row>
    <row r="1748" spans="1:23" x14ac:dyDescent="0.25">
      <c r="A1748" s="45">
        <v>1748</v>
      </c>
      <c r="B1748" s="16" t="s">
        <v>2707</v>
      </c>
      <c r="C1748" s="18" t="s">
        <v>2708</v>
      </c>
      <c r="E1748" s="45" t="s">
        <v>6306</v>
      </c>
      <c r="I1748" s="443" t="s">
        <v>8960</v>
      </c>
      <c r="J1748" s="19"/>
    </row>
    <row r="1749" spans="1:23" x14ac:dyDescent="0.25">
      <c r="A1749" s="16">
        <v>1749</v>
      </c>
      <c r="B1749" s="16" t="s">
        <v>2707</v>
      </c>
      <c r="C1749" s="18" t="s">
        <v>2708</v>
      </c>
      <c r="D1749" s="18" t="s">
        <v>96</v>
      </c>
      <c r="E1749" s="16" t="s">
        <v>2780</v>
      </c>
      <c r="G1749" s="17" t="s">
        <v>423</v>
      </c>
      <c r="H1749" s="17" t="s">
        <v>2781</v>
      </c>
      <c r="I1749" s="17" t="s">
        <v>7374</v>
      </c>
      <c r="J1749" s="19"/>
      <c r="K1749" s="16" t="s">
        <v>16</v>
      </c>
      <c r="L1749" s="20">
        <v>20414</v>
      </c>
      <c r="M1749" s="22">
        <v>0.54165782211844615</v>
      </c>
      <c r="P1749" s="20">
        <v>181921</v>
      </c>
      <c r="Q1749" s="22">
        <v>0.58769693974136561</v>
      </c>
      <c r="V1749" s="432" t="s">
        <v>64</v>
      </c>
    </row>
    <row r="1750" spans="1:23" x14ac:dyDescent="0.25">
      <c r="A1750" s="16">
        <v>1750</v>
      </c>
      <c r="B1750" s="16" t="s">
        <v>2707</v>
      </c>
      <c r="C1750" s="18" t="s">
        <v>2708</v>
      </c>
      <c r="D1750" s="18" t="s">
        <v>96</v>
      </c>
      <c r="E1750" s="16" t="s">
        <v>2886</v>
      </c>
      <c r="G1750" s="17" t="s">
        <v>2887</v>
      </c>
      <c r="H1750" s="17" t="s">
        <v>2888</v>
      </c>
      <c r="I1750" s="17" t="s">
        <v>7375</v>
      </c>
      <c r="J1750" s="19"/>
      <c r="K1750" s="16" t="s">
        <v>16</v>
      </c>
      <c r="L1750" s="20">
        <v>10981</v>
      </c>
      <c r="M1750" s="22">
        <v>0.29136595202717047</v>
      </c>
    </row>
    <row r="1751" spans="1:23" x14ac:dyDescent="0.25">
      <c r="A1751" s="45">
        <v>1751</v>
      </c>
      <c r="B1751" s="16" t="s">
        <v>2707</v>
      </c>
      <c r="C1751" s="18" t="s">
        <v>2708</v>
      </c>
      <c r="D1751" s="18" t="s">
        <v>96</v>
      </c>
      <c r="E1751" s="16" t="s">
        <v>2891</v>
      </c>
      <c r="G1751" s="444" t="s">
        <v>2892</v>
      </c>
      <c r="H1751" s="17" t="s">
        <v>2893</v>
      </c>
      <c r="I1751" s="17" t="s">
        <v>7376</v>
      </c>
      <c r="J1751" s="19"/>
      <c r="K1751" s="16" t="s">
        <v>16</v>
      </c>
      <c r="L1751" s="20">
        <v>3590</v>
      </c>
      <c r="M1751" s="22">
        <v>9.5255784334536187E-2</v>
      </c>
    </row>
    <row r="1752" spans="1:23" x14ac:dyDescent="0.25">
      <c r="A1752" s="16">
        <v>1752</v>
      </c>
      <c r="B1752" s="16" t="s">
        <v>2707</v>
      </c>
      <c r="C1752" s="18" t="s">
        <v>2708</v>
      </c>
      <c r="D1752" s="18" t="s">
        <v>96</v>
      </c>
      <c r="E1752" s="16" t="s">
        <v>2885</v>
      </c>
      <c r="G1752" s="17" t="s">
        <v>759</v>
      </c>
      <c r="H1752" s="17" t="s">
        <v>123</v>
      </c>
      <c r="I1752" s="17" t="s">
        <v>7377</v>
      </c>
      <c r="J1752" s="19"/>
      <c r="K1752" s="16" t="s">
        <v>16</v>
      </c>
      <c r="L1752" s="20">
        <v>1572</v>
      </c>
      <c r="M1752" s="22">
        <v>4.1710889407769049E-2</v>
      </c>
    </row>
    <row r="1753" spans="1:23" x14ac:dyDescent="0.25">
      <c r="A1753" s="45">
        <v>1753</v>
      </c>
      <c r="B1753" s="16" t="s">
        <v>2707</v>
      </c>
      <c r="C1753" s="18" t="s">
        <v>2708</v>
      </c>
      <c r="D1753" s="18" t="s">
        <v>96</v>
      </c>
      <c r="E1753" s="16" t="s">
        <v>2889</v>
      </c>
      <c r="G1753" s="17" t="s">
        <v>1559</v>
      </c>
      <c r="H1753" s="17" t="s">
        <v>2890</v>
      </c>
      <c r="I1753" s="17" t="s">
        <v>7378</v>
      </c>
      <c r="J1753" s="19"/>
      <c r="K1753" s="16" t="s">
        <v>16</v>
      </c>
      <c r="L1753" s="20">
        <v>1131</v>
      </c>
      <c r="M1753" s="22">
        <v>3.0009552112078116E-2</v>
      </c>
    </row>
    <row r="1754" spans="1:23" x14ac:dyDescent="0.25">
      <c r="A1754" s="45">
        <v>1754</v>
      </c>
      <c r="B1754" s="16" t="s">
        <v>2707</v>
      </c>
      <c r="C1754" s="18" t="s">
        <v>2708</v>
      </c>
      <c r="D1754" s="18" t="s">
        <v>96</v>
      </c>
      <c r="E1754" s="16" t="s">
        <v>6306</v>
      </c>
      <c r="I1754" s="17"/>
      <c r="J1754" s="19" t="s">
        <v>8778</v>
      </c>
      <c r="K1754" s="16" t="s">
        <v>16</v>
      </c>
      <c r="L1754" s="20">
        <v>37688</v>
      </c>
    </row>
    <row r="1755" spans="1:23" x14ac:dyDescent="0.25">
      <c r="A1755" s="16">
        <v>1755</v>
      </c>
      <c r="B1755" s="16" t="s">
        <v>2707</v>
      </c>
      <c r="C1755" s="18" t="s">
        <v>2708</v>
      </c>
      <c r="D1755" s="18" t="s">
        <v>96</v>
      </c>
      <c r="E1755" s="16" t="s">
        <v>2782</v>
      </c>
      <c r="F1755" s="19" t="s">
        <v>15</v>
      </c>
      <c r="G1755" s="17" t="s">
        <v>2783</v>
      </c>
      <c r="H1755" s="17" t="s">
        <v>2784</v>
      </c>
      <c r="I1755" s="17" t="s">
        <v>7379</v>
      </c>
      <c r="J1755" s="19"/>
      <c r="K1755" s="16" t="s">
        <v>8950</v>
      </c>
      <c r="L1755" s="20">
        <v>17600</v>
      </c>
      <c r="M1755" s="22">
        <v>0.43591331269349848</v>
      </c>
      <c r="P1755" s="20">
        <v>117313</v>
      </c>
      <c r="Q1755" s="22">
        <v>0.37898038759614794</v>
      </c>
    </row>
    <row r="1756" spans="1:23" x14ac:dyDescent="0.25">
      <c r="A1756" s="16">
        <v>1756</v>
      </c>
      <c r="B1756" s="16" t="s">
        <v>2707</v>
      </c>
      <c r="C1756" s="18" t="s">
        <v>2708</v>
      </c>
      <c r="D1756" s="18" t="s">
        <v>96</v>
      </c>
      <c r="E1756" s="16" t="s">
        <v>10089</v>
      </c>
      <c r="G1756" s="17" t="s">
        <v>906</v>
      </c>
      <c r="H1756" s="17" t="s">
        <v>2896</v>
      </c>
      <c r="I1756" s="17" t="s">
        <v>7380</v>
      </c>
      <c r="J1756" s="19"/>
      <c r="K1756" s="16" t="s">
        <v>8950</v>
      </c>
      <c r="L1756" s="20">
        <v>7987</v>
      </c>
      <c r="M1756" s="22">
        <v>0.19782043343653249</v>
      </c>
    </row>
    <row r="1757" spans="1:23" x14ac:dyDescent="0.25">
      <c r="A1757" s="45">
        <v>1757</v>
      </c>
      <c r="B1757" s="16" t="s">
        <v>2707</v>
      </c>
      <c r="C1757" s="18" t="s">
        <v>2708</v>
      </c>
      <c r="D1757" s="18" t="s">
        <v>96</v>
      </c>
      <c r="E1757" s="16" t="s">
        <v>2894</v>
      </c>
      <c r="G1757" s="17" t="s">
        <v>1611</v>
      </c>
      <c r="H1757" s="17" t="s">
        <v>2895</v>
      </c>
      <c r="I1757" s="17" t="s">
        <v>7381</v>
      </c>
      <c r="J1757" s="19"/>
      <c r="K1757" s="16" t="s">
        <v>8950</v>
      </c>
      <c r="L1757" s="20">
        <v>4115</v>
      </c>
      <c r="M1757" s="22">
        <v>0.10191950464396285</v>
      </c>
    </row>
    <row r="1758" spans="1:23" x14ac:dyDescent="0.25">
      <c r="A1758" s="16">
        <v>1758</v>
      </c>
      <c r="B1758" s="16" t="s">
        <v>2707</v>
      </c>
      <c r="C1758" s="18" t="s">
        <v>2708</v>
      </c>
      <c r="D1758" s="18" t="s">
        <v>96</v>
      </c>
      <c r="E1758" s="16" t="s">
        <v>2904</v>
      </c>
      <c r="G1758" s="17" t="s">
        <v>2905</v>
      </c>
      <c r="H1758" s="17" t="s">
        <v>2906</v>
      </c>
      <c r="I1758" s="17" t="s">
        <v>7382</v>
      </c>
      <c r="J1758" s="19"/>
      <c r="K1758" s="16" t="s">
        <v>8950</v>
      </c>
      <c r="L1758" s="20">
        <v>3073</v>
      </c>
      <c r="M1758" s="22">
        <v>7.6111455108359136E-2</v>
      </c>
    </row>
    <row r="1759" spans="1:23" x14ac:dyDescent="0.25">
      <c r="A1759" s="45">
        <v>1759</v>
      </c>
      <c r="B1759" s="16" t="s">
        <v>2707</v>
      </c>
      <c r="C1759" s="18" t="s">
        <v>2708</v>
      </c>
      <c r="D1759" s="18" t="s">
        <v>96</v>
      </c>
      <c r="E1759" s="16" t="s">
        <v>2900</v>
      </c>
      <c r="G1759" s="17" t="s">
        <v>2901</v>
      </c>
      <c r="H1759" s="17" t="s">
        <v>2902</v>
      </c>
      <c r="I1759" s="17" t="s">
        <v>7383</v>
      </c>
      <c r="J1759" s="19"/>
      <c r="K1759" s="16" t="s">
        <v>8950</v>
      </c>
      <c r="L1759" s="20">
        <v>2854</v>
      </c>
      <c r="M1759" s="22">
        <v>7.0687306501547989E-2</v>
      </c>
    </row>
    <row r="1760" spans="1:23" x14ac:dyDescent="0.25">
      <c r="A1760" s="45">
        <v>1760</v>
      </c>
      <c r="B1760" s="16" t="s">
        <v>2707</v>
      </c>
      <c r="C1760" s="18" t="s">
        <v>2708</v>
      </c>
      <c r="D1760" s="18" t="s">
        <v>96</v>
      </c>
      <c r="E1760" s="16" t="s">
        <v>2907</v>
      </c>
      <c r="G1760" s="17" t="s">
        <v>2908</v>
      </c>
      <c r="H1760" s="17" t="s">
        <v>2909</v>
      </c>
      <c r="I1760" s="17" t="s">
        <v>7384</v>
      </c>
      <c r="J1760" s="19"/>
      <c r="K1760" s="16" t="s">
        <v>8950</v>
      </c>
      <c r="L1760" s="20">
        <v>2843</v>
      </c>
      <c r="M1760" s="22">
        <v>7.0414860681114549E-2</v>
      </c>
    </row>
    <row r="1761" spans="1:22" x14ac:dyDescent="0.25">
      <c r="A1761" s="16">
        <v>1761</v>
      </c>
      <c r="B1761" s="16" t="s">
        <v>2707</v>
      </c>
      <c r="C1761" s="18" t="s">
        <v>2708</v>
      </c>
      <c r="D1761" s="18" t="s">
        <v>96</v>
      </c>
      <c r="E1761" s="16" t="s">
        <v>2897</v>
      </c>
      <c r="G1761" s="17" t="s">
        <v>2898</v>
      </c>
      <c r="H1761" s="17" t="s">
        <v>2899</v>
      </c>
      <c r="I1761" s="17" t="s">
        <v>7385</v>
      </c>
      <c r="J1761" s="19"/>
      <c r="K1761" s="16" t="s">
        <v>8950</v>
      </c>
      <c r="L1761" s="20">
        <v>970</v>
      </c>
      <c r="M1761" s="22">
        <v>2.4024767801857586E-2</v>
      </c>
    </row>
    <row r="1762" spans="1:22" x14ac:dyDescent="0.25">
      <c r="A1762" s="16">
        <v>1762</v>
      </c>
      <c r="B1762" s="16" t="s">
        <v>2707</v>
      </c>
      <c r="C1762" s="18" t="s">
        <v>2708</v>
      </c>
      <c r="D1762" s="18" t="s">
        <v>96</v>
      </c>
      <c r="E1762" s="16" t="s">
        <v>2903</v>
      </c>
      <c r="G1762" s="17" t="s">
        <v>143</v>
      </c>
      <c r="H1762" s="17" t="s">
        <v>1720</v>
      </c>
      <c r="I1762" s="17" t="s">
        <v>7386</v>
      </c>
      <c r="J1762" s="19"/>
      <c r="K1762" s="16" t="s">
        <v>8950</v>
      </c>
      <c r="L1762" s="20">
        <v>933</v>
      </c>
      <c r="M1762" s="22">
        <v>2.3108359133126935E-2</v>
      </c>
    </row>
    <row r="1763" spans="1:22" x14ac:dyDescent="0.25">
      <c r="A1763" s="45">
        <v>1763</v>
      </c>
      <c r="B1763" s="16" t="s">
        <v>2707</v>
      </c>
      <c r="C1763" s="18" t="s">
        <v>2708</v>
      </c>
      <c r="D1763" s="18" t="s">
        <v>96</v>
      </c>
      <c r="E1763" s="16" t="s">
        <v>6306</v>
      </c>
      <c r="I1763" s="17"/>
      <c r="J1763" s="19" t="s">
        <v>8778</v>
      </c>
      <c r="K1763" s="16" t="s">
        <v>8950</v>
      </c>
      <c r="L1763" s="20">
        <v>40375</v>
      </c>
    </row>
    <row r="1764" spans="1:22" x14ac:dyDescent="0.25">
      <c r="A1764" s="16">
        <v>1764</v>
      </c>
      <c r="B1764" s="16" t="s">
        <v>2707</v>
      </c>
      <c r="C1764" s="18" t="s">
        <v>2708</v>
      </c>
      <c r="D1764" s="18" t="s">
        <v>96</v>
      </c>
      <c r="E1764" s="16" t="s">
        <v>2785</v>
      </c>
      <c r="G1764" s="17" t="s">
        <v>2786</v>
      </c>
      <c r="H1764" s="17" t="s">
        <v>2787</v>
      </c>
      <c r="I1764" s="17" t="s">
        <v>7387</v>
      </c>
      <c r="J1764" s="19"/>
      <c r="K1764" s="16" t="s">
        <v>39</v>
      </c>
      <c r="P1764" s="20">
        <v>9916</v>
      </c>
      <c r="Q1764" s="22">
        <v>3.2033700641901607E-2</v>
      </c>
    </row>
    <row r="1765" spans="1:22" x14ac:dyDescent="0.25">
      <c r="A1765" s="45">
        <v>1765</v>
      </c>
      <c r="B1765" s="16" t="s">
        <v>2707</v>
      </c>
      <c r="C1765" s="18" t="s">
        <v>2708</v>
      </c>
      <c r="D1765" s="18" t="s">
        <v>96</v>
      </c>
      <c r="E1765" s="16" t="s">
        <v>6306</v>
      </c>
      <c r="H1765" s="17" t="s">
        <v>1487</v>
      </c>
      <c r="I1765" s="30" t="s">
        <v>1487</v>
      </c>
      <c r="K1765" s="16" t="s">
        <v>64</v>
      </c>
      <c r="P1765" s="20">
        <v>399</v>
      </c>
      <c r="Q1765" s="22">
        <v>1.2889720205847863E-3</v>
      </c>
    </row>
    <row r="1766" spans="1:22" x14ac:dyDescent="0.25">
      <c r="A1766" s="45">
        <v>1766</v>
      </c>
      <c r="B1766" s="16" t="s">
        <v>2707</v>
      </c>
      <c r="C1766" s="18" t="s">
        <v>2708</v>
      </c>
      <c r="D1766" s="18" t="s">
        <v>96</v>
      </c>
      <c r="E1766" s="16" t="s">
        <v>6306</v>
      </c>
      <c r="I1766" s="17"/>
      <c r="J1766" s="19" t="s">
        <v>8784</v>
      </c>
      <c r="L1766" s="20">
        <v>78063</v>
      </c>
      <c r="P1766" s="20">
        <v>309549</v>
      </c>
    </row>
    <row r="1767" spans="1:22" x14ac:dyDescent="0.25">
      <c r="A1767" s="16">
        <v>1767</v>
      </c>
      <c r="B1767" s="16" t="s">
        <v>2707</v>
      </c>
      <c r="C1767" s="18" t="s">
        <v>2708</v>
      </c>
      <c r="E1767" s="45" t="s">
        <v>6306</v>
      </c>
      <c r="I1767" s="443" t="s">
        <v>8961</v>
      </c>
      <c r="J1767" s="19"/>
    </row>
    <row r="1768" spans="1:22" x14ac:dyDescent="0.25">
      <c r="A1768" s="16">
        <v>1768</v>
      </c>
      <c r="B1768" s="16" t="s">
        <v>2707</v>
      </c>
      <c r="C1768" s="18" t="s">
        <v>2708</v>
      </c>
      <c r="D1768" s="18" t="s">
        <v>98</v>
      </c>
      <c r="E1768" s="16" t="s">
        <v>2788</v>
      </c>
      <c r="F1768" s="19" t="s">
        <v>15</v>
      </c>
      <c r="G1768" s="17" t="s">
        <v>2789</v>
      </c>
      <c r="H1768" s="17" t="s">
        <v>2790</v>
      </c>
      <c r="I1768" s="17" t="s">
        <v>7388</v>
      </c>
      <c r="J1768" s="19"/>
      <c r="K1768" s="16" t="s">
        <v>16</v>
      </c>
      <c r="L1768" s="20">
        <v>49625</v>
      </c>
      <c r="M1768" s="22">
        <v>1</v>
      </c>
      <c r="P1768" s="20">
        <v>247770</v>
      </c>
      <c r="Q1768" s="22">
        <v>0.76515202984392472</v>
      </c>
      <c r="V1768" s="432" t="s">
        <v>64</v>
      </c>
    </row>
    <row r="1769" spans="1:22" x14ac:dyDescent="0.25">
      <c r="A1769" s="45">
        <v>1769</v>
      </c>
      <c r="B1769" s="16" t="s">
        <v>2707</v>
      </c>
      <c r="C1769" s="18" t="s">
        <v>2708</v>
      </c>
      <c r="D1769" s="18" t="s">
        <v>98</v>
      </c>
      <c r="E1769" s="16" t="s">
        <v>6306</v>
      </c>
      <c r="I1769" s="17"/>
      <c r="J1769" s="19" t="s">
        <v>8778</v>
      </c>
      <c r="K1769" s="16" t="s">
        <v>16</v>
      </c>
      <c r="L1769" s="20">
        <v>49625</v>
      </c>
    </row>
    <row r="1770" spans="1:22" x14ac:dyDescent="0.25">
      <c r="A1770" s="16">
        <v>1770</v>
      </c>
      <c r="B1770" s="16" t="s">
        <v>2707</v>
      </c>
      <c r="C1770" s="18" t="s">
        <v>2708</v>
      </c>
      <c r="D1770" s="18" t="s">
        <v>98</v>
      </c>
      <c r="E1770" s="16" t="s">
        <v>2791</v>
      </c>
      <c r="G1770" s="17" t="s">
        <v>2792</v>
      </c>
      <c r="H1770" s="17" t="s">
        <v>2793</v>
      </c>
      <c r="I1770" s="17" t="s">
        <v>7389</v>
      </c>
      <c r="J1770" s="19"/>
      <c r="K1770" s="16" t="s">
        <v>8950</v>
      </c>
      <c r="L1770" s="20">
        <v>10849</v>
      </c>
      <c r="M1770" s="22">
        <v>0.69795419454451879</v>
      </c>
      <c r="P1770" s="20">
        <v>67405</v>
      </c>
      <c r="Q1770" s="22">
        <v>0.20815705118307198</v>
      </c>
    </row>
    <row r="1771" spans="1:22" x14ac:dyDescent="0.25">
      <c r="A1771" s="45">
        <v>1771</v>
      </c>
      <c r="B1771" s="16" t="s">
        <v>2707</v>
      </c>
      <c r="C1771" s="18" t="s">
        <v>2708</v>
      </c>
      <c r="D1771" s="18" t="s">
        <v>98</v>
      </c>
      <c r="E1771" s="16" t="s">
        <v>2910</v>
      </c>
      <c r="G1771" s="17" t="s">
        <v>2911</v>
      </c>
      <c r="H1771" s="17" t="s">
        <v>2912</v>
      </c>
      <c r="I1771" s="17" t="s">
        <v>7390</v>
      </c>
      <c r="J1771" s="19"/>
      <c r="K1771" s="16" t="s">
        <v>8950</v>
      </c>
      <c r="L1771" s="20">
        <v>4695</v>
      </c>
      <c r="M1771" s="22">
        <v>0.30204580545548121</v>
      </c>
    </row>
    <row r="1772" spans="1:22" x14ac:dyDescent="0.25">
      <c r="A1772" s="45">
        <v>1772</v>
      </c>
      <c r="B1772" s="16" t="s">
        <v>2707</v>
      </c>
      <c r="C1772" s="18" t="s">
        <v>2708</v>
      </c>
      <c r="D1772" s="18" t="s">
        <v>98</v>
      </c>
      <c r="E1772" s="16" t="s">
        <v>6306</v>
      </c>
      <c r="I1772" s="17"/>
      <c r="J1772" s="19" t="s">
        <v>8778</v>
      </c>
      <c r="K1772" s="16" t="s">
        <v>8950</v>
      </c>
      <c r="L1772" s="20">
        <v>15544</v>
      </c>
    </row>
    <row r="1773" spans="1:22" x14ac:dyDescent="0.25">
      <c r="A1773" s="16">
        <v>1773</v>
      </c>
      <c r="B1773" s="16" t="s">
        <v>2707</v>
      </c>
      <c r="C1773" s="18" t="s">
        <v>2708</v>
      </c>
      <c r="D1773" s="18" t="s">
        <v>98</v>
      </c>
      <c r="E1773" s="16" t="s">
        <v>2794</v>
      </c>
      <c r="G1773" s="17" t="s">
        <v>2795</v>
      </c>
      <c r="H1773" s="17" t="s">
        <v>2796</v>
      </c>
      <c r="I1773" s="17" t="s">
        <v>9991</v>
      </c>
      <c r="J1773" s="19"/>
      <c r="K1773" s="16" t="s">
        <v>39</v>
      </c>
      <c r="P1773" s="20">
        <v>8211</v>
      </c>
      <c r="Q1773" s="22">
        <v>2.5356836247521757E-2</v>
      </c>
    </row>
    <row r="1774" spans="1:22" x14ac:dyDescent="0.25">
      <c r="A1774" s="16">
        <v>1774</v>
      </c>
      <c r="B1774" s="16" t="s">
        <v>2707</v>
      </c>
      <c r="C1774" s="18" t="s">
        <v>2708</v>
      </c>
      <c r="D1774" s="18" t="s">
        <v>98</v>
      </c>
      <c r="E1774" s="16" t="s">
        <v>6306</v>
      </c>
      <c r="H1774" s="17" t="s">
        <v>1487</v>
      </c>
      <c r="I1774" s="30" t="s">
        <v>1487</v>
      </c>
      <c r="K1774" s="16" t="s">
        <v>64</v>
      </c>
      <c r="P1774" s="20">
        <v>394</v>
      </c>
      <c r="Q1774" s="22">
        <v>1.2167328561105313E-3</v>
      </c>
    </row>
    <row r="1775" spans="1:22" x14ac:dyDescent="0.25">
      <c r="A1775" s="45">
        <v>1775</v>
      </c>
      <c r="B1775" s="16" t="s">
        <v>2707</v>
      </c>
      <c r="C1775" s="18" t="s">
        <v>2708</v>
      </c>
      <c r="D1775" s="18" t="s">
        <v>98</v>
      </c>
      <c r="E1775" s="16" t="s">
        <v>2800</v>
      </c>
      <c r="G1775" s="17" t="s">
        <v>2801</v>
      </c>
      <c r="H1775" s="17" t="s">
        <v>977</v>
      </c>
      <c r="I1775" s="17" t="s">
        <v>7391</v>
      </c>
      <c r="J1775" s="19"/>
      <c r="K1775" s="16" t="s">
        <v>64</v>
      </c>
      <c r="P1775" s="20">
        <v>28</v>
      </c>
      <c r="Q1775" s="22">
        <v>8.6468324799733183E-5</v>
      </c>
    </row>
    <row r="1776" spans="1:22" x14ac:dyDescent="0.25">
      <c r="A1776" s="16">
        <v>1776</v>
      </c>
      <c r="B1776" s="16" t="s">
        <v>2707</v>
      </c>
      <c r="C1776" s="18" t="s">
        <v>2708</v>
      </c>
      <c r="D1776" s="18" t="s">
        <v>98</v>
      </c>
      <c r="E1776" s="16" t="s">
        <v>2797</v>
      </c>
      <c r="G1776" s="17" t="s">
        <v>2798</v>
      </c>
      <c r="H1776" s="17" t="s">
        <v>2799</v>
      </c>
      <c r="I1776" s="17" t="s">
        <v>7392</v>
      </c>
      <c r="J1776" s="19"/>
      <c r="K1776" s="16" t="s">
        <v>64</v>
      </c>
      <c r="P1776" s="20">
        <v>10</v>
      </c>
      <c r="Q1776" s="22">
        <v>3.0881544571333277E-5</v>
      </c>
    </row>
    <row r="1777" spans="1:23" x14ac:dyDescent="0.25">
      <c r="A1777" s="45">
        <v>1777</v>
      </c>
      <c r="B1777" s="16" t="s">
        <v>2707</v>
      </c>
      <c r="C1777" s="18" t="s">
        <v>2708</v>
      </c>
      <c r="D1777" s="18" t="s">
        <v>98</v>
      </c>
      <c r="E1777" s="16" t="s">
        <v>6306</v>
      </c>
      <c r="I1777" s="17"/>
      <c r="J1777" s="19" t="s">
        <v>8784</v>
      </c>
      <c r="L1777" s="20">
        <v>65169</v>
      </c>
      <c r="P1777" s="20">
        <v>323818</v>
      </c>
    </row>
    <row r="1778" spans="1:23" x14ac:dyDescent="0.25">
      <c r="A1778" s="45">
        <v>1778</v>
      </c>
      <c r="B1778" s="16" t="s">
        <v>2707</v>
      </c>
      <c r="C1778" s="18" t="s">
        <v>2708</v>
      </c>
      <c r="E1778" s="45" t="s">
        <v>6306</v>
      </c>
      <c r="I1778" s="443" t="s">
        <v>8962</v>
      </c>
      <c r="J1778" s="19"/>
    </row>
    <row r="1779" spans="1:23" x14ac:dyDescent="0.25">
      <c r="A1779" s="16">
        <v>1779</v>
      </c>
      <c r="B1779" s="16" t="s">
        <v>2707</v>
      </c>
      <c r="C1779" s="18" t="s">
        <v>2708</v>
      </c>
      <c r="D1779" s="18" t="s">
        <v>338</v>
      </c>
      <c r="E1779" s="16" t="s">
        <v>2802</v>
      </c>
      <c r="F1779" s="19" t="s">
        <v>15</v>
      </c>
      <c r="G1779" s="17" t="s">
        <v>836</v>
      </c>
      <c r="H1779" s="17" t="s">
        <v>2803</v>
      </c>
      <c r="I1779" s="17" t="s">
        <v>7393</v>
      </c>
      <c r="J1779" s="19"/>
      <c r="K1779" s="16" t="s">
        <v>16</v>
      </c>
      <c r="L1779" s="20">
        <v>35989</v>
      </c>
      <c r="M1779" s="22">
        <v>0.92208557519856515</v>
      </c>
      <c r="P1779" s="20">
        <v>217531</v>
      </c>
      <c r="Q1779" s="22">
        <v>0.63372817955112215</v>
      </c>
      <c r="V1779" s="432" t="s">
        <v>64</v>
      </c>
    </row>
    <row r="1780" spans="1:23" x14ac:dyDescent="0.25">
      <c r="A1780" s="16">
        <v>1780</v>
      </c>
      <c r="B1780" s="16" t="s">
        <v>2707</v>
      </c>
      <c r="C1780" s="18" t="s">
        <v>2708</v>
      </c>
      <c r="D1780" s="18" t="s">
        <v>338</v>
      </c>
      <c r="E1780" s="16" t="s">
        <v>2913</v>
      </c>
      <c r="G1780" s="17" t="s">
        <v>2251</v>
      </c>
      <c r="H1780" s="17" t="s">
        <v>2914</v>
      </c>
      <c r="I1780" s="17" t="s">
        <v>7394</v>
      </c>
      <c r="J1780" s="19"/>
      <c r="K1780" s="16" t="s">
        <v>16</v>
      </c>
      <c r="L1780" s="20">
        <v>3041</v>
      </c>
      <c r="M1780" s="22">
        <v>7.791442480143479E-2</v>
      </c>
    </row>
    <row r="1781" spans="1:23" x14ac:dyDescent="0.25">
      <c r="A1781" s="45">
        <v>1781</v>
      </c>
      <c r="B1781" s="16" t="s">
        <v>2707</v>
      </c>
      <c r="C1781" s="18" t="s">
        <v>2708</v>
      </c>
      <c r="D1781" s="18" t="s">
        <v>338</v>
      </c>
      <c r="E1781" s="16" t="s">
        <v>6306</v>
      </c>
      <c r="I1781" s="17"/>
      <c r="J1781" s="19" t="s">
        <v>8778</v>
      </c>
      <c r="K1781" s="16" t="s">
        <v>16</v>
      </c>
      <c r="L1781" s="20">
        <v>39030</v>
      </c>
    </row>
    <row r="1782" spans="1:23" x14ac:dyDescent="0.25">
      <c r="A1782" s="16">
        <v>1782</v>
      </c>
      <c r="B1782" s="16" t="s">
        <v>2707</v>
      </c>
      <c r="C1782" s="18" t="s">
        <v>2708</v>
      </c>
      <c r="D1782" s="18" t="s">
        <v>338</v>
      </c>
      <c r="E1782" s="16" t="s">
        <v>2804</v>
      </c>
      <c r="G1782" s="17" t="s">
        <v>406</v>
      </c>
      <c r="H1782" s="17" t="s">
        <v>2805</v>
      </c>
      <c r="I1782" s="17" t="s">
        <v>7395</v>
      </c>
      <c r="J1782" s="19"/>
      <c r="K1782" s="16" t="s">
        <v>8950</v>
      </c>
      <c r="L1782" s="20">
        <v>13340</v>
      </c>
      <c r="M1782" s="22">
        <v>0.46203934607924635</v>
      </c>
      <c r="P1782" s="20">
        <v>113033</v>
      </c>
      <c r="Q1782" s="22">
        <v>0.32929650173631342</v>
      </c>
    </row>
    <row r="1783" spans="1:23" x14ac:dyDescent="0.25">
      <c r="A1783" s="45">
        <v>1783</v>
      </c>
      <c r="B1783" s="16" t="s">
        <v>2707</v>
      </c>
      <c r="C1783" s="18" t="s">
        <v>2708</v>
      </c>
      <c r="D1783" s="18" t="s">
        <v>338</v>
      </c>
      <c r="E1783" s="16" t="s">
        <v>2921</v>
      </c>
      <c r="G1783" s="17" t="s">
        <v>769</v>
      </c>
      <c r="H1783" s="17" t="s">
        <v>2922</v>
      </c>
      <c r="I1783" s="17" t="s">
        <v>7396</v>
      </c>
      <c r="J1783" s="19"/>
      <c r="K1783" s="16" t="s">
        <v>8950</v>
      </c>
      <c r="L1783" s="20">
        <v>9319</v>
      </c>
      <c r="M1783" s="22">
        <v>0.32276946522582434</v>
      </c>
    </row>
    <row r="1784" spans="1:23" x14ac:dyDescent="0.25">
      <c r="A1784" s="45">
        <v>1784</v>
      </c>
      <c r="B1784" s="16" t="s">
        <v>2707</v>
      </c>
      <c r="C1784" s="18" t="s">
        <v>2708</v>
      </c>
      <c r="D1784" s="18" t="s">
        <v>338</v>
      </c>
      <c r="E1784" s="16" t="s">
        <v>2918</v>
      </c>
      <c r="G1784" s="17" t="s">
        <v>2919</v>
      </c>
      <c r="H1784" s="17" t="s">
        <v>2920</v>
      </c>
      <c r="I1784" s="17" t="s">
        <v>7397</v>
      </c>
      <c r="J1784" s="19"/>
      <c r="K1784" s="16" t="s">
        <v>8950</v>
      </c>
      <c r="L1784" s="20">
        <v>3671</v>
      </c>
      <c r="M1784" s="22">
        <v>0.12714740925464119</v>
      </c>
    </row>
    <row r="1785" spans="1:23" x14ac:dyDescent="0.25">
      <c r="A1785" s="16">
        <v>1785</v>
      </c>
      <c r="B1785" s="16" t="s">
        <v>2707</v>
      </c>
      <c r="C1785" s="18" t="s">
        <v>2708</v>
      </c>
      <c r="D1785" s="18" t="s">
        <v>338</v>
      </c>
      <c r="E1785" s="16" t="s">
        <v>2915</v>
      </c>
      <c r="G1785" s="17" t="s">
        <v>2916</v>
      </c>
      <c r="H1785" s="17" t="s">
        <v>2917</v>
      </c>
      <c r="I1785" s="17" t="s">
        <v>7398</v>
      </c>
      <c r="J1785" s="19"/>
      <c r="K1785" s="16" t="s">
        <v>8950</v>
      </c>
      <c r="L1785" s="20">
        <v>2542</v>
      </c>
      <c r="M1785" s="22">
        <v>8.804377944028817E-2</v>
      </c>
    </row>
    <row r="1786" spans="1:23" x14ac:dyDescent="0.25">
      <c r="A1786" s="16">
        <v>1786</v>
      </c>
      <c r="B1786" s="16" t="s">
        <v>2707</v>
      </c>
      <c r="C1786" s="18" t="s">
        <v>2708</v>
      </c>
      <c r="D1786" s="18" t="s">
        <v>338</v>
      </c>
      <c r="E1786" s="16" t="s">
        <v>6306</v>
      </c>
      <c r="I1786" s="17"/>
      <c r="J1786" s="19" t="s">
        <v>8778</v>
      </c>
      <c r="K1786" s="16" t="s">
        <v>8950</v>
      </c>
      <c r="L1786" s="20">
        <v>28872</v>
      </c>
    </row>
    <row r="1787" spans="1:23" x14ac:dyDescent="0.25">
      <c r="A1787" s="45">
        <v>1787</v>
      </c>
      <c r="B1787" s="16" t="s">
        <v>2707</v>
      </c>
      <c r="C1787" s="18" t="s">
        <v>2708</v>
      </c>
      <c r="D1787" s="18" t="s">
        <v>338</v>
      </c>
      <c r="E1787" s="16" t="s">
        <v>2809</v>
      </c>
      <c r="G1787" s="17" t="s">
        <v>262</v>
      </c>
      <c r="H1787" s="17" t="s">
        <v>2810</v>
      </c>
      <c r="I1787" s="17" t="s">
        <v>2811</v>
      </c>
      <c r="J1787" s="19"/>
      <c r="K1787" s="16" t="s">
        <v>39</v>
      </c>
      <c r="L1787" s="33" t="s">
        <v>149</v>
      </c>
      <c r="P1787" s="20">
        <v>7235</v>
      </c>
      <c r="Q1787" s="22">
        <v>2.1077563101591815E-2</v>
      </c>
      <c r="W1787" s="105" t="s">
        <v>10063</v>
      </c>
    </row>
    <row r="1788" spans="1:23" x14ac:dyDescent="0.25">
      <c r="A1788" s="16">
        <v>1788</v>
      </c>
      <c r="B1788" s="16" t="s">
        <v>2707</v>
      </c>
      <c r="C1788" s="18" t="s">
        <v>2708</v>
      </c>
      <c r="D1788" s="18" t="s">
        <v>338</v>
      </c>
      <c r="E1788" s="16" t="s">
        <v>2806</v>
      </c>
      <c r="G1788" s="17" t="s">
        <v>2251</v>
      </c>
      <c r="H1788" s="17" t="s">
        <v>2807</v>
      </c>
      <c r="I1788" s="17" t="s">
        <v>2808</v>
      </c>
      <c r="J1788" s="19"/>
      <c r="K1788" s="16" t="s">
        <v>30</v>
      </c>
      <c r="L1788" s="33" t="s">
        <v>149</v>
      </c>
      <c r="P1788" s="20">
        <v>5064</v>
      </c>
      <c r="Q1788" s="22">
        <v>1.475283753233738E-2</v>
      </c>
      <c r="W1788" s="105" t="s">
        <v>10063</v>
      </c>
    </row>
    <row r="1789" spans="1:23" x14ac:dyDescent="0.25">
      <c r="A1789" s="45">
        <v>1789</v>
      </c>
      <c r="B1789" s="16" t="s">
        <v>2707</v>
      </c>
      <c r="C1789" s="18" t="s">
        <v>2708</v>
      </c>
      <c r="D1789" s="18" t="s">
        <v>338</v>
      </c>
      <c r="E1789" s="16" t="s">
        <v>6306</v>
      </c>
      <c r="H1789" s="17" t="s">
        <v>1487</v>
      </c>
      <c r="I1789" s="30" t="s">
        <v>1487</v>
      </c>
      <c r="K1789" s="16" t="s">
        <v>64</v>
      </c>
      <c r="P1789" s="20">
        <v>393</v>
      </c>
      <c r="Q1789" s="22">
        <v>1.1449180786351877E-3</v>
      </c>
    </row>
    <row r="1790" spans="1:23" x14ac:dyDescent="0.25">
      <c r="A1790" s="45">
        <v>1790</v>
      </c>
      <c r="B1790" s="16" t="s">
        <v>2707</v>
      </c>
      <c r="C1790" s="18" t="s">
        <v>2708</v>
      </c>
      <c r="D1790" s="18" t="s">
        <v>338</v>
      </c>
      <c r="E1790" s="16" t="s">
        <v>6306</v>
      </c>
      <c r="I1790" s="17"/>
      <c r="J1790" s="19" t="s">
        <v>8784</v>
      </c>
      <c r="L1790" s="33">
        <v>67902</v>
      </c>
      <c r="P1790" s="20">
        <v>343256</v>
      </c>
    </row>
    <row r="1791" spans="1:23" x14ac:dyDescent="0.25">
      <c r="A1791" s="16">
        <v>1791</v>
      </c>
      <c r="B1791" s="16" t="s">
        <v>2707</v>
      </c>
      <c r="C1791" s="18" t="s">
        <v>2708</v>
      </c>
      <c r="E1791" s="16" t="s">
        <v>6306</v>
      </c>
      <c r="I1791" s="443"/>
      <c r="J1791" s="19"/>
      <c r="L1791" s="33"/>
    </row>
    <row r="1792" spans="1:23" x14ac:dyDescent="0.25">
      <c r="A1792" s="16">
        <v>1792</v>
      </c>
      <c r="B1792" s="16" t="s">
        <v>2707</v>
      </c>
      <c r="C1792" s="18" t="s">
        <v>2708</v>
      </c>
      <c r="D1792" s="18" t="s">
        <v>8785</v>
      </c>
      <c r="E1792" s="16" t="s">
        <v>6306</v>
      </c>
      <c r="I1792" s="17"/>
      <c r="J1792" s="19" t="s">
        <v>6413</v>
      </c>
      <c r="L1792" s="33">
        <v>514979</v>
      </c>
      <c r="P1792" s="20">
        <v>2585514</v>
      </c>
    </row>
    <row r="1793" spans="1:22" x14ac:dyDescent="0.25">
      <c r="A1793" s="45">
        <v>1793</v>
      </c>
      <c r="B1793" s="16" t="s">
        <v>2707</v>
      </c>
      <c r="C1793" s="18" t="s">
        <v>2708</v>
      </c>
      <c r="E1793" s="16" t="s">
        <v>6306</v>
      </c>
      <c r="I1793" s="443"/>
      <c r="J1793" s="19"/>
    </row>
    <row r="1794" spans="1:22" x14ac:dyDescent="0.25">
      <c r="A1794" s="16">
        <v>1794</v>
      </c>
      <c r="B1794" s="16" t="s">
        <v>2707</v>
      </c>
      <c r="C1794" s="18" t="s">
        <v>2708</v>
      </c>
      <c r="D1794" s="18" t="s">
        <v>203</v>
      </c>
      <c r="E1794" s="16" t="s">
        <v>2709</v>
      </c>
      <c r="F1794" s="19" t="s">
        <v>15</v>
      </c>
      <c r="G1794" s="17" t="s">
        <v>317</v>
      </c>
      <c r="H1794" s="17" t="s">
        <v>2710</v>
      </c>
      <c r="I1794" s="17" t="s">
        <v>7399</v>
      </c>
      <c r="J1794" s="19"/>
      <c r="K1794" s="16" t="s">
        <v>16</v>
      </c>
      <c r="L1794" s="20">
        <v>240704</v>
      </c>
      <c r="M1794" s="22">
        <v>0.74241405474094591</v>
      </c>
      <c r="P1794" s="20">
        <v>1474028</v>
      </c>
      <c r="Q1794" s="22">
        <v>0.55978262314319183</v>
      </c>
      <c r="V1794" s="432" t="s">
        <v>64</v>
      </c>
    </row>
    <row r="1795" spans="1:22" x14ac:dyDescent="0.25">
      <c r="A1795" s="45">
        <v>1795</v>
      </c>
      <c r="B1795" s="16" t="s">
        <v>2707</v>
      </c>
      <c r="C1795" s="18" t="s">
        <v>2708</v>
      </c>
      <c r="D1795" s="18" t="s">
        <v>203</v>
      </c>
      <c r="E1795" s="16" t="s">
        <v>2823</v>
      </c>
      <c r="G1795" s="17" t="s">
        <v>2824</v>
      </c>
      <c r="H1795" s="17" t="s">
        <v>2825</v>
      </c>
      <c r="I1795" s="17" t="s">
        <v>7400</v>
      </c>
      <c r="J1795" s="19"/>
      <c r="K1795" s="16" t="s">
        <v>16</v>
      </c>
      <c r="L1795" s="20">
        <v>50807</v>
      </c>
      <c r="M1795" s="22">
        <v>0.15670629021214122</v>
      </c>
    </row>
    <row r="1796" spans="1:22" x14ac:dyDescent="0.25">
      <c r="A1796" s="45">
        <v>1796</v>
      </c>
      <c r="B1796" s="16" t="s">
        <v>2707</v>
      </c>
      <c r="C1796" s="18" t="s">
        <v>2708</v>
      </c>
      <c r="D1796" s="18" t="s">
        <v>203</v>
      </c>
      <c r="E1796" s="16" t="s">
        <v>2818</v>
      </c>
      <c r="G1796" s="17" t="s">
        <v>438</v>
      </c>
      <c r="H1796" s="17" t="s">
        <v>2819</v>
      </c>
      <c r="I1796" s="17" t="s">
        <v>7401</v>
      </c>
      <c r="J1796" s="19"/>
      <c r="K1796" s="16" t="s">
        <v>16</v>
      </c>
      <c r="L1796" s="20">
        <v>9274</v>
      </c>
      <c r="M1796" s="22">
        <v>2.8604210747089923E-2</v>
      </c>
    </row>
    <row r="1797" spans="1:22" x14ac:dyDescent="0.25">
      <c r="A1797" s="16">
        <v>1797</v>
      </c>
      <c r="B1797" s="16" t="s">
        <v>2707</v>
      </c>
      <c r="C1797" s="18" t="s">
        <v>2708</v>
      </c>
      <c r="D1797" s="18" t="s">
        <v>203</v>
      </c>
      <c r="E1797" s="16" t="s">
        <v>2812</v>
      </c>
      <c r="G1797" s="17" t="s">
        <v>2813</v>
      </c>
      <c r="H1797" s="17" t="s">
        <v>2814</v>
      </c>
      <c r="I1797" s="17" t="s">
        <v>7402</v>
      </c>
      <c r="J1797" s="19"/>
      <c r="K1797" s="16" t="s">
        <v>16</v>
      </c>
      <c r="L1797" s="20">
        <v>5909</v>
      </c>
      <c r="M1797" s="22">
        <v>1.8225391557532278E-2</v>
      </c>
    </row>
    <row r="1798" spans="1:22" x14ac:dyDescent="0.25">
      <c r="A1798" s="16">
        <v>1798</v>
      </c>
      <c r="B1798" s="16" t="s">
        <v>2707</v>
      </c>
      <c r="C1798" s="18" t="s">
        <v>2708</v>
      </c>
      <c r="D1798" s="18" t="s">
        <v>203</v>
      </c>
      <c r="E1798" s="16" t="s">
        <v>2815</v>
      </c>
      <c r="G1798" s="17" t="s">
        <v>2816</v>
      </c>
      <c r="H1798" s="17" t="s">
        <v>2817</v>
      </c>
      <c r="I1798" s="17" t="s">
        <v>7403</v>
      </c>
      <c r="J1798" s="19"/>
      <c r="K1798" s="16" t="s">
        <v>16</v>
      </c>
      <c r="L1798" s="20">
        <v>4778</v>
      </c>
      <c r="M1798" s="22">
        <v>1.4736997945826573E-2</v>
      </c>
    </row>
    <row r="1799" spans="1:22" x14ac:dyDescent="0.25">
      <c r="A1799" s="45">
        <v>1799</v>
      </c>
      <c r="B1799" s="16" t="s">
        <v>2707</v>
      </c>
      <c r="C1799" s="18" t="s">
        <v>2708</v>
      </c>
      <c r="D1799" s="18" t="s">
        <v>203</v>
      </c>
      <c r="E1799" s="16" t="s">
        <v>2826</v>
      </c>
      <c r="G1799" s="17" t="s">
        <v>2827</v>
      </c>
      <c r="H1799" s="17" t="s">
        <v>796</v>
      </c>
      <c r="I1799" s="17" t="s">
        <v>7404</v>
      </c>
      <c r="J1799" s="19"/>
      <c r="K1799" s="16" t="s">
        <v>16</v>
      </c>
      <c r="L1799" s="20">
        <v>4376</v>
      </c>
      <c r="M1799" s="22">
        <v>1.3497091463151336E-2</v>
      </c>
    </row>
    <row r="1800" spans="1:22" x14ac:dyDescent="0.25">
      <c r="A1800" s="16">
        <v>1800</v>
      </c>
      <c r="B1800" s="16" t="s">
        <v>2707</v>
      </c>
      <c r="C1800" s="18" t="s">
        <v>2708</v>
      </c>
      <c r="D1800" s="18" t="s">
        <v>203</v>
      </c>
      <c r="E1800" s="16" t="s">
        <v>2820</v>
      </c>
      <c r="G1800" s="17" t="s">
        <v>2821</v>
      </c>
      <c r="H1800" s="17" t="s">
        <v>2822</v>
      </c>
      <c r="I1800" s="17" t="s">
        <v>7405</v>
      </c>
      <c r="J1800" s="19"/>
      <c r="K1800" s="16" t="s">
        <v>16</v>
      </c>
      <c r="L1800" s="20">
        <v>3313</v>
      </c>
      <c r="M1800" s="22">
        <v>1.0218433276375772E-2</v>
      </c>
    </row>
    <row r="1801" spans="1:22" x14ac:dyDescent="0.25">
      <c r="A1801" s="45">
        <v>1801</v>
      </c>
      <c r="B1801" s="16" t="s">
        <v>2707</v>
      </c>
      <c r="C1801" s="18" t="s">
        <v>2708</v>
      </c>
      <c r="D1801" s="18" t="s">
        <v>203</v>
      </c>
      <c r="E1801" s="16" t="s">
        <v>2725</v>
      </c>
      <c r="G1801" s="17" t="s">
        <v>2726</v>
      </c>
      <c r="H1801" s="17" t="s">
        <v>73</v>
      </c>
      <c r="I1801" s="17" t="s">
        <v>7406</v>
      </c>
      <c r="J1801" s="19"/>
      <c r="K1801" s="16" t="s">
        <v>9010</v>
      </c>
      <c r="L1801" s="20">
        <v>3993</v>
      </c>
      <c r="M1801" s="22">
        <v>1.2315787525677168E-2</v>
      </c>
      <c r="P1801" s="20">
        <v>163</v>
      </c>
      <c r="Q1801" s="22">
        <v>6.1901515827609971E-5</v>
      </c>
    </row>
    <row r="1802" spans="1:22" x14ac:dyDescent="0.25">
      <c r="A1802" s="45">
        <v>1802</v>
      </c>
      <c r="B1802" s="16" t="s">
        <v>2707</v>
      </c>
      <c r="C1802" s="18" t="s">
        <v>2708</v>
      </c>
      <c r="D1802" s="18" t="s">
        <v>203</v>
      </c>
      <c r="E1802" s="16" t="s">
        <v>2723</v>
      </c>
      <c r="G1802" s="17" t="s">
        <v>331</v>
      </c>
      <c r="H1802" s="17" t="s">
        <v>2724</v>
      </c>
      <c r="I1802" s="17" t="s">
        <v>7407</v>
      </c>
      <c r="J1802" s="19"/>
      <c r="K1802" s="16" t="s">
        <v>9010</v>
      </c>
      <c r="L1802" s="20">
        <v>1064</v>
      </c>
      <c r="M1802" s="22">
        <v>3.2817425312598315E-3</v>
      </c>
      <c r="P1802" s="20">
        <v>48</v>
      </c>
      <c r="Q1802" s="22">
        <v>1.8228667237578397E-5</v>
      </c>
    </row>
    <row r="1803" spans="1:22" x14ac:dyDescent="0.25">
      <c r="A1803" s="16">
        <v>1803</v>
      </c>
      <c r="B1803" s="16" t="s">
        <v>2707</v>
      </c>
      <c r="C1803" s="18" t="s">
        <v>2708</v>
      </c>
      <c r="D1803" s="18" t="s">
        <v>203</v>
      </c>
      <c r="E1803" s="16" t="s">
        <v>6306</v>
      </c>
      <c r="I1803" s="17"/>
      <c r="J1803" s="19" t="s">
        <v>8778</v>
      </c>
      <c r="K1803" s="16" t="s">
        <v>16</v>
      </c>
      <c r="L1803" s="20">
        <v>324218</v>
      </c>
    </row>
    <row r="1804" spans="1:22" x14ac:dyDescent="0.25">
      <c r="A1804" s="16">
        <v>1804</v>
      </c>
      <c r="B1804" s="16" t="s">
        <v>2707</v>
      </c>
      <c r="C1804" s="18" t="s">
        <v>2708</v>
      </c>
      <c r="D1804" s="18" t="s">
        <v>203</v>
      </c>
      <c r="E1804" s="16" t="s">
        <v>2711</v>
      </c>
      <c r="G1804" s="17" t="s">
        <v>2712</v>
      </c>
      <c r="H1804" s="17" t="s">
        <v>2713</v>
      </c>
      <c r="I1804" s="17" t="s">
        <v>7408</v>
      </c>
      <c r="J1804" s="19"/>
      <c r="K1804" s="16" t="s">
        <v>8950</v>
      </c>
      <c r="L1804" s="20">
        <v>68597</v>
      </c>
      <c r="M1804" s="22">
        <v>0.33581863042669435</v>
      </c>
      <c r="P1804" s="20">
        <v>693291</v>
      </c>
      <c r="Q1804" s="22">
        <v>0.26328689453766596</v>
      </c>
    </row>
    <row r="1805" spans="1:22" x14ac:dyDescent="0.25">
      <c r="A1805" s="45">
        <v>1805</v>
      </c>
      <c r="B1805" s="16" t="s">
        <v>2707</v>
      </c>
      <c r="C1805" s="18" t="s">
        <v>2708</v>
      </c>
      <c r="D1805" s="18" t="s">
        <v>203</v>
      </c>
      <c r="E1805" s="16" t="s">
        <v>2835</v>
      </c>
      <c r="G1805" s="17" t="s">
        <v>2836</v>
      </c>
      <c r="H1805" s="17" t="s">
        <v>246</v>
      </c>
      <c r="I1805" s="17" t="s">
        <v>7409</v>
      </c>
      <c r="J1805" s="19"/>
      <c r="K1805" s="16" t="s">
        <v>8950</v>
      </c>
      <c r="L1805" s="20">
        <v>57776</v>
      </c>
      <c r="M1805" s="22">
        <v>0.28284410676170524</v>
      </c>
    </row>
    <row r="1806" spans="1:22" x14ac:dyDescent="0.25">
      <c r="A1806" s="16">
        <v>1806</v>
      </c>
      <c r="B1806" s="16" t="s">
        <v>2707</v>
      </c>
      <c r="C1806" s="18" t="s">
        <v>2708</v>
      </c>
      <c r="D1806" s="18" t="s">
        <v>203</v>
      </c>
      <c r="E1806" s="16" t="s">
        <v>2828</v>
      </c>
      <c r="G1806" s="17" t="s">
        <v>2829</v>
      </c>
      <c r="H1806" s="17" t="s">
        <v>1454</v>
      </c>
      <c r="I1806" s="17" t="s">
        <v>7410</v>
      </c>
      <c r="J1806" s="19"/>
      <c r="K1806" s="16" t="s">
        <v>8950</v>
      </c>
      <c r="L1806" s="20">
        <v>18171</v>
      </c>
      <c r="M1806" s="22">
        <v>8.8956664773728628E-2</v>
      </c>
    </row>
    <row r="1807" spans="1:22" x14ac:dyDescent="0.25">
      <c r="A1807" s="45">
        <v>1807</v>
      </c>
      <c r="B1807" s="16" t="s">
        <v>2707</v>
      </c>
      <c r="C1807" s="18" t="s">
        <v>2708</v>
      </c>
      <c r="D1807" s="18" t="s">
        <v>203</v>
      </c>
      <c r="E1807" s="16" t="s">
        <v>2830</v>
      </c>
      <c r="G1807" s="17" t="s">
        <v>2831</v>
      </c>
      <c r="H1807" s="17" t="s">
        <v>2832</v>
      </c>
      <c r="I1807" s="17" t="s">
        <v>7411</v>
      </c>
      <c r="J1807" s="19"/>
      <c r="K1807" s="16" t="s">
        <v>8950</v>
      </c>
      <c r="L1807" s="20">
        <v>11020</v>
      </c>
      <c r="M1807" s="22">
        <v>5.3948734016096497E-2</v>
      </c>
    </row>
    <row r="1808" spans="1:22" x14ac:dyDescent="0.25">
      <c r="A1808" s="45">
        <v>1808</v>
      </c>
      <c r="B1808" s="16" t="s">
        <v>2707</v>
      </c>
      <c r="C1808" s="18" t="s">
        <v>2708</v>
      </c>
      <c r="D1808" s="18" t="s">
        <v>203</v>
      </c>
      <c r="E1808" s="16" t="s">
        <v>2837</v>
      </c>
      <c r="G1808" s="17" t="s">
        <v>119</v>
      </c>
      <c r="H1808" s="17" t="s">
        <v>2838</v>
      </c>
      <c r="I1808" s="17" t="s">
        <v>7412</v>
      </c>
      <c r="J1808" s="19"/>
      <c r="K1808" s="16" t="s">
        <v>8950</v>
      </c>
      <c r="L1808" s="20">
        <v>10787</v>
      </c>
      <c r="M1808" s="22">
        <v>5.2808075665302448E-2</v>
      </c>
    </row>
    <row r="1809" spans="1:23" x14ac:dyDescent="0.25">
      <c r="A1809" s="16">
        <v>1809</v>
      </c>
      <c r="B1809" s="16" t="s">
        <v>2707</v>
      </c>
      <c r="C1809" s="18" t="s">
        <v>2708</v>
      </c>
      <c r="D1809" s="18" t="s">
        <v>203</v>
      </c>
      <c r="E1809" s="16" t="s">
        <v>2840</v>
      </c>
      <c r="G1809" s="17" t="s">
        <v>1341</v>
      </c>
      <c r="H1809" s="17" t="s">
        <v>2841</v>
      </c>
      <c r="I1809" s="17" t="s">
        <v>7413</v>
      </c>
      <c r="J1809" s="19"/>
      <c r="K1809" s="16" t="s">
        <v>8950</v>
      </c>
      <c r="L1809" s="20">
        <v>10506</v>
      </c>
      <c r="M1809" s="22">
        <v>5.1432431903186013E-2</v>
      </c>
    </row>
    <row r="1810" spans="1:23" x14ac:dyDescent="0.25">
      <c r="A1810" s="16">
        <v>1810</v>
      </c>
      <c r="B1810" s="16" t="s">
        <v>2707</v>
      </c>
      <c r="C1810" s="18" t="s">
        <v>2708</v>
      </c>
      <c r="D1810" s="18" t="s">
        <v>203</v>
      </c>
      <c r="E1810" s="16" t="s">
        <v>2839</v>
      </c>
      <c r="G1810" s="17" t="s">
        <v>108</v>
      </c>
      <c r="H1810" s="17" t="s">
        <v>2186</v>
      </c>
      <c r="I1810" s="17" t="s">
        <v>7414</v>
      </c>
      <c r="J1810" s="19"/>
      <c r="K1810" s="16" t="s">
        <v>8950</v>
      </c>
      <c r="L1810" s="20">
        <v>8380</v>
      </c>
      <c r="M1810" s="22">
        <v>4.1024536393365577E-2</v>
      </c>
    </row>
    <row r="1811" spans="1:23" x14ac:dyDescent="0.25">
      <c r="A1811" s="45">
        <v>1811</v>
      </c>
      <c r="B1811" s="16" t="s">
        <v>2707</v>
      </c>
      <c r="C1811" s="18" t="s">
        <v>2708</v>
      </c>
      <c r="D1811" s="18" t="s">
        <v>203</v>
      </c>
      <c r="E1811" s="16" t="s">
        <v>2844</v>
      </c>
      <c r="G1811" s="17" t="s">
        <v>2845</v>
      </c>
      <c r="H1811" s="17" t="s">
        <v>1845</v>
      </c>
      <c r="I1811" s="17" t="s">
        <v>7415</v>
      </c>
      <c r="J1811" s="19"/>
      <c r="K1811" s="16" t="s">
        <v>8950</v>
      </c>
      <c r="L1811" s="20">
        <v>8158</v>
      </c>
      <c r="M1811" s="22">
        <v>3.9937728865999569E-2</v>
      </c>
    </row>
    <row r="1812" spans="1:23" x14ac:dyDescent="0.25">
      <c r="A1812" s="16">
        <v>1812</v>
      </c>
      <c r="B1812" s="16" t="s">
        <v>2707</v>
      </c>
      <c r="C1812" s="18" t="s">
        <v>2708</v>
      </c>
      <c r="D1812" s="18" t="s">
        <v>203</v>
      </c>
      <c r="E1812" s="16" t="s">
        <v>2833</v>
      </c>
      <c r="G1812" s="17" t="s">
        <v>2834</v>
      </c>
      <c r="H1812" s="17" t="s">
        <v>831</v>
      </c>
      <c r="I1812" s="17" t="s">
        <v>7416</v>
      </c>
      <c r="J1812" s="19"/>
      <c r="K1812" s="16" t="s">
        <v>8950</v>
      </c>
      <c r="L1812" s="20">
        <v>7092</v>
      </c>
      <c r="M1812" s="22">
        <v>3.4719094522881702E-2</v>
      </c>
    </row>
    <row r="1813" spans="1:23" x14ac:dyDescent="0.25">
      <c r="A1813" s="45">
        <v>1813</v>
      </c>
      <c r="B1813" s="16" t="s">
        <v>2707</v>
      </c>
      <c r="C1813" s="18" t="s">
        <v>2708</v>
      </c>
      <c r="D1813" s="18" t="s">
        <v>203</v>
      </c>
      <c r="E1813" s="16" t="s">
        <v>2842</v>
      </c>
      <c r="G1813" s="17" t="s">
        <v>1177</v>
      </c>
      <c r="H1813" s="17" t="s">
        <v>2843</v>
      </c>
      <c r="I1813" s="17" t="s">
        <v>7417</v>
      </c>
      <c r="J1813" s="19"/>
      <c r="K1813" s="16" t="s">
        <v>8950</v>
      </c>
      <c r="L1813" s="20">
        <v>3781</v>
      </c>
      <c r="M1813" s="22">
        <v>1.8509996671040006E-2</v>
      </c>
    </row>
    <row r="1814" spans="1:23" x14ac:dyDescent="0.25">
      <c r="A1814" s="45">
        <v>1814</v>
      </c>
      <c r="B1814" s="16" t="s">
        <v>2707</v>
      </c>
      <c r="C1814" s="18" t="s">
        <v>2708</v>
      </c>
      <c r="D1814" s="18" t="s">
        <v>203</v>
      </c>
      <c r="E1814" s="16" t="s">
        <v>6306</v>
      </c>
      <c r="I1814" s="17"/>
      <c r="J1814" s="19" t="s">
        <v>8778</v>
      </c>
      <c r="K1814" s="16" t="s">
        <v>8950</v>
      </c>
      <c r="L1814" s="20">
        <v>204268</v>
      </c>
    </row>
    <row r="1815" spans="1:23" x14ac:dyDescent="0.25">
      <c r="A1815" s="16">
        <v>1815</v>
      </c>
      <c r="B1815" s="16" t="s">
        <v>2707</v>
      </c>
      <c r="C1815" s="18" t="s">
        <v>2708</v>
      </c>
      <c r="D1815" s="18" t="s">
        <v>203</v>
      </c>
      <c r="E1815" s="16" t="s">
        <v>2716</v>
      </c>
      <c r="G1815" s="17" t="s">
        <v>2717</v>
      </c>
      <c r="H1815" s="17" t="s">
        <v>2718</v>
      </c>
      <c r="I1815" s="17" t="s">
        <v>2719</v>
      </c>
      <c r="J1815" s="19"/>
      <c r="K1815" s="16" t="s">
        <v>62</v>
      </c>
      <c r="P1815" s="20">
        <v>430934</v>
      </c>
      <c r="Q1815" s="22">
        <v>0.16365317681997102</v>
      </c>
    </row>
    <row r="1816" spans="1:23" x14ac:dyDescent="0.25">
      <c r="A1816" s="16">
        <v>1816</v>
      </c>
      <c r="B1816" s="16" t="s">
        <v>2707</v>
      </c>
      <c r="C1816" s="18" t="s">
        <v>2708</v>
      </c>
      <c r="D1816" s="18" t="s">
        <v>203</v>
      </c>
      <c r="E1816" s="16" t="s">
        <v>2714</v>
      </c>
      <c r="G1816" s="17" t="s">
        <v>127</v>
      </c>
      <c r="H1816" s="17" t="s">
        <v>2715</v>
      </c>
      <c r="I1816" s="17" t="s">
        <v>7418</v>
      </c>
      <c r="J1816" s="19"/>
      <c r="K1816" s="16" t="s">
        <v>39</v>
      </c>
      <c r="P1816" s="20">
        <v>32252</v>
      </c>
      <c r="Q1816" s="22">
        <v>1.2248145328049551E-2</v>
      </c>
    </row>
    <row r="1817" spans="1:23" x14ac:dyDescent="0.25">
      <c r="A1817" s="45">
        <v>1817</v>
      </c>
      <c r="B1817" s="16" t="s">
        <v>2707</v>
      </c>
      <c r="C1817" s="18" t="s">
        <v>2708</v>
      </c>
      <c r="D1817" s="18" t="s">
        <v>203</v>
      </c>
      <c r="E1817" s="16" t="s">
        <v>6306</v>
      </c>
      <c r="H1817" s="17" t="s">
        <v>1487</v>
      </c>
      <c r="I1817" s="30" t="s">
        <v>1487</v>
      </c>
      <c r="K1817" s="16" t="s">
        <v>64</v>
      </c>
      <c r="P1817" s="20">
        <v>2346</v>
      </c>
      <c r="Q1817" s="22">
        <v>8.9092611123664414E-4</v>
      </c>
    </row>
    <row r="1818" spans="1:23" x14ac:dyDescent="0.25">
      <c r="A1818" s="16">
        <v>1818</v>
      </c>
      <c r="B1818" s="16" t="s">
        <v>2707</v>
      </c>
      <c r="C1818" s="18" t="s">
        <v>2708</v>
      </c>
      <c r="D1818" s="18" t="s">
        <v>203</v>
      </c>
      <c r="E1818" s="16" t="s">
        <v>2720</v>
      </c>
      <c r="G1818" s="17" t="s">
        <v>2721</v>
      </c>
      <c r="H1818" s="17" t="s">
        <v>2722</v>
      </c>
      <c r="I1818" s="17" t="s">
        <v>7419</v>
      </c>
      <c r="J1818" s="19"/>
      <c r="K1818" s="16" t="s">
        <v>64</v>
      </c>
      <c r="P1818" s="20">
        <v>151</v>
      </c>
      <c r="Q1818" s="22">
        <v>5.7344349018215376E-5</v>
      </c>
    </row>
    <row r="1819" spans="1:23" x14ac:dyDescent="0.25">
      <c r="A1819" s="45">
        <v>1819</v>
      </c>
      <c r="B1819" s="16" t="s">
        <v>2707</v>
      </c>
      <c r="C1819" s="18" t="s">
        <v>2708</v>
      </c>
      <c r="D1819" s="18" t="s">
        <v>203</v>
      </c>
      <c r="E1819" s="16" t="s">
        <v>6306</v>
      </c>
      <c r="F1819" s="32"/>
      <c r="G1819" s="26" t="s">
        <v>3195</v>
      </c>
      <c r="H1819" s="26" t="s">
        <v>6378</v>
      </c>
      <c r="I1819" s="17" t="s">
        <v>7420</v>
      </c>
      <c r="J1819" s="19"/>
      <c r="K1819" s="25" t="s">
        <v>64</v>
      </c>
      <c r="L1819" s="33"/>
      <c r="M1819" s="35"/>
      <c r="N1819" s="33"/>
      <c r="O1819" s="35"/>
      <c r="P1819" s="33">
        <v>2</v>
      </c>
      <c r="Q1819" s="22">
        <v>7.5952780156576659E-7</v>
      </c>
      <c r="T1819" s="33"/>
      <c r="U1819" s="35"/>
      <c r="V1819" s="212"/>
      <c r="W1819" s="450"/>
    </row>
    <row r="1820" spans="1:23" x14ac:dyDescent="0.25">
      <c r="A1820" s="45">
        <v>1820</v>
      </c>
      <c r="B1820" s="16" t="s">
        <v>2707</v>
      </c>
      <c r="C1820" s="18" t="s">
        <v>2708</v>
      </c>
      <c r="D1820" s="18" t="s">
        <v>203</v>
      </c>
      <c r="E1820" s="16" t="s">
        <v>6306</v>
      </c>
      <c r="F1820" s="32"/>
      <c r="G1820" s="26"/>
      <c r="H1820" s="26"/>
      <c r="I1820" s="26"/>
      <c r="J1820" s="19" t="s">
        <v>6413</v>
      </c>
      <c r="K1820" s="25"/>
      <c r="L1820" s="33">
        <v>528486</v>
      </c>
      <c r="M1820" s="35"/>
      <c r="N1820" s="33"/>
      <c r="O1820" s="35"/>
      <c r="P1820" s="33">
        <v>2633215</v>
      </c>
      <c r="Q1820" s="35"/>
      <c r="R1820" s="33"/>
      <c r="S1820" s="35"/>
      <c r="T1820" s="33"/>
      <c r="U1820" s="35"/>
      <c r="V1820" s="212"/>
      <c r="W1820" s="450"/>
    </row>
    <row r="1821" spans="1:23" x14ac:dyDescent="0.25">
      <c r="A1821" s="16">
        <v>1821</v>
      </c>
      <c r="D1821" s="403"/>
      <c r="E1821" s="16" t="s">
        <v>6306</v>
      </c>
      <c r="F1821" s="32"/>
      <c r="G1821" s="26"/>
      <c r="H1821" s="26"/>
      <c r="I1821" s="26"/>
      <c r="J1821" s="19"/>
      <c r="K1821" s="25"/>
      <c r="L1821" s="33"/>
      <c r="M1821" s="35"/>
      <c r="N1821" s="33"/>
      <c r="O1821" s="35"/>
      <c r="P1821" s="33"/>
      <c r="Q1821" s="35"/>
      <c r="R1821" s="33"/>
      <c r="S1821" s="35"/>
      <c r="T1821" s="33"/>
      <c r="U1821" s="35"/>
      <c r="V1821" s="212"/>
      <c r="W1821" s="450"/>
    </row>
    <row r="1822" spans="1:23" s="15" customFormat="1" x14ac:dyDescent="0.25">
      <c r="A1822" s="16">
        <v>1822</v>
      </c>
      <c r="B1822" s="16" t="s">
        <v>2923</v>
      </c>
      <c r="C1822" s="18" t="s">
        <v>2924</v>
      </c>
      <c r="D1822" s="55"/>
      <c r="E1822" s="45" t="s">
        <v>6306</v>
      </c>
      <c r="F1822" s="56"/>
      <c r="G1822" s="54"/>
      <c r="H1822" s="54"/>
      <c r="I1822" s="54" t="s">
        <v>8955</v>
      </c>
      <c r="J1822" s="56"/>
      <c r="L1822" s="57"/>
      <c r="M1822" s="59"/>
      <c r="N1822" s="57"/>
      <c r="O1822" s="59"/>
      <c r="P1822" s="57"/>
      <c r="Q1822" s="59"/>
      <c r="R1822" s="57"/>
      <c r="S1822" s="59"/>
      <c r="T1822" s="57"/>
      <c r="U1822" s="59"/>
      <c r="V1822" s="431"/>
      <c r="W1822" s="449"/>
    </row>
    <row r="1823" spans="1:23" x14ac:dyDescent="0.25">
      <c r="A1823" s="45">
        <v>1823</v>
      </c>
      <c r="B1823" s="16" t="s">
        <v>2923</v>
      </c>
      <c r="C1823" s="18" t="s">
        <v>2924</v>
      </c>
      <c r="D1823" s="18" t="s">
        <v>74</v>
      </c>
      <c r="E1823" s="16" t="s">
        <v>2930</v>
      </c>
      <c r="F1823" s="19" t="s">
        <v>15</v>
      </c>
      <c r="G1823" s="17" t="s">
        <v>2261</v>
      </c>
      <c r="H1823" s="17" t="s">
        <v>2931</v>
      </c>
      <c r="I1823" s="17" t="s">
        <v>7421</v>
      </c>
      <c r="J1823" s="19"/>
      <c r="K1823" s="16" t="s">
        <v>16</v>
      </c>
      <c r="L1823" s="20">
        <v>40295</v>
      </c>
      <c r="M1823" s="22">
        <v>0.65471354759042022</v>
      </c>
      <c r="P1823" s="20">
        <v>261936</v>
      </c>
      <c r="Q1823" s="22">
        <v>0.98422968966644497</v>
      </c>
      <c r="V1823" s="432" t="s">
        <v>64</v>
      </c>
    </row>
    <row r="1824" spans="1:23" x14ac:dyDescent="0.25">
      <c r="A1824" s="16">
        <v>1824</v>
      </c>
      <c r="B1824" s="16" t="s">
        <v>2923</v>
      </c>
      <c r="C1824" s="18" t="s">
        <v>2924</v>
      </c>
      <c r="D1824" s="18" t="s">
        <v>74</v>
      </c>
      <c r="E1824" s="16" t="s">
        <v>2983</v>
      </c>
      <c r="G1824" s="17" t="s">
        <v>2984</v>
      </c>
      <c r="H1824" s="17" t="s">
        <v>2985</v>
      </c>
      <c r="I1824" s="17" t="s">
        <v>7422</v>
      </c>
      <c r="J1824" s="19"/>
      <c r="K1824" s="16" t="s">
        <v>16</v>
      </c>
      <c r="L1824" s="20">
        <v>15159</v>
      </c>
      <c r="M1824" s="22">
        <v>0.24630357781171808</v>
      </c>
    </row>
    <row r="1825" spans="1:22" x14ac:dyDescent="0.25">
      <c r="A1825" s="45">
        <v>1825</v>
      </c>
      <c r="B1825" s="16" t="s">
        <v>2923</v>
      </c>
      <c r="C1825" s="18" t="s">
        <v>2924</v>
      </c>
      <c r="D1825" s="18" t="s">
        <v>74</v>
      </c>
      <c r="E1825" s="16" t="s">
        <v>2986</v>
      </c>
      <c r="G1825" s="17" t="s">
        <v>640</v>
      </c>
      <c r="H1825" s="17" t="s">
        <v>2987</v>
      </c>
      <c r="I1825" s="17" t="s">
        <v>7423</v>
      </c>
      <c r="J1825" s="19"/>
      <c r="K1825" s="16" t="s">
        <v>16</v>
      </c>
      <c r="L1825" s="20">
        <v>6059</v>
      </c>
      <c r="M1825" s="22">
        <v>9.8446690280440646E-2</v>
      </c>
    </row>
    <row r="1826" spans="1:22" x14ac:dyDescent="0.25">
      <c r="A1826" s="45">
        <v>1826</v>
      </c>
      <c r="B1826" s="16" t="s">
        <v>2923</v>
      </c>
      <c r="C1826" s="18" t="s">
        <v>2924</v>
      </c>
      <c r="D1826" s="18" t="s">
        <v>74</v>
      </c>
      <c r="E1826" s="16" t="s">
        <v>6306</v>
      </c>
      <c r="H1826" s="17" t="s">
        <v>2981</v>
      </c>
      <c r="I1826" s="17" t="s">
        <v>2981</v>
      </c>
      <c r="J1826" s="19"/>
      <c r="K1826" s="16" t="s">
        <v>9008</v>
      </c>
      <c r="L1826" s="20">
        <v>33</v>
      </c>
      <c r="M1826" s="22">
        <v>5.3618431742111596E-4</v>
      </c>
    </row>
    <row r="1827" spans="1:22" x14ac:dyDescent="0.25">
      <c r="A1827" s="16">
        <v>1827</v>
      </c>
      <c r="B1827" s="16" t="s">
        <v>2923</v>
      </c>
      <c r="C1827" s="18" t="s">
        <v>2924</v>
      </c>
      <c r="D1827" s="18" t="s">
        <v>74</v>
      </c>
      <c r="E1827" s="16" t="s">
        <v>6306</v>
      </c>
      <c r="I1827" s="17"/>
      <c r="J1827" s="19" t="s">
        <v>8778</v>
      </c>
      <c r="K1827" s="16" t="s">
        <v>16</v>
      </c>
      <c r="L1827" s="20">
        <v>61546</v>
      </c>
    </row>
    <row r="1828" spans="1:22" x14ac:dyDescent="0.25">
      <c r="A1828" s="16">
        <v>1828</v>
      </c>
      <c r="B1828" s="16" t="s">
        <v>2923</v>
      </c>
      <c r="C1828" s="18" t="s">
        <v>2924</v>
      </c>
      <c r="D1828" s="18" t="s">
        <v>74</v>
      </c>
      <c r="E1828" s="16" t="s">
        <v>6306</v>
      </c>
      <c r="H1828" s="17" t="s">
        <v>2981</v>
      </c>
      <c r="I1828" s="17" t="s">
        <v>2981</v>
      </c>
      <c r="J1828" s="19"/>
      <c r="K1828" s="16" t="s">
        <v>9021</v>
      </c>
      <c r="L1828" s="20">
        <v>1021</v>
      </c>
      <c r="M1828" s="22">
        <v>1</v>
      </c>
    </row>
    <row r="1829" spans="1:22" x14ac:dyDescent="0.25">
      <c r="A1829" s="45">
        <v>1829</v>
      </c>
      <c r="B1829" s="16" t="s">
        <v>2923</v>
      </c>
      <c r="C1829" s="18" t="s">
        <v>2924</v>
      </c>
      <c r="D1829" s="18" t="s">
        <v>74</v>
      </c>
      <c r="E1829" s="16" t="s">
        <v>6306</v>
      </c>
      <c r="I1829" s="17"/>
      <c r="J1829" s="19" t="s">
        <v>8778</v>
      </c>
      <c r="K1829" s="16" t="s">
        <v>8950</v>
      </c>
      <c r="L1829" s="20">
        <v>1021</v>
      </c>
    </row>
    <row r="1830" spans="1:22" x14ac:dyDescent="0.25">
      <c r="A1830" s="16">
        <v>1830</v>
      </c>
      <c r="B1830" s="16" t="s">
        <v>2923</v>
      </c>
      <c r="C1830" s="18" t="s">
        <v>2924</v>
      </c>
      <c r="D1830" s="18" t="s">
        <v>74</v>
      </c>
      <c r="E1830" s="16" t="s">
        <v>6306</v>
      </c>
      <c r="H1830" s="17" t="s">
        <v>2981</v>
      </c>
      <c r="I1830" s="17" t="s">
        <v>2981</v>
      </c>
      <c r="J1830" s="19"/>
      <c r="K1830" s="16" t="s">
        <v>2982</v>
      </c>
      <c r="L1830" s="20">
        <v>67</v>
      </c>
      <c r="M1830" s="22">
        <v>1</v>
      </c>
    </row>
    <row r="1831" spans="1:22" x14ac:dyDescent="0.25">
      <c r="A1831" s="45">
        <v>1831</v>
      </c>
      <c r="B1831" s="16" t="s">
        <v>2923</v>
      </c>
      <c r="C1831" s="18" t="s">
        <v>2924</v>
      </c>
      <c r="D1831" s="18" t="s">
        <v>74</v>
      </c>
      <c r="E1831" s="16" t="s">
        <v>6306</v>
      </c>
      <c r="I1831" s="17"/>
      <c r="J1831" s="19" t="s">
        <v>8778</v>
      </c>
      <c r="K1831" s="16" t="s">
        <v>6294</v>
      </c>
      <c r="L1831" s="20">
        <v>67</v>
      </c>
    </row>
    <row r="1832" spans="1:22" x14ac:dyDescent="0.25">
      <c r="A1832" s="45">
        <v>1832</v>
      </c>
      <c r="B1832" s="16" t="s">
        <v>2923</v>
      </c>
      <c r="C1832" s="18" t="s">
        <v>2924</v>
      </c>
      <c r="D1832" s="18" t="s">
        <v>74</v>
      </c>
      <c r="E1832" s="16" t="s">
        <v>6306</v>
      </c>
      <c r="H1832" s="17" t="s">
        <v>2981</v>
      </c>
      <c r="I1832" s="17" t="s">
        <v>2981</v>
      </c>
      <c r="J1832" s="19"/>
      <c r="K1832" s="16" t="s">
        <v>64</v>
      </c>
      <c r="P1832" s="20">
        <v>4197</v>
      </c>
      <c r="Q1832" s="22">
        <v>1.5770310333555027E-2</v>
      </c>
    </row>
    <row r="1833" spans="1:22" x14ac:dyDescent="0.25">
      <c r="A1833" s="16">
        <v>1833</v>
      </c>
      <c r="B1833" s="16" t="s">
        <v>2923</v>
      </c>
      <c r="C1833" s="18" t="s">
        <v>2924</v>
      </c>
      <c r="D1833" s="18" t="s">
        <v>74</v>
      </c>
      <c r="E1833" s="16" t="s">
        <v>6306</v>
      </c>
      <c r="I1833" s="17"/>
      <c r="J1833" s="19" t="s">
        <v>8784</v>
      </c>
      <c r="L1833" s="20">
        <v>62634</v>
      </c>
      <c r="P1833" s="20">
        <v>266133</v>
      </c>
    </row>
    <row r="1834" spans="1:22" x14ac:dyDescent="0.25">
      <c r="A1834" s="16">
        <v>1834</v>
      </c>
      <c r="B1834" s="16" t="s">
        <v>2923</v>
      </c>
      <c r="C1834" s="18" t="s">
        <v>2924</v>
      </c>
      <c r="E1834" s="45" t="s">
        <v>6306</v>
      </c>
      <c r="I1834" s="443" t="s">
        <v>8956</v>
      </c>
      <c r="J1834" s="19"/>
    </row>
    <row r="1835" spans="1:22" x14ac:dyDescent="0.25">
      <c r="A1835" s="45">
        <v>1835</v>
      </c>
      <c r="B1835" s="16" t="s">
        <v>2923</v>
      </c>
      <c r="C1835" s="18" t="s">
        <v>2924</v>
      </c>
      <c r="D1835" s="18" t="s">
        <v>75</v>
      </c>
      <c r="E1835" s="16" t="s">
        <v>2932</v>
      </c>
      <c r="F1835" s="19" t="s">
        <v>15</v>
      </c>
      <c r="G1835" s="17" t="s">
        <v>2933</v>
      </c>
      <c r="H1835" s="17" t="s">
        <v>2934</v>
      </c>
      <c r="I1835" s="17" t="s">
        <v>7424</v>
      </c>
      <c r="J1835" s="19"/>
      <c r="K1835" s="16" t="s">
        <v>16</v>
      </c>
      <c r="L1835" s="20">
        <v>24375</v>
      </c>
      <c r="M1835" s="22">
        <v>0.91346874531554489</v>
      </c>
      <c r="P1835" s="20">
        <v>259257</v>
      </c>
      <c r="Q1835" s="22">
        <v>0.98451402206315153</v>
      </c>
      <c r="V1835" s="432" t="s">
        <v>64</v>
      </c>
    </row>
    <row r="1836" spans="1:22" x14ac:dyDescent="0.25">
      <c r="A1836" s="16">
        <v>1836</v>
      </c>
      <c r="B1836" s="16" t="s">
        <v>2923</v>
      </c>
      <c r="C1836" s="18" t="s">
        <v>2924</v>
      </c>
      <c r="D1836" s="18" t="s">
        <v>75</v>
      </c>
      <c r="E1836" s="16" t="s">
        <v>2988</v>
      </c>
      <c r="G1836" s="17" t="s">
        <v>766</v>
      </c>
      <c r="H1836" s="17" t="s">
        <v>2989</v>
      </c>
      <c r="I1836" s="17" t="s">
        <v>7425</v>
      </c>
      <c r="J1836" s="19"/>
      <c r="K1836" s="16" t="s">
        <v>16</v>
      </c>
      <c r="L1836" s="20">
        <v>2265</v>
      </c>
      <c r="M1836" s="22">
        <v>8.4882326487782947E-2</v>
      </c>
    </row>
    <row r="1837" spans="1:22" x14ac:dyDescent="0.25">
      <c r="A1837" s="45">
        <v>1837</v>
      </c>
      <c r="B1837" s="16" t="s">
        <v>2923</v>
      </c>
      <c r="C1837" s="18" t="s">
        <v>2924</v>
      </c>
      <c r="D1837" s="18" t="s">
        <v>75</v>
      </c>
      <c r="E1837" s="16" t="s">
        <v>6306</v>
      </c>
      <c r="H1837" s="17" t="s">
        <v>2981</v>
      </c>
      <c r="I1837" s="17" t="s">
        <v>2981</v>
      </c>
      <c r="J1837" s="19"/>
      <c r="K1837" s="16" t="s">
        <v>9008</v>
      </c>
      <c r="L1837" s="20">
        <v>44</v>
      </c>
      <c r="M1837" s="22">
        <v>1.6489281966721632E-3</v>
      </c>
    </row>
    <row r="1838" spans="1:22" x14ac:dyDescent="0.25">
      <c r="A1838" s="45">
        <v>1838</v>
      </c>
      <c r="B1838" s="16" t="s">
        <v>2923</v>
      </c>
      <c r="C1838" s="18" t="s">
        <v>2924</v>
      </c>
      <c r="D1838" s="18" t="s">
        <v>75</v>
      </c>
      <c r="E1838" s="16" t="s">
        <v>6306</v>
      </c>
      <c r="I1838" s="17"/>
      <c r="J1838" s="19" t="s">
        <v>8778</v>
      </c>
      <c r="K1838" s="16" t="s">
        <v>16</v>
      </c>
      <c r="L1838" s="20">
        <v>26684</v>
      </c>
    </row>
    <row r="1839" spans="1:22" x14ac:dyDescent="0.25">
      <c r="A1839" s="16">
        <v>1839</v>
      </c>
      <c r="B1839" s="16" t="s">
        <v>2923</v>
      </c>
      <c r="C1839" s="18" t="s">
        <v>2924</v>
      </c>
      <c r="D1839" s="18" t="s">
        <v>75</v>
      </c>
      <c r="E1839" s="16" t="s">
        <v>6306</v>
      </c>
      <c r="H1839" s="17" t="s">
        <v>2981</v>
      </c>
      <c r="I1839" s="17" t="s">
        <v>2981</v>
      </c>
      <c r="J1839" s="19"/>
      <c r="K1839" s="16" t="s">
        <v>9021</v>
      </c>
      <c r="L1839" s="20">
        <v>569</v>
      </c>
      <c r="M1839" s="22">
        <v>1</v>
      </c>
    </row>
    <row r="1840" spans="1:22" x14ac:dyDescent="0.25">
      <c r="A1840" s="16">
        <v>1840</v>
      </c>
      <c r="B1840" s="16" t="s">
        <v>2923</v>
      </c>
      <c r="C1840" s="18" t="s">
        <v>2924</v>
      </c>
      <c r="D1840" s="18" t="s">
        <v>75</v>
      </c>
      <c r="E1840" s="16" t="s">
        <v>6306</v>
      </c>
      <c r="I1840" s="17"/>
      <c r="J1840" s="19" t="s">
        <v>8778</v>
      </c>
      <c r="K1840" s="16" t="s">
        <v>8950</v>
      </c>
      <c r="L1840" s="20">
        <v>569</v>
      </c>
    </row>
    <row r="1841" spans="1:22" x14ac:dyDescent="0.25">
      <c r="A1841" s="45">
        <v>1841</v>
      </c>
      <c r="B1841" s="16" t="s">
        <v>2923</v>
      </c>
      <c r="C1841" s="18" t="s">
        <v>2924</v>
      </c>
      <c r="D1841" s="18" t="s">
        <v>75</v>
      </c>
      <c r="E1841" s="16" t="s">
        <v>6306</v>
      </c>
      <c r="H1841" s="17" t="s">
        <v>2981</v>
      </c>
      <c r="I1841" s="17" t="s">
        <v>2981</v>
      </c>
      <c r="J1841" s="19"/>
      <c r="K1841" s="16" t="s">
        <v>2982</v>
      </c>
      <c r="L1841" s="20">
        <v>38</v>
      </c>
      <c r="M1841" s="22">
        <v>1</v>
      </c>
    </row>
    <row r="1842" spans="1:22" x14ac:dyDescent="0.25">
      <c r="A1842" s="16">
        <v>1842</v>
      </c>
      <c r="B1842" s="16" t="s">
        <v>2923</v>
      </c>
      <c r="C1842" s="18" t="s">
        <v>2924</v>
      </c>
      <c r="D1842" s="18" t="s">
        <v>75</v>
      </c>
      <c r="E1842" s="16" t="s">
        <v>6306</v>
      </c>
      <c r="I1842" s="17"/>
      <c r="J1842" s="19" t="s">
        <v>8778</v>
      </c>
      <c r="K1842" s="16" t="s">
        <v>6294</v>
      </c>
      <c r="L1842" s="20">
        <v>38</v>
      </c>
    </row>
    <row r="1843" spans="1:22" x14ac:dyDescent="0.25">
      <c r="A1843" s="45">
        <v>1843</v>
      </c>
      <c r="B1843" s="16" t="s">
        <v>2923</v>
      </c>
      <c r="C1843" s="18" t="s">
        <v>2924</v>
      </c>
      <c r="D1843" s="18" t="s">
        <v>75</v>
      </c>
      <c r="E1843" s="16" t="s">
        <v>6306</v>
      </c>
      <c r="H1843" s="17" t="s">
        <v>2981</v>
      </c>
      <c r="I1843" s="17" t="s">
        <v>2981</v>
      </c>
      <c r="J1843" s="19"/>
      <c r="K1843" s="16" t="s">
        <v>64</v>
      </c>
      <c r="P1843" s="20">
        <v>4078</v>
      </c>
      <c r="Q1843" s="22">
        <v>1.5485977936848501E-2</v>
      </c>
    </row>
    <row r="1844" spans="1:22" x14ac:dyDescent="0.25">
      <c r="A1844" s="45">
        <v>1844</v>
      </c>
      <c r="B1844" s="16" t="s">
        <v>2923</v>
      </c>
      <c r="C1844" s="18" t="s">
        <v>2924</v>
      </c>
      <c r="D1844" s="18" t="s">
        <v>75</v>
      </c>
      <c r="E1844" s="16" t="s">
        <v>6306</v>
      </c>
      <c r="I1844" s="17"/>
      <c r="J1844" s="19" t="s">
        <v>8784</v>
      </c>
      <c r="L1844" s="20">
        <v>27291</v>
      </c>
      <c r="P1844" s="20">
        <v>263335</v>
      </c>
    </row>
    <row r="1845" spans="1:22" x14ac:dyDescent="0.25">
      <c r="A1845" s="16">
        <v>1845</v>
      </c>
      <c r="B1845" s="16" t="s">
        <v>2923</v>
      </c>
      <c r="C1845" s="18" t="s">
        <v>2924</v>
      </c>
      <c r="E1845" s="45" t="s">
        <v>6306</v>
      </c>
      <c r="I1845" s="443" t="s">
        <v>8957</v>
      </c>
      <c r="J1845" s="19"/>
    </row>
    <row r="1846" spans="1:22" x14ac:dyDescent="0.25">
      <c r="A1846" s="16">
        <v>1846</v>
      </c>
      <c r="B1846" s="16" t="s">
        <v>2923</v>
      </c>
      <c r="C1846" s="18" t="s">
        <v>2924</v>
      </c>
      <c r="D1846" s="18" t="s">
        <v>83</v>
      </c>
      <c r="E1846" s="16" t="s">
        <v>2935</v>
      </c>
      <c r="F1846" s="19" t="s">
        <v>15</v>
      </c>
      <c r="G1846" s="17" t="s">
        <v>2936</v>
      </c>
      <c r="H1846" s="444" t="s">
        <v>2937</v>
      </c>
      <c r="I1846" s="17" t="s">
        <v>7426</v>
      </c>
      <c r="J1846" s="19"/>
      <c r="K1846" s="16" t="s">
        <v>16</v>
      </c>
      <c r="L1846" s="20">
        <v>24105</v>
      </c>
      <c r="M1846" s="22">
        <v>0.99193448829266284</v>
      </c>
      <c r="P1846" s="20">
        <v>212119</v>
      </c>
      <c r="Q1846" s="22">
        <v>0.65926036431672741</v>
      </c>
      <c r="V1846" s="432" t="s">
        <v>64</v>
      </c>
    </row>
    <row r="1847" spans="1:22" x14ac:dyDescent="0.25">
      <c r="A1847" s="45">
        <v>1847</v>
      </c>
      <c r="B1847" s="16" t="s">
        <v>2923</v>
      </c>
      <c r="C1847" s="18" t="s">
        <v>2924</v>
      </c>
      <c r="D1847" s="18" t="s">
        <v>83</v>
      </c>
      <c r="E1847" s="16" t="s">
        <v>6306</v>
      </c>
      <c r="H1847" s="17" t="s">
        <v>2981</v>
      </c>
      <c r="I1847" s="17" t="s">
        <v>2981</v>
      </c>
      <c r="J1847" s="19"/>
      <c r="K1847" s="16" t="s">
        <v>9008</v>
      </c>
      <c r="L1847" s="20">
        <v>196</v>
      </c>
      <c r="M1847" s="22">
        <v>8.0655117073371464E-3</v>
      </c>
    </row>
    <row r="1848" spans="1:22" x14ac:dyDescent="0.25">
      <c r="A1848" s="16">
        <v>1848</v>
      </c>
      <c r="B1848" s="16" t="s">
        <v>2923</v>
      </c>
      <c r="C1848" s="18" t="s">
        <v>2924</v>
      </c>
      <c r="D1848" s="18" t="s">
        <v>83</v>
      </c>
      <c r="E1848" s="16" t="s">
        <v>6306</v>
      </c>
      <c r="I1848" s="17"/>
      <c r="J1848" s="19" t="s">
        <v>8778</v>
      </c>
      <c r="K1848" s="16" t="s">
        <v>16</v>
      </c>
      <c r="L1848" s="20">
        <v>24301</v>
      </c>
    </row>
    <row r="1849" spans="1:22" x14ac:dyDescent="0.25">
      <c r="A1849" s="45">
        <v>1849</v>
      </c>
      <c r="B1849" s="16" t="s">
        <v>2923</v>
      </c>
      <c r="C1849" s="18" t="s">
        <v>2924</v>
      </c>
      <c r="D1849" s="18" t="s">
        <v>83</v>
      </c>
      <c r="E1849" s="16" t="s">
        <v>2938</v>
      </c>
      <c r="G1849" s="17" t="s">
        <v>2939</v>
      </c>
      <c r="H1849" s="17" t="s">
        <v>2940</v>
      </c>
      <c r="I1849" s="17" t="s">
        <v>7427</v>
      </c>
      <c r="J1849" s="19"/>
      <c r="K1849" s="16" t="s">
        <v>8950</v>
      </c>
      <c r="L1849" s="20">
        <v>12928</v>
      </c>
      <c r="M1849" s="22">
        <v>0.66321243523316065</v>
      </c>
      <c r="P1849" s="20">
        <v>109372</v>
      </c>
      <c r="Q1849" s="22">
        <v>0.33992534646141603</v>
      </c>
    </row>
    <row r="1850" spans="1:22" x14ac:dyDescent="0.25">
      <c r="A1850" s="45">
        <v>1850</v>
      </c>
      <c r="B1850" s="16" t="s">
        <v>2923</v>
      </c>
      <c r="C1850" s="18" t="s">
        <v>2924</v>
      </c>
      <c r="D1850" s="18" t="s">
        <v>83</v>
      </c>
      <c r="E1850" s="16" t="s">
        <v>2990</v>
      </c>
      <c r="G1850" s="17" t="s">
        <v>2991</v>
      </c>
      <c r="H1850" s="17" t="s">
        <v>2992</v>
      </c>
      <c r="I1850" s="17" t="s">
        <v>7428</v>
      </c>
      <c r="J1850" s="19"/>
      <c r="K1850" s="16" t="s">
        <v>8950</v>
      </c>
      <c r="L1850" s="20">
        <v>6527</v>
      </c>
      <c r="M1850" s="22">
        <v>0.33483814702713793</v>
      </c>
    </row>
    <row r="1851" spans="1:22" x14ac:dyDescent="0.25">
      <c r="A1851" s="16">
        <v>1851</v>
      </c>
      <c r="B1851" s="16" t="s">
        <v>2923</v>
      </c>
      <c r="C1851" s="18" t="s">
        <v>2924</v>
      </c>
      <c r="D1851" s="18" t="s">
        <v>83</v>
      </c>
      <c r="E1851" s="16" t="s">
        <v>6306</v>
      </c>
      <c r="H1851" s="17" t="s">
        <v>2981</v>
      </c>
      <c r="I1851" s="17" t="s">
        <v>2981</v>
      </c>
      <c r="J1851" s="19"/>
      <c r="K1851" s="16" t="s">
        <v>9021</v>
      </c>
      <c r="L1851" s="20">
        <v>38</v>
      </c>
      <c r="M1851" s="22">
        <v>1.9494177397014313E-3</v>
      </c>
    </row>
    <row r="1852" spans="1:22" x14ac:dyDescent="0.25">
      <c r="A1852" s="16">
        <v>1852</v>
      </c>
      <c r="B1852" s="16" t="s">
        <v>2923</v>
      </c>
      <c r="C1852" s="18" t="s">
        <v>2924</v>
      </c>
      <c r="D1852" s="18" t="s">
        <v>83</v>
      </c>
      <c r="E1852" s="16" t="s">
        <v>6306</v>
      </c>
      <c r="I1852" s="17"/>
      <c r="J1852" s="19" t="s">
        <v>8778</v>
      </c>
      <c r="K1852" s="16" t="s">
        <v>8950</v>
      </c>
      <c r="L1852" s="20">
        <v>19493</v>
      </c>
    </row>
    <row r="1853" spans="1:22" x14ac:dyDescent="0.25">
      <c r="A1853" s="45">
        <v>1853</v>
      </c>
      <c r="B1853" s="16" t="s">
        <v>2923</v>
      </c>
      <c r="C1853" s="18" t="s">
        <v>2924</v>
      </c>
      <c r="D1853" s="18" t="s">
        <v>83</v>
      </c>
      <c r="E1853" s="16" t="s">
        <v>6306</v>
      </c>
      <c r="H1853" s="17" t="s">
        <v>2981</v>
      </c>
      <c r="I1853" s="17" t="s">
        <v>2981</v>
      </c>
      <c r="J1853" s="19"/>
      <c r="K1853" s="16" t="s">
        <v>2982</v>
      </c>
      <c r="L1853" s="20">
        <v>17</v>
      </c>
      <c r="M1853" s="22">
        <v>1</v>
      </c>
    </row>
    <row r="1854" spans="1:22" x14ac:dyDescent="0.25">
      <c r="A1854" s="16">
        <v>1854</v>
      </c>
      <c r="B1854" s="16" t="s">
        <v>2923</v>
      </c>
      <c r="C1854" s="18" t="s">
        <v>2924</v>
      </c>
      <c r="D1854" s="18" t="s">
        <v>83</v>
      </c>
      <c r="E1854" s="16" t="s">
        <v>6306</v>
      </c>
      <c r="I1854" s="17"/>
      <c r="J1854" s="19" t="s">
        <v>8778</v>
      </c>
      <c r="K1854" s="16" t="s">
        <v>6294</v>
      </c>
      <c r="L1854" s="20">
        <v>17</v>
      </c>
    </row>
    <row r="1855" spans="1:22" x14ac:dyDescent="0.25">
      <c r="A1855" s="45">
        <v>1855</v>
      </c>
      <c r="B1855" s="16" t="s">
        <v>2923</v>
      </c>
      <c r="C1855" s="18" t="s">
        <v>2924</v>
      </c>
      <c r="D1855" s="18" t="s">
        <v>83</v>
      </c>
      <c r="E1855" s="16" t="s">
        <v>6306</v>
      </c>
      <c r="H1855" s="17" t="s">
        <v>2981</v>
      </c>
      <c r="I1855" s="17" t="s">
        <v>2981</v>
      </c>
      <c r="J1855" s="19"/>
      <c r="K1855" s="16" t="s">
        <v>64</v>
      </c>
      <c r="P1855" s="20">
        <v>262</v>
      </c>
      <c r="Q1855" s="22">
        <v>8.1428922185651726E-4</v>
      </c>
    </row>
    <row r="1856" spans="1:22" x14ac:dyDescent="0.25">
      <c r="A1856" s="45">
        <v>1856</v>
      </c>
      <c r="B1856" s="16" t="s">
        <v>2923</v>
      </c>
      <c r="C1856" s="18" t="s">
        <v>2924</v>
      </c>
      <c r="D1856" s="18" t="s">
        <v>83</v>
      </c>
      <c r="E1856" s="16" t="s">
        <v>6306</v>
      </c>
      <c r="I1856" s="17"/>
      <c r="J1856" s="19" t="s">
        <v>8784</v>
      </c>
      <c r="L1856" s="20">
        <v>43811</v>
      </c>
      <c r="P1856" s="20">
        <v>321753</v>
      </c>
    </row>
    <row r="1857" spans="1:22" x14ac:dyDescent="0.25">
      <c r="A1857" s="16">
        <v>1857</v>
      </c>
      <c r="B1857" s="16" t="s">
        <v>2923</v>
      </c>
      <c r="C1857" s="18" t="s">
        <v>2924</v>
      </c>
      <c r="E1857" s="45" t="s">
        <v>6306</v>
      </c>
      <c r="I1857" s="443" t="s">
        <v>8958</v>
      </c>
      <c r="J1857" s="19"/>
    </row>
    <row r="1858" spans="1:22" x14ac:dyDescent="0.25">
      <c r="A1858" s="16">
        <v>1858</v>
      </c>
      <c r="B1858" s="16" t="s">
        <v>2923</v>
      </c>
      <c r="C1858" s="18" t="s">
        <v>2924</v>
      </c>
      <c r="D1858" s="18" t="s">
        <v>86</v>
      </c>
      <c r="E1858" s="16" t="s">
        <v>2941</v>
      </c>
      <c r="G1858" s="17" t="s">
        <v>2942</v>
      </c>
      <c r="H1858" s="17" t="s">
        <v>442</v>
      </c>
      <c r="I1858" s="17" t="s">
        <v>7429</v>
      </c>
      <c r="J1858" s="19"/>
      <c r="K1858" s="16" t="s">
        <v>16</v>
      </c>
      <c r="L1858" s="20">
        <v>36557</v>
      </c>
      <c r="M1858" s="22">
        <v>0.89957675082435162</v>
      </c>
      <c r="P1858" s="20">
        <v>221303</v>
      </c>
      <c r="Q1858" s="22">
        <v>0.61092078565611674</v>
      </c>
      <c r="V1858" s="432" t="s">
        <v>64</v>
      </c>
    </row>
    <row r="1859" spans="1:22" x14ac:dyDescent="0.25">
      <c r="A1859" s="45">
        <v>1859</v>
      </c>
      <c r="B1859" s="16" t="s">
        <v>2923</v>
      </c>
      <c r="C1859" s="18" t="s">
        <v>2924</v>
      </c>
      <c r="D1859" s="18" t="s">
        <v>86</v>
      </c>
      <c r="E1859" s="16" t="s">
        <v>2993</v>
      </c>
      <c r="G1859" s="17" t="s">
        <v>2994</v>
      </c>
      <c r="H1859" s="17" t="s">
        <v>1545</v>
      </c>
      <c r="I1859" s="17" t="s">
        <v>7430</v>
      </c>
      <c r="J1859" s="19"/>
      <c r="K1859" s="16" t="s">
        <v>16</v>
      </c>
      <c r="L1859" s="20">
        <v>2635</v>
      </c>
      <c r="M1859" s="22">
        <v>6.484078940892761E-2</v>
      </c>
    </row>
    <row r="1860" spans="1:22" x14ac:dyDescent="0.25">
      <c r="A1860" s="16">
        <v>1860</v>
      </c>
      <c r="B1860" s="16" t="s">
        <v>2923</v>
      </c>
      <c r="C1860" s="18" t="s">
        <v>2924</v>
      </c>
      <c r="D1860" s="18" t="s">
        <v>86</v>
      </c>
      <c r="E1860" s="16" t="s">
        <v>2995</v>
      </c>
      <c r="G1860" s="17" t="s">
        <v>400</v>
      </c>
      <c r="H1860" s="17" t="s">
        <v>287</v>
      </c>
      <c r="I1860" s="17" t="s">
        <v>7431</v>
      </c>
      <c r="J1860" s="19"/>
      <c r="K1860" s="16" t="s">
        <v>16</v>
      </c>
      <c r="L1860" s="20">
        <v>1373</v>
      </c>
      <c r="M1860" s="22">
        <v>3.3786111521236284E-2</v>
      </c>
    </row>
    <row r="1861" spans="1:22" x14ac:dyDescent="0.25">
      <c r="A1861" s="45">
        <v>1861</v>
      </c>
      <c r="B1861" s="16" t="s">
        <v>2923</v>
      </c>
      <c r="C1861" s="18" t="s">
        <v>2924</v>
      </c>
      <c r="D1861" s="18" t="s">
        <v>86</v>
      </c>
      <c r="E1861" s="16" t="s">
        <v>6306</v>
      </c>
      <c r="H1861" s="17" t="s">
        <v>2981</v>
      </c>
      <c r="I1861" s="17" t="s">
        <v>2981</v>
      </c>
      <c r="J1861" s="19"/>
      <c r="K1861" s="16" t="s">
        <v>9008</v>
      </c>
      <c r="L1861" s="20">
        <v>73</v>
      </c>
      <c r="M1861" s="22">
        <v>1.7963482454845219E-3</v>
      </c>
    </row>
    <row r="1862" spans="1:22" x14ac:dyDescent="0.25">
      <c r="A1862" s="45">
        <v>1862</v>
      </c>
      <c r="B1862" s="16" t="s">
        <v>2923</v>
      </c>
      <c r="C1862" s="18" t="s">
        <v>2924</v>
      </c>
      <c r="D1862" s="18" t="s">
        <v>86</v>
      </c>
      <c r="E1862" s="16" t="s">
        <v>6306</v>
      </c>
      <c r="I1862" s="17"/>
      <c r="J1862" s="19" t="s">
        <v>8778</v>
      </c>
      <c r="K1862" s="16" t="s">
        <v>16</v>
      </c>
      <c r="L1862" s="20">
        <v>40638</v>
      </c>
    </row>
    <row r="1863" spans="1:22" x14ac:dyDescent="0.25">
      <c r="A1863" s="16">
        <v>1863</v>
      </c>
      <c r="B1863" s="16" t="s">
        <v>2923</v>
      </c>
      <c r="C1863" s="18" t="s">
        <v>2924</v>
      </c>
      <c r="D1863" s="18" t="s">
        <v>86</v>
      </c>
      <c r="E1863" s="16" t="s">
        <v>2943</v>
      </c>
      <c r="G1863" s="17" t="s">
        <v>2944</v>
      </c>
      <c r="H1863" s="17" t="s">
        <v>2945</v>
      </c>
      <c r="I1863" s="17" t="s">
        <v>7433</v>
      </c>
      <c r="J1863" s="19"/>
      <c r="K1863" s="16" t="s">
        <v>8950</v>
      </c>
      <c r="L1863" s="20">
        <v>14834</v>
      </c>
      <c r="M1863" s="22">
        <v>0.73207323693431381</v>
      </c>
      <c r="P1863" s="20">
        <v>129936</v>
      </c>
      <c r="Q1863" s="22">
        <v>0.35869646233902469</v>
      </c>
    </row>
    <row r="1864" spans="1:22" x14ac:dyDescent="0.25">
      <c r="A1864" s="16">
        <v>1864</v>
      </c>
      <c r="B1864" s="16" t="s">
        <v>2923</v>
      </c>
      <c r="C1864" s="18" t="s">
        <v>2924</v>
      </c>
      <c r="D1864" s="18" t="s">
        <v>86</v>
      </c>
      <c r="E1864" s="16" t="s">
        <v>2996</v>
      </c>
      <c r="G1864" s="17" t="s">
        <v>2997</v>
      </c>
      <c r="H1864" s="17" t="s">
        <v>2998</v>
      </c>
      <c r="I1864" s="17" t="s">
        <v>7434</v>
      </c>
      <c r="J1864" s="19"/>
      <c r="K1864" s="16" t="s">
        <v>8950</v>
      </c>
      <c r="L1864" s="20">
        <v>2735</v>
      </c>
      <c r="M1864" s="22">
        <v>0.1349750777278784</v>
      </c>
    </row>
    <row r="1865" spans="1:22" x14ac:dyDescent="0.25">
      <c r="A1865" s="45">
        <v>1865</v>
      </c>
      <c r="B1865" s="16" t="s">
        <v>2923</v>
      </c>
      <c r="C1865" s="18" t="s">
        <v>2924</v>
      </c>
      <c r="D1865" s="18" t="s">
        <v>86</v>
      </c>
      <c r="E1865" s="16" t="s">
        <v>2999</v>
      </c>
      <c r="G1865" s="17" t="s">
        <v>948</v>
      </c>
      <c r="H1865" s="17" t="s">
        <v>3000</v>
      </c>
      <c r="I1865" s="17" t="s">
        <v>7435</v>
      </c>
      <c r="J1865" s="19"/>
      <c r="K1865" s="16" t="s">
        <v>8950</v>
      </c>
      <c r="L1865" s="20">
        <v>2669</v>
      </c>
      <c r="M1865" s="22">
        <v>0.13171790949020382</v>
      </c>
    </row>
    <row r="1866" spans="1:22" x14ac:dyDescent="0.25">
      <c r="A1866" s="16">
        <v>1866</v>
      </c>
      <c r="B1866" s="16" t="s">
        <v>2923</v>
      </c>
      <c r="C1866" s="18" t="s">
        <v>2924</v>
      </c>
      <c r="D1866" s="18" t="s">
        <v>86</v>
      </c>
      <c r="E1866" s="16" t="s">
        <v>6306</v>
      </c>
      <c r="H1866" s="17" t="s">
        <v>2981</v>
      </c>
      <c r="I1866" s="17" t="s">
        <v>2981</v>
      </c>
      <c r="J1866" s="19"/>
      <c r="K1866" s="16" t="s">
        <v>9021</v>
      </c>
      <c r="L1866" s="20">
        <v>25</v>
      </c>
      <c r="M1866" s="22">
        <v>1.2337758476040073E-3</v>
      </c>
    </row>
    <row r="1867" spans="1:22" x14ac:dyDescent="0.25">
      <c r="A1867" s="45">
        <v>1867</v>
      </c>
      <c r="B1867" s="16" t="s">
        <v>2923</v>
      </c>
      <c r="C1867" s="18" t="s">
        <v>2924</v>
      </c>
      <c r="D1867" s="18" t="s">
        <v>86</v>
      </c>
      <c r="E1867" s="16" t="s">
        <v>6306</v>
      </c>
      <c r="I1867" s="17"/>
      <c r="J1867" s="19" t="s">
        <v>8778</v>
      </c>
      <c r="K1867" s="16" t="s">
        <v>8950</v>
      </c>
      <c r="L1867" s="20">
        <v>20263</v>
      </c>
    </row>
    <row r="1868" spans="1:22" x14ac:dyDescent="0.25">
      <c r="A1868" s="45">
        <v>1868</v>
      </c>
      <c r="B1868" s="16" t="s">
        <v>2923</v>
      </c>
      <c r="C1868" s="18" t="s">
        <v>2924</v>
      </c>
      <c r="D1868" s="18" t="s">
        <v>86</v>
      </c>
      <c r="E1868" s="16" t="s">
        <v>6306</v>
      </c>
      <c r="H1868" s="17" t="s">
        <v>2981</v>
      </c>
      <c r="I1868" s="17" t="s">
        <v>2981</v>
      </c>
      <c r="J1868" s="19"/>
      <c r="K1868" s="16" t="s">
        <v>2982</v>
      </c>
      <c r="L1868" s="20">
        <v>18</v>
      </c>
      <c r="M1868" s="22">
        <v>1</v>
      </c>
    </row>
    <row r="1869" spans="1:22" x14ac:dyDescent="0.25">
      <c r="A1869" s="16">
        <v>1869</v>
      </c>
      <c r="B1869" s="16" t="s">
        <v>2923</v>
      </c>
      <c r="C1869" s="18" t="s">
        <v>2924</v>
      </c>
      <c r="D1869" s="18" t="s">
        <v>86</v>
      </c>
      <c r="E1869" s="16" t="s">
        <v>6306</v>
      </c>
      <c r="I1869" s="17"/>
      <c r="J1869" s="19" t="s">
        <v>8778</v>
      </c>
      <c r="K1869" s="16" t="s">
        <v>6294</v>
      </c>
      <c r="L1869" s="20">
        <v>18</v>
      </c>
    </row>
    <row r="1870" spans="1:22" x14ac:dyDescent="0.25">
      <c r="A1870" s="16">
        <v>1870</v>
      </c>
      <c r="B1870" s="16" t="s">
        <v>2923</v>
      </c>
      <c r="C1870" s="18" t="s">
        <v>2924</v>
      </c>
      <c r="D1870" s="18" t="s">
        <v>86</v>
      </c>
      <c r="E1870" s="16" t="s">
        <v>2946</v>
      </c>
      <c r="G1870" s="17" t="s">
        <v>2947</v>
      </c>
      <c r="H1870" s="17" t="s">
        <v>2948</v>
      </c>
      <c r="I1870" s="17" t="s">
        <v>7432</v>
      </c>
      <c r="J1870" s="19"/>
      <c r="K1870" s="16" t="s">
        <v>35</v>
      </c>
      <c r="P1870" s="20">
        <v>10741</v>
      </c>
      <c r="Q1870" s="22">
        <v>2.9651202915154107E-2</v>
      </c>
    </row>
    <row r="1871" spans="1:22" x14ac:dyDescent="0.25">
      <c r="A1871" s="45">
        <v>1871</v>
      </c>
      <c r="B1871" s="16" t="s">
        <v>2923</v>
      </c>
      <c r="C1871" s="18" t="s">
        <v>2924</v>
      </c>
      <c r="D1871" s="18" t="s">
        <v>86</v>
      </c>
      <c r="E1871" s="16" t="s">
        <v>6306</v>
      </c>
      <c r="H1871" s="17" t="s">
        <v>2981</v>
      </c>
      <c r="I1871" s="17" t="s">
        <v>2981</v>
      </c>
      <c r="J1871" s="19"/>
      <c r="K1871" s="16" t="s">
        <v>64</v>
      </c>
      <c r="P1871" s="20">
        <v>265</v>
      </c>
      <c r="Q1871" s="22">
        <v>7.3154908970448176E-4</v>
      </c>
    </row>
    <row r="1872" spans="1:22" x14ac:dyDescent="0.25">
      <c r="A1872" s="16">
        <v>1872</v>
      </c>
      <c r="B1872" s="16" t="s">
        <v>2923</v>
      </c>
      <c r="C1872" s="18" t="s">
        <v>2924</v>
      </c>
      <c r="D1872" s="18" t="s">
        <v>86</v>
      </c>
      <c r="E1872" s="16" t="s">
        <v>6306</v>
      </c>
      <c r="I1872" s="17"/>
      <c r="J1872" s="19" t="s">
        <v>8784</v>
      </c>
      <c r="L1872" s="20">
        <v>60919</v>
      </c>
      <c r="P1872" s="20">
        <v>362245</v>
      </c>
    </row>
    <row r="1873" spans="1:22" x14ac:dyDescent="0.25">
      <c r="A1873" s="45">
        <v>1873</v>
      </c>
      <c r="B1873" s="16" t="s">
        <v>2923</v>
      </c>
      <c r="C1873" s="18" t="s">
        <v>2924</v>
      </c>
      <c r="E1873" s="45" t="s">
        <v>6306</v>
      </c>
      <c r="I1873" s="443" t="s">
        <v>8959</v>
      </c>
      <c r="J1873" s="19"/>
    </row>
    <row r="1874" spans="1:22" x14ac:dyDescent="0.25">
      <c r="A1874" s="45">
        <v>1874</v>
      </c>
      <c r="B1874" s="16" t="s">
        <v>2923</v>
      </c>
      <c r="C1874" s="18" t="s">
        <v>2924</v>
      </c>
      <c r="D1874" s="18" t="s">
        <v>89</v>
      </c>
      <c r="E1874" s="16" t="s">
        <v>2949</v>
      </c>
      <c r="F1874" s="19" t="s">
        <v>15</v>
      </c>
      <c r="G1874" s="17" t="s">
        <v>2950</v>
      </c>
      <c r="H1874" s="17" t="s">
        <v>2951</v>
      </c>
      <c r="I1874" s="17" t="s">
        <v>7436</v>
      </c>
      <c r="J1874" s="19"/>
      <c r="K1874" s="16" t="s">
        <v>16</v>
      </c>
      <c r="L1874" s="20">
        <v>38196</v>
      </c>
      <c r="M1874" s="22">
        <v>0.99179476526796839</v>
      </c>
      <c r="P1874" s="20">
        <v>257490</v>
      </c>
      <c r="Q1874" s="22">
        <v>0.75486134930476767</v>
      </c>
      <c r="V1874" s="432" t="s">
        <v>64</v>
      </c>
    </row>
    <row r="1875" spans="1:22" x14ac:dyDescent="0.25">
      <c r="A1875" s="16">
        <v>1875</v>
      </c>
      <c r="B1875" s="16" t="s">
        <v>2923</v>
      </c>
      <c r="C1875" s="18" t="s">
        <v>2924</v>
      </c>
      <c r="D1875" s="18" t="s">
        <v>89</v>
      </c>
      <c r="E1875" s="16" t="s">
        <v>6306</v>
      </c>
      <c r="H1875" s="17" t="s">
        <v>2981</v>
      </c>
      <c r="I1875" s="17" t="s">
        <v>2981</v>
      </c>
      <c r="J1875" s="19"/>
      <c r="K1875" s="16" t="s">
        <v>9008</v>
      </c>
      <c r="L1875" s="20">
        <v>316</v>
      </c>
      <c r="M1875" s="22">
        <v>8.2052347320315747E-3</v>
      </c>
    </row>
    <row r="1876" spans="1:22" x14ac:dyDescent="0.25">
      <c r="A1876" s="16">
        <v>1876</v>
      </c>
      <c r="B1876" s="16" t="s">
        <v>2923</v>
      </c>
      <c r="C1876" s="18" t="s">
        <v>2924</v>
      </c>
      <c r="D1876" s="18" t="s">
        <v>89</v>
      </c>
      <c r="E1876" s="16" t="s">
        <v>6306</v>
      </c>
      <c r="I1876" s="17"/>
      <c r="J1876" s="19" t="s">
        <v>8778</v>
      </c>
      <c r="K1876" s="16" t="s">
        <v>16</v>
      </c>
      <c r="L1876" s="20">
        <v>38512</v>
      </c>
    </row>
    <row r="1877" spans="1:22" x14ac:dyDescent="0.25">
      <c r="A1877" s="45">
        <v>1877</v>
      </c>
      <c r="B1877" s="16" t="s">
        <v>2923</v>
      </c>
      <c r="C1877" s="18" t="s">
        <v>2924</v>
      </c>
      <c r="D1877" s="18" t="s">
        <v>89</v>
      </c>
      <c r="E1877" s="16" t="s">
        <v>2952</v>
      </c>
      <c r="G1877" s="17" t="s">
        <v>420</v>
      </c>
      <c r="H1877" s="17" t="s">
        <v>2953</v>
      </c>
      <c r="I1877" s="17" t="s">
        <v>7437</v>
      </c>
      <c r="J1877" s="19"/>
      <c r="K1877" s="16" t="s">
        <v>8950</v>
      </c>
      <c r="L1877" s="20">
        <v>4789</v>
      </c>
      <c r="M1877" s="22">
        <v>0.41160292221744738</v>
      </c>
      <c r="P1877" s="20">
        <v>82944</v>
      </c>
      <c r="Q1877" s="22">
        <v>0.24315981108677873</v>
      </c>
    </row>
    <row r="1878" spans="1:22" x14ac:dyDescent="0.25">
      <c r="A1878" s="16">
        <v>1878</v>
      </c>
      <c r="B1878" s="16" t="s">
        <v>2923</v>
      </c>
      <c r="C1878" s="18" t="s">
        <v>2924</v>
      </c>
      <c r="D1878" s="18" t="s">
        <v>89</v>
      </c>
      <c r="E1878" s="16" t="s">
        <v>3001</v>
      </c>
      <c r="G1878" s="17" t="s">
        <v>3002</v>
      </c>
      <c r="H1878" s="17" t="s">
        <v>3003</v>
      </c>
      <c r="I1878" s="17" t="s">
        <v>7438</v>
      </c>
      <c r="J1878" s="19"/>
      <c r="K1878" s="16" t="s">
        <v>8950</v>
      </c>
      <c r="L1878" s="20">
        <v>3531</v>
      </c>
      <c r="M1878" s="22">
        <v>0.30348087666523421</v>
      </c>
    </row>
    <row r="1879" spans="1:22" x14ac:dyDescent="0.25">
      <c r="A1879" s="45">
        <v>1879</v>
      </c>
      <c r="B1879" s="16" t="s">
        <v>2923</v>
      </c>
      <c r="C1879" s="18" t="s">
        <v>2924</v>
      </c>
      <c r="D1879" s="18" t="s">
        <v>89</v>
      </c>
      <c r="E1879" s="16" t="s">
        <v>3004</v>
      </c>
      <c r="G1879" s="17" t="s">
        <v>3005</v>
      </c>
      <c r="H1879" s="17" t="s">
        <v>3006</v>
      </c>
      <c r="I1879" s="17" t="s">
        <v>7439</v>
      </c>
      <c r="J1879" s="19"/>
      <c r="K1879" s="16" t="s">
        <v>8950</v>
      </c>
      <c r="L1879" s="20">
        <v>3250</v>
      </c>
      <c r="M1879" s="22">
        <v>0.27932960893854747</v>
      </c>
    </row>
    <row r="1880" spans="1:22" x14ac:dyDescent="0.25">
      <c r="A1880" s="45">
        <v>1880</v>
      </c>
      <c r="B1880" s="16" t="s">
        <v>2923</v>
      </c>
      <c r="C1880" s="18" t="s">
        <v>2924</v>
      </c>
      <c r="D1880" s="18" t="s">
        <v>89</v>
      </c>
      <c r="E1880" s="16" t="s">
        <v>6306</v>
      </c>
      <c r="H1880" s="17" t="s">
        <v>2981</v>
      </c>
      <c r="I1880" s="17" t="s">
        <v>2981</v>
      </c>
      <c r="J1880" s="19"/>
      <c r="K1880" s="16" t="s">
        <v>9021</v>
      </c>
      <c r="L1880" s="20">
        <v>65</v>
      </c>
      <c r="M1880" s="22">
        <v>5.5865921787709499E-3</v>
      </c>
    </row>
    <row r="1881" spans="1:22" x14ac:dyDescent="0.25">
      <c r="A1881" s="16">
        <v>1881</v>
      </c>
      <c r="B1881" s="16" t="s">
        <v>2923</v>
      </c>
      <c r="C1881" s="18" t="s">
        <v>2924</v>
      </c>
      <c r="D1881" s="18" t="s">
        <v>89</v>
      </c>
      <c r="E1881" s="16" t="s">
        <v>6306</v>
      </c>
      <c r="I1881" s="17"/>
      <c r="J1881" s="19" t="s">
        <v>8778</v>
      </c>
      <c r="K1881" s="16" t="s">
        <v>8950</v>
      </c>
      <c r="L1881" s="20">
        <v>11635</v>
      </c>
    </row>
    <row r="1882" spans="1:22" x14ac:dyDescent="0.25">
      <c r="A1882" s="16">
        <v>1882</v>
      </c>
      <c r="B1882" s="16" t="s">
        <v>2923</v>
      </c>
      <c r="C1882" s="18" t="s">
        <v>2924</v>
      </c>
      <c r="D1882" s="18" t="s">
        <v>89</v>
      </c>
      <c r="E1882" s="16" t="s">
        <v>6306</v>
      </c>
      <c r="H1882" s="17" t="s">
        <v>2981</v>
      </c>
      <c r="I1882" s="17" t="s">
        <v>2981</v>
      </c>
      <c r="J1882" s="19"/>
      <c r="K1882" s="16" t="s">
        <v>2982</v>
      </c>
      <c r="L1882" s="20">
        <v>18</v>
      </c>
      <c r="M1882" s="22">
        <v>1</v>
      </c>
    </row>
    <row r="1883" spans="1:22" x14ac:dyDescent="0.25">
      <c r="A1883" s="45">
        <v>1883</v>
      </c>
      <c r="B1883" s="16" t="s">
        <v>2923</v>
      </c>
      <c r="C1883" s="18" t="s">
        <v>2924</v>
      </c>
      <c r="D1883" s="18" t="s">
        <v>89</v>
      </c>
      <c r="E1883" s="16" t="s">
        <v>6306</v>
      </c>
      <c r="I1883" s="17"/>
      <c r="J1883" s="19" t="s">
        <v>8778</v>
      </c>
      <c r="K1883" s="16" t="s">
        <v>6294</v>
      </c>
      <c r="L1883" s="20">
        <v>18</v>
      </c>
    </row>
    <row r="1884" spans="1:22" x14ac:dyDescent="0.25">
      <c r="A1884" s="16">
        <v>1884</v>
      </c>
      <c r="B1884" s="16" t="s">
        <v>2923</v>
      </c>
      <c r="C1884" s="18" t="s">
        <v>2924</v>
      </c>
      <c r="D1884" s="18" t="s">
        <v>89</v>
      </c>
      <c r="E1884" s="16" t="s">
        <v>6306</v>
      </c>
      <c r="H1884" s="17" t="s">
        <v>2981</v>
      </c>
      <c r="I1884" s="17" t="s">
        <v>2981</v>
      </c>
      <c r="J1884" s="19"/>
      <c r="K1884" s="16" t="s">
        <v>64</v>
      </c>
      <c r="P1884" s="20">
        <v>675</v>
      </c>
      <c r="Q1884" s="22">
        <v>1.9788396084536026E-3</v>
      </c>
    </row>
    <row r="1885" spans="1:22" x14ac:dyDescent="0.25">
      <c r="A1885" s="45">
        <v>1885</v>
      </c>
      <c r="B1885" s="16" t="s">
        <v>2923</v>
      </c>
      <c r="C1885" s="18" t="s">
        <v>2924</v>
      </c>
      <c r="D1885" s="18" t="s">
        <v>89</v>
      </c>
      <c r="E1885" s="16" t="s">
        <v>6306</v>
      </c>
      <c r="I1885" s="17"/>
      <c r="J1885" s="19" t="s">
        <v>8784</v>
      </c>
      <c r="L1885" s="20">
        <v>50165</v>
      </c>
      <c r="P1885" s="20">
        <v>341109</v>
      </c>
    </row>
    <row r="1886" spans="1:22" x14ac:dyDescent="0.25">
      <c r="A1886" s="45">
        <v>1886</v>
      </c>
      <c r="B1886" s="16" t="s">
        <v>2923</v>
      </c>
      <c r="C1886" s="18" t="s">
        <v>2924</v>
      </c>
      <c r="E1886" s="45" t="s">
        <v>6306</v>
      </c>
      <c r="I1886" s="443" t="s">
        <v>8960</v>
      </c>
      <c r="J1886" s="19"/>
    </row>
    <row r="1887" spans="1:22" x14ac:dyDescent="0.25">
      <c r="A1887" s="16">
        <v>1887</v>
      </c>
      <c r="B1887" s="16" t="s">
        <v>2923</v>
      </c>
      <c r="C1887" s="18" t="s">
        <v>2924</v>
      </c>
      <c r="D1887" s="18" t="s">
        <v>96</v>
      </c>
      <c r="E1887" s="16" t="s">
        <v>2954</v>
      </c>
      <c r="F1887" s="19" t="s">
        <v>15</v>
      </c>
      <c r="G1887" s="17" t="s">
        <v>2955</v>
      </c>
      <c r="H1887" s="17" t="s">
        <v>2953</v>
      </c>
      <c r="I1887" s="17" t="s">
        <v>7440</v>
      </c>
      <c r="J1887" s="19"/>
      <c r="K1887" s="16" t="s">
        <v>16</v>
      </c>
      <c r="L1887" s="20">
        <v>28395</v>
      </c>
      <c r="M1887" s="22">
        <v>0.98211815163254013</v>
      </c>
      <c r="P1887" s="20">
        <v>180942</v>
      </c>
      <c r="Q1887" s="22">
        <v>0.48276046071711576</v>
      </c>
      <c r="V1887" s="432" t="s">
        <v>64</v>
      </c>
    </row>
    <row r="1888" spans="1:22" x14ac:dyDescent="0.25">
      <c r="A1888" s="16">
        <v>1888</v>
      </c>
      <c r="B1888" s="16" t="s">
        <v>2923</v>
      </c>
      <c r="C1888" s="18" t="s">
        <v>2924</v>
      </c>
      <c r="D1888" s="18" t="s">
        <v>96</v>
      </c>
      <c r="E1888" s="16" t="s">
        <v>6306</v>
      </c>
      <c r="H1888" s="17" t="s">
        <v>2981</v>
      </c>
      <c r="I1888" s="17" t="s">
        <v>2981</v>
      </c>
      <c r="J1888" s="19"/>
      <c r="K1888" s="16" t="s">
        <v>9008</v>
      </c>
      <c r="L1888" s="20">
        <v>517</v>
      </c>
      <c r="M1888" s="22">
        <v>1.7881848367459877E-2</v>
      </c>
    </row>
    <row r="1889" spans="1:22" x14ac:dyDescent="0.25">
      <c r="A1889" s="45">
        <v>1889</v>
      </c>
      <c r="B1889" s="16" t="s">
        <v>2923</v>
      </c>
      <c r="C1889" s="18" t="s">
        <v>2924</v>
      </c>
      <c r="D1889" s="18" t="s">
        <v>96</v>
      </c>
      <c r="E1889" s="16" t="s">
        <v>6306</v>
      </c>
      <c r="I1889" s="17"/>
      <c r="J1889" s="19" t="s">
        <v>8778</v>
      </c>
      <c r="K1889" s="16" t="s">
        <v>16</v>
      </c>
      <c r="L1889" s="20">
        <v>28912</v>
      </c>
    </row>
    <row r="1890" spans="1:22" x14ac:dyDescent="0.25">
      <c r="A1890" s="16">
        <v>1890</v>
      </c>
      <c r="B1890" s="16" t="s">
        <v>2923</v>
      </c>
      <c r="C1890" s="18" t="s">
        <v>2924</v>
      </c>
      <c r="D1890" s="18" t="s">
        <v>96</v>
      </c>
      <c r="E1890" s="16" t="s">
        <v>2956</v>
      </c>
      <c r="G1890" s="17" t="s">
        <v>2957</v>
      </c>
      <c r="H1890" s="17" t="s">
        <v>2958</v>
      </c>
      <c r="I1890" s="17" t="s">
        <v>7441</v>
      </c>
      <c r="J1890" s="19"/>
      <c r="K1890" s="16" t="s">
        <v>8950</v>
      </c>
      <c r="L1890" s="20">
        <v>18331</v>
      </c>
      <c r="M1890" s="22">
        <v>0.98995517632445862</v>
      </c>
      <c r="P1890" s="20">
        <v>176612</v>
      </c>
      <c r="Q1890" s="22">
        <v>0.4712078483059281</v>
      </c>
    </row>
    <row r="1891" spans="1:22" x14ac:dyDescent="0.25">
      <c r="A1891" s="45">
        <v>1891</v>
      </c>
      <c r="B1891" s="16" t="s">
        <v>2923</v>
      </c>
      <c r="C1891" s="18" t="s">
        <v>2924</v>
      </c>
      <c r="D1891" s="18" t="s">
        <v>96</v>
      </c>
      <c r="E1891" s="16" t="s">
        <v>6306</v>
      </c>
      <c r="H1891" s="17" t="s">
        <v>2981</v>
      </c>
      <c r="I1891" s="17" t="s">
        <v>2981</v>
      </c>
      <c r="J1891" s="19"/>
      <c r="K1891" s="16" t="s">
        <v>9021</v>
      </c>
      <c r="L1891" s="20">
        <v>186</v>
      </c>
      <c r="M1891" s="22">
        <v>1.0044823675541395E-2</v>
      </c>
    </row>
    <row r="1892" spans="1:22" x14ac:dyDescent="0.25">
      <c r="A1892" s="45">
        <v>1892</v>
      </c>
      <c r="B1892" s="16" t="s">
        <v>2923</v>
      </c>
      <c r="C1892" s="18" t="s">
        <v>2924</v>
      </c>
      <c r="D1892" s="18" t="s">
        <v>96</v>
      </c>
      <c r="E1892" s="16" t="s">
        <v>6306</v>
      </c>
      <c r="I1892" s="17"/>
      <c r="J1892" s="19" t="s">
        <v>8778</v>
      </c>
      <c r="K1892" s="16" t="s">
        <v>8950</v>
      </c>
      <c r="L1892" s="20">
        <v>18517</v>
      </c>
    </row>
    <row r="1893" spans="1:22" x14ac:dyDescent="0.25">
      <c r="A1893" s="16">
        <v>1893</v>
      </c>
      <c r="B1893" s="16" t="s">
        <v>2923</v>
      </c>
      <c r="C1893" s="18" t="s">
        <v>2924</v>
      </c>
      <c r="D1893" s="18" t="s">
        <v>96</v>
      </c>
      <c r="E1893" s="16" t="s">
        <v>2959</v>
      </c>
      <c r="G1893" s="17" t="s">
        <v>2960</v>
      </c>
      <c r="H1893" s="17" t="s">
        <v>2961</v>
      </c>
      <c r="I1893" s="17" t="s">
        <v>7442</v>
      </c>
      <c r="J1893" s="19"/>
      <c r="K1893" s="16" t="s">
        <v>39</v>
      </c>
      <c r="P1893" s="20">
        <v>16739</v>
      </c>
      <c r="Q1893" s="22">
        <v>4.4660318510593454E-2</v>
      </c>
    </row>
    <row r="1894" spans="1:22" x14ac:dyDescent="0.25">
      <c r="A1894" s="16">
        <v>1894</v>
      </c>
      <c r="B1894" s="16" t="s">
        <v>2923</v>
      </c>
      <c r="C1894" s="18" t="s">
        <v>2924</v>
      </c>
      <c r="D1894" s="18" t="s">
        <v>96</v>
      </c>
      <c r="E1894" s="16" t="s">
        <v>6306</v>
      </c>
      <c r="H1894" s="17" t="s">
        <v>2981</v>
      </c>
      <c r="I1894" s="17" t="s">
        <v>2981</v>
      </c>
      <c r="J1894" s="19"/>
      <c r="K1894" s="16" t="s">
        <v>2982</v>
      </c>
      <c r="L1894" s="20">
        <v>18</v>
      </c>
      <c r="M1894" s="22">
        <v>1</v>
      </c>
    </row>
    <row r="1895" spans="1:22" x14ac:dyDescent="0.25">
      <c r="A1895" s="45">
        <v>1895</v>
      </c>
      <c r="B1895" s="16" t="s">
        <v>2923</v>
      </c>
      <c r="C1895" s="18" t="s">
        <v>2924</v>
      </c>
      <c r="D1895" s="18" t="s">
        <v>96</v>
      </c>
      <c r="E1895" s="16" t="s">
        <v>6306</v>
      </c>
      <c r="I1895" s="17"/>
      <c r="J1895" s="19" t="s">
        <v>8778</v>
      </c>
      <c r="K1895" s="16" t="s">
        <v>6294</v>
      </c>
      <c r="L1895" s="20">
        <v>18</v>
      </c>
    </row>
    <row r="1896" spans="1:22" x14ac:dyDescent="0.25">
      <c r="A1896" s="16">
        <v>1896</v>
      </c>
      <c r="B1896" s="16" t="s">
        <v>2923</v>
      </c>
      <c r="C1896" s="18" t="s">
        <v>2924</v>
      </c>
      <c r="D1896" s="18" t="s">
        <v>96</v>
      </c>
      <c r="E1896" s="16" t="s">
        <v>6306</v>
      </c>
      <c r="H1896" s="17" t="s">
        <v>2981</v>
      </c>
      <c r="I1896" s="17" t="s">
        <v>2981</v>
      </c>
      <c r="J1896" s="19"/>
      <c r="K1896" s="16" t="s">
        <v>64</v>
      </c>
      <c r="P1896" s="20">
        <v>514</v>
      </c>
      <c r="Q1896" s="22">
        <v>1.3713724663626881E-3</v>
      </c>
    </row>
    <row r="1897" spans="1:22" x14ac:dyDescent="0.25">
      <c r="A1897" s="45">
        <v>1897</v>
      </c>
      <c r="B1897" s="16" t="s">
        <v>2923</v>
      </c>
      <c r="C1897" s="18" t="s">
        <v>2924</v>
      </c>
      <c r="D1897" s="18" t="s">
        <v>96</v>
      </c>
      <c r="E1897" s="16" t="s">
        <v>6306</v>
      </c>
      <c r="I1897" s="17"/>
      <c r="J1897" s="19" t="s">
        <v>8784</v>
      </c>
      <c r="L1897" s="20">
        <v>47447</v>
      </c>
      <c r="P1897" s="20">
        <v>374807</v>
      </c>
    </row>
    <row r="1898" spans="1:22" x14ac:dyDescent="0.25">
      <c r="A1898" s="45">
        <v>1898</v>
      </c>
      <c r="B1898" s="16" t="s">
        <v>2923</v>
      </c>
      <c r="C1898" s="18" t="s">
        <v>2924</v>
      </c>
      <c r="E1898" s="45" t="s">
        <v>6306</v>
      </c>
      <c r="I1898" s="443" t="s">
        <v>8961</v>
      </c>
      <c r="J1898" s="19"/>
    </row>
    <row r="1899" spans="1:22" x14ac:dyDescent="0.25">
      <c r="A1899" s="16">
        <v>1899</v>
      </c>
      <c r="B1899" s="16" t="s">
        <v>2923</v>
      </c>
      <c r="C1899" s="18" t="s">
        <v>2924</v>
      </c>
      <c r="D1899" s="18" t="s">
        <v>98</v>
      </c>
      <c r="E1899" s="16" t="s">
        <v>2962</v>
      </c>
      <c r="F1899" s="19" t="s">
        <v>15</v>
      </c>
      <c r="G1899" s="17" t="s">
        <v>2963</v>
      </c>
      <c r="H1899" s="17" t="s">
        <v>2964</v>
      </c>
      <c r="I1899" s="17" t="s">
        <v>7443</v>
      </c>
      <c r="J1899" s="19"/>
      <c r="K1899" s="16" t="s">
        <v>16</v>
      </c>
      <c r="L1899" s="20">
        <v>32445</v>
      </c>
      <c r="M1899" s="22">
        <v>0.98644005959076952</v>
      </c>
      <c r="P1899" s="20">
        <v>210794</v>
      </c>
      <c r="Q1899" s="22">
        <v>0.83371829960923283</v>
      </c>
      <c r="V1899" s="432" t="s">
        <v>64</v>
      </c>
    </row>
    <row r="1900" spans="1:22" x14ac:dyDescent="0.25">
      <c r="A1900" s="16">
        <v>1900</v>
      </c>
      <c r="B1900" s="16" t="s">
        <v>2923</v>
      </c>
      <c r="C1900" s="18" t="s">
        <v>2924</v>
      </c>
      <c r="D1900" s="18" t="s">
        <v>98</v>
      </c>
      <c r="E1900" s="16" t="s">
        <v>6306</v>
      </c>
      <c r="H1900" s="17" t="s">
        <v>2981</v>
      </c>
      <c r="I1900" s="17" t="s">
        <v>2981</v>
      </c>
      <c r="J1900" s="19"/>
      <c r="K1900" s="16" t="s">
        <v>9008</v>
      </c>
      <c r="L1900" s="20">
        <v>446</v>
      </c>
      <c r="M1900" s="22">
        <v>1.3559940409230489E-2</v>
      </c>
    </row>
    <row r="1901" spans="1:22" x14ac:dyDescent="0.25">
      <c r="A1901" s="45">
        <v>1901</v>
      </c>
      <c r="B1901" s="16" t="s">
        <v>2923</v>
      </c>
      <c r="C1901" s="18" t="s">
        <v>2924</v>
      </c>
      <c r="D1901" s="18" t="s">
        <v>98</v>
      </c>
      <c r="E1901" s="16" t="s">
        <v>6306</v>
      </c>
      <c r="I1901" s="17"/>
      <c r="J1901" s="19" t="s">
        <v>8778</v>
      </c>
      <c r="K1901" s="16" t="s">
        <v>16</v>
      </c>
      <c r="L1901" s="20">
        <v>32891</v>
      </c>
    </row>
    <row r="1902" spans="1:22" x14ac:dyDescent="0.25">
      <c r="A1902" s="16">
        <v>1902</v>
      </c>
      <c r="B1902" s="16" t="s">
        <v>2923</v>
      </c>
      <c r="C1902" s="18" t="s">
        <v>2924</v>
      </c>
      <c r="D1902" s="18" t="s">
        <v>98</v>
      </c>
      <c r="E1902" s="16" t="s">
        <v>2965</v>
      </c>
      <c r="G1902" s="17" t="s">
        <v>2966</v>
      </c>
      <c r="H1902" s="17" t="s">
        <v>2967</v>
      </c>
      <c r="I1902" s="17" t="s">
        <v>7444</v>
      </c>
      <c r="J1902" s="19"/>
      <c r="K1902" s="16" t="s">
        <v>35</v>
      </c>
      <c r="P1902" s="20">
        <v>41199</v>
      </c>
      <c r="Q1902" s="22">
        <v>0.1629475232957332</v>
      </c>
    </row>
    <row r="1903" spans="1:22" x14ac:dyDescent="0.25">
      <c r="A1903" s="45">
        <v>1903</v>
      </c>
      <c r="B1903" s="16" t="s">
        <v>2923</v>
      </c>
      <c r="C1903" s="18" t="s">
        <v>2924</v>
      </c>
      <c r="D1903" s="18" t="s">
        <v>98</v>
      </c>
      <c r="E1903" s="16" t="s">
        <v>6306</v>
      </c>
      <c r="H1903" s="17" t="s">
        <v>2981</v>
      </c>
      <c r="I1903" s="17" t="s">
        <v>2981</v>
      </c>
      <c r="J1903" s="19"/>
      <c r="K1903" s="16" t="s">
        <v>2982</v>
      </c>
      <c r="L1903" s="20">
        <v>45</v>
      </c>
      <c r="M1903" s="22">
        <v>1</v>
      </c>
    </row>
    <row r="1904" spans="1:22" x14ac:dyDescent="0.25">
      <c r="A1904" s="45">
        <v>1904</v>
      </c>
      <c r="B1904" s="16" t="s">
        <v>2923</v>
      </c>
      <c r="C1904" s="18" t="s">
        <v>2924</v>
      </c>
      <c r="D1904" s="18" t="s">
        <v>98</v>
      </c>
      <c r="E1904" s="16" t="s">
        <v>6306</v>
      </c>
      <c r="I1904" s="17"/>
      <c r="J1904" s="19" t="s">
        <v>8778</v>
      </c>
      <c r="K1904" s="16" t="s">
        <v>6294</v>
      </c>
      <c r="L1904" s="20">
        <v>45</v>
      </c>
    </row>
    <row r="1905" spans="1:22" x14ac:dyDescent="0.25">
      <c r="A1905" s="16">
        <v>1905</v>
      </c>
      <c r="B1905" s="16" t="s">
        <v>2923</v>
      </c>
      <c r="C1905" s="18" t="s">
        <v>2924</v>
      </c>
      <c r="D1905" s="18" t="s">
        <v>98</v>
      </c>
      <c r="E1905" s="16" t="s">
        <v>6306</v>
      </c>
      <c r="H1905" s="17" t="s">
        <v>2981</v>
      </c>
      <c r="I1905" s="17" t="s">
        <v>2981</v>
      </c>
      <c r="J1905" s="19"/>
      <c r="K1905" s="16" t="s">
        <v>9021</v>
      </c>
      <c r="L1905" s="20">
        <v>466</v>
      </c>
      <c r="M1905" s="22">
        <v>1</v>
      </c>
    </row>
    <row r="1906" spans="1:22" x14ac:dyDescent="0.25">
      <c r="A1906" s="16">
        <v>1906</v>
      </c>
      <c r="B1906" s="16" t="s">
        <v>2923</v>
      </c>
      <c r="C1906" s="18" t="s">
        <v>2924</v>
      </c>
      <c r="D1906" s="18" t="s">
        <v>98</v>
      </c>
      <c r="E1906" s="16" t="s">
        <v>6306</v>
      </c>
      <c r="I1906" s="17"/>
      <c r="J1906" s="19" t="s">
        <v>8778</v>
      </c>
      <c r="K1906" s="16" t="s">
        <v>8950</v>
      </c>
      <c r="L1906" s="20">
        <v>466</v>
      </c>
    </row>
    <row r="1907" spans="1:22" x14ac:dyDescent="0.25">
      <c r="A1907" s="45">
        <v>1907</v>
      </c>
      <c r="B1907" s="16" t="s">
        <v>2923</v>
      </c>
      <c r="C1907" s="18" t="s">
        <v>2924</v>
      </c>
      <c r="D1907" s="18" t="s">
        <v>98</v>
      </c>
      <c r="E1907" s="16" t="s">
        <v>6306</v>
      </c>
      <c r="H1907" s="17" t="s">
        <v>2981</v>
      </c>
      <c r="I1907" s="17" t="s">
        <v>2981</v>
      </c>
      <c r="J1907" s="19"/>
      <c r="K1907" s="16" t="s">
        <v>64</v>
      </c>
      <c r="P1907" s="20">
        <v>843</v>
      </c>
      <c r="Q1907" s="22">
        <v>3.3341770950339349E-3</v>
      </c>
    </row>
    <row r="1908" spans="1:22" x14ac:dyDescent="0.25">
      <c r="A1908" s="16">
        <v>1908</v>
      </c>
      <c r="B1908" s="16" t="s">
        <v>2923</v>
      </c>
      <c r="C1908" s="18" t="s">
        <v>2924</v>
      </c>
      <c r="D1908" s="18" t="s">
        <v>98</v>
      </c>
      <c r="E1908" s="16" t="s">
        <v>6306</v>
      </c>
      <c r="I1908" s="17"/>
      <c r="J1908" s="19" t="s">
        <v>8784</v>
      </c>
      <c r="L1908" s="20">
        <v>33402</v>
      </c>
      <c r="P1908" s="20">
        <v>252836</v>
      </c>
    </row>
    <row r="1909" spans="1:22" x14ac:dyDescent="0.25">
      <c r="A1909" s="45">
        <v>1909</v>
      </c>
      <c r="B1909" s="16" t="s">
        <v>2923</v>
      </c>
      <c r="C1909" s="18" t="s">
        <v>2924</v>
      </c>
      <c r="E1909" s="45" t="s">
        <v>6306</v>
      </c>
      <c r="I1909" s="443" t="s">
        <v>8962</v>
      </c>
      <c r="J1909" s="19"/>
    </row>
    <row r="1910" spans="1:22" x14ac:dyDescent="0.25">
      <c r="A1910" s="45">
        <v>1910</v>
      </c>
      <c r="B1910" s="16" t="s">
        <v>2923</v>
      </c>
      <c r="C1910" s="18" t="s">
        <v>2924</v>
      </c>
      <c r="D1910" s="18" t="s">
        <v>338</v>
      </c>
      <c r="E1910" s="16" t="s">
        <v>2968</v>
      </c>
      <c r="F1910" s="19" t="s">
        <v>15</v>
      </c>
      <c r="G1910" s="17" t="s">
        <v>2969</v>
      </c>
      <c r="H1910" s="17" t="s">
        <v>2970</v>
      </c>
      <c r="I1910" s="17" t="s">
        <v>7445</v>
      </c>
      <c r="J1910" s="19"/>
      <c r="K1910" s="16" t="s">
        <v>16</v>
      </c>
      <c r="L1910" s="20">
        <v>29352</v>
      </c>
      <c r="M1910" s="22">
        <v>0.98758453618653474</v>
      </c>
      <c r="P1910" s="20">
        <v>263999</v>
      </c>
      <c r="Q1910" s="22">
        <v>0.76121864646738424</v>
      </c>
      <c r="V1910" s="432" t="s">
        <v>64</v>
      </c>
    </row>
    <row r="1911" spans="1:22" x14ac:dyDescent="0.25">
      <c r="A1911" s="16">
        <v>1911</v>
      </c>
      <c r="B1911" s="16" t="s">
        <v>2923</v>
      </c>
      <c r="C1911" s="18" t="s">
        <v>2924</v>
      </c>
      <c r="D1911" s="18" t="s">
        <v>338</v>
      </c>
      <c r="E1911" s="16" t="s">
        <v>6306</v>
      </c>
      <c r="H1911" s="17" t="s">
        <v>2981</v>
      </c>
      <c r="I1911" s="17" t="s">
        <v>2981</v>
      </c>
      <c r="J1911" s="19"/>
      <c r="K1911" s="16" t="s">
        <v>9008</v>
      </c>
      <c r="L1911" s="20">
        <v>369</v>
      </c>
      <c r="M1911" s="22">
        <v>1.2415463813465227E-2</v>
      </c>
    </row>
    <row r="1912" spans="1:22" x14ac:dyDescent="0.25">
      <c r="A1912" s="16">
        <v>1912</v>
      </c>
      <c r="B1912" s="16" t="s">
        <v>2923</v>
      </c>
      <c r="C1912" s="18" t="s">
        <v>2924</v>
      </c>
      <c r="D1912" s="18" t="s">
        <v>338</v>
      </c>
      <c r="E1912" s="16" t="s">
        <v>6306</v>
      </c>
      <c r="I1912" s="17"/>
      <c r="J1912" s="19" t="s">
        <v>8778</v>
      </c>
      <c r="K1912" s="16" t="s">
        <v>16</v>
      </c>
      <c r="L1912" s="20">
        <v>29721</v>
      </c>
    </row>
    <row r="1913" spans="1:22" x14ac:dyDescent="0.25">
      <c r="A1913" s="45">
        <v>1913</v>
      </c>
      <c r="B1913" s="16" t="s">
        <v>2923</v>
      </c>
      <c r="C1913" s="18" t="s">
        <v>2924</v>
      </c>
      <c r="D1913" s="18" t="s">
        <v>338</v>
      </c>
      <c r="E1913" s="16" t="s">
        <v>2971</v>
      </c>
      <c r="G1913" s="17" t="s">
        <v>299</v>
      </c>
      <c r="H1913" s="17" t="s">
        <v>2972</v>
      </c>
      <c r="I1913" s="17" t="s">
        <v>7446</v>
      </c>
      <c r="J1913" s="19"/>
      <c r="K1913" s="16" t="s">
        <v>8950</v>
      </c>
      <c r="L1913" s="20">
        <v>5968</v>
      </c>
      <c r="M1913" s="22">
        <v>0.5911251980982567</v>
      </c>
      <c r="P1913" s="20">
        <v>82242</v>
      </c>
      <c r="Q1913" s="22">
        <v>0.23713780704764267</v>
      </c>
    </row>
    <row r="1914" spans="1:22" x14ac:dyDescent="0.25">
      <c r="A1914" s="16">
        <v>1914</v>
      </c>
      <c r="B1914" s="16" t="s">
        <v>2923</v>
      </c>
      <c r="C1914" s="18" t="s">
        <v>2924</v>
      </c>
      <c r="D1914" s="18" t="s">
        <v>338</v>
      </c>
      <c r="E1914" s="16" t="s">
        <v>3007</v>
      </c>
      <c r="G1914" s="17" t="s">
        <v>3008</v>
      </c>
      <c r="H1914" s="17" t="s">
        <v>3009</v>
      </c>
      <c r="I1914" s="17" t="s">
        <v>7447</v>
      </c>
      <c r="J1914" s="19"/>
      <c r="K1914" s="16" t="s">
        <v>8950</v>
      </c>
      <c r="L1914" s="20">
        <v>4081</v>
      </c>
      <c r="M1914" s="22">
        <v>0.40421949286846276</v>
      </c>
    </row>
    <row r="1915" spans="1:22" x14ac:dyDescent="0.25">
      <c r="A1915" s="45">
        <v>1915</v>
      </c>
      <c r="B1915" s="16" t="s">
        <v>2923</v>
      </c>
      <c r="C1915" s="18" t="s">
        <v>2924</v>
      </c>
      <c r="D1915" s="18" t="s">
        <v>338</v>
      </c>
      <c r="E1915" s="16" t="s">
        <v>6306</v>
      </c>
      <c r="H1915" s="17" t="s">
        <v>2981</v>
      </c>
      <c r="I1915" s="17" t="s">
        <v>2981</v>
      </c>
      <c r="J1915" s="19"/>
      <c r="K1915" s="16" t="s">
        <v>9021</v>
      </c>
      <c r="L1915" s="20">
        <v>47</v>
      </c>
      <c r="M1915" s="22">
        <v>4.6553090332805075E-3</v>
      </c>
    </row>
    <row r="1916" spans="1:22" x14ac:dyDescent="0.25">
      <c r="A1916" s="45">
        <v>1916</v>
      </c>
      <c r="B1916" s="16" t="s">
        <v>2923</v>
      </c>
      <c r="C1916" s="18" t="s">
        <v>2924</v>
      </c>
      <c r="D1916" s="18" t="s">
        <v>338</v>
      </c>
      <c r="E1916" s="16" t="s">
        <v>6306</v>
      </c>
      <c r="I1916" s="17"/>
      <c r="J1916" s="19" t="s">
        <v>8778</v>
      </c>
      <c r="K1916" s="16" t="s">
        <v>8950</v>
      </c>
      <c r="L1916" s="20">
        <v>10096</v>
      </c>
    </row>
    <row r="1917" spans="1:22" x14ac:dyDescent="0.25">
      <c r="A1917" s="16">
        <v>1917</v>
      </c>
      <c r="B1917" s="16" t="s">
        <v>2923</v>
      </c>
      <c r="C1917" s="18" t="s">
        <v>2924</v>
      </c>
      <c r="D1917" s="18" t="s">
        <v>338</v>
      </c>
      <c r="E1917" s="16" t="s">
        <v>6306</v>
      </c>
      <c r="H1917" s="17" t="s">
        <v>2981</v>
      </c>
      <c r="I1917" s="17" t="s">
        <v>2981</v>
      </c>
      <c r="J1917" s="19"/>
      <c r="K1917" s="16" t="s">
        <v>2982</v>
      </c>
      <c r="L1917" s="20">
        <v>13</v>
      </c>
      <c r="M1917" s="22">
        <v>1</v>
      </c>
    </row>
    <row r="1918" spans="1:22" x14ac:dyDescent="0.25">
      <c r="A1918" s="16">
        <v>1918</v>
      </c>
      <c r="B1918" s="16" t="s">
        <v>2923</v>
      </c>
      <c r="C1918" s="18" t="s">
        <v>2924</v>
      </c>
      <c r="D1918" s="18" t="s">
        <v>338</v>
      </c>
      <c r="E1918" s="16" t="s">
        <v>6306</v>
      </c>
      <c r="I1918" s="17"/>
      <c r="J1918" s="19" t="s">
        <v>8778</v>
      </c>
      <c r="K1918" s="16" t="s">
        <v>6294</v>
      </c>
      <c r="L1918" s="20">
        <v>13</v>
      </c>
    </row>
    <row r="1919" spans="1:22" x14ac:dyDescent="0.25">
      <c r="A1919" s="45">
        <v>1919</v>
      </c>
      <c r="B1919" s="16" t="s">
        <v>2923</v>
      </c>
      <c r="C1919" s="18" t="s">
        <v>2924</v>
      </c>
      <c r="D1919" s="18" t="s">
        <v>338</v>
      </c>
      <c r="E1919" s="16" t="s">
        <v>6306</v>
      </c>
      <c r="H1919" s="17" t="s">
        <v>2981</v>
      </c>
      <c r="I1919" s="17" t="s">
        <v>2981</v>
      </c>
      <c r="J1919" s="19"/>
      <c r="K1919" s="16" t="s">
        <v>64</v>
      </c>
      <c r="P1919" s="20">
        <v>570</v>
      </c>
      <c r="Q1919" s="22">
        <v>1.6435464849730832E-3</v>
      </c>
    </row>
    <row r="1920" spans="1:22" x14ac:dyDescent="0.25">
      <c r="A1920" s="16">
        <v>1920</v>
      </c>
      <c r="B1920" s="16" t="s">
        <v>2923</v>
      </c>
      <c r="C1920" s="18" t="s">
        <v>2924</v>
      </c>
      <c r="D1920" s="18" t="s">
        <v>338</v>
      </c>
      <c r="E1920" s="16" t="s">
        <v>6306</v>
      </c>
      <c r="I1920" s="17"/>
      <c r="J1920" s="19" t="s">
        <v>8784</v>
      </c>
      <c r="L1920" s="20">
        <v>39830</v>
      </c>
      <c r="P1920" s="20">
        <v>346811</v>
      </c>
    </row>
    <row r="1921" spans="1:22" x14ac:dyDescent="0.25">
      <c r="A1921" s="45">
        <v>1921</v>
      </c>
      <c r="B1921" s="16" t="s">
        <v>2923</v>
      </c>
      <c r="C1921" s="18" t="s">
        <v>2924</v>
      </c>
      <c r="E1921" s="45" t="s">
        <v>6306</v>
      </c>
      <c r="I1921" s="443" t="s">
        <v>8963</v>
      </c>
      <c r="J1921" s="19"/>
    </row>
    <row r="1922" spans="1:22" x14ac:dyDescent="0.25">
      <c r="A1922" s="45">
        <v>1922</v>
      </c>
      <c r="B1922" s="16" t="s">
        <v>2923</v>
      </c>
      <c r="C1922" s="18" t="s">
        <v>2924</v>
      </c>
      <c r="D1922" s="18" t="s">
        <v>355</v>
      </c>
      <c r="E1922" s="16" t="s">
        <v>2973</v>
      </c>
      <c r="F1922" s="19" t="s">
        <v>15</v>
      </c>
      <c r="G1922" s="17" t="s">
        <v>2974</v>
      </c>
      <c r="H1922" s="17" t="s">
        <v>2975</v>
      </c>
      <c r="I1922" s="17" t="s">
        <v>7448</v>
      </c>
      <c r="J1922" s="19"/>
      <c r="K1922" s="16" t="s">
        <v>16</v>
      </c>
      <c r="L1922" s="20">
        <v>31366</v>
      </c>
      <c r="M1922" s="22">
        <v>0.59083031946955999</v>
      </c>
      <c r="P1922" s="20">
        <v>212754</v>
      </c>
      <c r="Q1922" s="22">
        <v>0.58706143679033129</v>
      </c>
      <c r="V1922" s="432" t="s">
        <v>64</v>
      </c>
    </row>
    <row r="1923" spans="1:22" x14ac:dyDescent="0.25">
      <c r="A1923" s="16">
        <v>1923</v>
      </c>
      <c r="B1923" s="16" t="s">
        <v>2923</v>
      </c>
      <c r="C1923" s="18" t="s">
        <v>2924</v>
      </c>
      <c r="D1923" s="18" t="s">
        <v>355</v>
      </c>
      <c r="E1923" s="16" t="s">
        <v>3010</v>
      </c>
      <c r="G1923" s="17" t="s">
        <v>3011</v>
      </c>
      <c r="H1923" s="17" t="s">
        <v>3012</v>
      </c>
      <c r="I1923" s="17" t="s">
        <v>7449</v>
      </c>
      <c r="J1923" s="19"/>
      <c r="K1923" s="16" t="s">
        <v>16</v>
      </c>
      <c r="L1923" s="20">
        <v>21675</v>
      </c>
      <c r="M1923" s="22">
        <v>0.40828435804701629</v>
      </c>
    </row>
    <row r="1924" spans="1:22" x14ac:dyDescent="0.25">
      <c r="A1924" s="16">
        <v>1924</v>
      </c>
      <c r="B1924" s="16" t="s">
        <v>2923</v>
      </c>
      <c r="C1924" s="18" t="s">
        <v>2924</v>
      </c>
      <c r="D1924" s="18" t="s">
        <v>355</v>
      </c>
      <c r="E1924" s="16" t="s">
        <v>6306</v>
      </c>
      <c r="H1924" s="17" t="s">
        <v>2981</v>
      </c>
      <c r="I1924" s="17" t="s">
        <v>2981</v>
      </c>
      <c r="J1924" s="19"/>
      <c r="K1924" s="16" t="s">
        <v>9008</v>
      </c>
      <c r="L1924" s="20">
        <v>47</v>
      </c>
      <c r="M1924" s="22">
        <v>8.8532248342374929E-4</v>
      </c>
    </row>
    <row r="1925" spans="1:22" x14ac:dyDescent="0.25">
      <c r="A1925" s="45">
        <v>1925</v>
      </c>
      <c r="B1925" s="16" t="s">
        <v>2923</v>
      </c>
      <c r="C1925" s="18" t="s">
        <v>2924</v>
      </c>
      <c r="D1925" s="18" t="s">
        <v>355</v>
      </c>
      <c r="E1925" s="16" t="s">
        <v>6306</v>
      </c>
      <c r="I1925" s="17"/>
      <c r="J1925" s="19" t="s">
        <v>8778</v>
      </c>
      <c r="K1925" s="16" t="s">
        <v>16</v>
      </c>
      <c r="L1925" s="20">
        <v>53088</v>
      </c>
    </row>
    <row r="1926" spans="1:22" x14ac:dyDescent="0.25">
      <c r="A1926" s="16">
        <v>1926</v>
      </c>
      <c r="B1926" s="16" t="s">
        <v>2923</v>
      </c>
      <c r="C1926" s="18" t="s">
        <v>2924</v>
      </c>
      <c r="D1926" s="18" t="s">
        <v>355</v>
      </c>
      <c r="E1926" s="16" t="s">
        <v>2976</v>
      </c>
      <c r="G1926" s="17" t="s">
        <v>1333</v>
      </c>
      <c r="H1926" s="17" t="s">
        <v>2977</v>
      </c>
      <c r="I1926" s="17" t="s">
        <v>7450</v>
      </c>
      <c r="J1926" s="19"/>
      <c r="K1926" s="16" t="s">
        <v>8950</v>
      </c>
      <c r="L1926" s="20">
        <v>11046</v>
      </c>
      <c r="M1926" s="22">
        <v>0.50583871410908088</v>
      </c>
      <c r="P1926" s="20">
        <v>116531</v>
      </c>
      <c r="Q1926" s="22">
        <v>0.32154909562506034</v>
      </c>
    </row>
    <row r="1927" spans="1:22" x14ac:dyDescent="0.25">
      <c r="A1927" s="45">
        <v>1927</v>
      </c>
      <c r="B1927" s="16" t="s">
        <v>2923</v>
      </c>
      <c r="C1927" s="18" t="s">
        <v>2924</v>
      </c>
      <c r="D1927" s="18" t="s">
        <v>355</v>
      </c>
      <c r="E1927" s="16" t="s">
        <v>3013</v>
      </c>
      <c r="G1927" s="17" t="s">
        <v>3014</v>
      </c>
      <c r="H1927" s="17" t="s">
        <v>3015</v>
      </c>
      <c r="I1927" s="17" t="s">
        <v>7451</v>
      </c>
      <c r="J1927" s="19"/>
      <c r="K1927" s="16" t="s">
        <v>8950</v>
      </c>
      <c r="L1927" s="20">
        <v>10697</v>
      </c>
      <c r="M1927" s="22">
        <v>0.4898566652928516</v>
      </c>
    </row>
    <row r="1928" spans="1:22" x14ac:dyDescent="0.25">
      <c r="A1928" s="45">
        <v>1928</v>
      </c>
      <c r="B1928" s="16" t="s">
        <v>2923</v>
      </c>
      <c r="C1928" s="18" t="s">
        <v>2924</v>
      </c>
      <c r="D1928" s="18" t="s">
        <v>355</v>
      </c>
      <c r="E1928" s="16" t="s">
        <v>6306</v>
      </c>
      <c r="H1928" s="17" t="s">
        <v>2981</v>
      </c>
      <c r="I1928" s="17" t="s">
        <v>2981</v>
      </c>
      <c r="J1928" s="19"/>
      <c r="K1928" s="16" t="s">
        <v>9021</v>
      </c>
      <c r="L1928" s="20">
        <v>94</v>
      </c>
      <c r="M1928" s="22">
        <v>4.3046205980675004E-3</v>
      </c>
    </row>
    <row r="1929" spans="1:22" x14ac:dyDescent="0.25">
      <c r="A1929" s="16">
        <v>1929</v>
      </c>
      <c r="B1929" s="16" t="s">
        <v>2923</v>
      </c>
      <c r="C1929" s="18" t="s">
        <v>2924</v>
      </c>
      <c r="D1929" s="18" t="s">
        <v>355</v>
      </c>
      <c r="E1929" s="16" t="s">
        <v>6306</v>
      </c>
      <c r="I1929" s="17"/>
      <c r="J1929" s="19" t="s">
        <v>8778</v>
      </c>
      <c r="K1929" s="16" t="s">
        <v>8950</v>
      </c>
      <c r="L1929" s="20">
        <v>21837</v>
      </c>
    </row>
    <row r="1930" spans="1:22" x14ac:dyDescent="0.25">
      <c r="A1930" s="16">
        <v>1930</v>
      </c>
      <c r="B1930" s="16" t="s">
        <v>2923</v>
      </c>
      <c r="C1930" s="18" t="s">
        <v>2924</v>
      </c>
      <c r="D1930" s="18" t="s">
        <v>355</v>
      </c>
      <c r="E1930" s="16" t="s">
        <v>2978</v>
      </c>
      <c r="G1930" s="17" t="s">
        <v>2979</v>
      </c>
      <c r="H1930" s="17" t="s">
        <v>2980</v>
      </c>
      <c r="I1930" s="17" t="s">
        <v>7452</v>
      </c>
      <c r="J1930" s="19"/>
      <c r="K1930" s="16" t="s">
        <v>35</v>
      </c>
      <c r="P1930" s="20">
        <v>32655</v>
      </c>
      <c r="Q1930" s="22">
        <v>9.010637270457085E-2</v>
      </c>
    </row>
    <row r="1931" spans="1:22" x14ac:dyDescent="0.25">
      <c r="A1931" s="45">
        <v>1931</v>
      </c>
      <c r="B1931" s="16" t="s">
        <v>2923</v>
      </c>
      <c r="C1931" s="18" t="s">
        <v>2924</v>
      </c>
      <c r="D1931" s="18" t="s">
        <v>355</v>
      </c>
      <c r="E1931" s="16" t="s">
        <v>6306</v>
      </c>
      <c r="H1931" s="17" t="s">
        <v>2981</v>
      </c>
      <c r="I1931" s="17" t="s">
        <v>2981</v>
      </c>
      <c r="J1931" s="19"/>
      <c r="K1931" s="16" t="s">
        <v>2982</v>
      </c>
      <c r="L1931" s="20">
        <v>25</v>
      </c>
      <c r="M1931" s="22">
        <v>1</v>
      </c>
    </row>
    <row r="1932" spans="1:22" x14ac:dyDescent="0.25">
      <c r="A1932" s="16">
        <v>1932</v>
      </c>
      <c r="B1932" s="16" t="s">
        <v>2923</v>
      </c>
      <c r="C1932" s="18" t="s">
        <v>2924</v>
      </c>
      <c r="D1932" s="18" t="s">
        <v>355</v>
      </c>
      <c r="E1932" s="16" t="s">
        <v>6306</v>
      </c>
      <c r="I1932" s="17"/>
      <c r="J1932" s="19" t="s">
        <v>8778</v>
      </c>
      <c r="K1932" s="16" t="s">
        <v>6294</v>
      </c>
      <c r="L1932" s="20">
        <v>25</v>
      </c>
    </row>
    <row r="1933" spans="1:22" x14ac:dyDescent="0.25">
      <c r="A1933" s="45">
        <v>1933</v>
      </c>
      <c r="B1933" s="16" t="s">
        <v>2923</v>
      </c>
      <c r="C1933" s="18" t="s">
        <v>2924</v>
      </c>
      <c r="D1933" s="18" t="s">
        <v>355</v>
      </c>
      <c r="E1933" s="16" t="s">
        <v>6306</v>
      </c>
      <c r="H1933" s="17" t="s">
        <v>2981</v>
      </c>
      <c r="I1933" s="17" t="s">
        <v>2981</v>
      </c>
      <c r="J1933" s="19"/>
      <c r="K1933" s="16" t="s">
        <v>64</v>
      </c>
      <c r="P1933" s="20">
        <v>465</v>
      </c>
      <c r="Q1933" s="22">
        <v>1.283094880037527E-3</v>
      </c>
    </row>
    <row r="1934" spans="1:22" x14ac:dyDescent="0.25">
      <c r="A1934" s="45">
        <v>1934</v>
      </c>
      <c r="B1934" s="16" t="s">
        <v>2923</v>
      </c>
      <c r="C1934" s="18" t="s">
        <v>2924</v>
      </c>
      <c r="D1934" s="18" t="s">
        <v>355</v>
      </c>
      <c r="E1934" s="16" t="s">
        <v>6306</v>
      </c>
      <c r="I1934" s="17"/>
      <c r="J1934" s="19" t="s">
        <v>8784</v>
      </c>
      <c r="L1934" s="20">
        <v>74950</v>
      </c>
      <c r="P1934" s="20">
        <v>362405</v>
      </c>
    </row>
    <row r="1935" spans="1:22" x14ac:dyDescent="0.25">
      <c r="A1935" s="16">
        <v>1935</v>
      </c>
      <c r="B1935" s="16" t="s">
        <v>2923</v>
      </c>
      <c r="C1935" s="18" t="s">
        <v>2924</v>
      </c>
      <c r="E1935" s="16" t="s">
        <v>6306</v>
      </c>
      <c r="I1935" s="443"/>
      <c r="J1935" s="19"/>
    </row>
    <row r="1936" spans="1:22" x14ac:dyDescent="0.25">
      <c r="A1936" s="16">
        <v>1936</v>
      </c>
      <c r="B1936" s="16" t="s">
        <v>2923</v>
      </c>
      <c r="C1936" s="18" t="s">
        <v>2924</v>
      </c>
      <c r="D1936" s="18" t="s">
        <v>8785</v>
      </c>
      <c r="E1936" s="16" t="s">
        <v>6306</v>
      </c>
      <c r="I1936" s="17"/>
      <c r="J1936" s="19" t="s">
        <v>6413</v>
      </c>
      <c r="L1936" s="20">
        <v>440449</v>
      </c>
      <c r="P1936" s="20">
        <v>2891434</v>
      </c>
    </row>
    <row r="1937" spans="1:23" x14ac:dyDescent="0.25">
      <c r="A1937" s="45">
        <v>1937</v>
      </c>
      <c r="B1937" s="16" t="s">
        <v>2923</v>
      </c>
      <c r="C1937" s="18" t="s">
        <v>2924</v>
      </c>
      <c r="E1937" s="16" t="s">
        <v>6306</v>
      </c>
      <c r="I1937" s="443"/>
      <c r="J1937" s="19"/>
    </row>
    <row r="1938" spans="1:23" x14ac:dyDescent="0.25">
      <c r="A1938" s="16">
        <v>1938</v>
      </c>
      <c r="B1938" s="16" t="s">
        <v>2923</v>
      </c>
      <c r="C1938" s="18" t="s">
        <v>2924</v>
      </c>
      <c r="D1938" s="18" t="s">
        <v>203</v>
      </c>
      <c r="E1938" s="16" t="s">
        <v>2925</v>
      </c>
      <c r="G1938" s="17" t="s">
        <v>2926</v>
      </c>
      <c r="H1938" s="17" t="s">
        <v>2927</v>
      </c>
      <c r="I1938" s="17" t="s">
        <v>7453</v>
      </c>
      <c r="J1938" s="19"/>
      <c r="K1938" s="16" t="s">
        <v>16</v>
      </c>
      <c r="L1938" s="20">
        <v>308979</v>
      </c>
      <c r="M1938" s="22">
        <v>0.97587621637498934</v>
      </c>
      <c r="P1938" s="20">
        <v>1696346</v>
      </c>
      <c r="Q1938" s="22">
        <v>0.53740456757735411</v>
      </c>
      <c r="V1938" s="432" t="s">
        <v>64</v>
      </c>
    </row>
    <row r="1939" spans="1:23" x14ac:dyDescent="0.25">
      <c r="A1939" s="45">
        <v>1939</v>
      </c>
      <c r="B1939" s="16" t="s">
        <v>2923</v>
      </c>
      <c r="C1939" s="18" t="s">
        <v>2924</v>
      </c>
      <c r="D1939" s="18" t="s">
        <v>203</v>
      </c>
      <c r="E1939" s="16" t="s">
        <v>6306</v>
      </c>
      <c r="H1939" s="17" t="s">
        <v>2981</v>
      </c>
      <c r="I1939" s="17" t="s">
        <v>2981</v>
      </c>
      <c r="J1939" s="19"/>
      <c r="K1939" s="16" t="s">
        <v>9008</v>
      </c>
      <c r="L1939" s="20">
        <v>7638</v>
      </c>
      <c r="M1939" s="22">
        <v>2.4123783625010661E-2</v>
      </c>
    </row>
    <row r="1940" spans="1:23" x14ac:dyDescent="0.25">
      <c r="A1940" s="45">
        <v>1940</v>
      </c>
      <c r="B1940" s="16" t="s">
        <v>2923</v>
      </c>
      <c r="C1940" s="18" t="s">
        <v>2924</v>
      </c>
      <c r="D1940" s="18" t="s">
        <v>203</v>
      </c>
      <c r="E1940" s="16" t="s">
        <v>6306</v>
      </c>
      <c r="I1940" s="17"/>
      <c r="J1940" s="19" t="s">
        <v>8778</v>
      </c>
      <c r="K1940" s="16" t="s">
        <v>16</v>
      </c>
      <c r="L1940" s="20">
        <v>316617</v>
      </c>
    </row>
    <row r="1941" spans="1:23" x14ac:dyDescent="0.25">
      <c r="A1941" s="16">
        <v>1941</v>
      </c>
      <c r="B1941" s="16" t="s">
        <v>2923</v>
      </c>
      <c r="C1941" s="18" t="s">
        <v>2924</v>
      </c>
      <c r="D1941" s="18" t="s">
        <v>203</v>
      </c>
      <c r="E1941" s="16" t="s">
        <v>2928</v>
      </c>
      <c r="F1941" s="19" t="s">
        <v>15</v>
      </c>
      <c r="G1941" s="17" t="s">
        <v>2929</v>
      </c>
      <c r="H1941" s="17" t="s">
        <v>1545</v>
      </c>
      <c r="I1941" s="17" t="s">
        <v>7454</v>
      </c>
      <c r="J1941" s="19"/>
      <c r="K1941" s="16" t="s">
        <v>8950</v>
      </c>
      <c r="L1941" s="20">
        <v>133860</v>
      </c>
      <c r="M1941" s="22">
        <v>0.99455395154279935</v>
      </c>
      <c r="P1941" s="20">
        <v>1458048</v>
      </c>
      <c r="Q1941" s="22">
        <v>0.46191145848018395</v>
      </c>
    </row>
    <row r="1942" spans="1:23" x14ac:dyDescent="0.25">
      <c r="A1942" s="16">
        <v>1942</v>
      </c>
      <c r="B1942" s="16" t="s">
        <v>2923</v>
      </c>
      <c r="C1942" s="18" t="s">
        <v>2924</v>
      </c>
      <c r="D1942" s="18" t="s">
        <v>203</v>
      </c>
      <c r="E1942" s="16" t="s">
        <v>6306</v>
      </c>
      <c r="H1942" s="17" t="s">
        <v>2981</v>
      </c>
      <c r="I1942" s="17" t="s">
        <v>2981</v>
      </c>
      <c r="J1942" s="19"/>
      <c r="K1942" s="16" t="s">
        <v>9021</v>
      </c>
      <c r="L1942" s="20">
        <v>733</v>
      </c>
      <c r="M1942" s="22">
        <v>5.446048457200597E-3</v>
      </c>
    </row>
    <row r="1943" spans="1:23" x14ac:dyDescent="0.25">
      <c r="A1943" s="45">
        <v>1943</v>
      </c>
      <c r="B1943" s="16" t="s">
        <v>2923</v>
      </c>
      <c r="C1943" s="18" t="s">
        <v>2924</v>
      </c>
      <c r="D1943" s="18" t="s">
        <v>203</v>
      </c>
      <c r="E1943" s="16" t="s">
        <v>6306</v>
      </c>
      <c r="I1943" s="17"/>
      <c r="J1943" s="19" t="s">
        <v>8778</v>
      </c>
      <c r="K1943" s="16" t="s">
        <v>8950</v>
      </c>
      <c r="L1943" s="20">
        <v>134593</v>
      </c>
    </row>
    <row r="1944" spans="1:23" x14ac:dyDescent="0.25">
      <c r="A1944" s="16">
        <v>1944</v>
      </c>
      <c r="B1944" s="16" t="s">
        <v>2923</v>
      </c>
      <c r="C1944" s="18" t="s">
        <v>2924</v>
      </c>
      <c r="D1944" s="18" t="s">
        <v>203</v>
      </c>
      <c r="E1944" s="16" t="s">
        <v>6306</v>
      </c>
      <c r="H1944" s="17" t="s">
        <v>2981</v>
      </c>
      <c r="I1944" s="17" t="s">
        <v>2981</v>
      </c>
      <c r="J1944" s="19"/>
      <c r="K1944" s="16" t="s">
        <v>2982</v>
      </c>
      <c r="L1944" s="20">
        <v>333</v>
      </c>
      <c r="M1944" s="22">
        <v>1</v>
      </c>
    </row>
    <row r="1945" spans="1:23" x14ac:dyDescent="0.25">
      <c r="A1945" s="45">
        <v>1945</v>
      </c>
      <c r="B1945" s="16" t="s">
        <v>2923</v>
      </c>
      <c r="C1945" s="18" t="s">
        <v>2924</v>
      </c>
      <c r="D1945" s="18" t="s">
        <v>203</v>
      </c>
      <c r="E1945" s="16" t="s">
        <v>6306</v>
      </c>
      <c r="I1945" s="17"/>
      <c r="J1945" s="19" t="s">
        <v>8778</v>
      </c>
      <c r="K1945" s="16" t="s">
        <v>6294</v>
      </c>
      <c r="L1945" s="20">
        <v>333</v>
      </c>
    </row>
    <row r="1946" spans="1:23" x14ac:dyDescent="0.25">
      <c r="A1946" s="45">
        <v>1946</v>
      </c>
      <c r="B1946" s="16" t="s">
        <v>2923</v>
      </c>
      <c r="C1946" s="18" t="s">
        <v>2924</v>
      </c>
      <c r="D1946" s="18" t="s">
        <v>203</v>
      </c>
      <c r="E1946" s="16" t="s">
        <v>6306</v>
      </c>
      <c r="H1946" s="17" t="s">
        <v>2981</v>
      </c>
      <c r="I1946" s="17" t="s">
        <v>2981</v>
      </c>
      <c r="J1946" s="19"/>
      <c r="K1946" s="16" t="s">
        <v>64</v>
      </c>
      <c r="P1946" s="20">
        <v>2159</v>
      </c>
      <c r="Q1946" s="22">
        <v>6.8397394246191964E-4</v>
      </c>
    </row>
    <row r="1947" spans="1:23" x14ac:dyDescent="0.25">
      <c r="A1947" s="16">
        <v>1947</v>
      </c>
      <c r="B1947" s="16" t="s">
        <v>2923</v>
      </c>
      <c r="C1947" s="18" t="s">
        <v>2924</v>
      </c>
      <c r="D1947" s="18" t="s">
        <v>203</v>
      </c>
      <c r="E1947" s="16" t="s">
        <v>6306</v>
      </c>
      <c r="I1947" s="17"/>
      <c r="J1947" s="19" t="s">
        <v>6413</v>
      </c>
      <c r="L1947" s="20">
        <v>451543</v>
      </c>
      <c r="P1947" s="20">
        <v>3156553</v>
      </c>
    </row>
    <row r="1948" spans="1:23" x14ac:dyDescent="0.25">
      <c r="A1948" s="16">
        <v>1948</v>
      </c>
      <c r="E1948" s="16" t="s">
        <v>6306</v>
      </c>
      <c r="I1948" s="17"/>
      <c r="J1948" s="19"/>
    </row>
    <row r="1949" spans="1:23" s="15" customFormat="1" x14ac:dyDescent="0.25">
      <c r="A1949" s="45">
        <v>1949</v>
      </c>
      <c r="B1949" s="16" t="s">
        <v>3016</v>
      </c>
      <c r="C1949" s="18" t="s">
        <v>3017</v>
      </c>
      <c r="D1949" s="55"/>
      <c r="E1949" s="45" t="s">
        <v>6306</v>
      </c>
      <c r="F1949" s="56"/>
      <c r="G1949" s="54"/>
      <c r="H1949" s="54"/>
      <c r="I1949" s="54" t="s">
        <v>8955</v>
      </c>
      <c r="J1949" s="56"/>
      <c r="L1949" s="57"/>
      <c r="M1949" s="59"/>
      <c r="N1949" s="57"/>
      <c r="O1949" s="59"/>
      <c r="P1949" s="57"/>
      <c r="Q1949" s="59"/>
      <c r="R1949" s="57"/>
      <c r="S1949" s="59"/>
      <c r="T1949" s="57"/>
      <c r="U1949" s="59"/>
      <c r="V1949" s="431"/>
      <c r="W1949" s="449"/>
    </row>
    <row r="1950" spans="1:23" x14ac:dyDescent="0.25">
      <c r="A1950" s="16">
        <v>1950</v>
      </c>
      <c r="B1950" s="16" t="s">
        <v>3016</v>
      </c>
      <c r="C1950" s="18" t="s">
        <v>3017</v>
      </c>
      <c r="D1950" s="18" t="s">
        <v>74</v>
      </c>
      <c r="E1950" s="16" t="s">
        <v>3028</v>
      </c>
      <c r="F1950" s="19" t="s">
        <v>15</v>
      </c>
      <c r="G1950" s="17" t="s">
        <v>485</v>
      </c>
      <c r="H1950" s="17" t="s">
        <v>3029</v>
      </c>
      <c r="I1950" s="17" t="s">
        <v>7455</v>
      </c>
      <c r="J1950" s="19"/>
      <c r="K1950" s="16" t="s">
        <v>8950</v>
      </c>
      <c r="L1950" s="20">
        <v>64411</v>
      </c>
      <c r="M1950" s="22">
        <v>1</v>
      </c>
      <c r="P1950" s="20">
        <v>167060</v>
      </c>
      <c r="Q1950" s="22">
        <v>0.4813895924642041</v>
      </c>
      <c r="V1950" s="432" t="s">
        <v>64</v>
      </c>
    </row>
    <row r="1951" spans="1:23" x14ac:dyDescent="0.25">
      <c r="A1951" s="45">
        <v>1951</v>
      </c>
      <c r="B1951" s="16" t="s">
        <v>3016</v>
      </c>
      <c r="C1951" s="18" t="s">
        <v>3017</v>
      </c>
      <c r="D1951" s="18" t="s">
        <v>74</v>
      </c>
      <c r="E1951" s="16" t="s">
        <v>6306</v>
      </c>
      <c r="I1951" s="17"/>
      <c r="J1951" s="19" t="s">
        <v>8778</v>
      </c>
      <c r="K1951" s="16" t="s">
        <v>8950</v>
      </c>
      <c r="L1951" s="20">
        <v>64411</v>
      </c>
    </row>
    <row r="1952" spans="1:23" x14ac:dyDescent="0.25">
      <c r="A1952" s="45">
        <v>1952</v>
      </c>
      <c r="B1952" s="16" t="s">
        <v>3016</v>
      </c>
      <c r="C1952" s="18" t="s">
        <v>3017</v>
      </c>
      <c r="D1952" s="18" t="s">
        <v>74</v>
      </c>
      <c r="E1952" s="16" t="s">
        <v>3026</v>
      </c>
      <c r="G1952" s="17" t="s">
        <v>394</v>
      </c>
      <c r="H1952" s="17" t="s">
        <v>3027</v>
      </c>
      <c r="I1952" s="17" t="s">
        <v>7456</v>
      </c>
      <c r="J1952" s="19"/>
      <c r="K1952" s="16" t="s">
        <v>16</v>
      </c>
      <c r="L1952" s="20">
        <v>36339</v>
      </c>
      <c r="M1952" s="22">
        <v>1</v>
      </c>
      <c r="P1952" s="20">
        <v>165179</v>
      </c>
      <c r="Q1952" s="22">
        <v>0.4759694211280065</v>
      </c>
    </row>
    <row r="1953" spans="1:23" x14ac:dyDescent="0.25">
      <c r="A1953" s="16">
        <v>1953</v>
      </c>
      <c r="B1953" s="16" t="s">
        <v>3016</v>
      </c>
      <c r="C1953" s="18" t="s">
        <v>3017</v>
      </c>
      <c r="D1953" s="18" t="s">
        <v>74</v>
      </c>
      <c r="E1953" s="16" t="s">
        <v>6306</v>
      </c>
      <c r="I1953" s="17"/>
      <c r="J1953" s="19" t="s">
        <v>8778</v>
      </c>
      <c r="K1953" s="16" t="s">
        <v>16</v>
      </c>
      <c r="L1953" s="20">
        <v>36339</v>
      </c>
    </row>
    <row r="1954" spans="1:23" x14ac:dyDescent="0.25">
      <c r="A1954" s="16">
        <v>1954</v>
      </c>
      <c r="B1954" s="16" t="s">
        <v>3016</v>
      </c>
      <c r="C1954" s="18" t="s">
        <v>3017</v>
      </c>
      <c r="D1954" s="18" t="s">
        <v>74</v>
      </c>
      <c r="E1954" s="16" t="s">
        <v>3032</v>
      </c>
      <c r="G1954" s="17" t="s">
        <v>6309</v>
      </c>
      <c r="H1954" s="17" t="s">
        <v>6310</v>
      </c>
      <c r="I1954" s="17" t="s">
        <v>7457</v>
      </c>
      <c r="J1954" s="19"/>
      <c r="K1954" s="16" t="s">
        <v>39</v>
      </c>
      <c r="L1954" s="20" t="s">
        <v>149</v>
      </c>
      <c r="P1954" s="20">
        <v>10630</v>
      </c>
      <c r="Q1954" s="22">
        <v>3.0630739661765171E-2</v>
      </c>
      <c r="W1954" s="105" t="s">
        <v>10056</v>
      </c>
    </row>
    <row r="1955" spans="1:23" x14ac:dyDescent="0.25">
      <c r="A1955" s="45">
        <v>1955</v>
      </c>
      <c r="B1955" s="16" t="s">
        <v>3016</v>
      </c>
      <c r="C1955" s="18" t="s">
        <v>3017</v>
      </c>
      <c r="D1955" s="18" t="s">
        <v>74</v>
      </c>
      <c r="E1955" s="16" t="s">
        <v>3030</v>
      </c>
      <c r="G1955" s="17" t="s">
        <v>6307</v>
      </c>
      <c r="H1955" s="17" t="s">
        <v>6308</v>
      </c>
      <c r="I1955" s="17" t="s">
        <v>3031</v>
      </c>
      <c r="J1955" s="19"/>
      <c r="K1955" s="16" t="s">
        <v>30</v>
      </c>
      <c r="L1955" s="20" t="s">
        <v>149</v>
      </c>
      <c r="P1955" s="20">
        <v>4168</v>
      </c>
      <c r="Q1955" s="22">
        <v>1.2010246746024199E-2</v>
      </c>
      <c r="W1955" s="105" t="s">
        <v>10056</v>
      </c>
    </row>
    <row r="1956" spans="1:23" x14ac:dyDescent="0.25">
      <c r="A1956" s="16">
        <v>1956</v>
      </c>
      <c r="B1956" s="16" t="s">
        <v>3016</v>
      </c>
      <c r="C1956" s="18" t="s">
        <v>3017</v>
      </c>
      <c r="D1956" s="18" t="s">
        <v>74</v>
      </c>
      <c r="E1956" s="16" t="s">
        <v>6306</v>
      </c>
      <c r="I1956" s="17"/>
      <c r="J1956" s="19" t="s">
        <v>8784</v>
      </c>
      <c r="L1956" s="20">
        <v>100750</v>
      </c>
      <c r="P1956" s="20">
        <v>347037</v>
      </c>
    </row>
    <row r="1957" spans="1:23" x14ac:dyDescent="0.25">
      <c r="A1957" s="45">
        <v>1957</v>
      </c>
      <c r="B1957" s="16" t="s">
        <v>3016</v>
      </c>
      <c r="C1957" s="18" t="s">
        <v>3017</v>
      </c>
      <c r="E1957" s="45" t="s">
        <v>6306</v>
      </c>
      <c r="I1957" s="443" t="s">
        <v>8956</v>
      </c>
      <c r="J1957" s="19"/>
    </row>
    <row r="1958" spans="1:23" x14ac:dyDescent="0.25">
      <c r="A1958" s="45">
        <v>1958</v>
      </c>
      <c r="B1958" s="16" t="s">
        <v>3016</v>
      </c>
      <c r="C1958" s="18" t="s">
        <v>3017</v>
      </c>
      <c r="D1958" s="18" t="s">
        <v>75</v>
      </c>
      <c r="E1958" s="16" t="s">
        <v>3033</v>
      </c>
      <c r="F1958" s="19" t="s">
        <v>15</v>
      </c>
      <c r="G1958" s="17" t="s">
        <v>640</v>
      </c>
      <c r="H1958" s="17" t="s">
        <v>3034</v>
      </c>
      <c r="I1958" s="17" t="s">
        <v>7458</v>
      </c>
      <c r="J1958" s="19"/>
      <c r="K1958" s="16" t="s">
        <v>8950</v>
      </c>
      <c r="L1958" s="20">
        <v>58170</v>
      </c>
      <c r="M1958" s="22">
        <v>1</v>
      </c>
      <c r="P1958" s="20">
        <v>194653</v>
      </c>
      <c r="Q1958" s="22">
        <v>0.61160283661202697</v>
      </c>
      <c r="V1958" s="432" t="s">
        <v>64</v>
      </c>
    </row>
    <row r="1959" spans="1:23" x14ac:dyDescent="0.25">
      <c r="A1959" s="16">
        <v>1959</v>
      </c>
      <c r="B1959" s="16" t="s">
        <v>3016</v>
      </c>
      <c r="C1959" s="18" t="s">
        <v>3017</v>
      </c>
      <c r="D1959" s="18" t="s">
        <v>75</v>
      </c>
      <c r="E1959" s="16" t="s">
        <v>6306</v>
      </c>
      <c r="I1959" s="17"/>
      <c r="J1959" s="19" t="s">
        <v>8778</v>
      </c>
      <c r="K1959" s="16" t="s">
        <v>8950</v>
      </c>
      <c r="L1959" s="20">
        <v>58170</v>
      </c>
    </row>
    <row r="1960" spans="1:23" x14ac:dyDescent="0.25">
      <c r="A1960" s="16">
        <v>1960</v>
      </c>
      <c r="B1960" s="16" t="s">
        <v>3016</v>
      </c>
      <c r="C1960" s="18" t="s">
        <v>3017</v>
      </c>
      <c r="D1960" s="18" t="s">
        <v>75</v>
      </c>
      <c r="E1960" s="16" t="s">
        <v>3035</v>
      </c>
      <c r="G1960" s="17" t="s">
        <v>6315</v>
      </c>
      <c r="H1960" s="17" t="s">
        <v>6316</v>
      </c>
      <c r="I1960" s="17" t="s">
        <v>7459</v>
      </c>
      <c r="J1960" s="19"/>
      <c r="K1960" s="16" t="s">
        <v>9011</v>
      </c>
      <c r="L1960" s="20">
        <v>1813</v>
      </c>
      <c r="M1960" s="22">
        <v>1</v>
      </c>
      <c r="P1960" s="20">
        <v>108973</v>
      </c>
      <c r="Q1960" s="22">
        <v>0.34239490742049916</v>
      </c>
    </row>
    <row r="1961" spans="1:23" x14ac:dyDescent="0.25">
      <c r="A1961" s="45">
        <v>1961</v>
      </c>
      <c r="B1961" s="16" t="s">
        <v>3016</v>
      </c>
      <c r="C1961" s="18" t="s">
        <v>3017</v>
      </c>
      <c r="D1961" s="18" t="s">
        <v>75</v>
      </c>
      <c r="E1961" s="16" t="s">
        <v>6306</v>
      </c>
      <c r="I1961" s="17"/>
      <c r="J1961" s="19" t="s">
        <v>8778</v>
      </c>
      <c r="K1961" s="16" t="s">
        <v>16</v>
      </c>
      <c r="L1961" s="20">
        <v>1813</v>
      </c>
    </row>
    <row r="1962" spans="1:23" x14ac:dyDescent="0.25">
      <c r="A1962" s="16">
        <v>1962</v>
      </c>
      <c r="B1962" s="16" t="s">
        <v>3016</v>
      </c>
      <c r="C1962" s="18" t="s">
        <v>3017</v>
      </c>
      <c r="D1962" s="18" t="s">
        <v>75</v>
      </c>
      <c r="E1962" s="16" t="s">
        <v>3037</v>
      </c>
      <c r="G1962" s="17" t="s">
        <v>3195</v>
      </c>
      <c r="H1962" s="17" t="s">
        <v>6312</v>
      </c>
      <c r="I1962" s="17" t="s">
        <v>7461</v>
      </c>
      <c r="J1962" s="19"/>
      <c r="K1962" s="16" t="s">
        <v>39</v>
      </c>
      <c r="L1962" s="20" t="s">
        <v>149</v>
      </c>
      <c r="P1962" s="20">
        <v>8750</v>
      </c>
      <c r="Q1962" s="22">
        <v>2.7492639827566164E-2</v>
      </c>
      <c r="W1962" s="105" t="s">
        <v>10056</v>
      </c>
    </row>
    <row r="1963" spans="1:23" x14ac:dyDescent="0.25">
      <c r="A1963" s="45">
        <v>1963</v>
      </c>
      <c r="B1963" s="16" t="s">
        <v>3016</v>
      </c>
      <c r="C1963" s="18" t="s">
        <v>3017</v>
      </c>
      <c r="D1963" s="18" t="s">
        <v>75</v>
      </c>
      <c r="E1963" s="16" t="s">
        <v>3038</v>
      </c>
      <c r="G1963" s="17" t="s">
        <v>6313</v>
      </c>
      <c r="H1963" s="17" t="s">
        <v>6314</v>
      </c>
      <c r="I1963" s="17" t="s">
        <v>3039</v>
      </c>
      <c r="J1963" s="19"/>
      <c r="K1963" s="16" t="s">
        <v>63</v>
      </c>
      <c r="L1963" s="20" t="s">
        <v>149</v>
      </c>
      <c r="P1963" s="20">
        <v>3176</v>
      </c>
      <c r="Q1963" s="22">
        <v>9.9790427534114431E-3</v>
      </c>
      <c r="W1963" s="105" t="s">
        <v>10056</v>
      </c>
    </row>
    <row r="1964" spans="1:23" x14ac:dyDescent="0.25">
      <c r="A1964" s="45">
        <v>1964</v>
      </c>
      <c r="B1964" s="16" t="s">
        <v>3016</v>
      </c>
      <c r="C1964" s="18" t="s">
        <v>3017</v>
      </c>
      <c r="D1964" s="18" t="s">
        <v>75</v>
      </c>
      <c r="E1964" s="16" t="s">
        <v>3036</v>
      </c>
      <c r="G1964" s="17" t="s">
        <v>2701</v>
      </c>
      <c r="H1964" s="17" t="s">
        <v>6311</v>
      </c>
      <c r="I1964" s="17" t="s">
        <v>7460</v>
      </c>
      <c r="J1964" s="19"/>
      <c r="K1964" s="16" t="s">
        <v>30</v>
      </c>
      <c r="L1964" s="20" t="s">
        <v>149</v>
      </c>
      <c r="P1964" s="20">
        <v>2715</v>
      </c>
      <c r="Q1964" s="22">
        <v>8.5305733864962444E-3</v>
      </c>
      <c r="W1964" s="105" t="s">
        <v>10056</v>
      </c>
    </row>
    <row r="1965" spans="1:23" x14ac:dyDescent="0.25">
      <c r="A1965" s="16">
        <v>1965</v>
      </c>
      <c r="B1965" s="16" t="s">
        <v>3016</v>
      </c>
      <c r="C1965" s="18" t="s">
        <v>3017</v>
      </c>
      <c r="D1965" s="18" t="s">
        <v>75</v>
      </c>
      <c r="E1965" s="16" t="s">
        <v>6306</v>
      </c>
      <c r="I1965" s="17"/>
      <c r="J1965" s="19" t="s">
        <v>8784</v>
      </c>
      <c r="L1965" s="20">
        <v>59983</v>
      </c>
      <c r="P1965" s="20">
        <v>318267</v>
      </c>
    </row>
    <row r="1966" spans="1:23" x14ac:dyDescent="0.25">
      <c r="A1966" s="16">
        <v>1966</v>
      </c>
      <c r="B1966" s="16" t="s">
        <v>3016</v>
      </c>
      <c r="C1966" s="18" t="s">
        <v>3017</v>
      </c>
      <c r="E1966" s="45" t="s">
        <v>6306</v>
      </c>
      <c r="I1966" s="443" t="s">
        <v>8957</v>
      </c>
      <c r="J1966" s="19"/>
    </row>
    <row r="1967" spans="1:23" x14ac:dyDescent="0.25">
      <c r="A1967" s="45">
        <v>1967</v>
      </c>
      <c r="B1967" s="16" t="s">
        <v>3016</v>
      </c>
      <c r="C1967" s="18" t="s">
        <v>3017</v>
      </c>
      <c r="D1967" s="18" t="s">
        <v>83</v>
      </c>
      <c r="E1967" s="16" t="s">
        <v>3042</v>
      </c>
      <c r="F1967" s="19" t="s">
        <v>15</v>
      </c>
      <c r="G1967" s="17" t="s">
        <v>145</v>
      </c>
      <c r="H1967" s="17" t="s">
        <v>3043</v>
      </c>
      <c r="I1967" s="17" t="s">
        <v>7462</v>
      </c>
      <c r="J1967" s="19"/>
      <c r="K1967" s="16" t="s">
        <v>8950</v>
      </c>
      <c r="L1967" s="20">
        <v>51113</v>
      </c>
      <c r="M1967" s="22">
        <v>0.99968706604862212</v>
      </c>
      <c r="P1967" s="20">
        <v>171675</v>
      </c>
      <c r="Q1967" s="22">
        <v>0.52615367640974242</v>
      </c>
      <c r="V1967" s="432" t="s">
        <v>64</v>
      </c>
    </row>
    <row r="1968" spans="1:23" x14ac:dyDescent="0.25">
      <c r="A1968" s="16">
        <v>1968</v>
      </c>
      <c r="B1968" s="16" t="s">
        <v>3016</v>
      </c>
      <c r="C1968" s="18" t="s">
        <v>3017</v>
      </c>
      <c r="D1968" s="18" t="s">
        <v>83</v>
      </c>
      <c r="E1968" s="16" t="s">
        <v>6306</v>
      </c>
      <c r="G1968" s="17" t="s">
        <v>2412</v>
      </c>
      <c r="H1968" s="17" t="s">
        <v>3146</v>
      </c>
      <c r="I1968" s="17" t="s">
        <v>7463</v>
      </c>
      <c r="J1968" s="19"/>
      <c r="K1968" s="16" t="s">
        <v>9023</v>
      </c>
      <c r="L1968" s="20">
        <v>16</v>
      </c>
      <c r="M1968" s="22">
        <v>3.1293395137788733E-4</v>
      </c>
      <c r="P1968" s="20">
        <v>2</v>
      </c>
      <c r="Q1968" s="22">
        <v>6.1296481888422011E-6</v>
      </c>
    </row>
    <row r="1969" spans="1:23" x14ac:dyDescent="0.25">
      <c r="A1969" s="45">
        <v>1969</v>
      </c>
      <c r="B1969" s="16" t="s">
        <v>3016</v>
      </c>
      <c r="C1969" s="18" t="s">
        <v>3017</v>
      </c>
      <c r="D1969" s="18" t="s">
        <v>83</v>
      </c>
      <c r="E1969" s="16" t="s">
        <v>6306</v>
      </c>
      <c r="I1969" s="17"/>
      <c r="J1969" s="19" t="s">
        <v>8778</v>
      </c>
      <c r="K1969" s="16" t="s">
        <v>8950</v>
      </c>
      <c r="L1969" s="20">
        <v>51129</v>
      </c>
    </row>
    <row r="1970" spans="1:23" x14ac:dyDescent="0.25">
      <c r="A1970" s="45">
        <v>1970</v>
      </c>
      <c r="B1970" s="16" t="s">
        <v>3016</v>
      </c>
      <c r="C1970" s="18" t="s">
        <v>3017</v>
      </c>
      <c r="D1970" s="18" t="s">
        <v>83</v>
      </c>
      <c r="E1970" s="16" t="s">
        <v>3040</v>
      </c>
      <c r="G1970" s="17" t="s">
        <v>409</v>
      </c>
      <c r="H1970" s="17" t="s">
        <v>3041</v>
      </c>
      <c r="I1970" s="17" t="s">
        <v>7464</v>
      </c>
      <c r="J1970" s="19"/>
      <c r="K1970" s="16" t="s">
        <v>16</v>
      </c>
      <c r="L1970" s="20">
        <v>13414</v>
      </c>
      <c r="M1970" s="22">
        <v>0.59001539476577969</v>
      </c>
      <c r="P1970" s="20">
        <v>144108</v>
      </c>
      <c r="Q1970" s="22">
        <v>0.44166567059883599</v>
      </c>
    </row>
    <row r="1971" spans="1:23" x14ac:dyDescent="0.25">
      <c r="A1971" s="16">
        <v>1971</v>
      </c>
      <c r="B1971" s="16" t="s">
        <v>3016</v>
      </c>
      <c r="C1971" s="18" t="s">
        <v>3017</v>
      </c>
      <c r="D1971" s="18" t="s">
        <v>83</v>
      </c>
      <c r="E1971" s="16" t="s">
        <v>3144</v>
      </c>
      <c r="G1971" s="17" t="s">
        <v>3145</v>
      </c>
      <c r="H1971" s="17" t="s">
        <v>2220</v>
      </c>
      <c r="I1971" s="17" t="s">
        <v>7465</v>
      </c>
      <c r="J1971" s="19"/>
      <c r="K1971" s="16" t="s">
        <v>16</v>
      </c>
      <c r="L1971" s="20">
        <v>9321</v>
      </c>
      <c r="M1971" s="22">
        <v>0.40998460523422037</v>
      </c>
    </row>
    <row r="1972" spans="1:23" x14ac:dyDescent="0.25">
      <c r="A1972" s="16">
        <v>1972</v>
      </c>
      <c r="B1972" s="16" t="s">
        <v>3016</v>
      </c>
      <c r="C1972" s="18" t="s">
        <v>3017</v>
      </c>
      <c r="D1972" s="18" t="s">
        <v>83</v>
      </c>
      <c r="E1972" s="16" t="s">
        <v>6306</v>
      </c>
      <c r="I1972" s="17"/>
      <c r="J1972" s="19" t="s">
        <v>8778</v>
      </c>
      <c r="K1972" s="16" t="s">
        <v>16</v>
      </c>
      <c r="L1972" s="20">
        <v>22735</v>
      </c>
    </row>
    <row r="1973" spans="1:23" x14ac:dyDescent="0.25">
      <c r="A1973" s="45">
        <v>1973</v>
      </c>
      <c r="B1973" s="16" t="s">
        <v>3016</v>
      </c>
      <c r="C1973" s="18" t="s">
        <v>3017</v>
      </c>
      <c r="D1973" s="18" t="s">
        <v>83</v>
      </c>
      <c r="E1973" s="16" t="s">
        <v>3044</v>
      </c>
      <c r="G1973" s="17" t="s">
        <v>640</v>
      </c>
      <c r="H1973" s="17" t="s">
        <v>6317</v>
      </c>
      <c r="I1973" s="17" t="s">
        <v>7466</v>
      </c>
      <c r="J1973" s="19"/>
      <c r="K1973" s="16" t="s">
        <v>39</v>
      </c>
      <c r="L1973" s="20" t="s">
        <v>149</v>
      </c>
      <c r="P1973" s="20">
        <v>10498</v>
      </c>
      <c r="Q1973" s="22">
        <v>3.2174523343232717E-2</v>
      </c>
      <c r="W1973" s="105" t="s">
        <v>10056</v>
      </c>
    </row>
    <row r="1974" spans="1:23" x14ac:dyDescent="0.25">
      <c r="A1974" s="16">
        <v>1974</v>
      </c>
      <c r="B1974" s="16" t="s">
        <v>3016</v>
      </c>
      <c r="C1974" s="18" t="s">
        <v>3017</v>
      </c>
      <c r="D1974" s="18" t="s">
        <v>83</v>
      </c>
      <c r="E1974" s="16" t="s">
        <v>6306</v>
      </c>
      <c r="I1974" s="17"/>
      <c r="J1974" s="19" t="s">
        <v>8784</v>
      </c>
      <c r="L1974" s="20">
        <v>73864</v>
      </c>
      <c r="P1974" s="20">
        <v>326283</v>
      </c>
    </row>
    <row r="1975" spans="1:23" x14ac:dyDescent="0.25">
      <c r="A1975" s="45">
        <v>1975</v>
      </c>
      <c r="B1975" s="16" t="s">
        <v>3016</v>
      </c>
      <c r="C1975" s="18" t="s">
        <v>3017</v>
      </c>
      <c r="E1975" s="45" t="s">
        <v>6306</v>
      </c>
      <c r="I1975" s="443" t="s">
        <v>8958</v>
      </c>
      <c r="J1975" s="19"/>
    </row>
    <row r="1976" spans="1:23" x14ac:dyDescent="0.25">
      <c r="A1976" s="45">
        <v>1976</v>
      </c>
      <c r="B1976" s="16" t="s">
        <v>3016</v>
      </c>
      <c r="C1976" s="18" t="s">
        <v>3017</v>
      </c>
      <c r="D1976" s="18" t="s">
        <v>86</v>
      </c>
      <c r="E1976" s="16" t="s">
        <v>3048</v>
      </c>
      <c r="F1976" s="19" t="s">
        <v>15</v>
      </c>
      <c r="G1976" s="17" t="s">
        <v>1267</v>
      </c>
      <c r="H1976" s="17" t="s">
        <v>3049</v>
      </c>
      <c r="I1976" s="17" t="s">
        <v>7467</v>
      </c>
      <c r="J1976" s="19"/>
      <c r="K1976" s="16" t="s">
        <v>8950</v>
      </c>
      <c r="L1976" s="20">
        <v>67028</v>
      </c>
      <c r="M1976" s="22">
        <v>1</v>
      </c>
      <c r="P1976" s="20">
        <v>197386</v>
      </c>
      <c r="Q1976" s="22">
        <v>0.63072896861788985</v>
      </c>
      <c r="V1976" s="432" t="s">
        <v>64</v>
      </c>
    </row>
    <row r="1977" spans="1:23" x14ac:dyDescent="0.25">
      <c r="A1977" s="16">
        <v>1977</v>
      </c>
      <c r="B1977" s="16" t="s">
        <v>3016</v>
      </c>
      <c r="C1977" s="18" t="s">
        <v>3017</v>
      </c>
      <c r="D1977" s="18" t="s">
        <v>86</v>
      </c>
      <c r="E1977" s="16" t="s">
        <v>6306</v>
      </c>
      <c r="I1977" s="17"/>
      <c r="J1977" s="19" t="s">
        <v>8778</v>
      </c>
      <c r="K1977" s="16" t="s">
        <v>8950</v>
      </c>
      <c r="L1977" s="20">
        <v>67028</v>
      </c>
    </row>
    <row r="1978" spans="1:23" x14ac:dyDescent="0.25">
      <c r="A1978" s="16">
        <v>1978</v>
      </c>
      <c r="B1978" s="16" t="s">
        <v>3016</v>
      </c>
      <c r="C1978" s="18" t="s">
        <v>3017</v>
      </c>
      <c r="D1978" s="18" t="s">
        <v>86</v>
      </c>
      <c r="E1978" s="16" t="s">
        <v>3045</v>
      </c>
      <c r="G1978" s="17" t="s">
        <v>3046</v>
      </c>
      <c r="H1978" s="17" t="s">
        <v>3047</v>
      </c>
      <c r="I1978" s="17" t="s">
        <v>7468</v>
      </c>
      <c r="J1978" s="19"/>
      <c r="K1978" s="16" t="s">
        <v>16</v>
      </c>
      <c r="L1978" s="20">
        <v>20519</v>
      </c>
      <c r="M1978" s="22">
        <v>1</v>
      </c>
      <c r="P1978" s="20">
        <v>104996</v>
      </c>
      <c r="Q1978" s="22">
        <v>0.3355051462059313</v>
      </c>
    </row>
    <row r="1979" spans="1:23" x14ac:dyDescent="0.25">
      <c r="A1979" s="45">
        <v>1979</v>
      </c>
      <c r="B1979" s="16" t="s">
        <v>3016</v>
      </c>
      <c r="C1979" s="18" t="s">
        <v>3017</v>
      </c>
      <c r="D1979" s="18" t="s">
        <v>86</v>
      </c>
      <c r="E1979" s="16" t="s">
        <v>6306</v>
      </c>
      <c r="I1979" s="17"/>
      <c r="J1979" s="19" t="s">
        <v>8778</v>
      </c>
      <c r="K1979" s="16" t="s">
        <v>16</v>
      </c>
      <c r="L1979" s="20">
        <v>20519</v>
      </c>
    </row>
    <row r="1980" spans="1:23" x14ac:dyDescent="0.25">
      <c r="A1980" s="16">
        <v>1980</v>
      </c>
      <c r="B1980" s="16" t="s">
        <v>3016</v>
      </c>
      <c r="C1980" s="18" t="s">
        <v>3017</v>
      </c>
      <c r="D1980" s="18" t="s">
        <v>86</v>
      </c>
      <c r="E1980" s="16" t="s">
        <v>3052</v>
      </c>
      <c r="G1980" s="17" t="s">
        <v>223</v>
      </c>
      <c r="H1980" s="17" t="s">
        <v>6317</v>
      </c>
      <c r="I1980" s="17" t="s">
        <v>7469</v>
      </c>
      <c r="J1980" s="19"/>
      <c r="K1980" s="16" t="s">
        <v>39</v>
      </c>
      <c r="L1980" s="20" t="s">
        <v>149</v>
      </c>
      <c r="P1980" s="20">
        <v>4285</v>
      </c>
      <c r="Q1980" s="22">
        <v>1.3692326864760712E-2</v>
      </c>
      <c r="W1980" s="105" t="s">
        <v>10056</v>
      </c>
    </row>
    <row r="1981" spans="1:23" x14ac:dyDescent="0.25">
      <c r="A1981" s="45">
        <v>1981</v>
      </c>
      <c r="B1981" s="16" t="s">
        <v>3016</v>
      </c>
      <c r="C1981" s="18" t="s">
        <v>3017</v>
      </c>
      <c r="D1981" s="18" t="s">
        <v>86</v>
      </c>
      <c r="E1981" s="16" t="s">
        <v>3053</v>
      </c>
      <c r="G1981" s="17" t="s">
        <v>6319</v>
      </c>
      <c r="H1981" s="17" t="s">
        <v>6320</v>
      </c>
      <c r="I1981" s="17" t="s">
        <v>3054</v>
      </c>
      <c r="J1981" s="19"/>
      <c r="K1981" s="16" t="s">
        <v>63</v>
      </c>
      <c r="L1981" s="20" t="s">
        <v>149</v>
      </c>
      <c r="P1981" s="20">
        <v>3506</v>
      </c>
      <c r="Q1981" s="22">
        <v>1.1203103381062091E-2</v>
      </c>
      <c r="W1981" s="105" t="s">
        <v>10056</v>
      </c>
    </row>
    <row r="1982" spans="1:23" x14ac:dyDescent="0.25">
      <c r="A1982" s="45">
        <v>1982</v>
      </c>
      <c r="B1982" s="16" t="s">
        <v>3016</v>
      </c>
      <c r="C1982" s="18" t="s">
        <v>3017</v>
      </c>
      <c r="D1982" s="18" t="s">
        <v>86</v>
      </c>
      <c r="E1982" s="16" t="s">
        <v>3050</v>
      </c>
      <c r="G1982" s="17" t="s">
        <v>4437</v>
      </c>
      <c r="H1982" s="17" t="s">
        <v>6318</v>
      </c>
      <c r="I1982" s="17" t="s">
        <v>3051</v>
      </c>
      <c r="J1982" s="19"/>
      <c r="K1982" s="16" t="s">
        <v>30</v>
      </c>
      <c r="L1982" s="20" t="s">
        <v>149</v>
      </c>
      <c r="P1982" s="20">
        <v>2776</v>
      </c>
      <c r="Q1982" s="22">
        <v>8.8704549303560646E-3</v>
      </c>
      <c r="W1982" s="105" t="s">
        <v>10056</v>
      </c>
    </row>
    <row r="1983" spans="1:23" x14ac:dyDescent="0.25">
      <c r="A1983" s="16">
        <v>1983</v>
      </c>
      <c r="B1983" s="16" t="s">
        <v>3016</v>
      </c>
      <c r="C1983" s="18" t="s">
        <v>3017</v>
      </c>
      <c r="D1983" s="18" t="s">
        <v>86</v>
      </c>
      <c r="E1983" s="16" t="s">
        <v>6306</v>
      </c>
      <c r="I1983" s="17"/>
      <c r="J1983" s="19" t="s">
        <v>8784</v>
      </c>
      <c r="L1983" s="20">
        <v>87547</v>
      </c>
      <c r="P1983" s="20">
        <v>312949</v>
      </c>
    </row>
    <row r="1984" spans="1:23" x14ac:dyDescent="0.25">
      <c r="A1984" s="16">
        <v>1984</v>
      </c>
      <c r="B1984" s="16" t="s">
        <v>3016</v>
      </c>
      <c r="C1984" s="18" t="s">
        <v>3017</v>
      </c>
      <c r="E1984" s="45" t="s">
        <v>6306</v>
      </c>
      <c r="I1984" s="443" t="s">
        <v>8959</v>
      </c>
      <c r="J1984" s="19"/>
    </row>
    <row r="1985" spans="1:23" x14ac:dyDescent="0.25">
      <c r="A1985" s="45">
        <v>1985</v>
      </c>
      <c r="B1985" s="16" t="s">
        <v>3016</v>
      </c>
      <c r="C1985" s="18" t="s">
        <v>3017</v>
      </c>
      <c r="D1985" s="18" t="s">
        <v>89</v>
      </c>
      <c r="E1985" s="16" t="s">
        <v>3055</v>
      </c>
      <c r="G1985" s="17" t="s">
        <v>3056</v>
      </c>
      <c r="H1985" s="17" t="s">
        <v>3057</v>
      </c>
      <c r="I1985" s="17" t="s">
        <v>7470</v>
      </c>
      <c r="J1985" s="19"/>
      <c r="K1985" s="16" t="s">
        <v>16</v>
      </c>
      <c r="L1985" s="20">
        <v>51840</v>
      </c>
      <c r="M1985" s="22">
        <v>1</v>
      </c>
      <c r="P1985" s="20">
        <v>214531</v>
      </c>
      <c r="Q1985" s="22">
        <v>0.64980644926789966</v>
      </c>
      <c r="V1985" s="432" t="s">
        <v>64</v>
      </c>
    </row>
    <row r="1986" spans="1:23" x14ac:dyDescent="0.25">
      <c r="A1986" s="16">
        <v>1986</v>
      </c>
      <c r="B1986" s="16" t="s">
        <v>3016</v>
      </c>
      <c r="C1986" s="18" t="s">
        <v>3017</v>
      </c>
      <c r="D1986" s="18" t="s">
        <v>89</v>
      </c>
      <c r="E1986" s="16" t="s">
        <v>6306</v>
      </c>
      <c r="I1986" s="17"/>
      <c r="J1986" s="19" t="s">
        <v>8778</v>
      </c>
      <c r="K1986" s="16" t="s">
        <v>16</v>
      </c>
      <c r="L1986" s="20">
        <v>51840</v>
      </c>
    </row>
    <row r="1987" spans="1:23" x14ac:dyDescent="0.25">
      <c r="A1987" s="45">
        <v>1987</v>
      </c>
      <c r="B1987" s="16" t="s">
        <v>3016</v>
      </c>
      <c r="C1987" s="18" t="s">
        <v>3017</v>
      </c>
      <c r="D1987" s="18" t="s">
        <v>89</v>
      </c>
      <c r="E1987" s="16" t="s">
        <v>3058</v>
      </c>
      <c r="G1987" s="17" t="s">
        <v>525</v>
      </c>
      <c r="H1987" s="17" t="s">
        <v>3059</v>
      </c>
      <c r="I1987" s="17" t="s">
        <v>7471</v>
      </c>
      <c r="J1987" s="19"/>
      <c r="K1987" s="16" t="s">
        <v>8950</v>
      </c>
      <c r="L1987" s="20">
        <v>16951</v>
      </c>
      <c r="M1987" s="22">
        <v>0.63884073264490837</v>
      </c>
      <c r="P1987" s="20">
        <v>103931</v>
      </c>
      <c r="Q1987" s="22">
        <v>0.31480314769829104</v>
      </c>
    </row>
    <row r="1988" spans="1:23" x14ac:dyDescent="0.25">
      <c r="A1988" s="45">
        <v>1988</v>
      </c>
      <c r="B1988" s="16" t="s">
        <v>3016</v>
      </c>
      <c r="C1988" s="18" t="s">
        <v>3017</v>
      </c>
      <c r="D1988" s="18" t="s">
        <v>89</v>
      </c>
      <c r="E1988" s="16" t="s">
        <v>3147</v>
      </c>
      <c r="G1988" s="17" t="s">
        <v>420</v>
      </c>
      <c r="H1988" s="17" t="s">
        <v>3148</v>
      </c>
      <c r="I1988" s="17" t="s">
        <v>7472</v>
      </c>
      <c r="J1988" s="19"/>
      <c r="K1988" s="16" t="s">
        <v>8950</v>
      </c>
      <c r="L1988" s="20">
        <v>9583</v>
      </c>
      <c r="M1988" s="22">
        <v>0.36115926735509157</v>
      </c>
    </row>
    <row r="1989" spans="1:23" x14ac:dyDescent="0.25">
      <c r="A1989" s="16">
        <v>1989</v>
      </c>
      <c r="B1989" s="16" t="s">
        <v>3016</v>
      </c>
      <c r="C1989" s="18" t="s">
        <v>3017</v>
      </c>
      <c r="D1989" s="18" t="s">
        <v>89</v>
      </c>
      <c r="E1989" s="16" t="s">
        <v>6306</v>
      </c>
      <c r="I1989" s="17"/>
      <c r="J1989" s="19" t="s">
        <v>8778</v>
      </c>
      <c r="K1989" s="16" t="s">
        <v>8950</v>
      </c>
      <c r="L1989" s="20">
        <v>26534</v>
      </c>
    </row>
    <row r="1990" spans="1:23" x14ac:dyDescent="0.25">
      <c r="A1990" s="16">
        <v>1990</v>
      </c>
      <c r="B1990" s="16" t="s">
        <v>3016</v>
      </c>
      <c r="C1990" s="18" t="s">
        <v>3017</v>
      </c>
      <c r="D1990" s="18" t="s">
        <v>89</v>
      </c>
      <c r="E1990" s="16" t="s">
        <v>3062</v>
      </c>
      <c r="G1990" s="17" t="s">
        <v>108</v>
      </c>
      <c r="H1990" s="17" t="s">
        <v>6322</v>
      </c>
      <c r="I1990" s="17" t="s">
        <v>3063</v>
      </c>
      <c r="J1990" s="19"/>
      <c r="K1990" s="16" t="s">
        <v>50</v>
      </c>
      <c r="P1990" s="20">
        <v>6694</v>
      </c>
      <c r="Q1990" s="22">
        <v>2.0275877944909221E-2</v>
      </c>
    </row>
    <row r="1991" spans="1:23" x14ac:dyDescent="0.25">
      <c r="A1991" s="45">
        <v>1991</v>
      </c>
      <c r="B1991" s="16" t="s">
        <v>3016</v>
      </c>
      <c r="C1991" s="18" t="s">
        <v>3017</v>
      </c>
      <c r="D1991" s="18" t="s">
        <v>89</v>
      </c>
      <c r="E1991" s="16" t="s">
        <v>3060</v>
      </c>
      <c r="G1991" s="17" t="s">
        <v>1238</v>
      </c>
      <c r="H1991" s="17" t="s">
        <v>6321</v>
      </c>
      <c r="I1991" s="17" t="s">
        <v>3061</v>
      </c>
      <c r="J1991" s="19"/>
      <c r="K1991" s="16" t="s">
        <v>39</v>
      </c>
      <c r="L1991" s="20" t="s">
        <v>149</v>
      </c>
      <c r="P1991" s="20">
        <v>4990</v>
      </c>
      <c r="Q1991" s="22">
        <v>1.5114525088900063E-2</v>
      </c>
      <c r="W1991" s="105" t="s">
        <v>10056</v>
      </c>
    </row>
    <row r="1992" spans="1:23" x14ac:dyDescent="0.25">
      <c r="A1992" s="16">
        <v>1992</v>
      </c>
      <c r="B1992" s="16" t="s">
        <v>3016</v>
      </c>
      <c r="C1992" s="18" t="s">
        <v>3017</v>
      </c>
      <c r="D1992" s="18" t="s">
        <v>89</v>
      </c>
      <c r="E1992" s="16" t="s">
        <v>6306</v>
      </c>
      <c r="I1992" s="17"/>
      <c r="J1992" s="19" t="s">
        <v>8784</v>
      </c>
      <c r="L1992" s="20">
        <v>78374</v>
      </c>
      <c r="P1992" s="20">
        <v>330146</v>
      </c>
    </row>
    <row r="1993" spans="1:23" x14ac:dyDescent="0.25">
      <c r="A1993" s="45">
        <v>1993</v>
      </c>
      <c r="B1993" s="16" t="s">
        <v>3016</v>
      </c>
      <c r="C1993" s="18" t="s">
        <v>3017</v>
      </c>
      <c r="E1993" s="45" t="s">
        <v>6306</v>
      </c>
      <c r="I1993" s="443" t="s">
        <v>8960</v>
      </c>
      <c r="J1993" s="19"/>
    </row>
    <row r="1994" spans="1:23" x14ac:dyDescent="0.25">
      <c r="A1994" s="45">
        <v>1994</v>
      </c>
      <c r="B1994" s="16" t="s">
        <v>3016</v>
      </c>
      <c r="C1994" s="18" t="s">
        <v>3017</v>
      </c>
      <c r="D1994" s="18" t="s">
        <v>96</v>
      </c>
      <c r="E1994" s="16" t="s">
        <v>3066</v>
      </c>
      <c r="F1994" s="19" t="s">
        <v>15</v>
      </c>
      <c r="G1994" s="17" t="s">
        <v>2168</v>
      </c>
      <c r="H1994" s="17" t="s">
        <v>3067</v>
      </c>
      <c r="I1994" s="17" t="s">
        <v>7473</v>
      </c>
      <c r="J1994" s="19"/>
      <c r="K1994" s="16" t="s">
        <v>8950</v>
      </c>
      <c r="L1994" s="20">
        <v>45919</v>
      </c>
      <c r="M1994" s="22">
        <v>0.66557956834949483</v>
      </c>
      <c r="P1994" s="20">
        <v>174955</v>
      </c>
      <c r="Q1994" s="22">
        <v>0.54592401903424603</v>
      </c>
      <c r="V1994" s="432" t="s">
        <v>64</v>
      </c>
    </row>
    <row r="1995" spans="1:23" x14ac:dyDescent="0.25">
      <c r="A1995" s="16">
        <v>1995</v>
      </c>
      <c r="B1995" s="16" t="s">
        <v>3016</v>
      </c>
      <c r="C1995" s="18" t="s">
        <v>3017</v>
      </c>
      <c r="D1995" s="18" t="s">
        <v>96</v>
      </c>
      <c r="E1995" s="16" t="s">
        <v>3149</v>
      </c>
      <c r="G1995" s="17" t="s">
        <v>322</v>
      </c>
      <c r="H1995" s="17" t="s">
        <v>3150</v>
      </c>
      <c r="I1995" s="17" t="s">
        <v>7474</v>
      </c>
      <c r="J1995" s="19"/>
      <c r="K1995" s="16" t="s">
        <v>8950</v>
      </c>
      <c r="L1995" s="20">
        <v>23072</v>
      </c>
      <c r="M1995" s="22">
        <v>0.33442043165050511</v>
      </c>
    </row>
    <row r="1996" spans="1:23" x14ac:dyDescent="0.25">
      <c r="A1996" s="16">
        <v>1996</v>
      </c>
      <c r="B1996" s="16" t="s">
        <v>3016</v>
      </c>
      <c r="C1996" s="18" t="s">
        <v>3017</v>
      </c>
      <c r="D1996" s="18" t="s">
        <v>96</v>
      </c>
      <c r="E1996" s="16" t="s">
        <v>6306</v>
      </c>
      <c r="I1996" s="17"/>
      <c r="J1996" s="19" t="s">
        <v>8778</v>
      </c>
      <c r="K1996" s="16" t="s">
        <v>8950</v>
      </c>
      <c r="L1996" s="20">
        <v>68991</v>
      </c>
    </row>
    <row r="1997" spans="1:23" x14ac:dyDescent="0.25">
      <c r="A1997" s="45">
        <v>1997</v>
      </c>
      <c r="B1997" s="16" t="s">
        <v>3016</v>
      </c>
      <c r="C1997" s="18" t="s">
        <v>3017</v>
      </c>
      <c r="D1997" s="18" t="s">
        <v>96</v>
      </c>
      <c r="E1997" s="16" t="s">
        <v>3064</v>
      </c>
      <c r="G1997" s="17" t="s">
        <v>128</v>
      </c>
      <c r="H1997" s="17" t="s">
        <v>3065</v>
      </c>
      <c r="I1997" s="17" t="s">
        <v>7475</v>
      </c>
      <c r="J1997" s="19"/>
      <c r="K1997" s="16" t="s">
        <v>16</v>
      </c>
      <c r="L1997" s="20">
        <v>14224</v>
      </c>
      <c r="M1997" s="22">
        <v>1</v>
      </c>
      <c r="P1997" s="20">
        <v>136563</v>
      </c>
      <c r="Q1997" s="22">
        <v>0.42612684296747017</v>
      </c>
    </row>
    <row r="1998" spans="1:23" x14ac:dyDescent="0.25">
      <c r="A1998" s="16">
        <v>1998</v>
      </c>
      <c r="B1998" s="16" t="s">
        <v>3016</v>
      </c>
      <c r="C1998" s="18" t="s">
        <v>3017</v>
      </c>
      <c r="D1998" s="18" t="s">
        <v>96</v>
      </c>
      <c r="E1998" s="16" t="s">
        <v>6306</v>
      </c>
      <c r="I1998" s="17"/>
      <c r="J1998" s="19" t="s">
        <v>8778</v>
      </c>
      <c r="K1998" s="16" t="s">
        <v>16</v>
      </c>
      <c r="L1998" s="20">
        <v>14224</v>
      </c>
    </row>
    <row r="1999" spans="1:23" x14ac:dyDescent="0.25">
      <c r="A1999" s="45">
        <v>1999</v>
      </c>
      <c r="B1999" s="16" t="s">
        <v>3016</v>
      </c>
      <c r="C1999" s="18" t="s">
        <v>3017</v>
      </c>
      <c r="D1999" s="18" t="s">
        <v>96</v>
      </c>
      <c r="E1999" s="16" t="s">
        <v>3068</v>
      </c>
      <c r="G1999" s="17" t="s">
        <v>6120</v>
      </c>
      <c r="H1999" s="17" t="s">
        <v>6317</v>
      </c>
      <c r="I1999" s="17" t="s">
        <v>3069</v>
      </c>
      <c r="J1999" s="19"/>
      <c r="K1999" s="16" t="s">
        <v>39</v>
      </c>
      <c r="L1999" s="20" t="s">
        <v>149</v>
      </c>
      <c r="P1999" s="20">
        <v>6366</v>
      </c>
      <c r="Q1999" s="22">
        <v>1.9864263983150013E-2</v>
      </c>
      <c r="W1999" s="105" t="s">
        <v>10056</v>
      </c>
    </row>
    <row r="2000" spans="1:23" x14ac:dyDescent="0.25">
      <c r="A2000" s="45">
        <v>2000</v>
      </c>
      <c r="B2000" s="16" t="s">
        <v>3016</v>
      </c>
      <c r="C2000" s="18" t="s">
        <v>3017</v>
      </c>
      <c r="D2000" s="18" t="s">
        <v>96</v>
      </c>
      <c r="E2000" s="16" t="s">
        <v>3070</v>
      </c>
      <c r="G2000" s="17" t="s">
        <v>2122</v>
      </c>
      <c r="H2000" s="17" t="s">
        <v>6323</v>
      </c>
      <c r="I2000" s="17" t="s">
        <v>3071</v>
      </c>
      <c r="J2000" s="19"/>
      <c r="K2000" s="16" t="s">
        <v>63</v>
      </c>
      <c r="L2000" s="20" t="s">
        <v>149</v>
      </c>
      <c r="P2000" s="20">
        <v>2591</v>
      </c>
      <c r="Q2000" s="22">
        <v>8.0848740151337854E-3</v>
      </c>
      <c r="W2000" s="105" t="s">
        <v>10056</v>
      </c>
    </row>
    <row r="2001" spans="1:23" x14ac:dyDescent="0.25">
      <c r="A2001" s="16">
        <v>2001</v>
      </c>
      <c r="B2001" s="16" t="s">
        <v>3016</v>
      </c>
      <c r="C2001" s="18" t="s">
        <v>3017</v>
      </c>
      <c r="D2001" s="18" t="s">
        <v>96</v>
      </c>
      <c r="E2001" s="16" t="s">
        <v>6306</v>
      </c>
      <c r="I2001" s="17"/>
      <c r="J2001" s="19" t="s">
        <v>8784</v>
      </c>
      <c r="L2001" s="20">
        <v>83215</v>
      </c>
      <c r="P2001" s="20">
        <v>320475</v>
      </c>
    </row>
    <row r="2002" spans="1:23" x14ac:dyDescent="0.25">
      <c r="A2002" s="16">
        <v>2002</v>
      </c>
      <c r="B2002" s="16" t="s">
        <v>3016</v>
      </c>
      <c r="C2002" s="18" t="s">
        <v>3017</v>
      </c>
      <c r="E2002" s="45" t="s">
        <v>6306</v>
      </c>
      <c r="I2002" s="443" t="s">
        <v>8961</v>
      </c>
      <c r="J2002" s="19"/>
    </row>
    <row r="2003" spans="1:23" x14ac:dyDescent="0.25">
      <c r="A2003" s="45">
        <v>2003</v>
      </c>
      <c r="B2003" s="16" t="s">
        <v>3016</v>
      </c>
      <c r="C2003" s="18" t="s">
        <v>3017</v>
      </c>
      <c r="D2003" s="18" t="s">
        <v>98</v>
      </c>
      <c r="E2003" s="16" t="s">
        <v>3075</v>
      </c>
      <c r="F2003" s="19" t="s">
        <v>15</v>
      </c>
      <c r="G2003" s="17" t="s">
        <v>2239</v>
      </c>
      <c r="H2003" s="17" t="s">
        <v>3076</v>
      </c>
      <c r="I2003" s="17" t="s">
        <v>7476</v>
      </c>
      <c r="J2003" s="19"/>
      <c r="K2003" s="16" t="s">
        <v>8950</v>
      </c>
      <c r="L2003" s="20">
        <v>45592</v>
      </c>
      <c r="M2003" s="22">
        <v>0.76014538664176867</v>
      </c>
      <c r="P2003" s="20">
        <v>169668</v>
      </c>
      <c r="Q2003" s="22">
        <v>0.53343142525678389</v>
      </c>
      <c r="V2003" s="432" t="s">
        <v>64</v>
      </c>
    </row>
    <row r="2004" spans="1:23" x14ac:dyDescent="0.25">
      <c r="A2004" s="16">
        <v>2004</v>
      </c>
      <c r="B2004" s="16" t="s">
        <v>3016</v>
      </c>
      <c r="C2004" s="18" t="s">
        <v>3017</v>
      </c>
      <c r="D2004" s="18" t="s">
        <v>98</v>
      </c>
      <c r="E2004" s="16" t="s">
        <v>3154</v>
      </c>
      <c r="G2004" s="17" t="s">
        <v>485</v>
      </c>
      <c r="H2004" s="17" t="s">
        <v>1199</v>
      </c>
      <c r="I2004" s="17" t="s">
        <v>7477</v>
      </c>
      <c r="J2004" s="19"/>
      <c r="K2004" s="16" t="s">
        <v>8950</v>
      </c>
      <c r="L2004" s="20">
        <v>14386</v>
      </c>
      <c r="M2004" s="22">
        <v>0.23985461335823136</v>
      </c>
    </row>
    <row r="2005" spans="1:23" x14ac:dyDescent="0.25">
      <c r="A2005" s="45">
        <v>2005</v>
      </c>
      <c r="B2005" s="16" t="s">
        <v>3016</v>
      </c>
      <c r="C2005" s="18" t="s">
        <v>3017</v>
      </c>
      <c r="D2005" s="18" t="s">
        <v>98</v>
      </c>
      <c r="E2005" s="16" t="s">
        <v>6306</v>
      </c>
      <c r="I2005" s="17"/>
      <c r="J2005" s="19" t="s">
        <v>8778</v>
      </c>
      <c r="K2005" s="16" t="s">
        <v>8950</v>
      </c>
      <c r="L2005" s="20">
        <v>59978</v>
      </c>
    </row>
    <row r="2006" spans="1:23" x14ac:dyDescent="0.25">
      <c r="A2006" s="45">
        <v>2006</v>
      </c>
      <c r="B2006" s="16" t="s">
        <v>3016</v>
      </c>
      <c r="C2006" s="18" t="s">
        <v>3017</v>
      </c>
      <c r="D2006" s="18" t="s">
        <v>98</v>
      </c>
      <c r="E2006" s="16" t="s">
        <v>3072</v>
      </c>
      <c r="G2006" s="17" t="s">
        <v>3073</v>
      </c>
      <c r="H2006" s="17" t="s">
        <v>3074</v>
      </c>
      <c r="I2006" s="17" t="s">
        <v>7478</v>
      </c>
      <c r="J2006" s="19"/>
      <c r="K2006" s="16" t="s">
        <v>16</v>
      </c>
      <c r="L2006" s="20">
        <v>18812</v>
      </c>
      <c r="M2006" s="22">
        <v>0.66749458893659297</v>
      </c>
      <c r="P2006" s="20">
        <v>136849</v>
      </c>
      <c r="Q2006" s="22">
        <v>0.43024941129126071</v>
      </c>
    </row>
    <row r="2007" spans="1:23" x14ac:dyDescent="0.25">
      <c r="A2007" s="16">
        <v>2007</v>
      </c>
      <c r="B2007" s="16" t="s">
        <v>3016</v>
      </c>
      <c r="C2007" s="18" t="s">
        <v>3017</v>
      </c>
      <c r="D2007" s="18" t="s">
        <v>98</v>
      </c>
      <c r="E2007" s="16" t="s">
        <v>3151</v>
      </c>
      <c r="G2007" s="17" t="s">
        <v>3152</v>
      </c>
      <c r="H2007" s="17" t="s">
        <v>3153</v>
      </c>
      <c r="I2007" s="17" t="s">
        <v>7479</v>
      </c>
      <c r="J2007" s="19"/>
      <c r="K2007" s="16" t="s">
        <v>16</v>
      </c>
      <c r="L2007" s="20">
        <v>9371</v>
      </c>
      <c r="M2007" s="22">
        <v>0.33250541106340703</v>
      </c>
    </row>
    <row r="2008" spans="1:23" x14ac:dyDescent="0.25">
      <c r="A2008" s="16">
        <v>2008</v>
      </c>
      <c r="B2008" s="16" t="s">
        <v>3016</v>
      </c>
      <c r="C2008" s="18" t="s">
        <v>3017</v>
      </c>
      <c r="D2008" s="18" t="s">
        <v>98</v>
      </c>
      <c r="E2008" s="16" t="s">
        <v>6306</v>
      </c>
      <c r="I2008" s="17"/>
      <c r="J2008" s="19" t="s">
        <v>8778</v>
      </c>
      <c r="K2008" s="16" t="s">
        <v>16</v>
      </c>
      <c r="L2008" s="20">
        <v>28183</v>
      </c>
    </row>
    <row r="2009" spans="1:23" x14ac:dyDescent="0.25">
      <c r="A2009" s="45">
        <v>2009</v>
      </c>
      <c r="B2009" s="16" t="s">
        <v>3016</v>
      </c>
      <c r="C2009" s="18" t="s">
        <v>3017</v>
      </c>
      <c r="D2009" s="18" t="s">
        <v>98</v>
      </c>
      <c r="E2009" s="16" t="s">
        <v>3078</v>
      </c>
      <c r="G2009" s="17" t="s">
        <v>406</v>
      </c>
      <c r="H2009" s="17" t="s">
        <v>6325</v>
      </c>
      <c r="I2009" s="17" t="s">
        <v>3079</v>
      </c>
      <c r="J2009" s="19"/>
      <c r="K2009" s="16" t="s">
        <v>39</v>
      </c>
      <c r="L2009" s="20" t="s">
        <v>149</v>
      </c>
      <c r="P2009" s="20">
        <v>8088</v>
      </c>
      <c r="Q2009" s="22">
        <v>2.5428444771417522E-2</v>
      </c>
      <c r="W2009" s="105" t="s">
        <v>10056</v>
      </c>
    </row>
    <row r="2010" spans="1:23" x14ac:dyDescent="0.25">
      <c r="A2010" s="16">
        <v>2010</v>
      </c>
      <c r="B2010" s="16" t="s">
        <v>3016</v>
      </c>
      <c r="C2010" s="18" t="s">
        <v>3017</v>
      </c>
      <c r="D2010" s="18" t="s">
        <v>98</v>
      </c>
      <c r="E2010" s="16" t="s">
        <v>3077</v>
      </c>
      <c r="G2010" s="17" t="s">
        <v>2261</v>
      </c>
      <c r="H2010" s="17" t="s">
        <v>6324</v>
      </c>
      <c r="I2010" s="17" t="s">
        <v>7480</v>
      </c>
      <c r="J2010" s="19"/>
      <c r="K2010" s="16" t="s">
        <v>30</v>
      </c>
      <c r="L2010" s="20" t="s">
        <v>149</v>
      </c>
      <c r="P2010" s="20">
        <v>3464</v>
      </c>
      <c r="Q2010" s="22">
        <v>1.0890718680537871E-2</v>
      </c>
      <c r="W2010" s="105" t="s">
        <v>10056</v>
      </c>
    </row>
    <row r="2011" spans="1:23" x14ac:dyDescent="0.25">
      <c r="A2011" s="45">
        <v>2011</v>
      </c>
      <c r="B2011" s="16" t="s">
        <v>3016</v>
      </c>
      <c r="C2011" s="18" t="s">
        <v>3017</v>
      </c>
      <c r="D2011" s="18" t="s">
        <v>98</v>
      </c>
      <c r="E2011" s="16" t="s">
        <v>6306</v>
      </c>
      <c r="I2011" s="17"/>
      <c r="J2011" s="19" t="s">
        <v>8784</v>
      </c>
      <c r="L2011" s="20">
        <v>88161</v>
      </c>
      <c r="P2011" s="20">
        <v>318069</v>
      </c>
    </row>
    <row r="2012" spans="1:23" x14ac:dyDescent="0.25">
      <c r="A2012" s="45">
        <v>2012</v>
      </c>
      <c r="B2012" s="16" t="s">
        <v>3016</v>
      </c>
      <c r="C2012" s="18" t="s">
        <v>3017</v>
      </c>
      <c r="E2012" s="45" t="s">
        <v>6306</v>
      </c>
      <c r="I2012" s="443" t="s">
        <v>8962</v>
      </c>
      <c r="J2012" s="19"/>
    </row>
    <row r="2013" spans="1:23" x14ac:dyDescent="0.25">
      <c r="A2013" s="16">
        <v>2013</v>
      </c>
      <c r="B2013" s="16" t="s">
        <v>3016</v>
      </c>
      <c r="C2013" s="18" t="s">
        <v>3017</v>
      </c>
      <c r="D2013" s="18" t="s">
        <v>338</v>
      </c>
      <c r="E2013" s="16" t="s">
        <v>3083</v>
      </c>
      <c r="F2013" s="19" t="s">
        <v>15</v>
      </c>
      <c r="G2013" s="17" t="s">
        <v>128</v>
      </c>
      <c r="H2013" s="17" t="s">
        <v>84</v>
      </c>
      <c r="I2013" s="17" t="s">
        <v>6420</v>
      </c>
      <c r="J2013" s="19"/>
      <c r="K2013" s="16" t="s">
        <v>8950</v>
      </c>
      <c r="L2013" s="20">
        <v>56208</v>
      </c>
      <c r="M2013" s="22">
        <v>0.85731281362963863</v>
      </c>
      <c r="P2013" s="20">
        <v>202217</v>
      </c>
      <c r="Q2013" s="22">
        <v>0.58604450317921253</v>
      </c>
      <c r="V2013" s="432" t="s">
        <v>64</v>
      </c>
    </row>
    <row r="2014" spans="1:23" x14ac:dyDescent="0.25">
      <c r="A2014" s="16">
        <v>2014</v>
      </c>
      <c r="B2014" s="16" t="s">
        <v>3016</v>
      </c>
      <c r="C2014" s="18" t="s">
        <v>3017</v>
      </c>
      <c r="D2014" s="18" t="s">
        <v>338</v>
      </c>
      <c r="E2014" s="16" t="s">
        <v>3155</v>
      </c>
      <c r="G2014" s="17" t="s">
        <v>2067</v>
      </c>
      <c r="H2014" s="17" t="s">
        <v>3156</v>
      </c>
      <c r="I2014" s="17" t="s">
        <v>7481</v>
      </c>
      <c r="J2014" s="19"/>
      <c r="K2014" s="16" t="s">
        <v>8950</v>
      </c>
      <c r="L2014" s="20">
        <v>6098</v>
      </c>
      <c r="M2014" s="22">
        <v>9.3009776855848575E-2</v>
      </c>
    </row>
    <row r="2015" spans="1:23" x14ac:dyDescent="0.25">
      <c r="A2015" s="45">
        <v>2015</v>
      </c>
      <c r="B2015" s="16" t="s">
        <v>3016</v>
      </c>
      <c r="C2015" s="18" t="s">
        <v>3017</v>
      </c>
      <c r="D2015" s="18" t="s">
        <v>338</v>
      </c>
      <c r="E2015" s="16" t="s">
        <v>3157</v>
      </c>
      <c r="G2015" s="17" t="s">
        <v>3158</v>
      </c>
      <c r="H2015" s="17" t="s">
        <v>3159</v>
      </c>
      <c r="I2015" s="17" t="s">
        <v>7482</v>
      </c>
      <c r="J2015" s="19"/>
      <c r="K2015" s="16" t="s">
        <v>8950</v>
      </c>
      <c r="L2015" s="20">
        <v>3257</v>
      </c>
      <c r="M2015" s="22">
        <v>4.9677409514512758E-2</v>
      </c>
    </row>
    <row r="2016" spans="1:23" x14ac:dyDescent="0.25">
      <c r="A2016" s="16">
        <v>2016</v>
      </c>
      <c r="B2016" s="16" t="s">
        <v>3016</v>
      </c>
      <c r="C2016" s="18" t="s">
        <v>3017</v>
      </c>
      <c r="D2016" s="18" t="s">
        <v>338</v>
      </c>
      <c r="E2016" s="16" t="s">
        <v>6306</v>
      </c>
      <c r="I2016" s="17"/>
      <c r="J2016" s="19" t="s">
        <v>8778</v>
      </c>
      <c r="K2016" s="16" t="s">
        <v>8950</v>
      </c>
      <c r="L2016" s="20">
        <v>65563</v>
      </c>
    </row>
    <row r="2017" spans="1:23" x14ac:dyDescent="0.25">
      <c r="A2017" s="45">
        <v>2017</v>
      </c>
      <c r="B2017" s="16" t="s">
        <v>3016</v>
      </c>
      <c r="C2017" s="18" t="s">
        <v>3017</v>
      </c>
      <c r="D2017" s="18" t="s">
        <v>338</v>
      </c>
      <c r="E2017" s="16" t="s">
        <v>3080</v>
      </c>
      <c r="G2017" s="17" t="s">
        <v>3081</v>
      </c>
      <c r="H2017" s="17" t="s">
        <v>3082</v>
      </c>
      <c r="I2017" s="17" t="s">
        <v>7483</v>
      </c>
      <c r="J2017" s="19"/>
      <c r="K2017" s="16" t="s">
        <v>16</v>
      </c>
      <c r="L2017" s="20">
        <v>29322</v>
      </c>
      <c r="M2017" s="22">
        <v>1</v>
      </c>
      <c r="P2017" s="20">
        <v>128657</v>
      </c>
      <c r="Q2017" s="22">
        <v>0.37286047980895742</v>
      </c>
    </row>
    <row r="2018" spans="1:23" x14ac:dyDescent="0.25">
      <c r="A2018" s="45">
        <v>2018</v>
      </c>
      <c r="B2018" s="16" t="s">
        <v>3016</v>
      </c>
      <c r="C2018" s="18" t="s">
        <v>3017</v>
      </c>
      <c r="D2018" s="18" t="s">
        <v>338</v>
      </c>
      <c r="E2018" s="16" t="s">
        <v>6306</v>
      </c>
      <c r="I2018" s="17"/>
      <c r="J2018" s="19" t="s">
        <v>8778</v>
      </c>
      <c r="K2018" s="16" t="s">
        <v>16</v>
      </c>
      <c r="L2018" s="20">
        <v>29322</v>
      </c>
    </row>
    <row r="2019" spans="1:23" x14ac:dyDescent="0.25">
      <c r="A2019" s="16">
        <v>2019</v>
      </c>
      <c r="B2019" s="16" t="s">
        <v>3016</v>
      </c>
      <c r="C2019" s="18" t="s">
        <v>3017</v>
      </c>
      <c r="D2019" s="18" t="s">
        <v>338</v>
      </c>
      <c r="E2019" s="16" t="s">
        <v>3084</v>
      </c>
      <c r="G2019" s="17" t="s">
        <v>2960</v>
      </c>
      <c r="H2019" s="17" t="s">
        <v>6326</v>
      </c>
      <c r="I2019" s="17" t="s">
        <v>3085</v>
      </c>
      <c r="J2019" s="19"/>
      <c r="K2019" s="16" t="s">
        <v>39</v>
      </c>
      <c r="L2019" s="20" t="s">
        <v>149</v>
      </c>
      <c r="P2019" s="20">
        <v>8083</v>
      </c>
      <c r="Q2019" s="22">
        <v>2.3425318935586893E-2</v>
      </c>
      <c r="W2019" s="105" t="s">
        <v>10056</v>
      </c>
    </row>
    <row r="2020" spans="1:23" x14ac:dyDescent="0.25">
      <c r="A2020" s="16">
        <v>2020</v>
      </c>
      <c r="B2020" s="16" t="s">
        <v>3016</v>
      </c>
      <c r="C2020" s="18" t="s">
        <v>3017</v>
      </c>
      <c r="D2020" s="18" t="s">
        <v>338</v>
      </c>
      <c r="E2020" s="16" t="s">
        <v>3086</v>
      </c>
      <c r="G2020" s="17" t="s">
        <v>4940</v>
      </c>
      <c r="H2020" s="17" t="s">
        <v>91</v>
      </c>
      <c r="I2020" s="17" t="s">
        <v>3087</v>
      </c>
      <c r="J2020" s="19"/>
      <c r="K2020" s="16" t="s">
        <v>50</v>
      </c>
      <c r="P2020" s="20">
        <v>6097</v>
      </c>
      <c r="Q2020" s="22">
        <v>1.7669698076243138E-2</v>
      </c>
    </row>
    <row r="2021" spans="1:23" x14ac:dyDescent="0.25">
      <c r="A2021" s="45">
        <v>2021</v>
      </c>
      <c r="B2021" s="16" t="s">
        <v>3016</v>
      </c>
      <c r="C2021" s="18" t="s">
        <v>3017</v>
      </c>
      <c r="D2021" s="18" t="s">
        <v>338</v>
      </c>
      <c r="E2021" s="16" t="s">
        <v>6306</v>
      </c>
      <c r="I2021" s="17"/>
      <c r="J2021" s="19" t="s">
        <v>8784</v>
      </c>
      <c r="L2021" s="20">
        <v>94885</v>
      </c>
      <c r="P2021" s="20">
        <v>345054</v>
      </c>
    </row>
    <row r="2022" spans="1:23" x14ac:dyDescent="0.25">
      <c r="A2022" s="16">
        <v>2022</v>
      </c>
      <c r="B2022" s="16" t="s">
        <v>3016</v>
      </c>
      <c r="C2022" s="18" t="s">
        <v>3017</v>
      </c>
      <c r="E2022" s="45" t="s">
        <v>6306</v>
      </c>
      <c r="I2022" s="443" t="s">
        <v>8963</v>
      </c>
      <c r="J2022" s="19"/>
    </row>
    <row r="2023" spans="1:23" x14ac:dyDescent="0.25">
      <c r="A2023" s="45">
        <v>2023</v>
      </c>
      <c r="B2023" s="16" t="s">
        <v>3016</v>
      </c>
      <c r="C2023" s="18" t="s">
        <v>3017</v>
      </c>
      <c r="D2023" s="18" t="s">
        <v>355</v>
      </c>
      <c r="E2023" s="16" t="s">
        <v>3088</v>
      </c>
      <c r="F2023" s="19" t="s">
        <v>15</v>
      </c>
      <c r="G2023" s="17" t="s">
        <v>3089</v>
      </c>
      <c r="H2023" s="17" t="s">
        <v>3090</v>
      </c>
      <c r="I2023" s="17" t="s">
        <v>7484</v>
      </c>
      <c r="J2023" s="19"/>
      <c r="K2023" s="16" t="s">
        <v>16</v>
      </c>
      <c r="L2023" s="20">
        <v>55198</v>
      </c>
      <c r="M2023" s="22">
        <v>1</v>
      </c>
      <c r="P2023" s="20">
        <v>208846</v>
      </c>
      <c r="Q2023" s="22">
        <v>0.61914050919612473</v>
      </c>
      <c r="V2023" s="432" t="s">
        <v>64</v>
      </c>
    </row>
    <row r="2024" spans="1:23" x14ac:dyDescent="0.25">
      <c r="A2024" s="45">
        <v>2024</v>
      </c>
      <c r="B2024" s="16" t="s">
        <v>3016</v>
      </c>
      <c r="C2024" s="18" t="s">
        <v>3017</v>
      </c>
      <c r="D2024" s="18" t="s">
        <v>355</v>
      </c>
      <c r="E2024" s="16" t="s">
        <v>6306</v>
      </c>
      <c r="I2024" s="17"/>
      <c r="J2024" s="19" t="s">
        <v>8778</v>
      </c>
      <c r="K2024" s="16" t="s">
        <v>16</v>
      </c>
      <c r="L2024" s="20">
        <v>55198</v>
      </c>
    </row>
    <row r="2025" spans="1:23" x14ac:dyDescent="0.25">
      <c r="A2025" s="16">
        <v>2025</v>
      </c>
      <c r="B2025" s="16" t="s">
        <v>3016</v>
      </c>
      <c r="C2025" s="18" t="s">
        <v>3017</v>
      </c>
      <c r="D2025" s="18" t="s">
        <v>355</v>
      </c>
      <c r="E2025" s="16" t="s">
        <v>3091</v>
      </c>
      <c r="G2025" s="17" t="s">
        <v>133</v>
      </c>
      <c r="H2025" s="17" t="s">
        <v>3092</v>
      </c>
      <c r="I2025" s="17" t="s">
        <v>7485</v>
      </c>
      <c r="J2025" s="19"/>
      <c r="K2025" s="16" t="s">
        <v>8950</v>
      </c>
      <c r="L2025" s="20">
        <v>24521</v>
      </c>
      <c r="M2025" s="22">
        <v>0.61604361370716509</v>
      </c>
      <c r="P2025" s="20">
        <v>114760</v>
      </c>
      <c r="Q2025" s="22">
        <v>0.34021510986730541</v>
      </c>
    </row>
    <row r="2026" spans="1:23" x14ac:dyDescent="0.25">
      <c r="A2026" s="16">
        <v>2026</v>
      </c>
      <c r="B2026" s="16" t="s">
        <v>3016</v>
      </c>
      <c r="C2026" s="18" t="s">
        <v>3017</v>
      </c>
      <c r="D2026" s="18" t="s">
        <v>355</v>
      </c>
      <c r="E2026" s="16" t="s">
        <v>3160</v>
      </c>
      <c r="G2026" s="17" t="s">
        <v>3161</v>
      </c>
      <c r="H2026" s="17" t="s">
        <v>3162</v>
      </c>
      <c r="I2026" s="17" t="s">
        <v>7486</v>
      </c>
      <c r="J2026" s="19"/>
      <c r="K2026" s="16" t="s">
        <v>8950</v>
      </c>
      <c r="L2026" s="20">
        <v>15283</v>
      </c>
      <c r="M2026" s="22">
        <v>0.38395638629283491</v>
      </c>
    </row>
    <row r="2027" spans="1:23" x14ac:dyDescent="0.25">
      <c r="A2027" s="45">
        <v>2027</v>
      </c>
      <c r="B2027" s="16" t="s">
        <v>3016</v>
      </c>
      <c r="C2027" s="18" t="s">
        <v>3017</v>
      </c>
      <c r="D2027" s="18" t="s">
        <v>355</v>
      </c>
      <c r="E2027" s="16" t="s">
        <v>6306</v>
      </c>
      <c r="I2027" s="17"/>
      <c r="J2027" s="19" t="s">
        <v>8778</v>
      </c>
      <c r="K2027" s="16" t="s">
        <v>8950</v>
      </c>
      <c r="L2027" s="20">
        <v>39804</v>
      </c>
    </row>
    <row r="2028" spans="1:23" x14ac:dyDescent="0.25">
      <c r="A2028" s="16">
        <v>2028</v>
      </c>
      <c r="B2028" s="16" t="s">
        <v>3016</v>
      </c>
      <c r="C2028" s="18" t="s">
        <v>3017</v>
      </c>
      <c r="D2028" s="18" t="s">
        <v>355</v>
      </c>
      <c r="E2028" s="16" t="s">
        <v>3095</v>
      </c>
      <c r="G2028" s="17" t="s">
        <v>525</v>
      </c>
      <c r="H2028" s="17" t="s">
        <v>6327</v>
      </c>
      <c r="I2028" s="17" t="s">
        <v>3096</v>
      </c>
      <c r="J2028" s="19"/>
      <c r="K2028" s="16" t="s">
        <v>39</v>
      </c>
      <c r="L2028" s="20" t="s">
        <v>149</v>
      </c>
      <c r="P2028" s="20">
        <v>6100</v>
      </c>
      <c r="Q2028" s="22">
        <v>1.8083933166526345E-2</v>
      </c>
      <c r="W2028" s="105" t="s">
        <v>10056</v>
      </c>
    </row>
    <row r="2029" spans="1:23" x14ac:dyDescent="0.25">
      <c r="A2029" s="45">
        <v>2029</v>
      </c>
      <c r="B2029" s="16" t="s">
        <v>3016</v>
      </c>
      <c r="C2029" s="18" t="s">
        <v>3017</v>
      </c>
      <c r="D2029" s="18" t="s">
        <v>355</v>
      </c>
      <c r="E2029" s="16" t="s">
        <v>3093</v>
      </c>
      <c r="G2029" s="17" t="s">
        <v>6272</v>
      </c>
      <c r="H2029" s="17" t="s">
        <v>508</v>
      </c>
      <c r="I2029" s="17" t="s">
        <v>3094</v>
      </c>
      <c r="J2029" s="19"/>
      <c r="K2029" s="16" t="s">
        <v>30</v>
      </c>
      <c r="L2029" s="20" t="s">
        <v>149</v>
      </c>
      <c r="P2029" s="20">
        <v>4708</v>
      </c>
      <c r="Q2029" s="22">
        <v>1.3957238909509184E-2</v>
      </c>
      <c r="W2029" s="105" t="s">
        <v>10056</v>
      </c>
    </row>
    <row r="2030" spans="1:23" x14ac:dyDescent="0.25">
      <c r="A2030" s="45">
        <v>2030</v>
      </c>
      <c r="B2030" s="16" t="s">
        <v>3016</v>
      </c>
      <c r="C2030" s="18" t="s">
        <v>3017</v>
      </c>
      <c r="D2030" s="18" t="s">
        <v>355</v>
      </c>
      <c r="E2030" s="16" t="s">
        <v>3097</v>
      </c>
      <c r="G2030" s="17" t="s">
        <v>6328</v>
      </c>
      <c r="H2030" s="17" t="s">
        <v>6329</v>
      </c>
      <c r="I2030" s="17" t="s">
        <v>3098</v>
      </c>
      <c r="J2030" s="19"/>
      <c r="K2030" s="16" t="s">
        <v>63</v>
      </c>
      <c r="L2030" s="20" t="s">
        <v>149</v>
      </c>
      <c r="P2030" s="20">
        <v>2902</v>
      </c>
      <c r="Q2030" s="22">
        <v>8.6032088605343358E-3</v>
      </c>
      <c r="W2030" s="105" t="s">
        <v>10056</v>
      </c>
    </row>
    <row r="2031" spans="1:23" x14ac:dyDescent="0.25">
      <c r="A2031" s="16">
        <v>2031</v>
      </c>
      <c r="B2031" s="16" t="s">
        <v>3016</v>
      </c>
      <c r="C2031" s="18" t="s">
        <v>3017</v>
      </c>
      <c r="D2031" s="18" t="s">
        <v>355</v>
      </c>
      <c r="E2031" s="16" t="s">
        <v>6306</v>
      </c>
      <c r="I2031" s="17"/>
      <c r="J2031" s="19" t="s">
        <v>8784</v>
      </c>
      <c r="L2031" s="20">
        <v>95002</v>
      </c>
      <c r="P2031" s="20">
        <v>337316</v>
      </c>
    </row>
    <row r="2032" spans="1:23" x14ac:dyDescent="0.25">
      <c r="A2032" s="16">
        <v>2032</v>
      </c>
      <c r="B2032" s="16" t="s">
        <v>3016</v>
      </c>
      <c r="C2032" s="18" t="s">
        <v>3017</v>
      </c>
      <c r="E2032" s="45" t="s">
        <v>6306</v>
      </c>
      <c r="I2032" s="443" t="s">
        <v>8964</v>
      </c>
      <c r="J2032" s="19"/>
    </row>
    <row r="2033" spans="1:23" x14ac:dyDescent="0.25">
      <c r="A2033" s="45">
        <v>2033</v>
      </c>
      <c r="B2033" s="16" t="s">
        <v>3016</v>
      </c>
      <c r="C2033" s="18" t="s">
        <v>3017</v>
      </c>
      <c r="D2033" s="18" t="s">
        <v>667</v>
      </c>
      <c r="E2033" s="16" t="s">
        <v>3102</v>
      </c>
      <c r="F2033" s="19" t="s">
        <v>15</v>
      </c>
      <c r="G2033" s="17" t="s">
        <v>3103</v>
      </c>
      <c r="H2033" s="17" t="s">
        <v>686</v>
      </c>
      <c r="I2033" s="17" t="s">
        <v>7487</v>
      </c>
      <c r="J2033" s="19"/>
      <c r="K2033" s="16" t="s">
        <v>8950</v>
      </c>
      <c r="L2033" s="20">
        <v>68063</v>
      </c>
      <c r="M2033" s="22">
        <v>1</v>
      </c>
      <c r="P2033" s="20">
        <v>226075</v>
      </c>
      <c r="Q2033" s="22">
        <v>0.68796939856122119</v>
      </c>
      <c r="V2033" s="432" t="s">
        <v>64</v>
      </c>
    </row>
    <row r="2034" spans="1:23" x14ac:dyDescent="0.25">
      <c r="A2034" s="16">
        <v>2034</v>
      </c>
      <c r="B2034" s="16" t="s">
        <v>3016</v>
      </c>
      <c r="C2034" s="18" t="s">
        <v>3017</v>
      </c>
      <c r="D2034" s="18" t="s">
        <v>667</v>
      </c>
      <c r="E2034" s="16" t="s">
        <v>6306</v>
      </c>
      <c r="I2034" s="17"/>
      <c r="J2034" s="19" t="s">
        <v>8778</v>
      </c>
      <c r="K2034" s="16" t="s">
        <v>8950</v>
      </c>
      <c r="L2034" s="20">
        <v>68063</v>
      </c>
    </row>
    <row r="2035" spans="1:23" x14ac:dyDescent="0.25">
      <c r="A2035" s="45">
        <v>2035</v>
      </c>
      <c r="B2035" s="16" t="s">
        <v>3016</v>
      </c>
      <c r="C2035" s="18" t="s">
        <v>3017</v>
      </c>
      <c r="D2035" s="18" t="s">
        <v>667</v>
      </c>
      <c r="E2035" s="16" t="s">
        <v>3099</v>
      </c>
      <c r="G2035" s="17" t="s">
        <v>3100</v>
      </c>
      <c r="H2035" s="17" t="s">
        <v>3101</v>
      </c>
      <c r="I2035" s="17" t="s">
        <v>7488</v>
      </c>
      <c r="J2035" s="19"/>
      <c r="K2035" s="16" t="s">
        <v>16</v>
      </c>
      <c r="L2035" s="20">
        <v>13480</v>
      </c>
      <c r="M2035" s="22">
        <v>0.58141039465171451</v>
      </c>
      <c r="P2035" s="20">
        <v>97734</v>
      </c>
      <c r="Q2035" s="22">
        <v>0.29741458011271654</v>
      </c>
    </row>
    <row r="2036" spans="1:23" x14ac:dyDescent="0.25">
      <c r="A2036" s="45">
        <v>2036</v>
      </c>
      <c r="B2036" s="16" t="s">
        <v>3016</v>
      </c>
      <c r="C2036" s="18" t="s">
        <v>3017</v>
      </c>
      <c r="D2036" s="18" t="s">
        <v>667</v>
      </c>
      <c r="E2036" s="16" t="s">
        <v>3163</v>
      </c>
      <c r="G2036" s="17" t="s">
        <v>3164</v>
      </c>
      <c r="H2036" s="17" t="s">
        <v>3165</v>
      </c>
      <c r="I2036" s="17" t="s">
        <v>7489</v>
      </c>
      <c r="J2036" s="19"/>
      <c r="K2036" s="16" t="s">
        <v>16</v>
      </c>
      <c r="L2036" s="20">
        <v>9705</v>
      </c>
      <c r="M2036" s="22">
        <v>0.41858960534828554</v>
      </c>
    </row>
    <row r="2037" spans="1:23" x14ac:dyDescent="0.25">
      <c r="A2037" s="16">
        <v>2037</v>
      </c>
      <c r="B2037" s="16" t="s">
        <v>3016</v>
      </c>
      <c r="C2037" s="18" t="s">
        <v>3017</v>
      </c>
      <c r="D2037" s="18" t="s">
        <v>667</v>
      </c>
      <c r="E2037" s="16" t="s">
        <v>6306</v>
      </c>
      <c r="I2037" s="17"/>
      <c r="J2037" s="19" t="s">
        <v>8778</v>
      </c>
      <c r="K2037" s="16" t="s">
        <v>16</v>
      </c>
      <c r="L2037" s="20">
        <v>23185</v>
      </c>
    </row>
    <row r="2038" spans="1:23" x14ac:dyDescent="0.25">
      <c r="A2038" s="16">
        <v>2038</v>
      </c>
      <c r="B2038" s="16" t="s">
        <v>3016</v>
      </c>
      <c r="C2038" s="18" t="s">
        <v>3017</v>
      </c>
      <c r="D2038" s="18" t="s">
        <v>667</v>
      </c>
      <c r="E2038" s="16" t="s">
        <v>3104</v>
      </c>
      <c r="G2038" s="17" t="s">
        <v>6330</v>
      </c>
      <c r="H2038" s="17" t="s">
        <v>6331</v>
      </c>
      <c r="I2038" s="17" t="s">
        <v>7490</v>
      </c>
      <c r="J2038" s="19"/>
      <c r="K2038" s="16" t="s">
        <v>39</v>
      </c>
      <c r="P2038" s="20">
        <v>4803</v>
      </c>
      <c r="Q2038" s="22">
        <v>1.4616021326062347E-2</v>
      </c>
      <c r="W2038" s="105" t="s">
        <v>10056</v>
      </c>
    </row>
    <row r="2039" spans="1:23" x14ac:dyDescent="0.25">
      <c r="A2039" s="45">
        <v>2039</v>
      </c>
      <c r="B2039" s="16" t="s">
        <v>3016</v>
      </c>
      <c r="C2039" s="18" t="s">
        <v>3017</v>
      </c>
      <c r="D2039" s="18" t="s">
        <v>667</v>
      </c>
      <c r="E2039" s="16" t="s">
        <v>6306</v>
      </c>
      <c r="I2039" s="17"/>
      <c r="J2039" s="19" t="s">
        <v>8784</v>
      </c>
      <c r="L2039" s="20">
        <v>91248</v>
      </c>
      <c r="P2039" s="20">
        <v>328612</v>
      </c>
    </row>
    <row r="2040" spans="1:23" x14ac:dyDescent="0.25">
      <c r="A2040" s="16">
        <v>2040</v>
      </c>
      <c r="B2040" s="16" t="s">
        <v>3016</v>
      </c>
      <c r="C2040" s="18" t="s">
        <v>3017</v>
      </c>
      <c r="E2040" s="45" t="s">
        <v>6306</v>
      </c>
      <c r="I2040" s="443" t="s">
        <v>8965</v>
      </c>
      <c r="J2040" s="19"/>
    </row>
    <row r="2041" spans="1:23" x14ac:dyDescent="0.25">
      <c r="A2041" s="45">
        <v>2041</v>
      </c>
      <c r="B2041" s="16" t="s">
        <v>3016</v>
      </c>
      <c r="C2041" s="18" t="s">
        <v>3017</v>
      </c>
      <c r="D2041" s="18" t="s">
        <v>10021</v>
      </c>
      <c r="E2041" s="16" t="s">
        <v>3108</v>
      </c>
      <c r="G2041" s="17" t="s">
        <v>3109</v>
      </c>
      <c r="H2041" s="17" t="s">
        <v>3110</v>
      </c>
      <c r="I2041" s="17" t="s">
        <v>7491</v>
      </c>
      <c r="J2041" s="19"/>
      <c r="K2041" s="16" t="s">
        <v>8950</v>
      </c>
      <c r="L2041" s="20">
        <v>42470</v>
      </c>
      <c r="M2041" s="22">
        <v>0.66275495076543744</v>
      </c>
      <c r="P2041" s="20">
        <v>181788</v>
      </c>
      <c r="Q2041" s="22">
        <v>0.50759062821976941</v>
      </c>
      <c r="V2041" s="432" t="s">
        <v>64</v>
      </c>
    </row>
    <row r="2042" spans="1:23" x14ac:dyDescent="0.25">
      <c r="A2042" s="45">
        <v>2042</v>
      </c>
      <c r="B2042" s="16" t="s">
        <v>3016</v>
      </c>
      <c r="C2042" s="18" t="s">
        <v>3017</v>
      </c>
      <c r="D2042" s="18" t="s">
        <v>10021</v>
      </c>
      <c r="E2042" s="16" t="s">
        <v>3168</v>
      </c>
      <c r="G2042" s="17" t="s">
        <v>3169</v>
      </c>
      <c r="H2042" s="17" t="s">
        <v>3170</v>
      </c>
      <c r="I2042" s="17" t="s">
        <v>7492</v>
      </c>
      <c r="J2042" s="19"/>
      <c r="K2042" s="16" t="s">
        <v>9021</v>
      </c>
      <c r="L2042" s="20">
        <v>21436</v>
      </c>
      <c r="M2042" s="22">
        <v>0.3345141305535182</v>
      </c>
    </row>
    <row r="2043" spans="1:23" x14ac:dyDescent="0.25">
      <c r="A2043" s="16">
        <v>2043</v>
      </c>
      <c r="B2043" s="16" t="s">
        <v>3016</v>
      </c>
      <c r="C2043" s="18" t="s">
        <v>3017</v>
      </c>
      <c r="D2043" s="18" t="s">
        <v>10021</v>
      </c>
      <c r="E2043" s="16" t="s">
        <v>6306</v>
      </c>
      <c r="G2043" s="17" t="s">
        <v>3171</v>
      </c>
      <c r="H2043" s="17" t="s">
        <v>2884</v>
      </c>
      <c r="I2043" s="17" t="s">
        <v>7493</v>
      </c>
      <c r="J2043" s="19"/>
      <c r="K2043" s="16" t="s">
        <v>9021</v>
      </c>
      <c r="L2043" s="20">
        <v>161</v>
      </c>
      <c r="M2043" s="22">
        <v>2.5124451865607589E-3</v>
      </c>
    </row>
    <row r="2044" spans="1:23" x14ac:dyDescent="0.25">
      <c r="A2044" s="16">
        <v>2044</v>
      </c>
      <c r="B2044" s="16" t="s">
        <v>3016</v>
      </c>
      <c r="C2044" s="18" t="s">
        <v>3017</v>
      </c>
      <c r="D2044" s="18" t="s">
        <v>10021</v>
      </c>
      <c r="E2044" s="16" t="s">
        <v>6306</v>
      </c>
      <c r="G2044" s="17" t="s">
        <v>3172</v>
      </c>
      <c r="H2044" s="17" t="s">
        <v>1440</v>
      </c>
      <c r="I2044" s="17" t="s">
        <v>7494</v>
      </c>
      <c r="J2044" s="19"/>
      <c r="K2044" s="16" t="s">
        <v>9021</v>
      </c>
      <c r="L2044" s="20">
        <v>14</v>
      </c>
      <c r="M2044" s="22">
        <v>2.1847349448354426E-4</v>
      </c>
    </row>
    <row r="2045" spans="1:23" x14ac:dyDescent="0.25">
      <c r="A2045" s="45">
        <v>2045</v>
      </c>
      <c r="B2045" s="16" t="s">
        <v>3016</v>
      </c>
      <c r="C2045" s="18" t="s">
        <v>3017</v>
      </c>
      <c r="D2045" s="18" t="s">
        <v>10021</v>
      </c>
      <c r="E2045" s="16" t="s">
        <v>6306</v>
      </c>
      <c r="I2045" s="17"/>
      <c r="J2045" s="19" t="s">
        <v>8778</v>
      </c>
      <c r="K2045" s="16" t="s">
        <v>8950</v>
      </c>
      <c r="L2045" s="20">
        <v>64081</v>
      </c>
    </row>
    <row r="2046" spans="1:23" x14ac:dyDescent="0.25">
      <c r="A2046" s="16">
        <v>2046</v>
      </c>
      <c r="B2046" s="16" t="s">
        <v>3016</v>
      </c>
      <c r="C2046" s="18" t="s">
        <v>3017</v>
      </c>
      <c r="D2046" s="18" t="s">
        <v>10021</v>
      </c>
      <c r="E2046" s="16" t="s">
        <v>3105</v>
      </c>
      <c r="G2046" s="17" t="s">
        <v>3106</v>
      </c>
      <c r="H2046" s="17" t="s">
        <v>3107</v>
      </c>
      <c r="I2046" s="17" t="s">
        <v>7495</v>
      </c>
      <c r="J2046" s="19"/>
      <c r="K2046" s="16" t="s">
        <v>16</v>
      </c>
      <c r="L2046" s="20">
        <v>21953</v>
      </c>
      <c r="M2046" s="22">
        <v>0.58869432302700386</v>
      </c>
      <c r="P2046" s="20">
        <v>158879</v>
      </c>
      <c r="Q2046" s="22">
        <v>0.44362384437327407</v>
      </c>
    </row>
    <row r="2047" spans="1:23" x14ac:dyDescent="0.25">
      <c r="A2047" s="45">
        <v>2047</v>
      </c>
      <c r="B2047" s="16" t="s">
        <v>3016</v>
      </c>
      <c r="C2047" s="18" t="s">
        <v>3017</v>
      </c>
      <c r="D2047" s="18" t="s">
        <v>10021</v>
      </c>
      <c r="E2047" s="16" t="s">
        <v>3166</v>
      </c>
      <c r="G2047" s="17" t="s">
        <v>3167</v>
      </c>
      <c r="H2047" s="17" t="s">
        <v>571</v>
      </c>
      <c r="I2047" s="17" t="s">
        <v>7496</v>
      </c>
      <c r="J2047" s="19"/>
      <c r="K2047" s="16" t="s">
        <v>16</v>
      </c>
      <c r="L2047" s="20">
        <v>15338</v>
      </c>
      <c r="M2047" s="22">
        <v>0.41130567697299619</v>
      </c>
    </row>
    <row r="2048" spans="1:23" x14ac:dyDescent="0.25">
      <c r="A2048" s="45">
        <v>2048</v>
      </c>
      <c r="B2048" s="16" t="s">
        <v>3016</v>
      </c>
      <c r="C2048" s="18" t="s">
        <v>3017</v>
      </c>
      <c r="D2048" s="18" t="s">
        <v>10021</v>
      </c>
      <c r="E2048" s="16" t="s">
        <v>6306</v>
      </c>
      <c r="I2048" s="17"/>
      <c r="J2048" s="19" t="s">
        <v>8778</v>
      </c>
      <c r="K2048" s="16" t="s">
        <v>16</v>
      </c>
      <c r="L2048" s="20">
        <v>37291</v>
      </c>
    </row>
    <row r="2049" spans="1:23" x14ac:dyDescent="0.25">
      <c r="A2049" s="16">
        <v>2049</v>
      </c>
      <c r="B2049" s="16" t="s">
        <v>3016</v>
      </c>
      <c r="C2049" s="18" t="s">
        <v>3017</v>
      </c>
      <c r="D2049" s="18" t="s">
        <v>10021</v>
      </c>
      <c r="E2049" s="16" t="s">
        <v>3113</v>
      </c>
      <c r="G2049" s="17" t="s">
        <v>1083</v>
      </c>
      <c r="H2049" s="17" t="s">
        <v>6334</v>
      </c>
      <c r="I2049" s="17" t="s">
        <v>7497</v>
      </c>
      <c r="J2049" s="19"/>
      <c r="K2049" s="16" t="s">
        <v>39</v>
      </c>
      <c r="L2049" s="20" t="s">
        <v>149</v>
      </c>
      <c r="P2049" s="20">
        <v>9637</v>
      </c>
      <c r="Q2049" s="22">
        <v>2.6908546681595695E-2</v>
      </c>
      <c r="W2049" s="105" t="s">
        <v>10056</v>
      </c>
    </row>
    <row r="2050" spans="1:23" x14ac:dyDescent="0.25">
      <c r="A2050" s="16">
        <v>2050</v>
      </c>
      <c r="B2050" s="16" t="s">
        <v>3016</v>
      </c>
      <c r="C2050" s="18" t="s">
        <v>3017</v>
      </c>
      <c r="D2050" s="18" t="s">
        <v>10021</v>
      </c>
      <c r="E2050" s="16" t="s">
        <v>3111</v>
      </c>
      <c r="G2050" s="17" t="s">
        <v>6332</v>
      </c>
      <c r="H2050" s="17" t="s">
        <v>6333</v>
      </c>
      <c r="I2050" s="17" t="s">
        <v>3112</v>
      </c>
      <c r="J2050" s="19"/>
      <c r="K2050" s="16" t="s">
        <v>30</v>
      </c>
      <c r="L2050" s="20" t="s">
        <v>149</v>
      </c>
      <c r="P2050" s="20">
        <v>4569</v>
      </c>
      <c r="Q2050" s="22">
        <v>1.2757616456180421E-2</v>
      </c>
      <c r="W2050" s="105" t="s">
        <v>10056</v>
      </c>
    </row>
    <row r="2051" spans="1:23" x14ac:dyDescent="0.25">
      <c r="A2051" s="45">
        <v>2051</v>
      </c>
      <c r="B2051" s="16" t="s">
        <v>3016</v>
      </c>
      <c r="C2051" s="18" t="s">
        <v>3017</v>
      </c>
      <c r="D2051" s="18" t="s">
        <v>10021</v>
      </c>
      <c r="E2051" s="16" t="s">
        <v>3114</v>
      </c>
      <c r="G2051" s="17" t="s">
        <v>2960</v>
      </c>
      <c r="H2051" s="17" t="s">
        <v>980</v>
      </c>
      <c r="I2051" s="17" t="s">
        <v>3115</v>
      </c>
      <c r="J2051" s="19"/>
      <c r="K2051" s="16" t="s">
        <v>44</v>
      </c>
      <c r="P2051" s="20">
        <v>3251</v>
      </c>
      <c r="Q2051" s="22">
        <v>9.0774810897444845E-3</v>
      </c>
    </row>
    <row r="2052" spans="1:23" x14ac:dyDescent="0.25">
      <c r="A2052" s="16">
        <v>2052</v>
      </c>
      <c r="B2052" s="16" t="s">
        <v>3016</v>
      </c>
      <c r="C2052" s="18" t="s">
        <v>3017</v>
      </c>
      <c r="D2052" s="18" t="s">
        <v>10021</v>
      </c>
      <c r="E2052" s="16" t="s">
        <v>6306</v>
      </c>
      <c r="G2052" s="17" t="s">
        <v>1720</v>
      </c>
      <c r="H2052" s="17" t="s">
        <v>6381</v>
      </c>
      <c r="I2052" s="17" t="s">
        <v>7499</v>
      </c>
      <c r="J2052" s="19"/>
      <c r="K2052" s="16" t="s">
        <v>64</v>
      </c>
      <c r="P2052" s="20">
        <v>14</v>
      </c>
      <c r="Q2052" s="22">
        <v>3.9090967473522851E-5</v>
      </c>
    </row>
    <row r="2053" spans="1:23" x14ac:dyDescent="0.25">
      <c r="A2053" s="45">
        <v>2053</v>
      </c>
      <c r="B2053" s="16" t="s">
        <v>3016</v>
      </c>
      <c r="C2053" s="18" t="s">
        <v>3017</v>
      </c>
      <c r="D2053" s="18" t="s">
        <v>10021</v>
      </c>
      <c r="E2053" s="16" t="s">
        <v>6306</v>
      </c>
      <c r="G2053" s="17" t="s">
        <v>2821</v>
      </c>
      <c r="H2053" s="17" t="s">
        <v>915</v>
      </c>
      <c r="I2053" s="17" t="s">
        <v>7498</v>
      </c>
      <c r="J2053" s="19"/>
      <c r="K2053" s="16" t="s">
        <v>64</v>
      </c>
      <c r="P2053" s="20">
        <v>1</v>
      </c>
      <c r="Q2053" s="22">
        <v>2.7922119623944892E-6</v>
      </c>
    </row>
    <row r="2054" spans="1:23" x14ac:dyDescent="0.25">
      <c r="A2054" s="45">
        <v>2054</v>
      </c>
      <c r="B2054" s="16" t="s">
        <v>3016</v>
      </c>
      <c r="C2054" s="18" t="s">
        <v>3017</v>
      </c>
      <c r="D2054" s="18" t="s">
        <v>681</v>
      </c>
      <c r="E2054" s="16" t="s">
        <v>6306</v>
      </c>
      <c r="I2054" s="17"/>
      <c r="J2054" s="19" t="s">
        <v>8784</v>
      </c>
      <c r="L2054" s="20">
        <v>101372</v>
      </c>
      <c r="P2054" s="20">
        <v>358139</v>
      </c>
    </row>
    <row r="2055" spans="1:23" x14ac:dyDescent="0.25">
      <c r="A2055" s="16">
        <v>2055</v>
      </c>
      <c r="B2055" s="16" t="s">
        <v>3016</v>
      </c>
      <c r="C2055" s="18" t="s">
        <v>3017</v>
      </c>
      <c r="E2055" s="16" t="s">
        <v>6306</v>
      </c>
      <c r="I2055" s="443" t="s">
        <v>9064</v>
      </c>
      <c r="J2055" s="19"/>
    </row>
    <row r="2056" spans="1:23" x14ac:dyDescent="0.25">
      <c r="A2056" s="16">
        <v>2056</v>
      </c>
      <c r="B2056" s="16" t="s">
        <v>3016</v>
      </c>
      <c r="C2056" s="18" t="s">
        <v>3017</v>
      </c>
      <c r="D2056" s="18" t="s">
        <v>10019</v>
      </c>
      <c r="E2056" s="16" t="s">
        <v>9055</v>
      </c>
      <c r="G2056" s="17" t="s">
        <v>2947</v>
      </c>
      <c r="H2056" s="17" t="s">
        <v>9050</v>
      </c>
      <c r="I2056" s="17" t="s">
        <v>9053</v>
      </c>
      <c r="K2056" s="16" t="s">
        <v>16</v>
      </c>
      <c r="L2056" s="20">
        <v>11450</v>
      </c>
      <c r="M2056" s="22">
        <v>1</v>
      </c>
      <c r="P2056" s="20">
        <v>159258</v>
      </c>
      <c r="Q2056" s="22">
        <v>0.48386538128499684</v>
      </c>
      <c r="V2056" s="432" t="s">
        <v>64</v>
      </c>
    </row>
    <row r="2057" spans="1:23" x14ac:dyDescent="0.25">
      <c r="A2057" s="45">
        <v>2057</v>
      </c>
      <c r="B2057" s="16" t="s">
        <v>3016</v>
      </c>
      <c r="C2057" s="18" t="s">
        <v>3017</v>
      </c>
      <c r="D2057" s="18" t="s">
        <v>10019</v>
      </c>
      <c r="E2057" s="16" t="s">
        <v>6306</v>
      </c>
      <c r="I2057" s="17"/>
      <c r="J2057" s="19" t="s">
        <v>8778</v>
      </c>
      <c r="K2057" s="16" t="s">
        <v>16</v>
      </c>
      <c r="L2057" s="20">
        <v>11450</v>
      </c>
    </row>
    <row r="2058" spans="1:23" x14ac:dyDescent="0.25">
      <c r="A2058" s="16">
        <v>2058</v>
      </c>
      <c r="B2058" s="16" t="s">
        <v>3016</v>
      </c>
      <c r="C2058" s="18" t="s">
        <v>3017</v>
      </c>
      <c r="D2058" s="18" t="s">
        <v>10019</v>
      </c>
      <c r="E2058" s="16" t="s">
        <v>3108</v>
      </c>
      <c r="G2058" s="17" t="s">
        <v>3109</v>
      </c>
      <c r="H2058" s="17" t="s">
        <v>3110</v>
      </c>
      <c r="I2058" s="30" t="s">
        <v>7491</v>
      </c>
      <c r="K2058" s="16" t="s">
        <v>8950</v>
      </c>
      <c r="L2058" s="20">
        <v>10280</v>
      </c>
      <c r="M2058" s="22">
        <v>0.41688632953485544</v>
      </c>
      <c r="P2058" s="20">
        <v>151736</v>
      </c>
      <c r="Q2058" s="22">
        <v>0.46101167598902587</v>
      </c>
    </row>
    <row r="2059" spans="1:23" x14ac:dyDescent="0.25">
      <c r="A2059" s="45">
        <v>2059</v>
      </c>
      <c r="B2059" s="16" t="s">
        <v>3016</v>
      </c>
      <c r="C2059" s="18" t="s">
        <v>3017</v>
      </c>
      <c r="D2059" s="18" t="s">
        <v>10019</v>
      </c>
      <c r="E2059" s="16" t="s">
        <v>3168</v>
      </c>
      <c r="G2059" s="17" t="s">
        <v>3169</v>
      </c>
      <c r="H2059" s="17" t="s">
        <v>3170</v>
      </c>
      <c r="I2059" s="30" t="s">
        <v>7492</v>
      </c>
      <c r="K2059" s="16" t="s">
        <v>8950</v>
      </c>
      <c r="L2059" s="20">
        <v>8803</v>
      </c>
      <c r="M2059" s="22">
        <v>0.35698933452289228</v>
      </c>
    </row>
    <row r="2060" spans="1:23" x14ac:dyDescent="0.25">
      <c r="A2060" s="45">
        <v>2060</v>
      </c>
      <c r="B2060" s="16" t="s">
        <v>3016</v>
      </c>
      <c r="C2060" s="18" t="s">
        <v>3017</v>
      </c>
      <c r="D2060" s="18" t="s">
        <v>10019</v>
      </c>
      <c r="E2060" s="16" t="s">
        <v>9062</v>
      </c>
      <c r="G2060" s="17" t="s">
        <v>4025</v>
      </c>
      <c r="H2060" s="17" t="s">
        <v>9058</v>
      </c>
      <c r="I2060" s="30" t="s">
        <v>9060</v>
      </c>
      <c r="K2060" s="16" t="s">
        <v>8950</v>
      </c>
      <c r="L2060" s="20">
        <v>2653</v>
      </c>
      <c r="M2060" s="22">
        <v>0.10758749341011395</v>
      </c>
    </row>
    <row r="2061" spans="1:23" x14ac:dyDescent="0.25">
      <c r="A2061" s="16">
        <v>2061</v>
      </c>
      <c r="B2061" s="16" t="s">
        <v>3016</v>
      </c>
      <c r="C2061" s="18" t="s">
        <v>3017</v>
      </c>
      <c r="D2061" s="18" t="s">
        <v>10019</v>
      </c>
      <c r="E2061" s="16" t="s">
        <v>9063</v>
      </c>
      <c r="G2061" s="17" t="s">
        <v>409</v>
      </c>
      <c r="H2061" s="17" t="s">
        <v>2477</v>
      </c>
      <c r="I2061" s="30" t="s">
        <v>7252</v>
      </c>
      <c r="K2061" s="16" t="s">
        <v>8950</v>
      </c>
      <c r="L2061" s="20">
        <v>1715</v>
      </c>
      <c r="M2061" s="22">
        <v>6.954864349730322E-2</v>
      </c>
    </row>
    <row r="2062" spans="1:23" x14ac:dyDescent="0.25">
      <c r="A2062" s="16">
        <v>2062</v>
      </c>
      <c r="B2062" s="16" t="s">
        <v>3016</v>
      </c>
      <c r="C2062" s="18" t="s">
        <v>3017</v>
      </c>
      <c r="D2062" s="18" t="s">
        <v>10019</v>
      </c>
      <c r="E2062" s="16" t="s">
        <v>9061</v>
      </c>
      <c r="G2062" s="17" t="s">
        <v>5008</v>
      </c>
      <c r="H2062" s="17" t="s">
        <v>9057</v>
      </c>
      <c r="I2062" s="30" t="s">
        <v>9059</v>
      </c>
      <c r="K2062" s="16" t="s">
        <v>8950</v>
      </c>
      <c r="L2062" s="20">
        <v>1208</v>
      </c>
      <c r="M2062" s="22">
        <v>4.8988199034835152E-2</v>
      </c>
    </row>
    <row r="2063" spans="1:23" x14ac:dyDescent="0.25">
      <c r="A2063" s="45">
        <v>2063</v>
      </c>
      <c r="B2063" s="16" t="s">
        <v>3016</v>
      </c>
      <c r="C2063" s="18" t="s">
        <v>3017</v>
      </c>
      <c r="D2063" s="18" t="s">
        <v>10019</v>
      </c>
      <c r="E2063" s="16" t="s">
        <v>6306</v>
      </c>
      <c r="J2063" s="19" t="s">
        <v>8778</v>
      </c>
      <c r="K2063" s="16" t="s">
        <v>8950</v>
      </c>
      <c r="L2063" s="20">
        <v>24659</v>
      </c>
    </row>
    <row r="2064" spans="1:23" x14ac:dyDescent="0.25">
      <c r="A2064" s="16">
        <v>2064</v>
      </c>
      <c r="B2064" s="16" t="s">
        <v>3016</v>
      </c>
      <c r="C2064" s="18" t="s">
        <v>3017</v>
      </c>
      <c r="D2064" s="18" t="s">
        <v>10019</v>
      </c>
      <c r="E2064" s="16" t="s">
        <v>3113</v>
      </c>
      <c r="G2064" s="17" t="s">
        <v>1083</v>
      </c>
      <c r="H2064" s="17" t="s">
        <v>6334</v>
      </c>
      <c r="I2064" s="30" t="s">
        <v>7497</v>
      </c>
      <c r="K2064" s="16" t="s">
        <v>39</v>
      </c>
      <c r="P2064" s="20">
        <v>11606</v>
      </c>
      <c r="Q2064" s="22">
        <v>3.5261912212847538E-2</v>
      </c>
      <c r="W2064" s="105"/>
    </row>
    <row r="2065" spans="1:23" x14ac:dyDescent="0.25">
      <c r="A2065" s="45">
        <v>2065</v>
      </c>
      <c r="B2065" s="16" t="s">
        <v>3016</v>
      </c>
      <c r="C2065" s="18" t="s">
        <v>3017</v>
      </c>
      <c r="D2065" s="18" t="s">
        <v>10019</v>
      </c>
      <c r="E2065" s="16" t="s">
        <v>9056</v>
      </c>
      <c r="G2065" s="17" t="s">
        <v>9051</v>
      </c>
      <c r="H2065" s="17" t="s">
        <v>9052</v>
      </c>
      <c r="I2065" s="30" t="s">
        <v>9054</v>
      </c>
      <c r="K2065" s="16" t="s">
        <v>63</v>
      </c>
      <c r="P2065" s="20">
        <v>6529</v>
      </c>
      <c r="Q2065" s="22">
        <v>1.9836724525045802E-2</v>
      </c>
    </row>
    <row r="2066" spans="1:23" x14ac:dyDescent="0.25">
      <c r="A2066" s="45">
        <v>2066</v>
      </c>
      <c r="B2066" s="16" t="s">
        <v>3016</v>
      </c>
      <c r="C2066" s="18" t="s">
        <v>3017</v>
      </c>
      <c r="D2066" s="18" t="s">
        <v>10019</v>
      </c>
      <c r="E2066" s="16" t="s">
        <v>6306</v>
      </c>
      <c r="F2066" s="32"/>
      <c r="G2066" s="17" t="s">
        <v>1720</v>
      </c>
      <c r="H2066" s="17" t="s">
        <v>6381</v>
      </c>
      <c r="I2066" s="103" t="s">
        <v>7499</v>
      </c>
      <c r="J2066" s="33"/>
      <c r="K2066" s="16" t="s">
        <v>64</v>
      </c>
      <c r="L2066" s="33"/>
      <c r="M2066" s="35"/>
      <c r="N2066" s="33"/>
      <c r="O2066" s="35"/>
      <c r="P2066" s="20">
        <v>8</v>
      </c>
      <c r="Q2066" s="22">
        <v>2.4305988083989342E-5</v>
      </c>
      <c r="T2066" s="33"/>
      <c r="U2066" s="35"/>
      <c r="V2066" s="212"/>
      <c r="W2066" s="450"/>
    </row>
    <row r="2067" spans="1:23" x14ac:dyDescent="0.25">
      <c r="A2067" s="16">
        <v>2067</v>
      </c>
      <c r="B2067" s="16" t="s">
        <v>3016</v>
      </c>
      <c r="C2067" s="18" t="s">
        <v>3017</v>
      </c>
      <c r="D2067" s="18" t="s">
        <v>10019</v>
      </c>
      <c r="E2067" s="16" t="s">
        <v>6306</v>
      </c>
      <c r="J2067" s="19" t="s">
        <v>8784</v>
      </c>
      <c r="L2067" s="20">
        <v>36109</v>
      </c>
      <c r="P2067" s="20">
        <v>329137</v>
      </c>
    </row>
    <row r="2068" spans="1:23" x14ac:dyDescent="0.25">
      <c r="A2068" s="16">
        <v>2068</v>
      </c>
      <c r="B2068" s="16" t="s">
        <v>3016</v>
      </c>
      <c r="C2068" s="18" t="s">
        <v>3017</v>
      </c>
      <c r="E2068" s="45" t="s">
        <v>6306</v>
      </c>
      <c r="I2068" s="443" t="s">
        <v>8966</v>
      </c>
      <c r="J2068" s="19"/>
    </row>
    <row r="2069" spans="1:23" x14ac:dyDescent="0.25">
      <c r="A2069" s="45">
        <v>2069</v>
      </c>
      <c r="B2069" s="16" t="s">
        <v>3016</v>
      </c>
      <c r="C2069" s="18" t="s">
        <v>3017</v>
      </c>
      <c r="D2069" s="18" t="s">
        <v>692</v>
      </c>
      <c r="E2069" s="16" t="s">
        <v>3116</v>
      </c>
      <c r="F2069" s="19" t="s">
        <v>15</v>
      </c>
      <c r="G2069" s="17" t="s">
        <v>3117</v>
      </c>
      <c r="H2069" s="17" t="s">
        <v>3118</v>
      </c>
      <c r="I2069" s="17" t="s">
        <v>7500</v>
      </c>
      <c r="J2069" s="19"/>
      <c r="K2069" s="16" t="s">
        <v>16</v>
      </c>
      <c r="L2069" s="20">
        <v>41116</v>
      </c>
      <c r="M2069" s="22">
        <v>0.7855259638531199</v>
      </c>
      <c r="P2069" s="20">
        <v>216884</v>
      </c>
      <c r="Q2069" s="22">
        <v>0.67941219774264383</v>
      </c>
      <c r="V2069" s="432" t="s">
        <v>64</v>
      </c>
    </row>
    <row r="2070" spans="1:23" x14ac:dyDescent="0.25">
      <c r="A2070" s="16">
        <v>2070</v>
      </c>
      <c r="B2070" s="16" t="s">
        <v>3016</v>
      </c>
      <c r="C2070" s="18" t="s">
        <v>3017</v>
      </c>
      <c r="D2070" s="18" t="s">
        <v>692</v>
      </c>
      <c r="E2070" s="16" t="s">
        <v>3173</v>
      </c>
      <c r="G2070" s="17" t="s">
        <v>3174</v>
      </c>
      <c r="H2070" s="17" t="s">
        <v>3175</v>
      </c>
      <c r="I2070" s="17" t="s">
        <v>7501</v>
      </c>
      <c r="J2070" s="19"/>
      <c r="K2070" s="16" t="s">
        <v>16</v>
      </c>
      <c r="L2070" s="20">
        <v>11226</v>
      </c>
      <c r="M2070" s="22">
        <v>0.21447403614688013</v>
      </c>
    </row>
    <row r="2071" spans="1:23" x14ac:dyDescent="0.25">
      <c r="A2071" s="45">
        <v>2071</v>
      </c>
      <c r="B2071" s="16" t="s">
        <v>3016</v>
      </c>
      <c r="C2071" s="18" t="s">
        <v>3017</v>
      </c>
      <c r="D2071" s="18" t="s">
        <v>692</v>
      </c>
      <c r="E2071" s="16" t="s">
        <v>6306</v>
      </c>
      <c r="I2071" s="17"/>
      <c r="J2071" s="19" t="s">
        <v>8778</v>
      </c>
      <c r="K2071" s="16" t="s">
        <v>16</v>
      </c>
      <c r="L2071" s="20">
        <v>52342</v>
      </c>
    </row>
    <row r="2072" spans="1:23" x14ac:dyDescent="0.25">
      <c r="A2072" s="45">
        <v>2072</v>
      </c>
      <c r="B2072" s="16" t="s">
        <v>3016</v>
      </c>
      <c r="C2072" s="18" t="s">
        <v>3017</v>
      </c>
      <c r="D2072" s="18" t="s">
        <v>692</v>
      </c>
      <c r="E2072" s="16" t="s">
        <v>3119</v>
      </c>
      <c r="G2072" s="17" t="s">
        <v>1850</v>
      </c>
      <c r="H2072" s="17" t="s">
        <v>3120</v>
      </c>
      <c r="I2072" s="17" t="s">
        <v>7502</v>
      </c>
      <c r="J2072" s="19"/>
      <c r="K2072" s="16" t="s">
        <v>8950</v>
      </c>
      <c r="L2072" s="20">
        <v>12028</v>
      </c>
      <c r="M2072" s="22">
        <v>0.50733929475282602</v>
      </c>
      <c r="P2072" s="20">
        <v>92472</v>
      </c>
      <c r="Q2072" s="22">
        <v>0.28967837530503754</v>
      </c>
    </row>
    <row r="2073" spans="1:23" x14ac:dyDescent="0.25">
      <c r="A2073" s="16">
        <v>2073</v>
      </c>
      <c r="B2073" s="16" t="s">
        <v>3016</v>
      </c>
      <c r="C2073" s="18" t="s">
        <v>3017</v>
      </c>
      <c r="D2073" s="18" t="s">
        <v>692</v>
      </c>
      <c r="E2073" s="16" t="s">
        <v>3176</v>
      </c>
      <c r="G2073" s="17" t="s">
        <v>3177</v>
      </c>
      <c r="H2073" s="17" t="s">
        <v>3178</v>
      </c>
      <c r="I2073" s="17" t="s">
        <v>7503</v>
      </c>
      <c r="J2073" s="19"/>
      <c r="K2073" s="16" t="s">
        <v>8950</v>
      </c>
      <c r="L2073" s="20">
        <v>11670</v>
      </c>
      <c r="M2073" s="22">
        <v>0.49223890669816095</v>
      </c>
    </row>
    <row r="2074" spans="1:23" x14ac:dyDescent="0.25">
      <c r="A2074" s="16">
        <v>2074</v>
      </c>
      <c r="B2074" s="16" t="s">
        <v>3016</v>
      </c>
      <c r="C2074" s="18" t="s">
        <v>3017</v>
      </c>
      <c r="D2074" s="18" t="s">
        <v>692</v>
      </c>
      <c r="E2074" s="16" t="s">
        <v>6306</v>
      </c>
      <c r="G2074" s="17" t="s">
        <v>3179</v>
      </c>
      <c r="H2074" s="17" t="s">
        <v>3180</v>
      </c>
      <c r="I2074" s="17" t="s">
        <v>7504</v>
      </c>
      <c r="J2074" s="19"/>
      <c r="K2074" s="16" t="s">
        <v>9021</v>
      </c>
      <c r="L2074" s="20">
        <v>10</v>
      </c>
      <c r="M2074" s="22">
        <v>4.217985490129914E-4</v>
      </c>
    </row>
    <row r="2075" spans="1:23" x14ac:dyDescent="0.25">
      <c r="A2075" s="45">
        <v>2075</v>
      </c>
      <c r="B2075" s="16" t="s">
        <v>3016</v>
      </c>
      <c r="C2075" s="18" t="s">
        <v>3017</v>
      </c>
      <c r="D2075" s="18" t="s">
        <v>692</v>
      </c>
      <c r="E2075" s="16" t="s">
        <v>6306</v>
      </c>
      <c r="I2075" s="17"/>
      <c r="J2075" s="19" t="s">
        <v>8778</v>
      </c>
      <c r="K2075" s="16" t="s">
        <v>8950</v>
      </c>
      <c r="L2075" s="20">
        <v>23708</v>
      </c>
    </row>
    <row r="2076" spans="1:23" x14ac:dyDescent="0.25">
      <c r="A2076" s="16">
        <v>2076</v>
      </c>
      <c r="B2076" s="16" t="s">
        <v>3016</v>
      </c>
      <c r="C2076" s="18" t="s">
        <v>3017</v>
      </c>
      <c r="D2076" s="18" t="s">
        <v>692</v>
      </c>
      <c r="E2076" s="16" t="s">
        <v>3121</v>
      </c>
      <c r="G2076" s="17" t="s">
        <v>2836</v>
      </c>
      <c r="H2076" s="17" t="s">
        <v>6335</v>
      </c>
      <c r="I2076" s="17" t="s">
        <v>7505</v>
      </c>
      <c r="J2076" s="19"/>
      <c r="K2076" s="16" t="s">
        <v>39</v>
      </c>
      <c r="L2076" s="20" t="s">
        <v>149</v>
      </c>
      <c r="P2076" s="20">
        <v>9867</v>
      </c>
      <c r="Q2076" s="22">
        <v>3.0909426952318599E-2</v>
      </c>
      <c r="W2076" s="105" t="s">
        <v>10056</v>
      </c>
    </row>
    <row r="2077" spans="1:23" x14ac:dyDescent="0.25">
      <c r="A2077" s="45">
        <v>2077</v>
      </c>
      <c r="B2077" s="16" t="s">
        <v>3016</v>
      </c>
      <c r="C2077" s="18" t="s">
        <v>3017</v>
      </c>
      <c r="D2077" s="18" t="s">
        <v>692</v>
      </c>
      <c r="E2077" s="16" t="s">
        <v>6306</v>
      </c>
      <c r="I2077" s="17"/>
      <c r="J2077" s="19" t="s">
        <v>8784</v>
      </c>
      <c r="L2077" s="20">
        <v>76050</v>
      </c>
      <c r="P2077" s="20">
        <v>319223</v>
      </c>
    </row>
    <row r="2078" spans="1:23" x14ac:dyDescent="0.25">
      <c r="A2078" s="45">
        <v>2078</v>
      </c>
      <c r="B2078" s="16" t="s">
        <v>3016</v>
      </c>
      <c r="C2078" s="18" t="s">
        <v>3017</v>
      </c>
      <c r="E2078" s="45" t="s">
        <v>6306</v>
      </c>
      <c r="I2078" s="443" t="s">
        <v>8967</v>
      </c>
      <c r="J2078" s="19"/>
    </row>
    <row r="2079" spans="1:23" x14ac:dyDescent="0.25">
      <c r="A2079" s="16">
        <v>2079</v>
      </c>
      <c r="B2079" s="16" t="s">
        <v>3016</v>
      </c>
      <c r="C2079" s="18" t="s">
        <v>3017</v>
      </c>
      <c r="D2079" s="18" t="s">
        <v>709</v>
      </c>
      <c r="E2079" s="16" t="s">
        <v>3122</v>
      </c>
      <c r="F2079" s="19" t="s">
        <v>15</v>
      </c>
      <c r="G2079" s="17" t="s">
        <v>3123</v>
      </c>
      <c r="H2079" s="17" t="s">
        <v>3124</v>
      </c>
      <c r="I2079" s="17" t="s">
        <v>7506</v>
      </c>
      <c r="J2079" s="19"/>
      <c r="K2079" s="16" t="s">
        <v>16</v>
      </c>
      <c r="L2079" s="20">
        <v>38371</v>
      </c>
      <c r="M2079" s="22">
        <v>0.55403785898898306</v>
      </c>
      <c r="P2079" s="20">
        <v>235336</v>
      </c>
      <c r="Q2079" s="22">
        <v>0.82786083652865239</v>
      </c>
      <c r="V2079" s="432" t="s">
        <v>64</v>
      </c>
    </row>
    <row r="2080" spans="1:23" x14ac:dyDescent="0.25">
      <c r="A2080" s="16">
        <v>2080</v>
      </c>
      <c r="B2080" s="16" t="s">
        <v>3016</v>
      </c>
      <c r="C2080" s="18" t="s">
        <v>3017</v>
      </c>
      <c r="D2080" s="18" t="s">
        <v>709</v>
      </c>
      <c r="E2080" s="16" t="s">
        <v>3181</v>
      </c>
      <c r="G2080" s="17" t="s">
        <v>2883</v>
      </c>
      <c r="H2080" s="17" t="s">
        <v>323</v>
      </c>
      <c r="I2080" s="17" t="s">
        <v>7507</v>
      </c>
      <c r="J2080" s="19"/>
      <c r="K2080" s="16" t="s">
        <v>16</v>
      </c>
      <c r="L2080" s="20">
        <v>12586</v>
      </c>
      <c r="M2080" s="22">
        <v>0.1817289227081739</v>
      </c>
    </row>
    <row r="2081" spans="1:23" x14ac:dyDescent="0.25">
      <c r="A2081" s="45">
        <v>2081</v>
      </c>
      <c r="B2081" s="16" t="s">
        <v>3016</v>
      </c>
      <c r="C2081" s="18" t="s">
        <v>3017</v>
      </c>
      <c r="D2081" s="18" t="s">
        <v>709</v>
      </c>
      <c r="E2081" s="16" t="s">
        <v>3184</v>
      </c>
      <c r="G2081" s="17" t="s">
        <v>3185</v>
      </c>
      <c r="H2081" s="17" t="s">
        <v>489</v>
      </c>
      <c r="I2081" s="17" t="s">
        <v>7508</v>
      </c>
      <c r="J2081" s="19"/>
      <c r="K2081" s="16" t="s">
        <v>16</v>
      </c>
      <c r="L2081" s="20">
        <v>8708</v>
      </c>
      <c r="M2081" s="22">
        <v>0.12573458278585559</v>
      </c>
    </row>
    <row r="2082" spans="1:23" x14ac:dyDescent="0.25">
      <c r="A2082" s="16">
        <v>2082</v>
      </c>
      <c r="B2082" s="16" t="s">
        <v>3016</v>
      </c>
      <c r="C2082" s="18" t="s">
        <v>3017</v>
      </c>
      <c r="D2082" s="18" t="s">
        <v>709</v>
      </c>
      <c r="E2082" s="16" t="s">
        <v>3186</v>
      </c>
      <c r="G2082" s="17" t="s">
        <v>3187</v>
      </c>
      <c r="H2082" s="17" t="s">
        <v>980</v>
      </c>
      <c r="I2082" s="17" t="s">
        <v>7509</v>
      </c>
      <c r="J2082" s="19"/>
      <c r="K2082" s="16" t="s">
        <v>16</v>
      </c>
      <c r="L2082" s="20">
        <v>6928</v>
      </c>
      <c r="M2082" s="22">
        <v>0.10003320963945883</v>
      </c>
    </row>
    <row r="2083" spans="1:23" x14ac:dyDescent="0.25">
      <c r="A2083" s="45">
        <v>2083</v>
      </c>
      <c r="B2083" s="16" t="s">
        <v>3016</v>
      </c>
      <c r="C2083" s="18" t="s">
        <v>3017</v>
      </c>
      <c r="D2083" s="18" t="s">
        <v>709</v>
      </c>
      <c r="E2083" s="16" t="s">
        <v>3182</v>
      </c>
      <c r="G2083" s="17" t="s">
        <v>223</v>
      </c>
      <c r="H2083" s="17" t="s">
        <v>3183</v>
      </c>
      <c r="I2083" s="17" t="s">
        <v>7510</v>
      </c>
      <c r="J2083" s="19"/>
      <c r="K2083" s="16" t="s">
        <v>16</v>
      </c>
      <c r="L2083" s="20">
        <v>2664</v>
      </c>
      <c r="M2083" s="22">
        <v>3.8465425877528624E-2</v>
      </c>
    </row>
    <row r="2084" spans="1:23" x14ac:dyDescent="0.25">
      <c r="A2084" s="45">
        <v>2084</v>
      </c>
      <c r="B2084" s="16" t="s">
        <v>3016</v>
      </c>
      <c r="C2084" s="18" t="s">
        <v>3017</v>
      </c>
      <c r="D2084" s="18" t="s">
        <v>709</v>
      </c>
      <c r="E2084" s="16" t="s">
        <v>6306</v>
      </c>
      <c r="I2084" s="17"/>
      <c r="J2084" s="19" t="s">
        <v>8778</v>
      </c>
      <c r="K2084" s="16" t="s">
        <v>16</v>
      </c>
      <c r="L2084" s="20">
        <v>69257</v>
      </c>
    </row>
    <row r="2085" spans="1:23" x14ac:dyDescent="0.25">
      <c r="A2085" s="16">
        <v>2085</v>
      </c>
      <c r="B2085" s="16" t="s">
        <v>3016</v>
      </c>
      <c r="C2085" s="18" t="s">
        <v>3017</v>
      </c>
      <c r="D2085" s="18" t="s">
        <v>709</v>
      </c>
      <c r="E2085" s="16" t="s">
        <v>3125</v>
      </c>
      <c r="G2085" s="17" t="s">
        <v>3126</v>
      </c>
      <c r="H2085" s="17" t="s">
        <v>3127</v>
      </c>
      <c r="I2085" s="17" t="s">
        <v>7511</v>
      </c>
      <c r="J2085" s="19"/>
      <c r="K2085" s="16" t="s">
        <v>8950</v>
      </c>
      <c r="L2085" s="20">
        <v>8462</v>
      </c>
      <c r="M2085" s="22">
        <v>1</v>
      </c>
      <c r="P2085" s="20">
        <v>38769</v>
      </c>
      <c r="Q2085" s="22">
        <v>0.13638090547718718</v>
      </c>
    </row>
    <row r="2086" spans="1:23" x14ac:dyDescent="0.25">
      <c r="A2086" s="16">
        <v>2086</v>
      </c>
      <c r="B2086" s="16" t="s">
        <v>3016</v>
      </c>
      <c r="C2086" s="18" t="s">
        <v>3017</v>
      </c>
      <c r="D2086" s="18" t="s">
        <v>709</v>
      </c>
      <c r="E2086" s="16" t="s">
        <v>6306</v>
      </c>
      <c r="I2086" s="17"/>
      <c r="J2086" s="19" t="s">
        <v>8778</v>
      </c>
      <c r="K2086" s="16" t="s">
        <v>8950</v>
      </c>
      <c r="L2086" s="20">
        <v>8462</v>
      </c>
    </row>
    <row r="2087" spans="1:23" x14ac:dyDescent="0.25">
      <c r="A2087" s="45">
        <v>2087</v>
      </c>
      <c r="B2087" s="16" t="s">
        <v>3016</v>
      </c>
      <c r="C2087" s="18" t="s">
        <v>3017</v>
      </c>
      <c r="D2087" s="18" t="s">
        <v>709</v>
      </c>
      <c r="E2087" s="16" t="s">
        <v>3128</v>
      </c>
      <c r="G2087" s="17" t="s">
        <v>438</v>
      </c>
      <c r="H2087" s="17" t="s">
        <v>6336</v>
      </c>
      <c r="I2087" s="17" t="s">
        <v>3129</v>
      </c>
      <c r="J2087" s="19"/>
      <c r="K2087" s="16" t="s">
        <v>39</v>
      </c>
      <c r="L2087" s="20" t="s">
        <v>149</v>
      </c>
      <c r="P2087" s="20">
        <v>6076</v>
      </c>
      <c r="Q2087" s="22">
        <v>2.1374045801526718E-2</v>
      </c>
      <c r="W2087" s="105" t="s">
        <v>10056</v>
      </c>
    </row>
    <row r="2088" spans="1:23" x14ac:dyDescent="0.25">
      <c r="A2088" s="16">
        <v>2088</v>
      </c>
      <c r="B2088" s="16" t="s">
        <v>3016</v>
      </c>
      <c r="C2088" s="18" t="s">
        <v>3017</v>
      </c>
      <c r="D2088" s="18" t="s">
        <v>709</v>
      </c>
      <c r="E2088" s="16" t="s">
        <v>3130</v>
      </c>
      <c r="G2088" s="17" t="s">
        <v>241</v>
      </c>
      <c r="H2088" s="17" t="s">
        <v>5792</v>
      </c>
      <c r="I2088" s="17" t="s">
        <v>3131</v>
      </c>
      <c r="J2088" s="19"/>
      <c r="K2088" s="16" t="s">
        <v>63</v>
      </c>
      <c r="L2088" s="20" t="s">
        <v>149</v>
      </c>
      <c r="P2088" s="20">
        <v>4089</v>
      </c>
      <c r="Q2088" s="22">
        <v>1.4384212192633763E-2</v>
      </c>
      <c r="W2088" s="105" t="s">
        <v>10056</v>
      </c>
    </row>
    <row r="2089" spans="1:23" x14ac:dyDescent="0.25">
      <c r="A2089" s="45">
        <v>2089</v>
      </c>
      <c r="B2089" s="16" t="s">
        <v>3016</v>
      </c>
      <c r="C2089" s="18" t="s">
        <v>3017</v>
      </c>
      <c r="D2089" s="18" t="s">
        <v>709</v>
      </c>
      <c r="E2089" s="16" t="s">
        <v>6306</v>
      </c>
      <c r="I2089" s="17"/>
      <c r="J2089" s="19" t="s">
        <v>8784</v>
      </c>
      <c r="L2089" s="20">
        <v>77719</v>
      </c>
      <c r="P2089" s="20">
        <v>284270</v>
      </c>
    </row>
    <row r="2090" spans="1:23" x14ac:dyDescent="0.25">
      <c r="A2090" s="45">
        <v>2090</v>
      </c>
      <c r="B2090" s="16" t="s">
        <v>3016</v>
      </c>
      <c r="C2090" s="18" t="s">
        <v>3017</v>
      </c>
      <c r="E2090" s="45" t="s">
        <v>6306</v>
      </c>
      <c r="I2090" s="443" t="s">
        <v>8968</v>
      </c>
      <c r="J2090" s="19"/>
    </row>
    <row r="2091" spans="1:23" x14ac:dyDescent="0.25">
      <c r="A2091" s="16">
        <v>2091</v>
      </c>
      <c r="B2091" s="16" t="s">
        <v>3016</v>
      </c>
      <c r="C2091" s="18" t="s">
        <v>3017</v>
      </c>
      <c r="D2091" s="18" t="s">
        <v>718</v>
      </c>
      <c r="E2091" s="16" t="s">
        <v>3132</v>
      </c>
      <c r="F2091" s="19" t="s">
        <v>15</v>
      </c>
      <c r="G2091" s="17" t="s">
        <v>394</v>
      </c>
      <c r="H2091" s="17" t="s">
        <v>1172</v>
      </c>
      <c r="I2091" s="17" t="s">
        <v>7512</v>
      </c>
      <c r="J2091" s="19"/>
      <c r="K2091" s="16" t="s">
        <v>16</v>
      </c>
      <c r="L2091" s="20">
        <v>41230</v>
      </c>
      <c r="M2091" s="22">
        <v>0.47030239428747417</v>
      </c>
      <c r="P2091" s="20">
        <v>270450</v>
      </c>
      <c r="Q2091" s="22">
        <v>0.82255650989075157</v>
      </c>
      <c r="V2091" s="432" t="s">
        <v>64</v>
      </c>
    </row>
    <row r="2092" spans="1:23" x14ac:dyDescent="0.25">
      <c r="A2092" s="16">
        <v>2092</v>
      </c>
      <c r="B2092" s="16" t="s">
        <v>3016</v>
      </c>
      <c r="C2092" s="18" t="s">
        <v>3017</v>
      </c>
      <c r="D2092" s="18" t="s">
        <v>718</v>
      </c>
      <c r="E2092" s="16" t="s">
        <v>3188</v>
      </c>
      <c r="F2092" s="19" t="s">
        <v>15</v>
      </c>
      <c r="G2092" s="17" t="s">
        <v>3189</v>
      </c>
      <c r="H2092" s="17" t="s">
        <v>574</v>
      </c>
      <c r="I2092" s="17" t="s">
        <v>7513</v>
      </c>
      <c r="J2092" s="19"/>
      <c r="K2092" s="16" t="s">
        <v>16</v>
      </c>
      <c r="L2092" s="20">
        <v>30847</v>
      </c>
      <c r="M2092" s="22">
        <v>0.35186558226014347</v>
      </c>
    </row>
    <row r="2093" spans="1:23" x14ac:dyDescent="0.25">
      <c r="A2093" s="45">
        <v>2093</v>
      </c>
      <c r="B2093" s="16" t="s">
        <v>3016</v>
      </c>
      <c r="C2093" s="18" t="s">
        <v>3017</v>
      </c>
      <c r="D2093" s="18" t="s">
        <v>718</v>
      </c>
      <c r="E2093" s="16" t="s">
        <v>3191</v>
      </c>
      <c r="G2093" s="17" t="s">
        <v>3192</v>
      </c>
      <c r="H2093" s="17" t="s">
        <v>3193</v>
      </c>
      <c r="I2093" s="17" t="s">
        <v>7514</v>
      </c>
      <c r="J2093" s="19"/>
      <c r="K2093" s="16" t="s">
        <v>16</v>
      </c>
      <c r="L2093" s="20">
        <v>11644</v>
      </c>
      <c r="M2093" s="22">
        <v>0.13282078775365874</v>
      </c>
    </row>
    <row r="2094" spans="1:23" x14ac:dyDescent="0.25">
      <c r="A2094" s="16">
        <v>2094</v>
      </c>
      <c r="B2094" s="16" t="s">
        <v>3016</v>
      </c>
      <c r="C2094" s="18" t="s">
        <v>3017</v>
      </c>
      <c r="D2094" s="18" t="s">
        <v>718</v>
      </c>
      <c r="E2094" s="16" t="s">
        <v>3194</v>
      </c>
      <c r="G2094" s="17" t="s">
        <v>3195</v>
      </c>
      <c r="H2094" s="17" t="s">
        <v>1064</v>
      </c>
      <c r="I2094" s="17" t="s">
        <v>7515</v>
      </c>
      <c r="J2094" s="19"/>
      <c r="K2094" s="16" t="s">
        <v>16</v>
      </c>
      <c r="L2094" s="20">
        <v>2919</v>
      </c>
      <c r="M2094" s="22">
        <v>3.3296451344291468E-2</v>
      </c>
    </row>
    <row r="2095" spans="1:23" x14ac:dyDescent="0.25">
      <c r="A2095" s="45">
        <v>2095</v>
      </c>
      <c r="B2095" s="16" t="s">
        <v>3016</v>
      </c>
      <c r="C2095" s="18" t="s">
        <v>3017</v>
      </c>
      <c r="D2095" s="18" t="s">
        <v>718</v>
      </c>
      <c r="E2095" s="16" t="s">
        <v>3190</v>
      </c>
      <c r="G2095" s="17" t="s">
        <v>874</v>
      </c>
      <c r="H2095" s="17" t="s">
        <v>1738</v>
      </c>
      <c r="I2095" s="17" t="s">
        <v>7516</v>
      </c>
      <c r="J2095" s="19"/>
      <c r="K2095" s="16" t="s">
        <v>16</v>
      </c>
      <c r="L2095" s="20">
        <v>1027</v>
      </c>
      <c r="M2095" s="22">
        <v>1.1714784354432113E-2</v>
      </c>
    </row>
    <row r="2096" spans="1:23" x14ac:dyDescent="0.25">
      <c r="A2096" s="45">
        <v>2096</v>
      </c>
      <c r="B2096" s="16" t="s">
        <v>3016</v>
      </c>
      <c r="C2096" s="18" t="s">
        <v>3017</v>
      </c>
      <c r="D2096" s="18" t="s">
        <v>718</v>
      </c>
      <c r="E2096" s="16" t="s">
        <v>6306</v>
      </c>
      <c r="I2096" s="17"/>
      <c r="J2096" s="19" t="s">
        <v>8778</v>
      </c>
      <c r="K2096" s="16" t="s">
        <v>16</v>
      </c>
      <c r="L2096" s="20">
        <v>87667</v>
      </c>
    </row>
    <row r="2097" spans="1:23" x14ac:dyDescent="0.25">
      <c r="A2097" s="16">
        <v>2097</v>
      </c>
      <c r="B2097" s="16" t="s">
        <v>3016</v>
      </c>
      <c r="C2097" s="18" t="s">
        <v>3017</v>
      </c>
      <c r="D2097" s="18" t="s">
        <v>718</v>
      </c>
      <c r="E2097" s="16" t="s">
        <v>3133</v>
      </c>
      <c r="G2097" s="17" t="s">
        <v>223</v>
      </c>
      <c r="H2097" s="17" t="s">
        <v>3134</v>
      </c>
      <c r="I2097" s="17" t="s">
        <v>7517</v>
      </c>
      <c r="J2097" s="19"/>
      <c r="K2097" s="16" t="s">
        <v>8950</v>
      </c>
      <c r="L2097" s="20">
        <v>17691</v>
      </c>
      <c r="M2097" s="22">
        <v>1</v>
      </c>
      <c r="P2097" s="20">
        <v>51395</v>
      </c>
      <c r="Q2097" s="22">
        <v>0.15631463052629019</v>
      </c>
    </row>
    <row r="2098" spans="1:23" x14ac:dyDescent="0.25">
      <c r="A2098" s="16">
        <v>2098</v>
      </c>
      <c r="B2098" s="16" t="s">
        <v>3016</v>
      </c>
      <c r="C2098" s="18" t="s">
        <v>3017</v>
      </c>
      <c r="D2098" s="18" t="s">
        <v>718</v>
      </c>
      <c r="E2098" s="16" t="s">
        <v>6306</v>
      </c>
      <c r="I2098" s="17"/>
      <c r="J2098" s="19" t="s">
        <v>8778</v>
      </c>
      <c r="K2098" s="16" t="s">
        <v>8950</v>
      </c>
      <c r="L2098" s="20">
        <v>17691</v>
      </c>
    </row>
    <row r="2099" spans="1:23" x14ac:dyDescent="0.25">
      <c r="A2099" s="45">
        <v>2099</v>
      </c>
      <c r="B2099" s="16" t="s">
        <v>3016</v>
      </c>
      <c r="C2099" s="18" t="s">
        <v>3017</v>
      </c>
      <c r="D2099" s="18" t="s">
        <v>718</v>
      </c>
      <c r="E2099" s="16" t="s">
        <v>3137</v>
      </c>
      <c r="G2099" s="17" t="s">
        <v>1713</v>
      </c>
      <c r="H2099" s="17" t="s">
        <v>3688</v>
      </c>
      <c r="I2099" s="17" t="s">
        <v>3138</v>
      </c>
      <c r="J2099" s="19"/>
      <c r="K2099" s="16" t="s">
        <v>39</v>
      </c>
      <c r="L2099" s="20" t="s">
        <v>149</v>
      </c>
      <c r="P2099" s="20">
        <v>3968</v>
      </c>
      <c r="Q2099" s="22">
        <v>1.206842015620818E-2</v>
      </c>
      <c r="W2099" s="105" t="s">
        <v>10056</v>
      </c>
    </row>
    <row r="2100" spans="1:23" x14ac:dyDescent="0.25">
      <c r="A2100" s="16">
        <v>2100</v>
      </c>
      <c r="B2100" s="16" t="s">
        <v>3016</v>
      </c>
      <c r="C2100" s="18" t="s">
        <v>3017</v>
      </c>
      <c r="D2100" s="18" t="s">
        <v>718</v>
      </c>
      <c r="E2100" s="16" t="s">
        <v>3135</v>
      </c>
      <c r="G2100" s="17" t="s">
        <v>246</v>
      </c>
      <c r="H2100" s="17" t="s">
        <v>1076</v>
      </c>
      <c r="I2100" s="17" t="s">
        <v>3136</v>
      </c>
      <c r="J2100" s="19"/>
      <c r="K2100" s="16" t="s">
        <v>30</v>
      </c>
      <c r="L2100" s="20" t="s">
        <v>149</v>
      </c>
      <c r="P2100" s="20">
        <v>2979</v>
      </c>
      <c r="Q2100" s="22">
        <v>9.0604394267500433E-3</v>
      </c>
      <c r="W2100" s="105" t="s">
        <v>10056</v>
      </c>
    </row>
    <row r="2101" spans="1:23" x14ac:dyDescent="0.25">
      <c r="A2101" s="45">
        <v>2101</v>
      </c>
      <c r="B2101" s="16" t="s">
        <v>3016</v>
      </c>
      <c r="C2101" s="18" t="s">
        <v>3017</v>
      </c>
      <c r="D2101" s="18" t="s">
        <v>718</v>
      </c>
      <c r="E2101" s="16" t="s">
        <v>6306</v>
      </c>
      <c r="I2101" s="17"/>
      <c r="J2101" s="19" t="s">
        <v>8784</v>
      </c>
      <c r="L2101" s="20">
        <v>105358</v>
      </c>
      <c r="P2101" s="20">
        <v>328792</v>
      </c>
    </row>
    <row r="2102" spans="1:23" x14ac:dyDescent="0.25">
      <c r="A2102" s="45">
        <v>2102</v>
      </c>
      <c r="B2102" s="16" t="s">
        <v>3016</v>
      </c>
      <c r="C2102" s="18" t="s">
        <v>3017</v>
      </c>
      <c r="E2102" s="16" t="s">
        <v>6306</v>
      </c>
      <c r="I2102" s="443"/>
      <c r="J2102" s="19"/>
    </row>
    <row r="2103" spans="1:23" x14ac:dyDescent="0.25">
      <c r="A2103" s="16">
        <v>2103</v>
      </c>
      <c r="B2103" s="16" t="s">
        <v>3016</v>
      </c>
      <c r="C2103" s="18" t="s">
        <v>3017</v>
      </c>
      <c r="D2103" s="18" t="s">
        <v>8785</v>
      </c>
      <c r="E2103" s="16" t="s">
        <v>6306</v>
      </c>
      <c r="I2103" s="17"/>
      <c r="J2103" s="19" t="s">
        <v>6413</v>
      </c>
      <c r="L2103" s="20">
        <v>1249637</v>
      </c>
      <c r="P2103" s="20">
        <v>4903769</v>
      </c>
    </row>
    <row r="2104" spans="1:23" x14ac:dyDescent="0.25">
      <c r="A2104" s="16">
        <v>2104</v>
      </c>
      <c r="B2104" s="16" t="s">
        <v>3016</v>
      </c>
      <c r="C2104" s="18" t="s">
        <v>3017</v>
      </c>
      <c r="E2104" s="16" t="s">
        <v>6306</v>
      </c>
      <c r="I2104" s="443"/>
      <c r="J2104" s="19"/>
    </row>
    <row r="2105" spans="1:23" x14ac:dyDescent="0.25">
      <c r="A2105" s="45">
        <v>2105</v>
      </c>
      <c r="B2105" s="16" t="s">
        <v>3016</v>
      </c>
      <c r="C2105" s="18" t="s">
        <v>3017</v>
      </c>
      <c r="D2105" s="18" t="s">
        <v>203</v>
      </c>
      <c r="E2105" s="16" t="s">
        <v>3018</v>
      </c>
      <c r="F2105" s="19" t="s">
        <v>15</v>
      </c>
      <c r="G2105" s="17" t="s">
        <v>1668</v>
      </c>
      <c r="H2105" s="17" t="s">
        <v>3019</v>
      </c>
      <c r="I2105" s="17" t="s">
        <v>7518</v>
      </c>
      <c r="J2105" s="19"/>
      <c r="K2105" s="16" t="s">
        <v>16</v>
      </c>
      <c r="L2105" s="20">
        <v>555719</v>
      </c>
      <c r="M2105" s="22">
        <v>1</v>
      </c>
      <c r="P2105" s="20">
        <v>2735826</v>
      </c>
      <c r="Q2105" s="22">
        <v>0.58798070372183653</v>
      </c>
      <c r="V2105" s="432" t="s">
        <v>64</v>
      </c>
    </row>
    <row r="2106" spans="1:23" x14ac:dyDescent="0.25">
      <c r="A2106" s="16">
        <v>2106</v>
      </c>
      <c r="B2106" s="16" t="s">
        <v>3016</v>
      </c>
      <c r="C2106" s="18" t="s">
        <v>3017</v>
      </c>
      <c r="D2106" s="18" t="s">
        <v>203</v>
      </c>
      <c r="E2106" s="16" t="s">
        <v>6306</v>
      </c>
      <c r="I2106" s="17"/>
      <c r="J2106" s="19" t="s">
        <v>8778</v>
      </c>
      <c r="K2106" s="16" t="s">
        <v>16</v>
      </c>
      <c r="L2106" s="20">
        <v>555719</v>
      </c>
    </row>
    <row r="2107" spans="1:23" x14ac:dyDescent="0.25">
      <c r="A2107" s="45">
        <v>2107</v>
      </c>
      <c r="B2107" s="16" t="s">
        <v>3016</v>
      </c>
      <c r="C2107" s="18" t="s">
        <v>3017</v>
      </c>
      <c r="D2107" s="18" t="s">
        <v>203</v>
      </c>
      <c r="E2107" s="16" t="s">
        <v>3020</v>
      </c>
      <c r="G2107" s="17" t="s">
        <v>126</v>
      </c>
      <c r="H2107" s="17" t="s">
        <v>3021</v>
      </c>
      <c r="I2107" s="17" t="s">
        <v>7519</v>
      </c>
      <c r="J2107" s="19"/>
      <c r="K2107" s="16" t="s">
        <v>8950</v>
      </c>
      <c r="L2107" s="20">
        <v>398873</v>
      </c>
      <c r="M2107" s="22">
        <v>0.54274416636391221</v>
      </c>
      <c r="P2107" s="20">
        <v>1767386</v>
      </c>
      <c r="Q2107" s="22">
        <v>0.37984464802517476</v>
      </c>
    </row>
    <row r="2108" spans="1:23" x14ac:dyDescent="0.25">
      <c r="A2108" s="45">
        <v>2108</v>
      </c>
      <c r="B2108" s="16" t="s">
        <v>3016</v>
      </c>
      <c r="C2108" s="18" t="s">
        <v>3017</v>
      </c>
      <c r="D2108" s="18" t="s">
        <v>203</v>
      </c>
      <c r="E2108" s="16" t="s">
        <v>3139</v>
      </c>
      <c r="G2108" s="17" t="s">
        <v>1410</v>
      </c>
      <c r="H2108" s="17" t="s">
        <v>3140</v>
      </c>
      <c r="I2108" s="17" t="s">
        <v>7520</v>
      </c>
      <c r="J2108" s="19"/>
      <c r="K2108" s="16" t="s">
        <v>8950</v>
      </c>
      <c r="L2108" s="20">
        <v>246685</v>
      </c>
      <c r="M2108" s="22">
        <v>0.33566284175534988</v>
      </c>
    </row>
    <row r="2109" spans="1:23" x14ac:dyDescent="0.25">
      <c r="A2109" s="16">
        <v>2109</v>
      </c>
      <c r="B2109" s="16" t="s">
        <v>3016</v>
      </c>
      <c r="C2109" s="18" t="s">
        <v>3017</v>
      </c>
      <c r="D2109" s="18" t="s">
        <v>203</v>
      </c>
      <c r="E2109" s="16" t="s">
        <v>3142</v>
      </c>
      <c r="G2109" s="17" t="s">
        <v>600</v>
      </c>
      <c r="H2109" s="17" t="s">
        <v>3143</v>
      </c>
      <c r="I2109" s="17" t="s">
        <v>7521</v>
      </c>
      <c r="J2109" s="19"/>
      <c r="K2109" s="16" t="s">
        <v>8950</v>
      </c>
      <c r="L2109" s="20">
        <v>48761</v>
      </c>
      <c r="M2109" s="22">
        <v>6.6348808508148518E-2</v>
      </c>
    </row>
    <row r="2110" spans="1:23" x14ac:dyDescent="0.25">
      <c r="A2110" s="16">
        <v>2110</v>
      </c>
      <c r="B2110" s="16" t="s">
        <v>3016</v>
      </c>
      <c r="C2110" s="18" t="s">
        <v>3017</v>
      </c>
      <c r="D2110" s="18" t="s">
        <v>203</v>
      </c>
      <c r="E2110" s="16" t="s">
        <v>3141</v>
      </c>
      <c r="G2110" s="17" t="s">
        <v>394</v>
      </c>
      <c r="H2110" s="17" t="s">
        <v>2883</v>
      </c>
      <c r="I2110" s="17" t="s">
        <v>7522</v>
      </c>
      <c r="J2110" s="19"/>
      <c r="K2110" s="16" t="s">
        <v>8950</v>
      </c>
      <c r="L2110" s="20">
        <v>40600</v>
      </c>
      <c r="M2110" s="22">
        <v>5.5244183372589357E-2</v>
      </c>
    </row>
    <row r="2111" spans="1:23" x14ac:dyDescent="0.25">
      <c r="A2111" s="45">
        <v>2111</v>
      </c>
      <c r="B2111" s="16" t="s">
        <v>3016</v>
      </c>
      <c r="C2111" s="18" t="s">
        <v>3017</v>
      </c>
      <c r="D2111" s="18" t="s">
        <v>203</v>
      </c>
      <c r="E2111" s="16" t="s">
        <v>6306</v>
      </c>
      <c r="I2111" s="17"/>
      <c r="J2111" s="19" t="s">
        <v>8778</v>
      </c>
      <c r="K2111" s="16" t="s">
        <v>8950</v>
      </c>
      <c r="L2111" s="20">
        <v>734919</v>
      </c>
    </row>
    <row r="2112" spans="1:23" x14ac:dyDescent="0.25">
      <c r="A2112" s="16">
        <v>2112</v>
      </c>
      <c r="B2112" s="16" t="s">
        <v>3016</v>
      </c>
      <c r="C2112" s="18" t="s">
        <v>3017</v>
      </c>
      <c r="D2112" s="18" t="s">
        <v>203</v>
      </c>
      <c r="E2112" s="16" t="s">
        <v>3022</v>
      </c>
      <c r="G2112" s="17" t="s">
        <v>6339</v>
      </c>
      <c r="H2112" s="17" t="s">
        <v>139</v>
      </c>
      <c r="I2112" s="17" t="s">
        <v>7524</v>
      </c>
      <c r="J2112" s="19"/>
      <c r="K2112" s="16" t="s">
        <v>39</v>
      </c>
      <c r="L2112" s="20" t="s">
        <v>149</v>
      </c>
      <c r="P2112" s="20">
        <v>84480</v>
      </c>
      <c r="Q2112" s="22">
        <v>1.8156348338827375E-2</v>
      </c>
      <c r="W2112" s="105" t="s">
        <v>10056</v>
      </c>
    </row>
    <row r="2113" spans="1:23" x14ac:dyDescent="0.25">
      <c r="A2113" s="45">
        <v>2113</v>
      </c>
      <c r="B2113" s="16" t="s">
        <v>3016</v>
      </c>
      <c r="C2113" s="18" t="s">
        <v>3017</v>
      </c>
      <c r="D2113" s="18" t="s">
        <v>203</v>
      </c>
      <c r="E2113" s="16" t="s">
        <v>3023</v>
      </c>
      <c r="G2113" s="17" t="s">
        <v>6337</v>
      </c>
      <c r="H2113" s="17" t="s">
        <v>6338</v>
      </c>
      <c r="I2113" s="17" t="s">
        <v>7523</v>
      </c>
      <c r="J2113" s="19"/>
      <c r="K2113" s="16" t="s">
        <v>30</v>
      </c>
      <c r="L2113" s="20" t="s">
        <v>149</v>
      </c>
      <c r="P2113" s="20">
        <v>27890</v>
      </c>
      <c r="Q2113" s="22">
        <v>5.9940880110072861E-3</v>
      </c>
      <c r="W2113" s="105" t="s">
        <v>10056</v>
      </c>
    </row>
    <row r="2114" spans="1:23" x14ac:dyDescent="0.25">
      <c r="A2114" s="45">
        <v>2114</v>
      </c>
      <c r="B2114" s="16" t="s">
        <v>3016</v>
      </c>
      <c r="C2114" s="18" t="s">
        <v>3017</v>
      </c>
      <c r="D2114" s="18" t="s">
        <v>203</v>
      </c>
      <c r="E2114" s="16" t="s">
        <v>3025</v>
      </c>
      <c r="G2114" s="17" t="s">
        <v>903</v>
      </c>
      <c r="H2114" s="17" t="s">
        <v>6341</v>
      </c>
      <c r="I2114" s="17" t="s">
        <v>7526</v>
      </c>
      <c r="J2114" s="19"/>
      <c r="K2114" s="16" t="s">
        <v>63</v>
      </c>
      <c r="L2114" s="20" t="s">
        <v>149</v>
      </c>
      <c r="P2114" s="20">
        <v>26038</v>
      </c>
      <c r="Q2114" s="22">
        <v>5.5960582155112123E-3</v>
      </c>
      <c r="W2114" s="105" t="s">
        <v>10056</v>
      </c>
    </row>
    <row r="2115" spans="1:23" x14ac:dyDescent="0.25">
      <c r="A2115" s="16">
        <v>2115</v>
      </c>
      <c r="B2115" s="16" t="s">
        <v>3016</v>
      </c>
      <c r="C2115" s="18" t="s">
        <v>3017</v>
      </c>
      <c r="D2115" s="18" t="s">
        <v>203</v>
      </c>
      <c r="E2115" s="16" t="s">
        <v>3024</v>
      </c>
      <c r="G2115" s="17" t="s">
        <v>3117</v>
      </c>
      <c r="H2115" s="17" t="s">
        <v>6340</v>
      </c>
      <c r="I2115" s="17" t="s">
        <v>7525</v>
      </c>
      <c r="J2115" s="19"/>
      <c r="K2115" s="16" t="s">
        <v>44</v>
      </c>
      <c r="P2115" s="20">
        <v>11229</v>
      </c>
      <c r="Q2115" s="22">
        <v>2.4133242838150167E-3</v>
      </c>
    </row>
    <row r="2116" spans="1:23" x14ac:dyDescent="0.25">
      <c r="A2116" s="16">
        <v>2116</v>
      </c>
      <c r="B2116" s="16" t="s">
        <v>3016</v>
      </c>
      <c r="C2116" s="18" t="s">
        <v>3017</v>
      </c>
      <c r="D2116" s="18" t="s">
        <v>203</v>
      </c>
      <c r="E2116" s="16" t="s">
        <v>6306</v>
      </c>
      <c r="G2116" s="17" t="s">
        <v>6379</v>
      </c>
      <c r="H2116" s="17" t="s">
        <v>6380</v>
      </c>
      <c r="I2116" s="17" t="s">
        <v>7527</v>
      </c>
      <c r="J2116" s="19"/>
      <c r="K2116" s="16" t="s">
        <v>64</v>
      </c>
      <c r="P2116" s="20">
        <v>48</v>
      </c>
      <c r="Q2116" s="22">
        <v>1.0316107010697372E-5</v>
      </c>
    </row>
    <row r="2117" spans="1:23" x14ac:dyDescent="0.25">
      <c r="A2117" s="45">
        <v>2117</v>
      </c>
      <c r="B2117" s="16" t="s">
        <v>3016</v>
      </c>
      <c r="C2117" s="18" t="s">
        <v>3017</v>
      </c>
      <c r="D2117" s="18" t="s">
        <v>203</v>
      </c>
      <c r="E2117" s="16" t="s">
        <v>6306</v>
      </c>
      <c r="G2117" s="17" t="s">
        <v>2960</v>
      </c>
      <c r="H2117" s="17" t="s">
        <v>430</v>
      </c>
      <c r="I2117" s="17" t="s">
        <v>7528</v>
      </c>
      <c r="J2117" s="19"/>
      <c r="K2117" s="16" t="s">
        <v>64</v>
      </c>
      <c r="P2117" s="20">
        <v>10</v>
      </c>
      <c r="Q2117" s="22">
        <v>2.1491889605619529E-6</v>
      </c>
    </row>
    <row r="2118" spans="1:23" x14ac:dyDescent="0.25">
      <c r="A2118" s="16">
        <v>2118</v>
      </c>
      <c r="B2118" s="16" t="s">
        <v>3016</v>
      </c>
      <c r="C2118" s="18" t="s">
        <v>3017</v>
      </c>
      <c r="D2118" s="18" t="s">
        <v>203</v>
      </c>
      <c r="E2118" s="16" t="s">
        <v>6306</v>
      </c>
      <c r="G2118" s="17" t="s">
        <v>1861</v>
      </c>
      <c r="H2118" s="17" t="s">
        <v>2772</v>
      </c>
      <c r="I2118" s="17" t="s">
        <v>7530</v>
      </c>
      <c r="J2118" s="19"/>
      <c r="K2118" s="16" t="s">
        <v>64</v>
      </c>
      <c r="P2118" s="20">
        <v>7</v>
      </c>
      <c r="Q2118" s="22">
        <v>1.5044322723933669E-6</v>
      </c>
    </row>
    <row r="2119" spans="1:23" x14ac:dyDescent="0.25">
      <c r="A2119" s="45">
        <v>2119</v>
      </c>
      <c r="B2119" s="16" t="s">
        <v>3016</v>
      </c>
      <c r="C2119" s="18" t="s">
        <v>3017</v>
      </c>
      <c r="D2119" s="18" t="s">
        <v>203</v>
      </c>
      <c r="E2119" s="16" t="s">
        <v>10081</v>
      </c>
      <c r="G2119" s="17" t="s">
        <v>4960</v>
      </c>
      <c r="H2119" s="17" t="s">
        <v>5087</v>
      </c>
      <c r="I2119" s="17" t="s">
        <v>7529</v>
      </c>
      <c r="J2119" s="19"/>
      <c r="K2119" s="16" t="s">
        <v>64</v>
      </c>
      <c r="P2119" s="20">
        <v>4</v>
      </c>
      <c r="Q2119" s="22">
        <v>8.596755842247811E-7</v>
      </c>
    </row>
    <row r="2120" spans="1:23" x14ac:dyDescent="0.25">
      <c r="A2120" s="45">
        <v>2120</v>
      </c>
      <c r="B2120" s="16" t="s">
        <v>3016</v>
      </c>
      <c r="C2120" s="18" t="s">
        <v>3017</v>
      </c>
      <c r="D2120" s="18" t="s">
        <v>203</v>
      </c>
      <c r="E2120" s="16" t="s">
        <v>6306</v>
      </c>
      <c r="I2120" s="17"/>
      <c r="J2120" s="19" t="s">
        <v>6413</v>
      </c>
      <c r="L2120" s="20">
        <v>1290638</v>
      </c>
      <c r="P2120" s="20">
        <v>4652918</v>
      </c>
    </row>
    <row r="2121" spans="1:23" x14ac:dyDescent="0.25">
      <c r="A2121" s="16">
        <v>2121</v>
      </c>
      <c r="E2121" s="16" t="s">
        <v>6306</v>
      </c>
      <c r="I2121" s="17"/>
      <c r="J2121" s="19"/>
    </row>
    <row r="2122" spans="1:23" s="15" customFormat="1" x14ac:dyDescent="0.25">
      <c r="A2122" s="16">
        <v>2122</v>
      </c>
      <c r="B2122" s="16" t="s">
        <v>3196</v>
      </c>
      <c r="C2122" s="18" t="s">
        <v>3197</v>
      </c>
      <c r="D2122" s="55"/>
      <c r="E2122" s="45" t="s">
        <v>6306</v>
      </c>
      <c r="F2122" s="56"/>
      <c r="G2122" s="54"/>
      <c r="H2122" s="54"/>
      <c r="I2122" s="54" t="s">
        <v>8955</v>
      </c>
      <c r="J2122" s="56"/>
      <c r="L2122" s="57"/>
      <c r="M2122" s="59"/>
      <c r="N2122" s="57"/>
      <c r="O2122" s="59"/>
      <c r="P2122" s="57"/>
      <c r="Q2122" s="59"/>
      <c r="R2122" s="57"/>
      <c r="S2122" s="59"/>
      <c r="T2122" s="57"/>
      <c r="U2122" s="59"/>
      <c r="V2122" s="431"/>
      <c r="W2122" s="449"/>
    </row>
    <row r="2123" spans="1:23" x14ac:dyDescent="0.25">
      <c r="A2123" s="45">
        <v>2123</v>
      </c>
      <c r="B2123" s="16" t="s">
        <v>3196</v>
      </c>
      <c r="C2123" s="18" t="s">
        <v>3197</v>
      </c>
      <c r="D2123" s="18" t="s">
        <v>74</v>
      </c>
      <c r="E2123" s="16" t="s">
        <v>3210</v>
      </c>
      <c r="F2123" s="19" t="s">
        <v>15</v>
      </c>
      <c r="G2123" s="17" t="s">
        <v>2239</v>
      </c>
      <c r="H2123" s="17" t="s">
        <v>3211</v>
      </c>
      <c r="I2123" s="17" t="s">
        <v>7531</v>
      </c>
      <c r="J2123" s="19"/>
      <c r="K2123" s="16" t="s">
        <v>3201</v>
      </c>
      <c r="L2123" s="20">
        <v>15697</v>
      </c>
      <c r="M2123" s="22">
        <v>1</v>
      </c>
      <c r="P2123" s="20">
        <v>193211</v>
      </c>
      <c r="Q2123" s="22">
        <v>0.57523818030248897</v>
      </c>
      <c r="V2123" s="432" t="s">
        <v>64</v>
      </c>
    </row>
    <row r="2124" spans="1:23" x14ac:dyDescent="0.25">
      <c r="A2124" s="16">
        <v>2124</v>
      </c>
      <c r="B2124" s="16" t="s">
        <v>3196</v>
      </c>
      <c r="C2124" s="18" t="s">
        <v>3197</v>
      </c>
      <c r="D2124" s="18" t="s">
        <v>74</v>
      </c>
      <c r="E2124" s="16" t="s">
        <v>6306</v>
      </c>
      <c r="I2124" s="17"/>
      <c r="J2124" s="19" t="s">
        <v>8778</v>
      </c>
      <c r="K2124" s="16" t="s">
        <v>3201</v>
      </c>
      <c r="L2124" s="20">
        <v>15697</v>
      </c>
    </row>
    <row r="2125" spans="1:23" x14ac:dyDescent="0.25">
      <c r="A2125" s="45">
        <v>2125</v>
      </c>
      <c r="B2125" s="16" t="s">
        <v>3196</v>
      </c>
      <c r="C2125" s="18" t="s">
        <v>3197</v>
      </c>
      <c r="D2125" s="18" t="s">
        <v>74</v>
      </c>
      <c r="E2125" s="16" t="s">
        <v>3212</v>
      </c>
      <c r="G2125" s="17" t="s">
        <v>252</v>
      </c>
      <c r="H2125" s="17" t="s">
        <v>3213</v>
      </c>
      <c r="I2125" s="17" t="s">
        <v>7532</v>
      </c>
      <c r="J2125" s="19"/>
      <c r="K2125" s="16" t="s">
        <v>8950</v>
      </c>
      <c r="L2125" s="20">
        <v>12540</v>
      </c>
      <c r="M2125" s="22">
        <v>0.54140402383213881</v>
      </c>
      <c r="P2125" s="20">
        <v>142164</v>
      </c>
      <c r="Q2125" s="22">
        <v>0.4232583065380493</v>
      </c>
    </row>
    <row r="2126" spans="1:23" x14ac:dyDescent="0.25">
      <c r="A2126" s="45">
        <v>2126</v>
      </c>
      <c r="B2126" s="16" t="s">
        <v>3196</v>
      </c>
      <c r="C2126" s="18" t="s">
        <v>3197</v>
      </c>
      <c r="D2126" s="18" t="s">
        <v>74</v>
      </c>
      <c r="E2126" s="16" t="s">
        <v>3261</v>
      </c>
      <c r="G2126" s="17" t="s">
        <v>128</v>
      </c>
      <c r="H2126" s="17" t="s">
        <v>3262</v>
      </c>
      <c r="I2126" s="17" t="s">
        <v>7533</v>
      </c>
      <c r="J2126" s="19"/>
      <c r="K2126" s="16" t="s">
        <v>8950</v>
      </c>
      <c r="L2126" s="20">
        <v>10622</v>
      </c>
      <c r="M2126" s="22">
        <v>0.45859597616786113</v>
      </c>
    </row>
    <row r="2127" spans="1:23" x14ac:dyDescent="0.25">
      <c r="A2127" s="16">
        <v>2127</v>
      </c>
      <c r="B2127" s="16" t="s">
        <v>3196</v>
      </c>
      <c r="C2127" s="18" t="s">
        <v>3197</v>
      </c>
      <c r="D2127" s="18" t="s">
        <v>74</v>
      </c>
      <c r="E2127" s="16" t="s">
        <v>6306</v>
      </c>
      <c r="I2127" s="17"/>
      <c r="J2127" s="19" t="s">
        <v>8778</v>
      </c>
      <c r="K2127" s="16" t="s">
        <v>8950</v>
      </c>
      <c r="L2127" s="20">
        <v>23162</v>
      </c>
    </row>
    <row r="2128" spans="1:23" x14ac:dyDescent="0.25">
      <c r="A2128" s="16">
        <v>2128</v>
      </c>
      <c r="B2128" s="16" t="s">
        <v>3196</v>
      </c>
      <c r="C2128" s="18" t="s">
        <v>3197</v>
      </c>
      <c r="D2128" s="18" t="s">
        <v>74</v>
      </c>
      <c r="E2128" s="16" t="s">
        <v>6306</v>
      </c>
      <c r="H2128" s="17" t="s">
        <v>1487</v>
      </c>
      <c r="I2128" s="17" t="s">
        <v>1487</v>
      </c>
      <c r="J2128" s="19"/>
      <c r="K2128" s="16" t="s">
        <v>64</v>
      </c>
      <c r="P2128" s="20">
        <v>505</v>
      </c>
      <c r="Q2128" s="22">
        <v>1.5035131594617124E-3</v>
      </c>
    </row>
    <row r="2129" spans="1:22" x14ac:dyDescent="0.25">
      <c r="A2129" s="45">
        <v>2129</v>
      </c>
      <c r="B2129" s="16" t="s">
        <v>3196</v>
      </c>
      <c r="C2129" s="18" t="s">
        <v>3197</v>
      </c>
      <c r="D2129" s="18" t="s">
        <v>74</v>
      </c>
      <c r="E2129" s="16" t="s">
        <v>6306</v>
      </c>
      <c r="I2129" s="17"/>
      <c r="J2129" s="19" t="s">
        <v>8784</v>
      </c>
      <c r="L2129" s="20">
        <v>38859</v>
      </c>
      <c r="P2129" s="20">
        <v>335880</v>
      </c>
    </row>
    <row r="2130" spans="1:22" x14ac:dyDescent="0.25">
      <c r="A2130" s="16">
        <v>2130</v>
      </c>
      <c r="B2130" s="16" t="s">
        <v>3196</v>
      </c>
      <c r="C2130" s="18" t="s">
        <v>3197</v>
      </c>
      <c r="E2130" s="45" t="s">
        <v>6306</v>
      </c>
      <c r="I2130" s="443" t="s">
        <v>8956</v>
      </c>
      <c r="J2130" s="19"/>
    </row>
    <row r="2131" spans="1:22" x14ac:dyDescent="0.25">
      <c r="A2131" s="45">
        <v>2131</v>
      </c>
      <c r="B2131" s="16" t="s">
        <v>3196</v>
      </c>
      <c r="C2131" s="18" t="s">
        <v>3197</v>
      </c>
      <c r="D2131" s="18" t="s">
        <v>75</v>
      </c>
      <c r="E2131" s="16" t="s">
        <v>3216</v>
      </c>
      <c r="F2131" s="19" t="s">
        <v>15</v>
      </c>
      <c r="G2131" s="17" t="s">
        <v>223</v>
      </c>
      <c r="H2131" s="17" t="s">
        <v>3217</v>
      </c>
      <c r="I2131" s="17" t="s">
        <v>7534</v>
      </c>
      <c r="J2131" s="19"/>
      <c r="K2131" s="16" t="s">
        <v>8950</v>
      </c>
      <c r="L2131" s="20">
        <v>15859</v>
      </c>
      <c r="M2131" s="22">
        <v>0.85121571574257959</v>
      </c>
      <c r="P2131" s="20">
        <v>193587</v>
      </c>
      <c r="Q2131" s="22">
        <v>0.54007298170435714</v>
      </c>
      <c r="V2131" s="432" t="s">
        <v>64</v>
      </c>
    </row>
    <row r="2132" spans="1:22" x14ac:dyDescent="0.25">
      <c r="A2132" s="45">
        <v>2132</v>
      </c>
      <c r="B2132" s="16" t="s">
        <v>3196</v>
      </c>
      <c r="C2132" s="18" t="s">
        <v>3197</v>
      </c>
      <c r="D2132" s="18" t="s">
        <v>75</v>
      </c>
      <c r="E2132" s="16" t="s">
        <v>3263</v>
      </c>
      <c r="G2132" s="17" t="s">
        <v>108</v>
      </c>
      <c r="H2132" s="17" t="s">
        <v>3264</v>
      </c>
      <c r="I2132" s="17" t="s">
        <v>7535</v>
      </c>
      <c r="J2132" s="19"/>
      <c r="K2132" s="16" t="s">
        <v>8950</v>
      </c>
      <c r="L2132" s="20">
        <v>2772</v>
      </c>
      <c r="M2132" s="22">
        <v>0.14878428425742043</v>
      </c>
    </row>
    <row r="2133" spans="1:22" x14ac:dyDescent="0.25">
      <c r="A2133" s="16">
        <v>2133</v>
      </c>
      <c r="B2133" s="16" t="s">
        <v>3196</v>
      </c>
      <c r="C2133" s="18" t="s">
        <v>3197</v>
      </c>
      <c r="D2133" s="18" t="s">
        <v>75</v>
      </c>
      <c r="E2133" s="16" t="s">
        <v>6306</v>
      </c>
      <c r="I2133" s="17"/>
      <c r="J2133" s="19" t="s">
        <v>8778</v>
      </c>
      <c r="K2133" s="16" t="s">
        <v>8950</v>
      </c>
      <c r="L2133" s="20">
        <v>18631</v>
      </c>
    </row>
    <row r="2134" spans="1:22" x14ac:dyDescent="0.25">
      <c r="A2134" s="16">
        <v>2134</v>
      </c>
      <c r="B2134" s="16" t="s">
        <v>3196</v>
      </c>
      <c r="C2134" s="18" t="s">
        <v>3197</v>
      </c>
      <c r="D2134" s="18" t="s">
        <v>75</v>
      </c>
      <c r="E2134" s="16" t="s">
        <v>3214</v>
      </c>
      <c r="G2134" s="17" t="s">
        <v>128</v>
      </c>
      <c r="H2134" s="17" t="s">
        <v>3215</v>
      </c>
      <c r="I2134" s="17" t="s">
        <v>7536</v>
      </c>
      <c r="J2134" s="19"/>
      <c r="K2134" s="16" t="s">
        <v>3201</v>
      </c>
      <c r="L2134" s="20">
        <v>11628</v>
      </c>
      <c r="M2134" s="22">
        <v>1</v>
      </c>
      <c r="P2134" s="20">
        <v>164338</v>
      </c>
      <c r="Q2134" s="22">
        <v>0.45847352181360651</v>
      </c>
    </row>
    <row r="2135" spans="1:22" x14ac:dyDescent="0.25">
      <c r="A2135" s="45">
        <v>2135</v>
      </c>
      <c r="B2135" s="16" t="s">
        <v>3196</v>
      </c>
      <c r="C2135" s="18" t="s">
        <v>3197</v>
      </c>
      <c r="D2135" s="18" t="s">
        <v>75</v>
      </c>
      <c r="E2135" s="16" t="s">
        <v>6306</v>
      </c>
      <c r="I2135" s="17"/>
      <c r="J2135" s="19" t="s">
        <v>8778</v>
      </c>
      <c r="K2135" s="16" t="s">
        <v>3201</v>
      </c>
      <c r="L2135" s="20">
        <v>11628</v>
      </c>
    </row>
    <row r="2136" spans="1:22" x14ac:dyDescent="0.25">
      <c r="A2136" s="16">
        <v>2136</v>
      </c>
      <c r="B2136" s="16" t="s">
        <v>3196</v>
      </c>
      <c r="C2136" s="18" t="s">
        <v>3197</v>
      </c>
      <c r="D2136" s="18" t="s">
        <v>75</v>
      </c>
      <c r="E2136" s="16" t="s">
        <v>6306</v>
      </c>
      <c r="H2136" s="17" t="s">
        <v>1487</v>
      </c>
      <c r="I2136" s="17" t="s">
        <v>1487</v>
      </c>
      <c r="J2136" s="19"/>
      <c r="K2136" s="16" t="s">
        <v>64</v>
      </c>
      <c r="P2136" s="20">
        <v>520</v>
      </c>
      <c r="Q2136" s="22">
        <v>1.450706661533397E-3</v>
      </c>
    </row>
    <row r="2137" spans="1:22" x14ac:dyDescent="0.25">
      <c r="A2137" s="45">
        <v>2137</v>
      </c>
      <c r="B2137" s="16" t="s">
        <v>3196</v>
      </c>
      <c r="C2137" s="18" t="s">
        <v>3197</v>
      </c>
      <c r="D2137" s="18" t="s">
        <v>75</v>
      </c>
      <c r="E2137" s="16" t="s">
        <v>6306</v>
      </c>
      <c r="G2137" s="17" t="s">
        <v>9086</v>
      </c>
      <c r="H2137" s="17" t="s">
        <v>9087</v>
      </c>
      <c r="I2137" s="17" t="s">
        <v>9216</v>
      </c>
      <c r="J2137" s="19"/>
      <c r="K2137" s="16" t="s">
        <v>64</v>
      </c>
      <c r="P2137" s="20">
        <v>1</v>
      </c>
      <c r="Q2137" s="22">
        <v>2.7898205029488404E-6</v>
      </c>
    </row>
    <row r="2138" spans="1:22" x14ac:dyDescent="0.25">
      <c r="A2138" s="45">
        <v>2138</v>
      </c>
      <c r="B2138" s="16" t="s">
        <v>3196</v>
      </c>
      <c r="C2138" s="18" t="s">
        <v>3197</v>
      </c>
      <c r="D2138" s="18" t="s">
        <v>75</v>
      </c>
      <c r="E2138" s="16" t="s">
        <v>6306</v>
      </c>
      <c r="I2138" s="17"/>
      <c r="J2138" s="19" t="s">
        <v>8784</v>
      </c>
      <c r="L2138" s="20">
        <v>30259</v>
      </c>
      <c r="P2138" s="20">
        <v>358446</v>
      </c>
    </row>
    <row r="2139" spans="1:22" x14ac:dyDescent="0.25">
      <c r="A2139" s="16">
        <v>2139</v>
      </c>
      <c r="B2139" s="16" t="s">
        <v>3196</v>
      </c>
      <c r="C2139" s="18" t="s">
        <v>3197</v>
      </c>
      <c r="E2139" s="45" t="s">
        <v>6306</v>
      </c>
      <c r="I2139" s="443" t="s">
        <v>8957</v>
      </c>
      <c r="J2139" s="19"/>
    </row>
    <row r="2140" spans="1:22" x14ac:dyDescent="0.25">
      <c r="A2140" s="16">
        <v>2140</v>
      </c>
      <c r="B2140" s="16" t="s">
        <v>3196</v>
      </c>
      <c r="C2140" s="18" t="s">
        <v>3197</v>
      </c>
      <c r="D2140" s="18" t="s">
        <v>83</v>
      </c>
      <c r="E2140" s="16" t="s">
        <v>3219</v>
      </c>
      <c r="F2140" s="19" t="s">
        <v>15</v>
      </c>
      <c r="G2140" s="17" t="s">
        <v>609</v>
      </c>
      <c r="H2140" s="17" t="s">
        <v>3220</v>
      </c>
      <c r="I2140" s="17" t="s">
        <v>7537</v>
      </c>
      <c r="J2140" s="19"/>
      <c r="K2140" s="16" t="s">
        <v>8950</v>
      </c>
      <c r="L2140" s="20">
        <v>18672</v>
      </c>
      <c r="M2140" s="22">
        <v>0.90185471406491502</v>
      </c>
      <c r="P2140" s="20">
        <v>222335</v>
      </c>
      <c r="Q2140" s="22">
        <v>0.58095661148926714</v>
      </c>
      <c r="V2140" s="432" t="s">
        <v>64</v>
      </c>
    </row>
    <row r="2141" spans="1:22" x14ac:dyDescent="0.25">
      <c r="A2141" s="45">
        <v>2141</v>
      </c>
      <c r="B2141" s="16" t="s">
        <v>3196</v>
      </c>
      <c r="C2141" s="18" t="s">
        <v>3197</v>
      </c>
      <c r="D2141" s="18" t="s">
        <v>83</v>
      </c>
      <c r="E2141" s="16" t="s">
        <v>3265</v>
      </c>
      <c r="G2141" s="17" t="s">
        <v>3266</v>
      </c>
      <c r="H2141" s="17" t="s">
        <v>1856</v>
      </c>
      <c r="I2141" s="17" t="s">
        <v>7538</v>
      </c>
      <c r="J2141" s="19"/>
      <c r="K2141" s="16" t="s">
        <v>8950</v>
      </c>
      <c r="L2141" s="20">
        <v>2032</v>
      </c>
      <c r="M2141" s="22">
        <v>9.8145285935085008E-2</v>
      </c>
    </row>
    <row r="2142" spans="1:22" x14ac:dyDescent="0.25">
      <c r="A2142" s="16">
        <v>2142</v>
      </c>
      <c r="B2142" s="16" t="s">
        <v>3196</v>
      </c>
      <c r="C2142" s="18" t="s">
        <v>3197</v>
      </c>
      <c r="D2142" s="18" t="s">
        <v>83</v>
      </c>
      <c r="E2142" s="16" t="s">
        <v>6306</v>
      </c>
      <c r="I2142" s="17"/>
      <c r="J2142" s="19" t="s">
        <v>8778</v>
      </c>
      <c r="K2142" s="16" t="s">
        <v>8950</v>
      </c>
      <c r="L2142" s="20">
        <v>20704</v>
      </c>
    </row>
    <row r="2143" spans="1:22" x14ac:dyDescent="0.25">
      <c r="A2143" s="45">
        <v>2143</v>
      </c>
      <c r="B2143" s="16" t="s">
        <v>3196</v>
      </c>
      <c r="C2143" s="18" t="s">
        <v>3197</v>
      </c>
      <c r="D2143" s="18" t="s">
        <v>83</v>
      </c>
      <c r="E2143" s="16" t="s">
        <v>3218</v>
      </c>
      <c r="G2143" s="17" t="s">
        <v>2067</v>
      </c>
      <c r="H2143" s="17" t="s">
        <v>125</v>
      </c>
      <c r="I2143" s="17" t="s">
        <v>7539</v>
      </c>
      <c r="J2143" s="19"/>
      <c r="K2143" s="16" t="s">
        <v>3201</v>
      </c>
      <c r="L2143" s="20">
        <v>11786</v>
      </c>
      <c r="M2143" s="22">
        <v>1</v>
      </c>
      <c r="P2143" s="20">
        <v>159937</v>
      </c>
      <c r="Q2143" s="22">
        <v>0.41791196874877518</v>
      </c>
    </row>
    <row r="2144" spans="1:22" x14ac:dyDescent="0.25">
      <c r="A2144" s="45">
        <v>2144</v>
      </c>
      <c r="B2144" s="16" t="s">
        <v>3196</v>
      </c>
      <c r="C2144" s="18" t="s">
        <v>3197</v>
      </c>
      <c r="D2144" s="18" t="s">
        <v>83</v>
      </c>
      <c r="E2144" s="16" t="s">
        <v>6306</v>
      </c>
      <c r="I2144" s="17"/>
      <c r="J2144" s="19" t="s">
        <v>8778</v>
      </c>
      <c r="K2144" s="16" t="s">
        <v>3201</v>
      </c>
      <c r="L2144" s="20">
        <v>11786</v>
      </c>
    </row>
    <row r="2145" spans="1:22" x14ac:dyDescent="0.25">
      <c r="A2145" s="16">
        <v>2145</v>
      </c>
      <c r="B2145" s="16" t="s">
        <v>3196</v>
      </c>
      <c r="C2145" s="18" t="s">
        <v>3197</v>
      </c>
      <c r="D2145" s="18" t="s">
        <v>83</v>
      </c>
      <c r="E2145" s="16" t="s">
        <v>6306</v>
      </c>
      <c r="H2145" s="17" t="s">
        <v>1487</v>
      </c>
      <c r="I2145" s="17" t="s">
        <v>1487</v>
      </c>
      <c r="J2145" s="19"/>
      <c r="K2145" s="16" t="s">
        <v>64</v>
      </c>
      <c r="P2145" s="20">
        <v>433</v>
      </c>
      <c r="Q2145" s="22">
        <v>1.1314197619576435E-3</v>
      </c>
    </row>
    <row r="2146" spans="1:22" x14ac:dyDescent="0.25">
      <c r="A2146" s="16">
        <v>2146</v>
      </c>
      <c r="B2146" s="16" t="s">
        <v>3196</v>
      </c>
      <c r="C2146" s="18" t="s">
        <v>3197</v>
      </c>
      <c r="D2146" s="18" t="s">
        <v>83</v>
      </c>
      <c r="E2146" s="16" t="s">
        <v>6306</v>
      </c>
      <c r="I2146" s="17"/>
      <c r="J2146" s="19" t="s">
        <v>8784</v>
      </c>
      <c r="L2146" s="20">
        <v>32490</v>
      </c>
      <c r="P2146" s="20">
        <v>382705</v>
      </c>
    </row>
    <row r="2147" spans="1:22" x14ac:dyDescent="0.25">
      <c r="A2147" s="45">
        <v>2147</v>
      </c>
      <c r="B2147" s="16" t="s">
        <v>3196</v>
      </c>
      <c r="C2147" s="18" t="s">
        <v>3197</v>
      </c>
      <c r="E2147" s="45" t="s">
        <v>6306</v>
      </c>
      <c r="I2147" s="443" t="s">
        <v>8958</v>
      </c>
      <c r="J2147" s="19"/>
    </row>
    <row r="2148" spans="1:22" x14ac:dyDescent="0.25">
      <c r="A2148" s="16">
        <v>2148</v>
      </c>
      <c r="B2148" s="16" t="s">
        <v>3196</v>
      </c>
      <c r="C2148" s="18" t="s">
        <v>3197</v>
      </c>
      <c r="D2148" s="18" t="s">
        <v>86</v>
      </c>
      <c r="E2148" s="16" t="s">
        <v>3221</v>
      </c>
      <c r="F2148" s="19" t="s">
        <v>15</v>
      </c>
      <c r="G2148" s="17" t="s">
        <v>3222</v>
      </c>
      <c r="H2148" s="17" t="s">
        <v>3223</v>
      </c>
      <c r="I2148" s="17" t="s">
        <v>7540</v>
      </c>
      <c r="J2148" s="19"/>
      <c r="K2148" s="16" t="s">
        <v>3201</v>
      </c>
      <c r="L2148" s="20">
        <v>27291</v>
      </c>
      <c r="M2148" s="22">
        <v>0.84189906219151034</v>
      </c>
      <c r="P2148" s="20">
        <v>216685</v>
      </c>
      <c r="Q2148" s="22">
        <v>0.62267414961881196</v>
      </c>
      <c r="V2148" s="432" t="s">
        <v>64</v>
      </c>
    </row>
    <row r="2149" spans="1:22" x14ac:dyDescent="0.25">
      <c r="A2149" s="45">
        <v>2149</v>
      </c>
      <c r="B2149" s="16" t="s">
        <v>3196</v>
      </c>
      <c r="C2149" s="18" t="s">
        <v>3197</v>
      </c>
      <c r="D2149" s="18" t="s">
        <v>86</v>
      </c>
      <c r="E2149" s="16" t="s">
        <v>3267</v>
      </c>
      <c r="G2149" s="17" t="s">
        <v>1209</v>
      </c>
      <c r="H2149" s="17" t="s">
        <v>3268</v>
      </c>
      <c r="I2149" s="17" t="s">
        <v>7541</v>
      </c>
      <c r="J2149" s="19"/>
      <c r="K2149" s="16" t="s">
        <v>3201</v>
      </c>
      <c r="L2149" s="20">
        <v>3212</v>
      </c>
      <c r="M2149" s="22">
        <v>9.908687068114512E-2</v>
      </c>
    </row>
    <row r="2150" spans="1:22" x14ac:dyDescent="0.25">
      <c r="A2150" s="45">
        <v>2150</v>
      </c>
      <c r="B2150" s="16" t="s">
        <v>3196</v>
      </c>
      <c r="C2150" s="18" t="s">
        <v>3197</v>
      </c>
      <c r="D2150" s="18" t="s">
        <v>86</v>
      </c>
      <c r="E2150" s="16" t="s">
        <v>3269</v>
      </c>
      <c r="G2150" s="17" t="s">
        <v>2067</v>
      </c>
      <c r="H2150" s="17" t="s">
        <v>3270</v>
      </c>
      <c r="I2150" s="17" t="s">
        <v>7542</v>
      </c>
      <c r="J2150" s="19"/>
      <c r="K2150" s="16" t="s">
        <v>3201</v>
      </c>
      <c r="L2150" s="20">
        <v>1913</v>
      </c>
      <c r="M2150" s="22">
        <v>5.901406712734452E-2</v>
      </c>
    </row>
    <row r="2151" spans="1:22" x14ac:dyDescent="0.25">
      <c r="A2151" s="16">
        <v>2151</v>
      </c>
      <c r="B2151" s="16" t="s">
        <v>3196</v>
      </c>
      <c r="C2151" s="18" t="s">
        <v>3197</v>
      </c>
      <c r="D2151" s="18" t="s">
        <v>86</v>
      </c>
      <c r="E2151" s="16" t="s">
        <v>6306</v>
      </c>
      <c r="I2151" s="17"/>
      <c r="J2151" s="19" t="s">
        <v>8778</v>
      </c>
      <c r="K2151" s="16" t="s">
        <v>3201</v>
      </c>
      <c r="L2151" s="20">
        <v>32416</v>
      </c>
    </row>
    <row r="2152" spans="1:22" x14ac:dyDescent="0.25">
      <c r="A2152" s="16">
        <v>2152</v>
      </c>
      <c r="B2152" s="16" t="s">
        <v>3196</v>
      </c>
      <c r="C2152" s="18" t="s">
        <v>3197</v>
      </c>
      <c r="D2152" s="18" t="s">
        <v>86</v>
      </c>
      <c r="E2152" s="16" t="s">
        <v>3224</v>
      </c>
      <c r="G2152" s="17" t="s">
        <v>346</v>
      </c>
      <c r="H2152" s="17" t="s">
        <v>672</v>
      </c>
      <c r="I2152" s="17" t="s">
        <v>7543</v>
      </c>
      <c r="J2152" s="19"/>
      <c r="K2152" s="16" t="s">
        <v>8950</v>
      </c>
      <c r="L2152" s="20">
        <v>6876</v>
      </c>
      <c r="M2152" s="22">
        <v>0.64070070816250468</v>
      </c>
      <c r="P2152" s="20">
        <v>109659</v>
      </c>
      <c r="Q2152" s="22">
        <v>0.31512021862634376</v>
      </c>
    </row>
    <row r="2153" spans="1:22" x14ac:dyDescent="0.25">
      <c r="A2153" s="45">
        <v>2153</v>
      </c>
      <c r="B2153" s="16" t="s">
        <v>3196</v>
      </c>
      <c r="C2153" s="18" t="s">
        <v>3197</v>
      </c>
      <c r="D2153" s="18" t="s">
        <v>86</v>
      </c>
      <c r="E2153" s="16" t="s">
        <v>3271</v>
      </c>
      <c r="G2153" s="17" t="s">
        <v>1559</v>
      </c>
      <c r="H2153" s="17" t="s">
        <v>3272</v>
      </c>
      <c r="I2153" s="17" t="s">
        <v>7544</v>
      </c>
      <c r="J2153" s="19"/>
      <c r="K2153" s="16" t="s">
        <v>8950</v>
      </c>
      <c r="L2153" s="20">
        <v>3856</v>
      </c>
      <c r="M2153" s="22">
        <v>0.35929929183749532</v>
      </c>
    </row>
    <row r="2154" spans="1:22" x14ac:dyDescent="0.25">
      <c r="A2154" s="16">
        <v>2154</v>
      </c>
      <c r="B2154" s="16" t="s">
        <v>3196</v>
      </c>
      <c r="C2154" s="18" t="s">
        <v>3197</v>
      </c>
      <c r="D2154" s="18" t="s">
        <v>86</v>
      </c>
      <c r="E2154" s="16" t="s">
        <v>6306</v>
      </c>
      <c r="I2154" s="17"/>
      <c r="J2154" s="19" t="s">
        <v>8778</v>
      </c>
      <c r="K2154" s="16" t="s">
        <v>8950</v>
      </c>
      <c r="L2154" s="20">
        <v>10732</v>
      </c>
    </row>
    <row r="2155" spans="1:22" x14ac:dyDescent="0.25">
      <c r="A2155" s="45">
        <v>2155</v>
      </c>
      <c r="B2155" s="16" t="s">
        <v>3196</v>
      </c>
      <c r="C2155" s="18" t="s">
        <v>3197</v>
      </c>
      <c r="D2155" s="18" t="s">
        <v>86</v>
      </c>
      <c r="E2155" s="16" t="s">
        <v>3225</v>
      </c>
      <c r="G2155" s="17" t="s">
        <v>409</v>
      </c>
      <c r="H2155" s="17" t="s">
        <v>3226</v>
      </c>
      <c r="I2155" s="17" t="s">
        <v>7545</v>
      </c>
      <c r="J2155" s="19"/>
      <c r="K2155" s="16" t="s">
        <v>33</v>
      </c>
      <c r="L2155" s="20">
        <v>545</v>
      </c>
      <c r="M2155" s="22">
        <v>1</v>
      </c>
      <c r="P2155" s="20">
        <v>21135</v>
      </c>
      <c r="Q2155" s="22">
        <v>6.0734329336103517E-2</v>
      </c>
    </row>
    <row r="2156" spans="1:22" x14ac:dyDescent="0.25">
      <c r="A2156" s="45">
        <v>2156</v>
      </c>
      <c r="B2156" s="16" t="s">
        <v>3196</v>
      </c>
      <c r="C2156" s="18" t="s">
        <v>3197</v>
      </c>
      <c r="D2156" s="18" t="s">
        <v>86</v>
      </c>
      <c r="E2156" s="16" t="s">
        <v>6306</v>
      </c>
      <c r="I2156" s="17"/>
      <c r="J2156" s="19" t="s">
        <v>8778</v>
      </c>
      <c r="K2156" s="16" t="s">
        <v>33</v>
      </c>
      <c r="L2156" s="20">
        <v>545</v>
      </c>
    </row>
    <row r="2157" spans="1:22" x14ac:dyDescent="0.25">
      <c r="A2157" s="16">
        <v>2157</v>
      </c>
      <c r="B2157" s="16" t="s">
        <v>3196</v>
      </c>
      <c r="C2157" s="18" t="s">
        <v>3197</v>
      </c>
      <c r="D2157" s="18" t="s">
        <v>86</v>
      </c>
      <c r="E2157" s="16" t="s">
        <v>6306</v>
      </c>
      <c r="H2157" s="17" t="s">
        <v>1487</v>
      </c>
      <c r="I2157" s="17" t="s">
        <v>1487</v>
      </c>
      <c r="J2157" s="19"/>
      <c r="K2157" s="16" t="s">
        <v>64</v>
      </c>
      <c r="P2157" s="20">
        <v>502</v>
      </c>
      <c r="Q2157" s="22">
        <v>1.4425660433746851E-3</v>
      </c>
    </row>
    <row r="2158" spans="1:22" x14ac:dyDescent="0.25">
      <c r="A2158" s="16">
        <v>2158</v>
      </c>
      <c r="B2158" s="16" t="s">
        <v>3196</v>
      </c>
      <c r="C2158" s="18" t="s">
        <v>3197</v>
      </c>
      <c r="D2158" s="18" t="s">
        <v>86</v>
      </c>
      <c r="E2158" s="16" t="s">
        <v>6306</v>
      </c>
      <c r="G2158" s="17" t="s">
        <v>9089</v>
      </c>
      <c r="H2158" s="17" t="s">
        <v>9090</v>
      </c>
      <c r="I2158" s="17" t="s">
        <v>9217</v>
      </c>
      <c r="J2158" s="19"/>
      <c r="K2158" s="16" t="s">
        <v>64</v>
      </c>
      <c r="P2158" s="20">
        <v>10</v>
      </c>
      <c r="Q2158" s="22">
        <v>2.8736375366029581E-5</v>
      </c>
    </row>
    <row r="2159" spans="1:22" x14ac:dyDescent="0.25">
      <c r="A2159" s="45">
        <v>2159</v>
      </c>
      <c r="B2159" s="16" t="s">
        <v>3196</v>
      </c>
      <c r="C2159" s="18" t="s">
        <v>3197</v>
      </c>
      <c r="D2159" s="18" t="s">
        <v>86</v>
      </c>
      <c r="E2159" s="16" t="s">
        <v>6306</v>
      </c>
      <c r="I2159" s="17"/>
      <c r="J2159" s="19" t="s">
        <v>8784</v>
      </c>
      <c r="L2159" s="20">
        <v>43693</v>
      </c>
      <c r="P2159" s="20">
        <v>347991</v>
      </c>
    </row>
    <row r="2160" spans="1:22" x14ac:dyDescent="0.25">
      <c r="A2160" s="16">
        <v>2160</v>
      </c>
      <c r="B2160" s="16" t="s">
        <v>3196</v>
      </c>
      <c r="C2160" s="18" t="s">
        <v>3197</v>
      </c>
      <c r="E2160" s="45" t="s">
        <v>6306</v>
      </c>
      <c r="I2160" s="443" t="s">
        <v>8959</v>
      </c>
      <c r="J2160" s="19"/>
    </row>
    <row r="2161" spans="1:22" x14ac:dyDescent="0.25">
      <c r="A2161" s="45">
        <v>2161</v>
      </c>
      <c r="B2161" s="16" t="s">
        <v>3196</v>
      </c>
      <c r="C2161" s="18" t="s">
        <v>3197</v>
      </c>
      <c r="D2161" s="18" t="s">
        <v>89</v>
      </c>
      <c r="E2161" s="16" t="s">
        <v>3227</v>
      </c>
      <c r="F2161" s="19" t="s">
        <v>15</v>
      </c>
      <c r="G2161" s="17" t="s">
        <v>1450</v>
      </c>
      <c r="H2161" s="17" t="s">
        <v>3228</v>
      </c>
      <c r="I2161" s="17" t="s">
        <v>7546</v>
      </c>
      <c r="J2161" s="19"/>
      <c r="K2161" s="16" t="s">
        <v>3201</v>
      </c>
      <c r="L2161" s="20">
        <v>30609</v>
      </c>
      <c r="M2161" s="22">
        <v>0.89633664236141619</v>
      </c>
      <c r="P2161" s="20">
        <v>262102</v>
      </c>
      <c r="Q2161" s="22">
        <v>0.74467353658987012</v>
      </c>
      <c r="V2161" s="432" t="s">
        <v>64</v>
      </c>
    </row>
    <row r="2162" spans="1:22" x14ac:dyDescent="0.25">
      <c r="A2162" s="45">
        <v>2162</v>
      </c>
      <c r="B2162" s="16" t="s">
        <v>3196</v>
      </c>
      <c r="C2162" s="18" t="s">
        <v>3197</v>
      </c>
      <c r="D2162" s="18" t="s">
        <v>89</v>
      </c>
      <c r="E2162" s="16" t="s">
        <v>3275</v>
      </c>
      <c r="G2162" s="17" t="s">
        <v>3276</v>
      </c>
      <c r="H2162" s="17" t="s">
        <v>1184</v>
      </c>
      <c r="I2162" s="17" t="s">
        <v>7547</v>
      </c>
      <c r="J2162" s="19"/>
      <c r="K2162" s="16" t="s">
        <v>3201</v>
      </c>
      <c r="L2162" s="20">
        <v>2143</v>
      </c>
      <c r="M2162" s="22">
        <v>6.2754399836012761E-2</v>
      </c>
    </row>
    <row r="2163" spans="1:22" x14ac:dyDescent="0.25">
      <c r="A2163" s="16">
        <v>2163</v>
      </c>
      <c r="B2163" s="16" t="s">
        <v>3196</v>
      </c>
      <c r="C2163" s="18" t="s">
        <v>3197</v>
      </c>
      <c r="D2163" s="18" t="s">
        <v>89</v>
      </c>
      <c r="E2163" s="16" t="s">
        <v>3273</v>
      </c>
      <c r="G2163" s="17" t="s">
        <v>394</v>
      </c>
      <c r="H2163" s="17" t="s">
        <v>3274</v>
      </c>
      <c r="I2163" s="17" t="s">
        <v>7548</v>
      </c>
      <c r="J2163" s="19"/>
      <c r="K2163" s="16" t="s">
        <v>3201</v>
      </c>
      <c r="L2163" s="20">
        <v>1397</v>
      </c>
      <c r="M2163" s="22">
        <v>4.0908957802571089E-2</v>
      </c>
    </row>
    <row r="2164" spans="1:22" x14ac:dyDescent="0.25">
      <c r="A2164" s="16">
        <v>2164</v>
      </c>
      <c r="B2164" s="16" t="s">
        <v>3196</v>
      </c>
      <c r="C2164" s="18" t="s">
        <v>3197</v>
      </c>
      <c r="D2164" s="18" t="s">
        <v>89</v>
      </c>
      <c r="E2164" s="16" t="s">
        <v>6306</v>
      </c>
      <c r="I2164" s="17"/>
      <c r="J2164" s="19" t="s">
        <v>8778</v>
      </c>
      <c r="K2164" s="16" t="s">
        <v>3201</v>
      </c>
      <c r="L2164" s="20">
        <v>34149</v>
      </c>
    </row>
    <row r="2165" spans="1:22" x14ac:dyDescent="0.25">
      <c r="A2165" s="45">
        <v>2165</v>
      </c>
      <c r="B2165" s="16" t="s">
        <v>3196</v>
      </c>
      <c r="C2165" s="18" t="s">
        <v>3197</v>
      </c>
      <c r="D2165" s="18" t="s">
        <v>89</v>
      </c>
      <c r="E2165" s="16" t="s">
        <v>3229</v>
      </c>
      <c r="G2165" s="17" t="s">
        <v>438</v>
      </c>
      <c r="H2165" s="17" t="s">
        <v>3230</v>
      </c>
      <c r="I2165" s="17" t="s">
        <v>7549</v>
      </c>
      <c r="J2165" s="19"/>
      <c r="K2165" s="16" t="s">
        <v>8950</v>
      </c>
      <c r="L2165" s="20">
        <v>5966</v>
      </c>
      <c r="M2165" s="22">
        <v>1</v>
      </c>
      <c r="P2165" s="20">
        <v>88753</v>
      </c>
      <c r="Q2165" s="22">
        <v>0.25216141194252906</v>
      </c>
    </row>
    <row r="2166" spans="1:22" x14ac:dyDescent="0.25">
      <c r="A2166" s="16">
        <v>2166</v>
      </c>
      <c r="B2166" s="16" t="s">
        <v>3196</v>
      </c>
      <c r="C2166" s="18" t="s">
        <v>3197</v>
      </c>
      <c r="D2166" s="18" t="s">
        <v>89</v>
      </c>
      <c r="E2166" s="16" t="s">
        <v>6306</v>
      </c>
      <c r="I2166" s="17"/>
      <c r="J2166" s="19" t="s">
        <v>8778</v>
      </c>
      <c r="K2166" s="16" t="s">
        <v>8950</v>
      </c>
      <c r="L2166" s="20">
        <v>5966</v>
      </c>
    </row>
    <row r="2167" spans="1:22" x14ac:dyDescent="0.25">
      <c r="A2167" s="45">
        <v>2167</v>
      </c>
      <c r="B2167" s="16" t="s">
        <v>3196</v>
      </c>
      <c r="C2167" s="18" t="s">
        <v>3197</v>
      </c>
      <c r="D2167" s="18" t="s">
        <v>89</v>
      </c>
      <c r="E2167" s="16" t="s">
        <v>6306</v>
      </c>
      <c r="H2167" s="17" t="s">
        <v>1487</v>
      </c>
      <c r="I2167" s="17" t="s">
        <v>1487</v>
      </c>
      <c r="J2167" s="19"/>
      <c r="K2167" s="16" t="s">
        <v>64</v>
      </c>
      <c r="P2167" s="20">
        <v>1105</v>
      </c>
      <c r="Q2167" s="22">
        <v>3.1394810338410484E-3</v>
      </c>
    </row>
    <row r="2168" spans="1:22" x14ac:dyDescent="0.25">
      <c r="A2168" s="45">
        <v>2168</v>
      </c>
      <c r="B2168" s="16" t="s">
        <v>3196</v>
      </c>
      <c r="C2168" s="18" t="s">
        <v>3197</v>
      </c>
      <c r="D2168" s="18" t="s">
        <v>89</v>
      </c>
      <c r="E2168" s="16" t="s">
        <v>6306</v>
      </c>
      <c r="G2168" s="17" t="s">
        <v>346</v>
      </c>
      <c r="H2168" s="17" t="s">
        <v>9088</v>
      </c>
      <c r="I2168" s="17" t="s">
        <v>9218</v>
      </c>
      <c r="J2168" s="19"/>
      <c r="K2168" s="16" t="s">
        <v>64</v>
      </c>
      <c r="P2168" s="20">
        <v>9</v>
      </c>
      <c r="Q2168" s="22">
        <v>2.5570433759791344E-5</v>
      </c>
    </row>
    <row r="2169" spans="1:22" x14ac:dyDescent="0.25">
      <c r="A2169" s="16">
        <v>2169</v>
      </c>
      <c r="B2169" s="16" t="s">
        <v>3196</v>
      </c>
      <c r="C2169" s="18" t="s">
        <v>3197</v>
      </c>
      <c r="D2169" s="18" t="s">
        <v>89</v>
      </c>
      <c r="E2169" s="16" t="s">
        <v>6306</v>
      </c>
      <c r="I2169" s="17"/>
      <c r="J2169" s="19" t="s">
        <v>8784</v>
      </c>
      <c r="L2169" s="20">
        <v>40115</v>
      </c>
      <c r="P2169" s="20">
        <v>351969</v>
      </c>
    </row>
    <row r="2170" spans="1:22" x14ac:dyDescent="0.25">
      <c r="A2170" s="16">
        <v>2170</v>
      </c>
      <c r="B2170" s="16" t="s">
        <v>3196</v>
      </c>
      <c r="C2170" s="18" t="s">
        <v>3197</v>
      </c>
      <c r="E2170" s="45" t="s">
        <v>6306</v>
      </c>
      <c r="I2170" s="443" t="s">
        <v>8960</v>
      </c>
      <c r="J2170" s="19"/>
    </row>
    <row r="2171" spans="1:22" x14ac:dyDescent="0.25">
      <c r="A2171" s="45">
        <v>2171</v>
      </c>
      <c r="B2171" s="16" t="s">
        <v>3196</v>
      </c>
      <c r="C2171" s="18" t="s">
        <v>3197</v>
      </c>
      <c r="D2171" s="18" t="s">
        <v>96</v>
      </c>
      <c r="E2171" s="16" t="s">
        <v>3232</v>
      </c>
      <c r="F2171" s="19" t="s">
        <v>15</v>
      </c>
      <c r="G2171" s="17" t="s">
        <v>3233</v>
      </c>
      <c r="H2171" s="17" t="s">
        <v>3234</v>
      </c>
      <c r="I2171" s="17" t="s">
        <v>7550</v>
      </c>
      <c r="J2171" s="19"/>
      <c r="K2171" s="16" t="s">
        <v>8950</v>
      </c>
      <c r="L2171" s="20">
        <v>14569</v>
      </c>
      <c r="M2171" s="22">
        <v>0.80345226934318648</v>
      </c>
      <c r="P2171" s="20">
        <v>179240</v>
      </c>
      <c r="Q2171" s="22">
        <v>0.50468389679940762</v>
      </c>
      <c r="V2171" s="432" t="s">
        <v>64</v>
      </c>
    </row>
    <row r="2172" spans="1:22" x14ac:dyDescent="0.25">
      <c r="A2172" s="16">
        <v>2172</v>
      </c>
      <c r="B2172" s="16" t="s">
        <v>3196</v>
      </c>
      <c r="C2172" s="18" t="s">
        <v>3197</v>
      </c>
      <c r="D2172" s="18" t="s">
        <v>96</v>
      </c>
      <c r="E2172" s="16" t="s">
        <v>3280</v>
      </c>
      <c r="G2172" s="17" t="s">
        <v>352</v>
      </c>
      <c r="H2172" s="17" t="s">
        <v>380</v>
      </c>
      <c r="I2172" s="17" t="s">
        <v>7551</v>
      </c>
      <c r="J2172" s="19"/>
      <c r="K2172" s="16" t="s">
        <v>8950</v>
      </c>
      <c r="L2172" s="20">
        <v>2322</v>
      </c>
      <c r="M2172" s="22">
        <v>0.12805382451883307</v>
      </c>
    </row>
    <row r="2173" spans="1:22" x14ac:dyDescent="0.25">
      <c r="A2173" s="45">
        <v>2173</v>
      </c>
      <c r="B2173" s="16" t="s">
        <v>3196</v>
      </c>
      <c r="C2173" s="18" t="s">
        <v>3197</v>
      </c>
      <c r="D2173" s="18" t="s">
        <v>96</v>
      </c>
      <c r="E2173" s="16" t="s">
        <v>3277</v>
      </c>
      <c r="G2173" s="17" t="s">
        <v>3278</v>
      </c>
      <c r="H2173" s="17" t="s">
        <v>3279</v>
      </c>
      <c r="I2173" s="17" t="s">
        <v>7552</v>
      </c>
      <c r="J2173" s="19"/>
      <c r="K2173" s="16" t="s">
        <v>8950</v>
      </c>
      <c r="L2173" s="20">
        <v>1242</v>
      </c>
      <c r="M2173" s="22">
        <v>6.8493906137980481E-2</v>
      </c>
    </row>
    <row r="2174" spans="1:22" x14ac:dyDescent="0.25">
      <c r="A2174" s="45">
        <v>2174</v>
      </c>
      <c r="B2174" s="16" t="s">
        <v>3196</v>
      </c>
      <c r="C2174" s="18" t="s">
        <v>3197</v>
      </c>
      <c r="D2174" s="18" t="s">
        <v>96</v>
      </c>
      <c r="E2174" s="16" t="s">
        <v>6306</v>
      </c>
      <c r="I2174" s="17"/>
      <c r="J2174" s="19" t="s">
        <v>8778</v>
      </c>
      <c r="K2174" s="16" t="s">
        <v>8950</v>
      </c>
      <c r="L2174" s="20">
        <v>18133</v>
      </c>
    </row>
    <row r="2175" spans="1:22" x14ac:dyDescent="0.25">
      <c r="A2175" s="16">
        <v>2175</v>
      </c>
      <c r="B2175" s="16" t="s">
        <v>3196</v>
      </c>
      <c r="C2175" s="18" t="s">
        <v>3197</v>
      </c>
      <c r="D2175" s="18" t="s">
        <v>96</v>
      </c>
      <c r="E2175" s="16" t="s">
        <v>3231</v>
      </c>
      <c r="G2175" s="17" t="s">
        <v>525</v>
      </c>
      <c r="H2175" s="17" t="s">
        <v>1902</v>
      </c>
      <c r="I2175" s="17" t="s">
        <v>7553</v>
      </c>
      <c r="J2175" s="19"/>
      <c r="K2175" s="16" t="s">
        <v>3201</v>
      </c>
      <c r="L2175" s="20">
        <v>8600</v>
      </c>
      <c r="M2175" s="22">
        <v>1</v>
      </c>
      <c r="P2175" s="20">
        <v>174944</v>
      </c>
      <c r="Q2175" s="22">
        <v>0.49258770163844878</v>
      </c>
    </row>
    <row r="2176" spans="1:22" x14ac:dyDescent="0.25">
      <c r="A2176" s="16">
        <v>2176</v>
      </c>
      <c r="B2176" s="16" t="s">
        <v>3196</v>
      </c>
      <c r="C2176" s="18" t="s">
        <v>3197</v>
      </c>
      <c r="D2176" s="18" t="s">
        <v>96</v>
      </c>
      <c r="E2176" s="16" t="s">
        <v>6306</v>
      </c>
      <c r="I2176" s="17"/>
      <c r="J2176" s="19" t="s">
        <v>8778</v>
      </c>
      <c r="K2176" s="16" t="s">
        <v>3201</v>
      </c>
      <c r="L2176" s="20">
        <v>8600</v>
      </c>
    </row>
    <row r="2177" spans="1:22" x14ac:dyDescent="0.25">
      <c r="A2177" s="45">
        <v>2177</v>
      </c>
      <c r="B2177" s="16" t="s">
        <v>3196</v>
      </c>
      <c r="C2177" s="18" t="s">
        <v>3197</v>
      </c>
      <c r="D2177" s="18" t="s">
        <v>96</v>
      </c>
      <c r="E2177" s="16" t="s">
        <v>6306</v>
      </c>
      <c r="H2177" s="17" t="s">
        <v>1487</v>
      </c>
      <c r="I2177" s="17" t="s">
        <v>1487</v>
      </c>
      <c r="J2177" s="19"/>
      <c r="K2177" s="16" t="s">
        <v>64</v>
      </c>
      <c r="P2177" s="20">
        <v>966</v>
      </c>
      <c r="Q2177" s="22">
        <v>2.7199544984837522E-3</v>
      </c>
    </row>
    <row r="2178" spans="1:22" x14ac:dyDescent="0.25">
      <c r="A2178" s="16">
        <v>2178</v>
      </c>
      <c r="B2178" s="16" t="s">
        <v>3196</v>
      </c>
      <c r="C2178" s="18" t="s">
        <v>3197</v>
      </c>
      <c r="D2178" s="18" t="s">
        <v>96</v>
      </c>
      <c r="E2178" s="16" t="s">
        <v>6306</v>
      </c>
      <c r="G2178" s="17" t="s">
        <v>2589</v>
      </c>
      <c r="H2178" s="17" t="s">
        <v>9091</v>
      </c>
      <c r="I2178" s="17" t="s">
        <v>9219</v>
      </c>
      <c r="J2178" s="19"/>
      <c r="K2178" s="16" t="s">
        <v>64</v>
      </c>
      <c r="P2178" s="20">
        <v>2</v>
      </c>
      <c r="Q2178" s="22">
        <v>5.6313757732582858E-6</v>
      </c>
    </row>
    <row r="2179" spans="1:22" x14ac:dyDescent="0.25">
      <c r="A2179" s="45">
        <v>2179</v>
      </c>
      <c r="B2179" s="16" t="s">
        <v>3196</v>
      </c>
      <c r="C2179" s="18" t="s">
        <v>3197</v>
      </c>
      <c r="D2179" s="18" t="s">
        <v>96</v>
      </c>
      <c r="E2179" s="16" t="s">
        <v>6306</v>
      </c>
      <c r="G2179" s="17" t="s">
        <v>6019</v>
      </c>
      <c r="H2179" s="17" t="s">
        <v>9092</v>
      </c>
      <c r="I2179" s="17" t="s">
        <v>9220</v>
      </c>
      <c r="J2179" s="19"/>
      <c r="K2179" s="16" t="s">
        <v>64</v>
      </c>
      <c r="P2179" s="20">
        <v>1</v>
      </c>
      <c r="Q2179" s="22">
        <v>2.8156878866291429E-6</v>
      </c>
    </row>
    <row r="2180" spans="1:22" x14ac:dyDescent="0.25">
      <c r="A2180" s="45">
        <v>2180</v>
      </c>
      <c r="B2180" s="16" t="s">
        <v>3196</v>
      </c>
      <c r="C2180" s="18" t="s">
        <v>3197</v>
      </c>
      <c r="D2180" s="18" t="s">
        <v>96</v>
      </c>
      <c r="E2180" s="16" t="s">
        <v>6306</v>
      </c>
      <c r="I2180" s="17"/>
      <c r="J2180" s="19" t="s">
        <v>8784</v>
      </c>
      <c r="L2180" s="20">
        <v>26733</v>
      </c>
      <c r="P2180" s="20">
        <v>355153</v>
      </c>
    </row>
    <row r="2181" spans="1:22" x14ac:dyDescent="0.25">
      <c r="A2181" s="16">
        <v>2181</v>
      </c>
      <c r="B2181" s="16" t="s">
        <v>3196</v>
      </c>
      <c r="C2181" s="18" t="s">
        <v>3197</v>
      </c>
      <c r="E2181" s="45" t="s">
        <v>6306</v>
      </c>
      <c r="I2181" s="443" t="s">
        <v>8961</v>
      </c>
      <c r="J2181" s="19"/>
    </row>
    <row r="2182" spans="1:22" x14ac:dyDescent="0.25">
      <c r="A2182" s="16">
        <v>2182</v>
      </c>
      <c r="B2182" s="16" t="s">
        <v>3196</v>
      </c>
      <c r="C2182" s="18" t="s">
        <v>3197</v>
      </c>
      <c r="D2182" s="18" t="s">
        <v>98</v>
      </c>
      <c r="E2182" s="16" t="s">
        <v>3235</v>
      </c>
      <c r="F2182" s="19" t="s">
        <v>15</v>
      </c>
      <c r="G2182" s="17" t="s">
        <v>3236</v>
      </c>
      <c r="H2182" s="17" t="s">
        <v>701</v>
      </c>
      <c r="I2182" s="17" t="s">
        <v>7554</v>
      </c>
      <c r="J2182" s="19"/>
      <c r="K2182" s="16" t="s">
        <v>3201</v>
      </c>
      <c r="L2182" s="20" t="s">
        <v>144</v>
      </c>
      <c r="P2182" s="20">
        <v>197791</v>
      </c>
      <c r="Q2182" s="22">
        <v>0.60380186582655626</v>
      </c>
      <c r="V2182" s="432" t="s">
        <v>64</v>
      </c>
    </row>
    <row r="2183" spans="1:22" x14ac:dyDescent="0.25">
      <c r="A2183" s="45">
        <v>2183</v>
      </c>
      <c r="B2183" s="16" t="s">
        <v>3196</v>
      </c>
      <c r="C2183" s="18" t="s">
        <v>3197</v>
      </c>
      <c r="D2183" s="18" t="s">
        <v>98</v>
      </c>
      <c r="E2183" s="16" t="s">
        <v>3237</v>
      </c>
      <c r="G2183" s="17" t="s">
        <v>714</v>
      </c>
      <c r="H2183" s="17" t="s">
        <v>3238</v>
      </c>
      <c r="I2183" s="17" t="s">
        <v>7556</v>
      </c>
      <c r="J2183" s="19"/>
      <c r="K2183" s="16" t="s">
        <v>8950</v>
      </c>
      <c r="L2183" s="20" t="s">
        <v>144</v>
      </c>
      <c r="P2183" s="20">
        <v>114151</v>
      </c>
      <c r="Q2183" s="22">
        <v>0.34847180501624053</v>
      </c>
    </row>
    <row r="2184" spans="1:22" x14ac:dyDescent="0.25">
      <c r="A2184" s="16">
        <v>2184</v>
      </c>
      <c r="B2184" s="16" t="s">
        <v>3196</v>
      </c>
      <c r="C2184" s="18" t="s">
        <v>3197</v>
      </c>
      <c r="D2184" s="18" t="s">
        <v>98</v>
      </c>
      <c r="E2184" s="16" t="s">
        <v>3239</v>
      </c>
      <c r="G2184" s="17" t="s">
        <v>889</v>
      </c>
      <c r="H2184" s="17" t="s">
        <v>3240</v>
      </c>
      <c r="I2184" s="17" t="s">
        <v>7555</v>
      </c>
      <c r="J2184" s="19"/>
      <c r="K2184" s="16" t="s">
        <v>33</v>
      </c>
      <c r="L2184" s="20" t="s">
        <v>144</v>
      </c>
      <c r="P2184" s="20">
        <v>15298</v>
      </c>
      <c r="Q2184" s="22">
        <v>4.670061298752045E-2</v>
      </c>
    </row>
    <row r="2185" spans="1:22" x14ac:dyDescent="0.25">
      <c r="A2185" s="45">
        <v>2185</v>
      </c>
      <c r="B2185" s="16" t="s">
        <v>3196</v>
      </c>
      <c r="C2185" s="18" t="s">
        <v>3197</v>
      </c>
      <c r="D2185" s="18" t="s">
        <v>98</v>
      </c>
      <c r="E2185" s="16" t="s">
        <v>6306</v>
      </c>
      <c r="H2185" s="17" t="s">
        <v>1487</v>
      </c>
      <c r="I2185" s="17" t="s">
        <v>1487</v>
      </c>
      <c r="J2185" s="19"/>
      <c r="K2185" s="16" t="s">
        <v>64</v>
      </c>
      <c r="P2185" s="20">
        <v>336</v>
      </c>
      <c r="Q2185" s="22">
        <v>1.0257161696827605E-3</v>
      </c>
    </row>
    <row r="2186" spans="1:22" x14ac:dyDescent="0.25">
      <c r="A2186" s="45">
        <v>2186</v>
      </c>
      <c r="B2186" s="16" t="s">
        <v>3196</v>
      </c>
      <c r="C2186" s="18" t="s">
        <v>3197</v>
      </c>
      <c r="D2186" s="18" t="s">
        <v>98</v>
      </c>
      <c r="E2186" s="16" t="s">
        <v>6306</v>
      </c>
      <c r="I2186" s="17"/>
      <c r="J2186" s="19" t="s">
        <v>8784</v>
      </c>
      <c r="P2186" s="20">
        <v>327576</v>
      </c>
    </row>
    <row r="2187" spans="1:22" x14ac:dyDescent="0.25">
      <c r="A2187" s="16">
        <v>2187</v>
      </c>
      <c r="B2187" s="16" t="s">
        <v>3196</v>
      </c>
      <c r="C2187" s="18" t="s">
        <v>3197</v>
      </c>
      <c r="E2187" s="45" t="s">
        <v>6306</v>
      </c>
      <c r="I2187" s="443" t="s">
        <v>8962</v>
      </c>
      <c r="J2187" s="19"/>
    </row>
    <row r="2188" spans="1:22" x14ac:dyDescent="0.25">
      <c r="A2188" s="16">
        <v>2188</v>
      </c>
      <c r="B2188" s="16" t="s">
        <v>3196</v>
      </c>
      <c r="C2188" s="18" t="s">
        <v>3197</v>
      </c>
      <c r="D2188" s="18" t="s">
        <v>338</v>
      </c>
      <c r="E2188" s="16" t="s">
        <v>3241</v>
      </c>
      <c r="G2188" s="17" t="s">
        <v>205</v>
      </c>
      <c r="H2188" s="17" t="s">
        <v>3242</v>
      </c>
      <c r="I2188" s="17" t="s">
        <v>7557</v>
      </c>
      <c r="J2188" s="19"/>
      <c r="K2188" s="16" t="s">
        <v>3201</v>
      </c>
      <c r="L2188" s="20">
        <v>20840</v>
      </c>
      <c r="M2188" s="22">
        <v>0.38288412427198737</v>
      </c>
      <c r="P2188" s="20">
        <v>191976</v>
      </c>
      <c r="Q2188" s="22">
        <v>0.54282183886920599</v>
      </c>
      <c r="V2188" s="432" t="s">
        <v>64</v>
      </c>
    </row>
    <row r="2189" spans="1:22" x14ac:dyDescent="0.25">
      <c r="A2189" s="45">
        <v>2189</v>
      </c>
      <c r="B2189" s="16" t="s">
        <v>3196</v>
      </c>
      <c r="C2189" s="18" t="s">
        <v>3197</v>
      </c>
      <c r="D2189" s="18" t="s">
        <v>338</v>
      </c>
      <c r="E2189" s="16" t="s">
        <v>3282</v>
      </c>
      <c r="G2189" s="17" t="s">
        <v>3283</v>
      </c>
      <c r="H2189" s="17" t="s">
        <v>1410</v>
      </c>
      <c r="I2189" s="17" t="s">
        <v>7558</v>
      </c>
      <c r="J2189" s="19"/>
      <c r="K2189" s="16" t="s">
        <v>3201</v>
      </c>
      <c r="L2189" s="20">
        <v>17554</v>
      </c>
      <c r="M2189" s="22">
        <v>0.32251189623178822</v>
      </c>
    </row>
    <row r="2190" spans="1:22" x14ac:dyDescent="0.25">
      <c r="A2190" s="16">
        <v>2190</v>
      </c>
      <c r="B2190" s="16" t="s">
        <v>3196</v>
      </c>
      <c r="C2190" s="18" t="s">
        <v>3197</v>
      </c>
      <c r="D2190" s="18" t="s">
        <v>338</v>
      </c>
      <c r="E2190" s="16" t="s">
        <v>3281</v>
      </c>
      <c r="G2190" s="17" t="s">
        <v>211</v>
      </c>
      <c r="H2190" s="17" t="s">
        <v>323</v>
      </c>
      <c r="I2190" s="17" t="s">
        <v>7559</v>
      </c>
      <c r="J2190" s="19"/>
      <c r="K2190" s="16" t="s">
        <v>3201</v>
      </c>
      <c r="L2190" s="20">
        <v>16035</v>
      </c>
      <c r="M2190" s="22">
        <v>0.29460397949622447</v>
      </c>
    </row>
    <row r="2191" spans="1:22" x14ac:dyDescent="0.25">
      <c r="A2191" s="45">
        <v>2191</v>
      </c>
      <c r="B2191" s="16" t="s">
        <v>3196</v>
      </c>
      <c r="C2191" s="18" t="s">
        <v>3197</v>
      </c>
      <c r="D2191" s="18" t="s">
        <v>338</v>
      </c>
      <c r="E2191" s="16" t="s">
        <v>6306</v>
      </c>
      <c r="I2191" s="17"/>
      <c r="J2191" s="19" t="s">
        <v>8778</v>
      </c>
      <c r="K2191" s="16" t="s">
        <v>3201</v>
      </c>
      <c r="L2191" s="20">
        <v>54429</v>
      </c>
    </row>
    <row r="2192" spans="1:22" x14ac:dyDescent="0.25">
      <c r="A2192" s="45">
        <v>2192</v>
      </c>
      <c r="B2192" s="16" t="s">
        <v>3196</v>
      </c>
      <c r="C2192" s="18" t="s">
        <v>3197</v>
      </c>
      <c r="D2192" s="18" t="s">
        <v>338</v>
      </c>
      <c r="E2192" s="16" t="s">
        <v>3243</v>
      </c>
      <c r="F2192" s="19" t="s">
        <v>15</v>
      </c>
      <c r="G2192" s="17" t="s">
        <v>3244</v>
      </c>
      <c r="H2192" s="17" t="s">
        <v>3245</v>
      </c>
      <c r="I2192" s="17" t="s">
        <v>7560</v>
      </c>
      <c r="J2192" s="19"/>
      <c r="K2192" s="16" t="s">
        <v>8950</v>
      </c>
      <c r="L2192" s="20">
        <v>20471</v>
      </c>
      <c r="M2192" s="22">
        <v>1</v>
      </c>
      <c r="P2192" s="20">
        <v>160520</v>
      </c>
      <c r="Q2192" s="22">
        <v>0.45387840967248483</v>
      </c>
    </row>
    <row r="2193" spans="1:22" x14ac:dyDescent="0.25">
      <c r="A2193" s="16">
        <v>2193</v>
      </c>
      <c r="B2193" s="16" t="s">
        <v>3196</v>
      </c>
      <c r="C2193" s="18" t="s">
        <v>3197</v>
      </c>
      <c r="D2193" s="18" t="s">
        <v>338</v>
      </c>
      <c r="E2193" s="16" t="s">
        <v>6306</v>
      </c>
      <c r="I2193" s="17"/>
      <c r="J2193" s="19" t="s">
        <v>8778</v>
      </c>
      <c r="K2193" s="16" t="s">
        <v>8950</v>
      </c>
      <c r="L2193" s="20">
        <v>20471</v>
      </c>
    </row>
    <row r="2194" spans="1:22" x14ac:dyDescent="0.25">
      <c r="A2194" s="16">
        <v>2194</v>
      </c>
      <c r="B2194" s="16" t="s">
        <v>3196</v>
      </c>
      <c r="C2194" s="18" t="s">
        <v>3197</v>
      </c>
      <c r="D2194" s="18" t="s">
        <v>338</v>
      </c>
      <c r="E2194" s="16" t="s">
        <v>6306</v>
      </c>
      <c r="H2194" s="17" t="s">
        <v>1487</v>
      </c>
      <c r="I2194" s="17" t="s">
        <v>1487</v>
      </c>
      <c r="J2194" s="19"/>
      <c r="K2194" s="16" t="s">
        <v>64</v>
      </c>
      <c r="P2194" s="20">
        <v>1167</v>
      </c>
      <c r="Q2194" s="22">
        <v>3.2997514583091815E-3</v>
      </c>
    </row>
    <row r="2195" spans="1:22" x14ac:dyDescent="0.25">
      <c r="A2195" s="45">
        <v>2195</v>
      </c>
      <c r="B2195" s="16" t="s">
        <v>3196</v>
      </c>
      <c r="C2195" s="18" t="s">
        <v>3197</v>
      </c>
      <c r="D2195" s="18" t="s">
        <v>338</v>
      </c>
      <c r="E2195" s="16" t="s">
        <v>6306</v>
      </c>
      <c r="I2195" s="17"/>
      <c r="J2195" s="19" t="s">
        <v>8784</v>
      </c>
      <c r="L2195" s="20">
        <v>74900</v>
      </c>
      <c r="P2195" s="20">
        <v>353663</v>
      </c>
    </row>
    <row r="2196" spans="1:22" x14ac:dyDescent="0.25">
      <c r="A2196" s="16">
        <v>2196</v>
      </c>
      <c r="B2196" s="16" t="s">
        <v>3196</v>
      </c>
      <c r="C2196" s="18" t="s">
        <v>3197</v>
      </c>
      <c r="E2196" s="16" t="s">
        <v>6306</v>
      </c>
      <c r="I2196" s="443"/>
      <c r="J2196" s="19"/>
    </row>
    <row r="2197" spans="1:22" x14ac:dyDescent="0.25">
      <c r="A2197" s="45">
        <v>2197</v>
      </c>
      <c r="B2197" s="16" t="s">
        <v>3196</v>
      </c>
      <c r="C2197" s="18" t="s">
        <v>3197</v>
      </c>
      <c r="D2197" s="18" t="s">
        <v>8785</v>
      </c>
      <c r="E2197" s="16" t="s">
        <v>6306</v>
      </c>
      <c r="I2197" s="17"/>
      <c r="J2197" s="19" t="s">
        <v>6413</v>
      </c>
      <c r="L2197" s="20">
        <v>287049</v>
      </c>
      <c r="P2197" s="20">
        <v>2813383</v>
      </c>
    </row>
    <row r="2198" spans="1:22" x14ac:dyDescent="0.25">
      <c r="A2198" s="45">
        <v>2198</v>
      </c>
      <c r="B2198" s="16" t="s">
        <v>3196</v>
      </c>
      <c r="C2198" s="18" t="s">
        <v>3197</v>
      </c>
      <c r="E2198" s="16" t="s">
        <v>6306</v>
      </c>
      <c r="I2198" s="443"/>
      <c r="J2198" s="19"/>
    </row>
    <row r="2199" spans="1:22" x14ac:dyDescent="0.25">
      <c r="A2199" s="16">
        <v>2199</v>
      </c>
      <c r="B2199" s="16" t="s">
        <v>3196</v>
      </c>
      <c r="C2199" s="18" t="s">
        <v>3197</v>
      </c>
      <c r="D2199" s="18" t="s">
        <v>203</v>
      </c>
      <c r="E2199" s="16" t="s">
        <v>3198</v>
      </c>
      <c r="F2199" s="19" t="s">
        <v>15</v>
      </c>
      <c r="G2199" s="17" t="s">
        <v>3199</v>
      </c>
      <c r="H2199" s="17" t="s">
        <v>3200</v>
      </c>
      <c r="I2199" s="17" t="s">
        <v>7561</v>
      </c>
      <c r="J2199" s="19"/>
      <c r="K2199" s="16" t="s">
        <v>3201</v>
      </c>
      <c r="L2199" s="20">
        <v>183766</v>
      </c>
      <c r="M2199" s="22">
        <v>0.90797964326300706</v>
      </c>
      <c r="P2199" s="20">
        <v>1854595</v>
      </c>
      <c r="Q2199" s="22">
        <v>0.65228982624198661</v>
      </c>
      <c r="V2199" s="432" t="s">
        <v>64</v>
      </c>
    </row>
    <row r="2200" spans="1:22" x14ac:dyDescent="0.25">
      <c r="A2200" s="16">
        <v>2200</v>
      </c>
      <c r="B2200" s="16" t="s">
        <v>3196</v>
      </c>
      <c r="C2200" s="18" t="s">
        <v>3197</v>
      </c>
      <c r="D2200" s="18" t="s">
        <v>203</v>
      </c>
      <c r="E2200" s="16" t="s">
        <v>3246</v>
      </c>
      <c r="G2200" s="17" t="s">
        <v>3247</v>
      </c>
      <c r="H2200" s="17" t="s">
        <v>3248</v>
      </c>
      <c r="I2200" s="17" t="s">
        <v>7562</v>
      </c>
      <c r="J2200" s="19"/>
      <c r="K2200" s="16" t="s">
        <v>3201</v>
      </c>
      <c r="L2200" s="20">
        <v>6837</v>
      </c>
      <c r="M2200" s="22">
        <v>3.3781313305993377E-2</v>
      </c>
    </row>
    <row r="2201" spans="1:22" x14ac:dyDescent="0.25">
      <c r="A2201" s="45">
        <v>2201</v>
      </c>
      <c r="B2201" s="16" t="s">
        <v>3196</v>
      </c>
      <c r="C2201" s="18" t="s">
        <v>3197</v>
      </c>
      <c r="D2201" s="18" t="s">
        <v>203</v>
      </c>
      <c r="E2201" s="16" t="s">
        <v>3249</v>
      </c>
      <c r="G2201" s="17" t="s">
        <v>3250</v>
      </c>
      <c r="H2201" s="17" t="s">
        <v>3251</v>
      </c>
      <c r="I2201" s="17" t="s">
        <v>7563</v>
      </c>
      <c r="J2201" s="19"/>
      <c r="K2201" s="16" t="s">
        <v>3201</v>
      </c>
      <c r="L2201" s="20">
        <v>6632</v>
      </c>
      <c r="M2201" s="22">
        <v>3.2768417411927465E-2</v>
      </c>
    </row>
    <row r="2202" spans="1:22" x14ac:dyDescent="0.25">
      <c r="A2202" s="16">
        <v>2202</v>
      </c>
      <c r="B2202" s="16" t="s">
        <v>3196</v>
      </c>
      <c r="C2202" s="18" t="s">
        <v>3197</v>
      </c>
      <c r="D2202" s="18" t="s">
        <v>203</v>
      </c>
      <c r="E2202" s="16" t="s">
        <v>3252</v>
      </c>
      <c r="G2202" s="17" t="s">
        <v>3253</v>
      </c>
      <c r="H2202" s="17" t="s">
        <v>3254</v>
      </c>
      <c r="I2202" s="17" t="s">
        <v>7564</v>
      </c>
      <c r="J2202" s="19"/>
      <c r="K2202" s="16" t="s">
        <v>3201</v>
      </c>
      <c r="L2202" s="20">
        <v>5155</v>
      </c>
      <c r="M2202" s="22">
        <v>2.5470626019072087E-2</v>
      </c>
    </row>
    <row r="2203" spans="1:22" x14ac:dyDescent="0.25">
      <c r="A2203" s="45">
        <v>2203</v>
      </c>
      <c r="B2203" s="16" t="s">
        <v>3196</v>
      </c>
      <c r="C2203" s="18" t="s">
        <v>3197</v>
      </c>
      <c r="D2203" s="18" t="s">
        <v>203</v>
      </c>
      <c r="E2203" s="16" t="s">
        <v>6306</v>
      </c>
      <c r="I2203" s="17"/>
      <c r="J2203" s="19" t="s">
        <v>8778</v>
      </c>
      <c r="K2203" s="16" t="s">
        <v>3201</v>
      </c>
      <c r="L2203" s="20">
        <v>202390</v>
      </c>
    </row>
    <row r="2204" spans="1:22" x14ac:dyDescent="0.25">
      <c r="A2204" s="45">
        <v>2204</v>
      </c>
      <c r="B2204" s="16" t="s">
        <v>3196</v>
      </c>
      <c r="C2204" s="18" t="s">
        <v>3197</v>
      </c>
      <c r="D2204" s="18" t="s">
        <v>203</v>
      </c>
      <c r="E2204" s="16" t="s">
        <v>3202</v>
      </c>
      <c r="G2204" s="17" t="s">
        <v>3203</v>
      </c>
      <c r="H2204" s="17" t="s">
        <v>3204</v>
      </c>
      <c r="I2204" s="17" t="s">
        <v>7565</v>
      </c>
      <c r="J2204" s="19"/>
      <c r="K2204" s="16" t="s">
        <v>8950</v>
      </c>
      <c r="L2204" s="20">
        <v>63383</v>
      </c>
      <c r="M2204" s="22">
        <v>0.51117796022388184</v>
      </c>
      <c r="P2204" s="20">
        <v>867974</v>
      </c>
      <c r="Q2204" s="22">
        <v>0.30527991806435478</v>
      </c>
    </row>
    <row r="2205" spans="1:22" x14ac:dyDescent="0.25">
      <c r="A2205" s="16">
        <v>2205</v>
      </c>
      <c r="B2205" s="16" t="s">
        <v>3196</v>
      </c>
      <c r="C2205" s="18" t="s">
        <v>3197</v>
      </c>
      <c r="D2205" s="18" t="s">
        <v>203</v>
      </c>
      <c r="E2205" s="16" t="s">
        <v>3255</v>
      </c>
      <c r="G2205" s="17" t="s">
        <v>108</v>
      </c>
      <c r="H2205" s="17" t="s">
        <v>3226</v>
      </c>
      <c r="I2205" s="17" t="s">
        <v>7566</v>
      </c>
      <c r="J2205" s="19"/>
      <c r="K2205" s="16" t="s">
        <v>8950</v>
      </c>
      <c r="L2205" s="20">
        <v>43852</v>
      </c>
      <c r="M2205" s="22">
        <v>0.35366227398099909</v>
      </c>
    </row>
    <row r="2206" spans="1:22" x14ac:dyDescent="0.25">
      <c r="A2206" s="16">
        <v>2206</v>
      </c>
      <c r="B2206" s="16" t="s">
        <v>3196</v>
      </c>
      <c r="C2206" s="18" t="s">
        <v>3197</v>
      </c>
      <c r="D2206" s="18" t="s">
        <v>203</v>
      </c>
      <c r="E2206" s="16" t="s">
        <v>3256</v>
      </c>
      <c r="G2206" s="17" t="s">
        <v>3257</v>
      </c>
      <c r="H2206" s="17" t="s">
        <v>1458</v>
      </c>
      <c r="I2206" s="17" t="s">
        <v>7567</v>
      </c>
      <c r="J2206" s="19"/>
      <c r="K2206" s="16" t="s">
        <v>8950</v>
      </c>
      <c r="L2206" s="20">
        <v>16759</v>
      </c>
      <c r="M2206" s="22">
        <v>0.13515976579511912</v>
      </c>
    </row>
    <row r="2207" spans="1:22" x14ac:dyDescent="0.25">
      <c r="A2207" s="45">
        <v>2207</v>
      </c>
      <c r="B2207" s="16" t="s">
        <v>3196</v>
      </c>
      <c r="C2207" s="18" t="s">
        <v>3197</v>
      </c>
      <c r="D2207" s="18" t="s">
        <v>203</v>
      </c>
      <c r="E2207" s="16" t="s">
        <v>6306</v>
      </c>
      <c r="I2207" s="17"/>
      <c r="J2207" s="19" t="s">
        <v>8778</v>
      </c>
      <c r="K2207" s="16" t="s">
        <v>8950</v>
      </c>
      <c r="L2207" s="20">
        <v>123994</v>
      </c>
    </row>
    <row r="2208" spans="1:22" x14ac:dyDescent="0.25">
      <c r="A2208" s="16">
        <v>2208</v>
      </c>
      <c r="B2208" s="16" t="s">
        <v>3196</v>
      </c>
      <c r="C2208" s="18" t="s">
        <v>3197</v>
      </c>
      <c r="D2208" s="18" t="s">
        <v>203</v>
      </c>
      <c r="E2208" s="16" t="s">
        <v>3205</v>
      </c>
      <c r="G2208" s="17" t="s">
        <v>352</v>
      </c>
      <c r="H2208" s="17" t="s">
        <v>508</v>
      </c>
      <c r="I2208" s="17" t="s">
        <v>7568</v>
      </c>
      <c r="J2208" s="19"/>
      <c r="K2208" s="16" t="s">
        <v>33</v>
      </c>
      <c r="L2208" s="20">
        <v>3066</v>
      </c>
      <c r="M2208" s="22">
        <v>0.59684640840957759</v>
      </c>
      <c r="P2208" s="20">
        <v>73539</v>
      </c>
      <c r="Q2208" s="22">
        <v>2.5864806888840665E-2</v>
      </c>
    </row>
    <row r="2209" spans="1:23" x14ac:dyDescent="0.25">
      <c r="A2209" s="45">
        <v>2209</v>
      </c>
      <c r="B2209" s="16" t="s">
        <v>3196</v>
      </c>
      <c r="C2209" s="18" t="s">
        <v>3197</v>
      </c>
      <c r="D2209" s="18" t="s">
        <v>203</v>
      </c>
      <c r="E2209" s="16" t="s">
        <v>3258</v>
      </c>
      <c r="G2209" s="17" t="s">
        <v>3259</v>
      </c>
      <c r="H2209" s="17" t="s">
        <v>3260</v>
      </c>
      <c r="I2209" s="17" t="s">
        <v>7569</v>
      </c>
      <c r="J2209" s="19"/>
      <c r="K2209" s="16" t="s">
        <v>33</v>
      </c>
      <c r="L2209" s="20">
        <v>2071</v>
      </c>
      <c r="M2209" s="22">
        <v>0.40315359159042241</v>
      </c>
    </row>
    <row r="2210" spans="1:23" x14ac:dyDescent="0.25">
      <c r="A2210" s="45">
        <v>2210</v>
      </c>
      <c r="B2210" s="16" t="s">
        <v>3196</v>
      </c>
      <c r="C2210" s="18" t="s">
        <v>3197</v>
      </c>
      <c r="D2210" s="18" t="s">
        <v>203</v>
      </c>
      <c r="E2210" s="16" t="s">
        <v>6306</v>
      </c>
      <c r="I2210" s="17"/>
      <c r="J2210" s="19" t="s">
        <v>8778</v>
      </c>
      <c r="K2210" s="16" t="s">
        <v>33</v>
      </c>
      <c r="L2210" s="20">
        <v>5137</v>
      </c>
    </row>
    <row r="2211" spans="1:23" x14ac:dyDescent="0.25">
      <c r="A2211" s="16">
        <v>2211</v>
      </c>
      <c r="B2211" s="16" t="s">
        <v>3196</v>
      </c>
      <c r="C2211" s="18" t="s">
        <v>3197</v>
      </c>
      <c r="D2211" s="18" t="s">
        <v>203</v>
      </c>
      <c r="E2211" s="16" t="s">
        <v>3206</v>
      </c>
      <c r="G2211" s="17" t="s">
        <v>2239</v>
      </c>
      <c r="H2211" s="17" t="s">
        <v>1199</v>
      </c>
      <c r="I2211" s="17" t="s">
        <v>7570</v>
      </c>
      <c r="J2211" s="19"/>
      <c r="K2211" s="16" t="s">
        <v>9100</v>
      </c>
      <c r="P2211" s="20">
        <v>30531</v>
      </c>
      <c r="Q2211" s="22">
        <v>1.073822623537435E-2</v>
      </c>
    </row>
    <row r="2212" spans="1:23" x14ac:dyDescent="0.25">
      <c r="A2212" s="16">
        <v>2212</v>
      </c>
      <c r="B2212" s="16" t="s">
        <v>3196</v>
      </c>
      <c r="C2212" s="18" t="s">
        <v>3197</v>
      </c>
      <c r="D2212" s="18" t="s">
        <v>203</v>
      </c>
      <c r="E2212" s="16" t="s">
        <v>3207</v>
      </c>
      <c r="G2212" s="17" t="s">
        <v>1147</v>
      </c>
      <c r="H2212" s="444" t="s">
        <v>3208</v>
      </c>
      <c r="I2212" s="17" t="s">
        <v>7571</v>
      </c>
      <c r="J2212" s="19"/>
      <c r="K2212" s="16" t="s">
        <v>3209</v>
      </c>
      <c r="P2212" s="20">
        <v>13986</v>
      </c>
      <c r="Q2212" s="22">
        <v>4.9190931226604324E-3</v>
      </c>
    </row>
    <row r="2213" spans="1:23" x14ac:dyDescent="0.25">
      <c r="A2213" s="45">
        <v>2213</v>
      </c>
      <c r="B2213" s="16" t="s">
        <v>3196</v>
      </c>
      <c r="C2213" s="18" t="s">
        <v>3197</v>
      </c>
      <c r="D2213" s="18" t="s">
        <v>203</v>
      </c>
      <c r="E2213" s="16" t="s">
        <v>6306</v>
      </c>
      <c r="H2213" s="444" t="s">
        <v>1487</v>
      </c>
      <c r="I2213" s="444" t="s">
        <v>1487</v>
      </c>
      <c r="J2213" s="19"/>
      <c r="K2213" s="16" t="s">
        <v>64</v>
      </c>
      <c r="P2213" s="20">
        <v>2568</v>
      </c>
      <c r="Q2213" s="22">
        <v>9.0320542964335694E-4</v>
      </c>
    </row>
    <row r="2214" spans="1:23" x14ac:dyDescent="0.25">
      <c r="A2214" s="16">
        <v>2214</v>
      </c>
      <c r="B2214" s="16" t="s">
        <v>3196</v>
      </c>
      <c r="C2214" s="18" t="s">
        <v>3197</v>
      </c>
      <c r="D2214" s="18" t="s">
        <v>203</v>
      </c>
      <c r="E2214" s="16" t="s">
        <v>10082</v>
      </c>
      <c r="G2214" s="17" t="s">
        <v>6385</v>
      </c>
      <c r="H2214" s="444" t="s">
        <v>9084</v>
      </c>
      <c r="I2214" s="17" t="s">
        <v>9221</v>
      </c>
      <c r="J2214" s="19"/>
      <c r="K2214" s="16" t="s">
        <v>64</v>
      </c>
      <c r="P2214" s="20">
        <v>4</v>
      </c>
      <c r="Q2214" s="22">
        <v>1.4068620399429235E-6</v>
      </c>
    </row>
    <row r="2215" spans="1:23" x14ac:dyDescent="0.25">
      <c r="A2215" s="45">
        <v>2215</v>
      </c>
      <c r="B2215" s="16" t="s">
        <v>3196</v>
      </c>
      <c r="C2215" s="18" t="s">
        <v>3197</v>
      </c>
      <c r="D2215" s="18" t="s">
        <v>203</v>
      </c>
      <c r="E2215" s="16" t="s">
        <v>3249</v>
      </c>
      <c r="G2215" s="17" t="s">
        <v>322</v>
      </c>
      <c r="H2215" s="444" t="s">
        <v>3251</v>
      </c>
      <c r="I2215" s="17" t="s">
        <v>9222</v>
      </c>
      <c r="J2215" s="19"/>
      <c r="K2215" s="16" t="s">
        <v>64</v>
      </c>
      <c r="P2215" s="20">
        <v>1</v>
      </c>
      <c r="Q2215" s="22">
        <v>3.5171550998573088E-7</v>
      </c>
    </row>
    <row r="2216" spans="1:23" x14ac:dyDescent="0.25">
      <c r="A2216" s="45">
        <v>2216</v>
      </c>
      <c r="B2216" s="16" t="s">
        <v>3196</v>
      </c>
      <c r="C2216" s="18" t="s">
        <v>3197</v>
      </c>
      <c r="D2216" s="18" t="s">
        <v>203</v>
      </c>
      <c r="E2216" s="16" t="s">
        <v>6306</v>
      </c>
      <c r="G2216" s="17" t="s">
        <v>1215</v>
      </c>
      <c r="H2216" s="17" t="s">
        <v>9085</v>
      </c>
      <c r="I2216" s="17" t="s">
        <v>9223</v>
      </c>
      <c r="J2216" s="16"/>
      <c r="K2216" s="16" t="s">
        <v>64</v>
      </c>
      <c r="P2216" s="20">
        <v>9</v>
      </c>
      <c r="Q2216" s="22">
        <v>3.165439589871578E-6</v>
      </c>
    </row>
    <row r="2217" spans="1:23" x14ac:dyDescent="0.25">
      <c r="A2217" s="16">
        <v>2217</v>
      </c>
      <c r="B2217" s="16" t="s">
        <v>3196</v>
      </c>
      <c r="C2217" s="18" t="s">
        <v>3197</v>
      </c>
      <c r="D2217" s="18" t="s">
        <v>203</v>
      </c>
      <c r="E2217" s="16" t="s">
        <v>6306</v>
      </c>
      <c r="H2217" s="444"/>
      <c r="I2217" s="17"/>
      <c r="J2217" s="19" t="s">
        <v>6413</v>
      </c>
      <c r="L2217" s="20">
        <v>331521</v>
      </c>
      <c r="P2217" s="20">
        <v>2843207</v>
      </c>
    </row>
    <row r="2218" spans="1:23" x14ac:dyDescent="0.25">
      <c r="A2218" s="16">
        <v>2218</v>
      </c>
      <c r="E2218" s="16" t="s">
        <v>6306</v>
      </c>
      <c r="H2218" s="444"/>
      <c r="I2218" s="17"/>
      <c r="J2218" s="19"/>
    </row>
    <row r="2219" spans="1:23" s="15" customFormat="1" x14ac:dyDescent="0.25">
      <c r="A2219" s="45">
        <v>2219</v>
      </c>
      <c r="B2219" s="16" t="s">
        <v>3284</v>
      </c>
      <c r="C2219" s="404" t="s">
        <v>3285</v>
      </c>
      <c r="D2219" s="55"/>
      <c r="E2219" s="45" t="s">
        <v>6306</v>
      </c>
      <c r="F2219" s="56"/>
      <c r="G2219" s="54"/>
      <c r="H2219" s="54"/>
      <c r="I2219" s="54" t="s">
        <v>8955</v>
      </c>
      <c r="J2219" s="56"/>
      <c r="L2219" s="57"/>
      <c r="M2219" s="59"/>
      <c r="N2219" s="57"/>
      <c r="O2219" s="59"/>
      <c r="P2219" s="57"/>
      <c r="Q2219" s="59"/>
      <c r="R2219" s="57"/>
      <c r="S2219" s="59"/>
      <c r="T2219" s="57"/>
      <c r="U2219" s="59"/>
      <c r="V2219" s="431"/>
      <c r="W2219" s="449"/>
    </row>
    <row r="2220" spans="1:23" x14ac:dyDescent="0.25">
      <c r="A2220" s="16">
        <v>2220</v>
      </c>
      <c r="B2220" s="16" t="s">
        <v>3284</v>
      </c>
      <c r="C2220" s="404" t="s">
        <v>3285</v>
      </c>
      <c r="D2220" s="18" t="s">
        <v>74</v>
      </c>
      <c r="E2220" s="16" t="s">
        <v>3297</v>
      </c>
      <c r="F2220" s="19" t="s">
        <v>15</v>
      </c>
      <c r="G2220" s="17" t="s">
        <v>2461</v>
      </c>
      <c r="H2220" s="17" t="s">
        <v>3298</v>
      </c>
      <c r="I2220" s="17" t="s">
        <v>7572</v>
      </c>
      <c r="J2220" s="19"/>
      <c r="K2220" s="16" t="s">
        <v>8950</v>
      </c>
      <c r="L2220" s="20">
        <v>43518</v>
      </c>
      <c r="M2220" s="22">
        <v>0.57276352676397424</v>
      </c>
      <c r="P2220" s="20">
        <v>186760</v>
      </c>
      <c r="Q2220" s="22">
        <v>0.60405528224932648</v>
      </c>
      <c r="V2220" s="432" t="s">
        <v>64</v>
      </c>
    </row>
    <row r="2221" spans="1:23" x14ac:dyDescent="0.25">
      <c r="A2221" s="45">
        <v>2221</v>
      </c>
      <c r="B2221" s="16" t="s">
        <v>3284</v>
      </c>
      <c r="C2221" s="404" t="s">
        <v>3285</v>
      </c>
      <c r="D2221" s="18" t="s">
        <v>74</v>
      </c>
      <c r="E2221" s="16" t="s">
        <v>3340</v>
      </c>
      <c r="G2221" s="17" t="s">
        <v>3341</v>
      </c>
      <c r="H2221" s="17" t="s">
        <v>1617</v>
      </c>
      <c r="I2221" s="17" t="s">
        <v>7573</v>
      </c>
      <c r="J2221" s="19"/>
      <c r="K2221" s="16" t="s">
        <v>8950</v>
      </c>
      <c r="L2221" s="20">
        <v>22067</v>
      </c>
      <c r="M2221" s="22">
        <v>0.29043551507653431</v>
      </c>
    </row>
    <row r="2222" spans="1:23" x14ac:dyDescent="0.25">
      <c r="A2222" s="45">
        <v>2222</v>
      </c>
      <c r="B2222" s="16" t="s">
        <v>3284</v>
      </c>
      <c r="C2222" s="404" t="s">
        <v>3285</v>
      </c>
      <c r="D2222" s="18" t="s">
        <v>74</v>
      </c>
      <c r="E2222" s="16" t="s">
        <v>3338</v>
      </c>
      <c r="G2222" s="17" t="s">
        <v>129</v>
      </c>
      <c r="H2222" s="17" t="s">
        <v>3339</v>
      </c>
      <c r="I2222" s="17" t="s">
        <v>7574</v>
      </c>
      <c r="J2222" s="19"/>
      <c r="K2222" s="16" t="s">
        <v>8950</v>
      </c>
      <c r="L2222" s="20">
        <v>10394</v>
      </c>
      <c r="M2222" s="22">
        <v>0.13680095815949145</v>
      </c>
    </row>
    <row r="2223" spans="1:23" x14ac:dyDescent="0.25">
      <c r="A2223" s="16">
        <v>2223</v>
      </c>
      <c r="B2223" s="16" t="s">
        <v>3284</v>
      </c>
      <c r="C2223" s="404" t="s">
        <v>3285</v>
      </c>
      <c r="D2223" s="18" t="s">
        <v>74</v>
      </c>
      <c r="E2223" s="16" t="s">
        <v>6306</v>
      </c>
      <c r="I2223" s="17"/>
      <c r="J2223" s="19" t="s">
        <v>8778</v>
      </c>
      <c r="K2223" s="16" t="s">
        <v>8950</v>
      </c>
      <c r="L2223" s="20">
        <v>75979</v>
      </c>
    </row>
    <row r="2224" spans="1:23" x14ac:dyDescent="0.25">
      <c r="A2224" s="16">
        <v>2224</v>
      </c>
      <c r="B2224" s="16" t="s">
        <v>3284</v>
      </c>
      <c r="C2224" s="404" t="s">
        <v>3285</v>
      </c>
      <c r="D2224" s="18" t="s">
        <v>74</v>
      </c>
      <c r="E2224" s="16" t="s">
        <v>3295</v>
      </c>
      <c r="G2224" s="17" t="s">
        <v>649</v>
      </c>
      <c r="H2224" s="17" t="s">
        <v>3296</v>
      </c>
      <c r="I2224" s="17" t="s">
        <v>7575</v>
      </c>
      <c r="J2224" s="19"/>
      <c r="K2224" s="16" t="s">
        <v>16</v>
      </c>
      <c r="L2224" s="20">
        <v>11120</v>
      </c>
      <c r="M2224" s="22">
        <v>1</v>
      </c>
      <c r="P2224" s="20">
        <v>114076</v>
      </c>
      <c r="Q2224" s="22">
        <v>0.36896664370247462</v>
      </c>
    </row>
    <row r="2225" spans="1:22" x14ac:dyDescent="0.25">
      <c r="A2225" s="45">
        <v>2225</v>
      </c>
      <c r="B2225" s="16" t="s">
        <v>3284</v>
      </c>
      <c r="C2225" s="404" t="s">
        <v>3285</v>
      </c>
      <c r="D2225" s="18" t="s">
        <v>74</v>
      </c>
      <c r="E2225" s="16" t="s">
        <v>6306</v>
      </c>
      <c r="I2225" s="17"/>
      <c r="J2225" s="19" t="s">
        <v>8778</v>
      </c>
      <c r="K2225" s="16" t="s">
        <v>16</v>
      </c>
      <c r="L2225" s="20">
        <v>11120</v>
      </c>
    </row>
    <row r="2226" spans="1:22" x14ac:dyDescent="0.25">
      <c r="A2226" s="16">
        <v>2226</v>
      </c>
      <c r="B2226" s="16" t="s">
        <v>3284</v>
      </c>
      <c r="C2226" s="404" t="s">
        <v>3285</v>
      </c>
      <c r="D2226" s="18" t="s">
        <v>74</v>
      </c>
      <c r="E2226" s="16" t="s">
        <v>3302</v>
      </c>
      <c r="G2226" s="17" t="s">
        <v>1212</v>
      </c>
      <c r="H2226" s="17" t="s">
        <v>3303</v>
      </c>
      <c r="I2226" s="17" t="s">
        <v>7576</v>
      </c>
      <c r="J2226" s="19"/>
      <c r="K2226" s="16" t="s">
        <v>39</v>
      </c>
      <c r="L2226" s="20" t="s">
        <v>144</v>
      </c>
      <c r="P2226" s="20">
        <v>3584</v>
      </c>
      <c r="Q2226" s="22">
        <v>1.159206538649382E-2</v>
      </c>
    </row>
    <row r="2227" spans="1:22" x14ac:dyDescent="0.25">
      <c r="A2227" s="45">
        <v>2227</v>
      </c>
      <c r="B2227" s="16" t="s">
        <v>3284</v>
      </c>
      <c r="C2227" s="404" t="s">
        <v>3285</v>
      </c>
      <c r="D2227" s="18" t="s">
        <v>74</v>
      </c>
      <c r="E2227" s="16" t="s">
        <v>3299</v>
      </c>
      <c r="G2227" s="17" t="s">
        <v>3300</v>
      </c>
      <c r="H2227" s="17" t="s">
        <v>3301</v>
      </c>
      <c r="I2227" s="17" t="s">
        <v>7578</v>
      </c>
      <c r="J2227" s="19"/>
      <c r="K2227" s="16" t="s">
        <v>23</v>
      </c>
      <c r="L2227" s="20" t="s">
        <v>144</v>
      </c>
      <c r="P2227" s="20">
        <v>2390</v>
      </c>
      <c r="Q2227" s="22">
        <v>7.7301998531585465E-3</v>
      </c>
    </row>
    <row r="2228" spans="1:22" x14ac:dyDescent="0.25">
      <c r="A2228" s="45">
        <v>2228</v>
      </c>
      <c r="B2228" s="16" t="s">
        <v>3284</v>
      </c>
      <c r="C2228" s="404" t="s">
        <v>3285</v>
      </c>
      <c r="D2228" s="18" t="s">
        <v>74</v>
      </c>
      <c r="E2228" s="16" t="s">
        <v>3304</v>
      </c>
      <c r="G2228" s="17" t="s">
        <v>438</v>
      </c>
      <c r="H2228" s="17" t="s">
        <v>3305</v>
      </c>
      <c r="I2228" s="17" t="s">
        <v>7577</v>
      </c>
      <c r="J2228" s="19"/>
      <c r="K2228" s="16" t="s">
        <v>57</v>
      </c>
      <c r="L2228" s="20" t="s">
        <v>144</v>
      </c>
      <c r="P2228" s="20">
        <v>2367</v>
      </c>
      <c r="Q2228" s="22">
        <v>7.6558088085465605E-3</v>
      </c>
    </row>
    <row r="2229" spans="1:22" x14ac:dyDescent="0.25">
      <c r="A2229" s="16">
        <v>2229</v>
      </c>
      <c r="B2229" s="16" t="s">
        <v>3284</v>
      </c>
      <c r="C2229" s="404" t="s">
        <v>3285</v>
      </c>
      <c r="D2229" s="18" t="s">
        <v>74</v>
      </c>
      <c r="E2229" s="16" t="s">
        <v>6306</v>
      </c>
      <c r="I2229" s="17"/>
      <c r="J2229" s="19" t="s">
        <v>8784</v>
      </c>
      <c r="L2229" s="20">
        <v>87099</v>
      </c>
      <c r="P2229" s="20">
        <v>309177</v>
      </c>
    </row>
    <row r="2230" spans="1:22" x14ac:dyDescent="0.25">
      <c r="A2230" s="16">
        <v>2230</v>
      </c>
      <c r="B2230" s="16" t="s">
        <v>3284</v>
      </c>
      <c r="C2230" s="404" t="s">
        <v>3285</v>
      </c>
      <c r="E2230" s="45" t="s">
        <v>6306</v>
      </c>
      <c r="I2230" s="443" t="s">
        <v>8956</v>
      </c>
      <c r="J2230" s="19"/>
    </row>
    <row r="2231" spans="1:22" x14ac:dyDescent="0.25">
      <c r="A2231" s="45">
        <v>2231</v>
      </c>
      <c r="B2231" s="16" t="s">
        <v>3284</v>
      </c>
      <c r="C2231" s="404" t="s">
        <v>3285</v>
      </c>
      <c r="D2231" s="18" t="s">
        <v>75</v>
      </c>
      <c r="E2231" s="16" t="s">
        <v>3306</v>
      </c>
      <c r="F2231" s="19" t="s">
        <v>15</v>
      </c>
      <c r="G2231" s="17" t="s">
        <v>3307</v>
      </c>
      <c r="H2231" s="17" t="s">
        <v>380</v>
      </c>
      <c r="I2231" s="17" t="s">
        <v>7579</v>
      </c>
      <c r="J2231" s="19"/>
      <c r="K2231" s="16" t="s">
        <v>16</v>
      </c>
      <c r="L2231" s="20">
        <v>49083</v>
      </c>
      <c r="M2231" s="22">
        <v>0.87456123158063537</v>
      </c>
      <c r="P2231" s="20">
        <v>214978</v>
      </c>
      <c r="Q2231" s="22">
        <v>0.67129438802912778</v>
      </c>
      <c r="V2231" s="432" t="s">
        <v>64</v>
      </c>
    </row>
    <row r="2232" spans="1:22" x14ac:dyDescent="0.25">
      <c r="A2232" s="16">
        <v>2232</v>
      </c>
      <c r="B2232" s="16" t="s">
        <v>3284</v>
      </c>
      <c r="C2232" s="404" t="s">
        <v>3285</v>
      </c>
      <c r="D2232" s="18" t="s">
        <v>75</v>
      </c>
      <c r="E2232" s="16" t="s">
        <v>3342</v>
      </c>
      <c r="G2232" s="17" t="s">
        <v>3343</v>
      </c>
      <c r="H2232" s="17" t="s">
        <v>3344</v>
      </c>
      <c r="I2232" s="17" t="s">
        <v>7580</v>
      </c>
      <c r="J2232" s="19"/>
      <c r="K2232" s="16" t="s">
        <v>16</v>
      </c>
      <c r="L2232" s="20">
        <v>7040</v>
      </c>
      <c r="M2232" s="22">
        <v>0.1254387684193646</v>
      </c>
    </row>
    <row r="2233" spans="1:22" x14ac:dyDescent="0.25">
      <c r="A2233" s="45">
        <v>2233</v>
      </c>
      <c r="B2233" s="16" t="s">
        <v>3284</v>
      </c>
      <c r="C2233" s="404" t="s">
        <v>3285</v>
      </c>
      <c r="D2233" s="18" t="s">
        <v>75</v>
      </c>
      <c r="E2233" s="16" t="s">
        <v>6306</v>
      </c>
      <c r="I2233" s="17"/>
      <c r="J2233" s="19" t="s">
        <v>8778</v>
      </c>
      <c r="K2233" s="16" t="s">
        <v>16</v>
      </c>
      <c r="L2233" s="20">
        <v>56123</v>
      </c>
    </row>
    <row r="2234" spans="1:22" x14ac:dyDescent="0.25">
      <c r="A2234" s="45">
        <v>2234</v>
      </c>
      <c r="B2234" s="16" t="s">
        <v>3284</v>
      </c>
      <c r="C2234" s="404" t="s">
        <v>3285</v>
      </c>
      <c r="D2234" s="18" t="s">
        <v>75</v>
      </c>
      <c r="E2234" s="16" t="s">
        <v>3308</v>
      </c>
      <c r="G2234" s="17" t="s">
        <v>640</v>
      </c>
      <c r="H2234" s="17" t="s">
        <v>3309</v>
      </c>
      <c r="I2234" s="17" t="s">
        <v>7581</v>
      </c>
      <c r="J2234" s="19"/>
      <c r="K2234" s="16" t="s">
        <v>8950</v>
      </c>
      <c r="L2234" s="20">
        <v>26041</v>
      </c>
      <c r="M2234" s="22">
        <v>1</v>
      </c>
      <c r="P2234" s="20">
        <v>99160</v>
      </c>
      <c r="Q2234" s="22">
        <v>0.3096389003384919</v>
      </c>
    </row>
    <row r="2235" spans="1:22" x14ac:dyDescent="0.25">
      <c r="A2235" s="16">
        <v>2235</v>
      </c>
      <c r="B2235" s="16" t="s">
        <v>3284</v>
      </c>
      <c r="C2235" s="404" t="s">
        <v>3285</v>
      </c>
      <c r="D2235" s="18" t="s">
        <v>75</v>
      </c>
      <c r="E2235" s="16" t="s">
        <v>6306</v>
      </c>
      <c r="I2235" s="17"/>
      <c r="J2235" s="19" t="s">
        <v>8778</v>
      </c>
      <c r="K2235" s="16" t="s">
        <v>8950</v>
      </c>
      <c r="L2235" s="20">
        <v>26041</v>
      </c>
    </row>
    <row r="2236" spans="1:22" x14ac:dyDescent="0.25">
      <c r="A2236" s="16">
        <v>2236</v>
      </c>
      <c r="B2236" s="16" t="s">
        <v>3284</v>
      </c>
      <c r="C2236" s="404" t="s">
        <v>3285</v>
      </c>
      <c r="D2236" s="18" t="s">
        <v>75</v>
      </c>
      <c r="E2236" s="16" t="s">
        <v>3312</v>
      </c>
      <c r="G2236" s="17" t="s">
        <v>3313</v>
      </c>
      <c r="H2236" s="17" t="s">
        <v>508</v>
      </c>
      <c r="I2236" s="17" t="s">
        <v>7582</v>
      </c>
      <c r="J2236" s="19"/>
      <c r="K2236" s="16" t="s">
        <v>35</v>
      </c>
      <c r="P2236" s="20">
        <v>4605</v>
      </c>
      <c r="Q2236" s="22">
        <v>1.4379660508861993E-2</v>
      </c>
    </row>
    <row r="2237" spans="1:22" x14ac:dyDescent="0.25">
      <c r="A2237" s="45">
        <v>2237</v>
      </c>
      <c r="B2237" s="16" t="s">
        <v>3284</v>
      </c>
      <c r="C2237" s="404" t="s">
        <v>3285</v>
      </c>
      <c r="D2237" s="18" t="s">
        <v>75</v>
      </c>
      <c r="E2237" s="16" t="s">
        <v>3310</v>
      </c>
      <c r="G2237" s="17" t="s">
        <v>3311</v>
      </c>
      <c r="H2237" s="444" t="s">
        <v>508</v>
      </c>
      <c r="I2237" s="17" t="s">
        <v>7583</v>
      </c>
      <c r="J2237" s="19"/>
      <c r="K2237" s="16" t="s">
        <v>57</v>
      </c>
      <c r="L2237" s="20" t="s">
        <v>144</v>
      </c>
      <c r="P2237" s="20">
        <v>1501</v>
      </c>
      <c r="Q2237" s="22">
        <v>4.6870511235183173E-3</v>
      </c>
    </row>
    <row r="2238" spans="1:22" x14ac:dyDescent="0.25">
      <c r="A2238" s="16">
        <v>2238</v>
      </c>
      <c r="B2238" s="16" t="s">
        <v>3284</v>
      </c>
      <c r="C2238" s="404" t="s">
        <v>3285</v>
      </c>
      <c r="D2238" s="18" t="s">
        <v>75</v>
      </c>
      <c r="E2238" s="16" t="s">
        <v>6306</v>
      </c>
      <c r="H2238" s="444"/>
      <c r="I2238" s="17"/>
      <c r="J2238" s="19" t="s">
        <v>8784</v>
      </c>
      <c r="L2238" s="20">
        <v>82164</v>
      </c>
      <c r="P2238" s="20">
        <v>320244</v>
      </c>
    </row>
    <row r="2239" spans="1:22" x14ac:dyDescent="0.25">
      <c r="A2239" s="45">
        <v>2239</v>
      </c>
      <c r="B2239" s="16" t="s">
        <v>3284</v>
      </c>
      <c r="C2239" s="404" t="s">
        <v>3285</v>
      </c>
      <c r="E2239" s="45" t="s">
        <v>6306</v>
      </c>
      <c r="H2239" s="444"/>
      <c r="I2239" s="443" t="s">
        <v>8957</v>
      </c>
      <c r="J2239" s="19"/>
    </row>
    <row r="2240" spans="1:22" x14ac:dyDescent="0.25">
      <c r="A2240" s="45">
        <v>2240</v>
      </c>
      <c r="B2240" s="16" t="s">
        <v>3284</v>
      </c>
      <c r="C2240" s="404" t="s">
        <v>3285</v>
      </c>
      <c r="D2240" s="18" t="s">
        <v>83</v>
      </c>
      <c r="E2240" s="16" t="s">
        <v>3314</v>
      </c>
      <c r="F2240" s="19" t="s">
        <v>15</v>
      </c>
      <c r="G2240" s="17" t="s">
        <v>637</v>
      </c>
      <c r="H2240" s="17" t="s">
        <v>3315</v>
      </c>
      <c r="I2240" s="17" t="s">
        <v>7584</v>
      </c>
      <c r="J2240" s="19"/>
      <c r="K2240" s="16" t="s">
        <v>8950</v>
      </c>
      <c r="L2240" s="20">
        <v>78735</v>
      </c>
      <c r="M2240" s="22">
        <v>0.91806394440428163</v>
      </c>
      <c r="P2240" s="20">
        <v>234717</v>
      </c>
      <c r="Q2240" s="22">
        <v>0.80020250782416591</v>
      </c>
      <c r="V2240" s="432" t="s">
        <v>64</v>
      </c>
    </row>
    <row r="2241" spans="1:23" x14ac:dyDescent="0.25">
      <c r="A2241" s="16">
        <v>2241</v>
      </c>
      <c r="B2241" s="16" t="s">
        <v>3284</v>
      </c>
      <c r="C2241" s="404" t="s">
        <v>3285</v>
      </c>
      <c r="D2241" s="18" t="s">
        <v>83</v>
      </c>
      <c r="E2241" s="16" t="s">
        <v>3348</v>
      </c>
      <c r="G2241" s="17" t="s">
        <v>3349</v>
      </c>
      <c r="H2241" s="17" t="s">
        <v>252</v>
      </c>
      <c r="I2241" s="17" t="s">
        <v>7585</v>
      </c>
      <c r="J2241" s="19"/>
      <c r="K2241" s="16" t="s">
        <v>8950</v>
      </c>
      <c r="L2241" s="20">
        <v>7027</v>
      </c>
      <c r="M2241" s="22">
        <v>8.1936055595718385E-2</v>
      </c>
    </row>
    <row r="2242" spans="1:23" x14ac:dyDescent="0.25">
      <c r="A2242" s="16">
        <v>2242</v>
      </c>
      <c r="B2242" s="16" t="s">
        <v>3284</v>
      </c>
      <c r="C2242" s="404" t="s">
        <v>3285</v>
      </c>
      <c r="D2242" s="18" t="s">
        <v>83</v>
      </c>
      <c r="E2242" s="16" t="s">
        <v>6306</v>
      </c>
      <c r="I2242" s="17"/>
      <c r="J2242" s="19" t="s">
        <v>8778</v>
      </c>
      <c r="K2242" s="16" t="s">
        <v>8950</v>
      </c>
      <c r="L2242" s="20">
        <v>85762</v>
      </c>
    </row>
    <row r="2243" spans="1:23" x14ac:dyDescent="0.25">
      <c r="A2243" s="45">
        <v>2243</v>
      </c>
      <c r="B2243" s="16" t="s">
        <v>3284</v>
      </c>
      <c r="C2243" s="404" t="s">
        <v>3285</v>
      </c>
      <c r="D2243" s="18" t="s">
        <v>83</v>
      </c>
      <c r="E2243" s="16" t="s">
        <v>3316</v>
      </c>
      <c r="G2243" s="17" t="s">
        <v>3317</v>
      </c>
      <c r="H2243" s="17" t="s">
        <v>3318</v>
      </c>
      <c r="I2243" s="17" t="s">
        <v>7586</v>
      </c>
      <c r="J2243" s="19"/>
      <c r="K2243" s="16" t="s">
        <v>57</v>
      </c>
      <c r="L2243" s="20" t="s">
        <v>144</v>
      </c>
      <c r="P2243" s="20">
        <v>58605</v>
      </c>
      <c r="Q2243" s="22">
        <v>0.19979749217583406</v>
      </c>
    </row>
    <row r="2244" spans="1:23" x14ac:dyDescent="0.25">
      <c r="A2244" s="16">
        <v>2244</v>
      </c>
      <c r="B2244" s="16" t="s">
        <v>3284</v>
      </c>
      <c r="C2244" s="404" t="s">
        <v>3285</v>
      </c>
      <c r="D2244" s="18" t="s">
        <v>83</v>
      </c>
      <c r="E2244" s="16" t="s">
        <v>3345</v>
      </c>
      <c r="G2244" s="17" t="s">
        <v>3346</v>
      </c>
      <c r="H2244" s="17" t="s">
        <v>3347</v>
      </c>
      <c r="I2244" s="17" t="s">
        <v>10003</v>
      </c>
      <c r="J2244" s="19"/>
      <c r="K2244" s="16" t="s">
        <v>16</v>
      </c>
      <c r="L2244" s="20">
        <v>15291</v>
      </c>
      <c r="M2244" s="22">
        <v>1</v>
      </c>
      <c r="W2244" s="438" t="s">
        <v>10002</v>
      </c>
    </row>
    <row r="2245" spans="1:23" x14ac:dyDescent="0.25">
      <c r="A2245" s="45">
        <v>2245</v>
      </c>
      <c r="B2245" s="16" t="s">
        <v>3284</v>
      </c>
      <c r="C2245" s="404" t="s">
        <v>3285</v>
      </c>
      <c r="D2245" s="18" t="s">
        <v>83</v>
      </c>
      <c r="E2245" s="16" t="s">
        <v>6306</v>
      </c>
      <c r="I2245" s="17"/>
      <c r="J2245" s="19" t="s">
        <v>8778</v>
      </c>
      <c r="K2245" s="16" t="s">
        <v>16</v>
      </c>
      <c r="L2245" s="20">
        <v>15291</v>
      </c>
    </row>
    <row r="2246" spans="1:23" x14ac:dyDescent="0.25">
      <c r="A2246" s="45">
        <v>2246</v>
      </c>
      <c r="B2246" s="16" t="s">
        <v>3284</v>
      </c>
      <c r="C2246" s="404" t="s">
        <v>3285</v>
      </c>
      <c r="D2246" s="18" t="s">
        <v>83</v>
      </c>
      <c r="E2246" s="16" t="s">
        <v>6306</v>
      </c>
      <c r="I2246" s="17"/>
      <c r="J2246" s="19" t="s">
        <v>8784</v>
      </c>
      <c r="L2246" s="20">
        <v>101053</v>
      </c>
      <c r="P2246" s="20">
        <v>293322</v>
      </c>
    </row>
    <row r="2247" spans="1:23" x14ac:dyDescent="0.25">
      <c r="A2247" s="16">
        <v>2247</v>
      </c>
      <c r="B2247" s="16" t="s">
        <v>3284</v>
      </c>
      <c r="C2247" s="404" t="s">
        <v>3285</v>
      </c>
      <c r="E2247" s="45" t="s">
        <v>6306</v>
      </c>
      <c r="I2247" s="443" t="s">
        <v>8958</v>
      </c>
      <c r="J2247" s="19"/>
    </row>
    <row r="2248" spans="1:23" x14ac:dyDescent="0.25">
      <c r="A2248" s="16">
        <v>2248</v>
      </c>
      <c r="B2248" s="16" t="s">
        <v>3284</v>
      </c>
      <c r="C2248" s="404" t="s">
        <v>3285</v>
      </c>
      <c r="D2248" s="18" t="s">
        <v>86</v>
      </c>
      <c r="E2248" s="16" t="s">
        <v>3320</v>
      </c>
      <c r="F2248" s="19" t="s">
        <v>15</v>
      </c>
      <c r="G2248" s="17" t="s">
        <v>3321</v>
      </c>
      <c r="H2248" s="17" t="s">
        <v>3322</v>
      </c>
      <c r="I2248" s="17" t="s">
        <v>7587</v>
      </c>
      <c r="J2248" s="19"/>
      <c r="K2248" s="16" t="s">
        <v>8950</v>
      </c>
      <c r="L2248" s="20">
        <v>60897</v>
      </c>
      <c r="M2248" s="22">
        <v>0.73914890518036602</v>
      </c>
      <c r="P2248" s="20">
        <v>182998</v>
      </c>
      <c r="Q2248" s="22">
        <v>0.64112643291572069</v>
      </c>
      <c r="V2248" s="432" t="s">
        <v>64</v>
      </c>
    </row>
    <row r="2249" spans="1:23" x14ac:dyDescent="0.25">
      <c r="A2249" s="45">
        <v>2249</v>
      </c>
      <c r="B2249" s="16" t="s">
        <v>3284</v>
      </c>
      <c r="C2249" s="404" t="s">
        <v>3285</v>
      </c>
      <c r="D2249" s="18" t="s">
        <v>86</v>
      </c>
      <c r="E2249" s="16" t="s">
        <v>3357</v>
      </c>
      <c r="G2249" s="17" t="s">
        <v>1559</v>
      </c>
      <c r="H2249" s="17" t="s">
        <v>3358</v>
      </c>
      <c r="I2249" s="17" t="s">
        <v>7588</v>
      </c>
      <c r="J2249" s="19"/>
      <c r="K2249" s="16" t="s">
        <v>8950</v>
      </c>
      <c r="L2249" s="20">
        <v>15391</v>
      </c>
      <c r="M2249" s="22">
        <v>0.18681118609506239</v>
      </c>
    </row>
    <row r="2250" spans="1:23" x14ac:dyDescent="0.25">
      <c r="A2250" s="16">
        <v>2250</v>
      </c>
      <c r="B2250" s="16" t="s">
        <v>3284</v>
      </c>
      <c r="C2250" s="404" t="s">
        <v>3285</v>
      </c>
      <c r="D2250" s="18" t="s">
        <v>86</v>
      </c>
      <c r="E2250" s="16" t="s">
        <v>3354</v>
      </c>
      <c r="G2250" s="17" t="s">
        <v>3355</v>
      </c>
      <c r="H2250" s="17" t="s">
        <v>3356</v>
      </c>
      <c r="I2250" s="17" t="s">
        <v>7589</v>
      </c>
      <c r="J2250" s="19"/>
      <c r="K2250" s="16" t="s">
        <v>8950</v>
      </c>
      <c r="L2250" s="20">
        <v>6100</v>
      </c>
      <c r="M2250" s="22">
        <v>7.4039908724571543E-2</v>
      </c>
    </row>
    <row r="2251" spans="1:23" x14ac:dyDescent="0.25">
      <c r="A2251" s="45">
        <v>2251</v>
      </c>
      <c r="B2251" s="16" t="s">
        <v>3284</v>
      </c>
      <c r="C2251" s="404" t="s">
        <v>3285</v>
      </c>
      <c r="D2251" s="18" t="s">
        <v>86</v>
      </c>
      <c r="E2251" s="16" t="s">
        <v>6306</v>
      </c>
      <c r="I2251" s="17"/>
      <c r="J2251" s="19" t="s">
        <v>8778</v>
      </c>
      <c r="K2251" s="16" t="s">
        <v>8950</v>
      </c>
      <c r="L2251" s="20">
        <v>82388</v>
      </c>
    </row>
    <row r="2252" spans="1:23" x14ac:dyDescent="0.25">
      <c r="A2252" s="45">
        <v>2252</v>
      </c>
      <c r="B2252" s="16" t="s">
        <v>3284</v>
      </c>
      <c r="C2252" s="404" t="s">
        <v>3285</v>
      </c>
      <c r="D2252" s="18" t="s">
        <v>86</v>
      </c>
      <c r="E2252" s="16" t="s">
        <v>3319</v>
      </c>
      <c r="G2252" s="17" t="s">
        <v>161</v>
      </c>
      <c r="H2252" s="17" t="s">
        <v>162</v>
      </c>
      <c r="I2252" s="17" t="s">
        <v>10004</v>
      </c>
      <c r="J2252" s="19"/>
      <c r="K2252" s="16" t="s">
        <v>16</v>
      </c>
      <c r="L2252" s="20" t="s">
        <v>149</v>
      </c>
      <c r="P2252" s="20">
        <v>82344</v>
      </c>
      <c r="Q2252" s="22">
        <v>0.2884890271588329</v>
      </c>
      <c r="W2252" s="438" t="s">
        <v>10006</v>
      </c>
    </row>
    <row r="2253" spans="1:23" x14ac:dyDescent="0.25">
      <c r="A2253" s="16">
        <v>2253</v>
      </c>
      <c r="B2253" s="16" t="s">
        <v>3284</v>
      </c>
      <c r="C2253" s="404" t="s">
        <v>3285</v>
      </c>
      <c r="D2253" s="18" t="s">
        <v>86</v>
      </c>
      <c r="E2253" s="16" t="s">
        <v>3350</v>
      </c>
      <c r="G2253" s="17" t="s">
        <v>534</v>
      </c>
      <c r="H2253" s="17" t="s">
        <v>3351</v>
      </c>
      <c r="I2253" s="17" t="s">
        <v>10005</v>
      </c>
      <c r="J2253" s="19"/>
      <c r="K2253" s="16" t="s">
        <v>16</v>
      </c>
      <c r="L2253" s="20">
        <v>8988</v>
      </c>
      <c r="M2253" s="22">
        <v>0.83757338551859095</v>
      </c>
      <c r="W2253" s="438" t="s">
        <v>10006</v>
      </c>
    </row>
    <row r="2254" spans="1:23" x14ac:dyDescent="0.25">
      <c r="A2254" s="16">
        <v>2254</v>
      </c>
      <c r="B2254" s="16" t="s">
        <v>3284</v>
      </c>
      <c r="C2254" s="404" t="s">
        <v>3285</v>
      </c>
      <c r="D2254" s="18" t="s">
        <v>86</v>
      </c>
      <c r="E2254" s="16" t="s">
        <v>3352</v>
      </c>
      <c r="G2254" s="17" t="s">
        <v>2122</v>
      </c>
      <c r="H2254" s="17" t="s">
        <v>3353</v>
      </c>
      <c r="I2254" s="17" t="s">
        <v>7590</v>
      </c>
      <c r="J2254" s="19"/>
      <c r="K2254" s="16" t="s">
        <v>16</v>
      </c>
      <c r="L2254" s="20">
        <v>1743</v>
      </c>
      <c r="M2254" s="22">
        <v>0.16242661448140899</v>
      </c>
    </row>
    <row r="2255" spans="1:23" x14ac:dyDescent="0.25">
      <c r="A2255" s="45">
        <v>2255</v>
      </c>
      <c r="B2255" s="16" t="s">
        <v>3284</v>
      </c>
      <c r="C2255" s="404" t="s">
        <v>3285</v>
      </c>
      <c r="D2255" s="18" t="s">
        <v>86</v>
      </c>
      <c r="E2255" s="16" t="s">
        <v>6306</v>
      </c>
      <c r="I2255" s="17"/>
      <c r="J2255" s="19" t="s">
        <v>8778</v>
      </c>
      <c r="K2255" s="16" t="s">
        <v>16</v>
      </c>
      <c r="L2255" s="20">
        <v>10731</v>
      </c>
    </row>
    <row r="2256" spans="1:23" x14ac:dyDescent="0.25">
      <c r="A2256" s="16">
        <v>2256</v>
      </c>
      <c r="B2256" s="16" t="s">
        <v>3284</v>
      </c>
      <c r="C2256" s="404" t="s">
        <v>3285</v>
      </c>
      <c r="D2256" s="18" t="s">
        <v>86</v>
      </c>
      <c r="E2256" s="16" t="s">
        <v>3323</v>
      </c>
      <c r="G2256" s="17" t="s">
        <v>1559</v>
      </c>
      <c r="H2256" s="17" t="s">
        <v>508</v>
      </c>
      <c r="I2256" s="17" t="s">
        <v>7591</v>
      </c>
      <c r="J2256" s="19"/>
      <c r="K2256" s="16" t="s">
        <v>39</v>
      </c>
      <c r="L2256" s="20" t="s">
        <v>144</v>
      </c>
      <c r="P2256" s="20">
        <v>17982</v>
      </c>
      <c r="Q2256" s="22">
        <v>6.2999243252333303E-2</v>
      </c>
    </row>
    <row r="2257" spans="1:22" x14ac:dyDescent="0.25">
      <c r="A2257" s="45">
        <v>2257</v>
      </c>
      <c r="B2257" s="16" t="s">
        <v>3284</v>
      </c>
      <c r="C2257" s="404" t="s">
        <v>3285</v>
      </c>
      <c r="D2257" s="18" t="s">
        <v>86</v>
      </c>
      <c r="E2257" s="16" t="s">
        <v>3324</v>
      </c>
      <c r="G2257" s="17" t="s">
        <v>3325</v>
      </c>
      <c r="H2257" s="17" t="s">
        <v>3326</v>
      </c>
      <c r="I2257" s="17" t="s">
        <v>7592</v>
      </c>
      <c r="J2257" s="19"/>
      <c r="K2257" s="16" t="s">
        <v>57</v>
      </c>
      <c r="L2257" s="20" t="s">
        <v>144</v>
      </c>
      <c r="P2257" s="20">
        <v>2108</v>
      </c>
      <c r="Q2257" s="22">
        <v>7.3852966731130353E-3</v>
      </c>
    </row>
    <row r="2258" spans="1:22" x14ac:dyDescent="0.25">
      <c r="A2258" s="45">
        <v>2258</v>
      </c>
      <c r="B2258" s="16" t="s">
        <v>3284</v>
      </c>
      <c r="C2258" s="404" t="s">
        <v>3285</v>
      </c>
      <c r="D2258" s="18" t="s">
        <v>86</v>
      </c>
      <c r="E2258" s="16" t="s">
        <v>6306</v>
      </c>
      <c r="I2258" s="17"/>
      <c r="J2258" s="19" t="s">
        <v>8784</v>
      </c>
      <c r="L2258" s="20">
        <v>93119</v>
      </c>
      <c r="P2258" s="20">
        <v>285432</v>
      </c>
    </row>
    <row r="2259" spans="1:22" x14ac:dyDescent="0.25">
      <c r="A2259" s="16">
        <v>2259</v>
      </c>
      <c r="B2259" s="16" t="s">
        <v>3284</v>
      </c>
      <c r="C2259" s="404" t="s">
        <v>3285</v>
      </c>
      <c r="E2259" s="16" t="s">
        <v>6306</v>
      </c>
      <c r="I2259" s="443"/>
      <c r="J2259" s="19"/>
    </row>
    <row r="2260" spans="1:22" x14ac:dyDescent="0.25">
      <c r="A2260" s="16">
        <v>2260</v>
      </c>
      <c r="B2260" s="16" t="s">
        <v>3284</v>
      </c>
      <c r="C2260" s="404" t="s">
        <v>3285</v>
      </c>
      <c r="D2260" s="18" t="s">
        <v>8785</v>
      </c>
      <c r="E2260" s="16" t="s">
        <v>6306</v>
      </c>
      <c r="I2260" s="17"/>
      <c r="J2260" s="19" t="s">
        <v>6413</v>
      </c>
      <c r="L2260" s="20">
        <v>363435</v>
      </c>
      <c r="P2260" s="20">
        <v>1208175</v>
      </c>
    </row>
    <row r="2261" spans="1:22" x14ac:dyDescent="0.25">
      <c r="A2261" s="45">
        <v>2261</v>
      </c>
      <c r="B2261" s="16" t="s">
        <v>3284</v>
      </c>
      <c r="C2261" s="404" t="s">
        <v>3285</v>
      </c>
      <c r="E2261" s="16" t="s">
        <v>6306</v>
      </c>
      <c r="I2261" s="443"/>
      <c r="J2261" s="19"/>
    </row>
    <row r="2262" spans="1:22" x14ac:dyDescent="0.25">
      <c r="A2262" s="16">
        <v>2262</v>
      </c>
      <c r="B2262" s="16" t="s">
        <v>3284</v>
      </c>
      <c r="C2262" s="404" t="s">
        <v>3285</v>
      </c>
      <c r="D2262" s="18" t="s">
        <v>203</v>
      </c>
      <c r="E2262" s="16" t="s">
        <v>3288</v>
      </c>
      <c r="F2262" s="63" t="s">
        <v>15</v>
      </c>
      <c r="G2262" s="17" t="s">
        <v>9238</v>
      </c>
      <c r="H2262" s="17" t="s">
        <v>2540</v>
      </c>
      <c r="I2262" s="17" t="s">
        <v>9239</v>
      </c>
      <c r="J2262" s="19"/>
      <c r="K2262" s="16" t="s">
        <v>8950</v>
      </c>
      <c r="L2262" s="20">
        <v>254936</v>
      </c>
      <c r="M2262" s="22">
        <v>0.89169951626273614</v>
      </c>
      <c r="P2262" s="20">
        <v>709626</v>
      </c>
      <c r="Q2262" s="22">
        <v>0.57155629011056985</v>
      </c>
      <c r="V2262" s="432" t="s">
        <v>64</v>
      </c>
    </row>
    <row r="2263" spans="1:22" x14ac:dyDescent="0.25">
      <c r="A2263" s="45">
        <v>2263</v>
      </c>
      <c r="B2263" s="16" t="s">
        <v>3284</v>
      </c>
      <c r="C2263" s="404" t="s">
        <v>3285</v>
      </c>
      <c r="D2263" s="18" t="s">
        <v>203</v>
      </c>
      <c r="E2263" s="16" t="s">
        <v>3336</v>
      </c>
      <c r="F2263" s="63"/>
      <c r="G2263" s="17" t="s">
        <v>129</v>
      </c>
      <c r="H2263" s="17" t="s">
        <v>3337</v>
      </c>
      <c r="I2263" s="17" t="s">
        <v>7593</v>
      </c>
      <c r="J2263" s="19"/>
      <c r="K2263" s="16" t="s">
        <v>8950</v>
      </c>
      <c r="L2263" s="20">
        <v>18857</v>
      </c>
      <c r="M2263" s="22">
        <v>6.5956858890727138E-2</v>
      </c>
    </row>
    <row r="2264" spans="1:22" x14ac:dyDescent="0.25">
      <c r="A2264" s="45">
        <v>2264</v>
      </c>
      <c r="B2264" s="16" t="s">
        <v>3284</v>
      </c>
      <c r="C2264" s="404" t="s">
        <v>3285</v>
      </c>
      <c r="D2264" s="18" t="s">
        <v>203</v>
      </c>
      <c r="E2264" s="16" t="s">
        <v>3333</v>
      </c>
      <c r="F2264" s="63"/>
      <c r="G2264" s="17" t="s">
        <v>3334</v>
      </c>
      <c r="H2264" s="17" t="s">
        <v>3335</v>
      </c>
      <c r="I2264" s="17" t="s">
        <v>7594</v>
      </c>
      <c r="J2264" s="19"/>
      <c r="K2264" s="16" t="s">
        <v>8950</v>
      </c>
      <c r="L2264" s="20">
        <v>12106</v>
      </c>
      <c r="M2264" s="22">
        <v>4.2343624846536712E-2</v>
      </c>
    </row>
    <row r="2265" spans="1:22" x14ac:dyDescent="0.25">
      <c r="A2265" s="16">
        <v>2265</v>
      </c>
      <c r="B2265" s="16" t="s">
        <v>3284</v>
      </c>
      <c r="C2265" s="404" t="s">
        <v>3285</v>
      </c>
      <c r="D2265" s="18" t="s">
        <v>203</v>
      </c>
      <c r="E2265" s="16" t="s">
        <v>6306</v>
      </c>
      <c r="F2265" s="63"/>
      <c r="I2265" s="17"/>
      <c r="J2265" s="19" t="s">
        <v>8778</v>
      </c>
      <c r="K2265" s="16" t="s">
        <v>8950</v>
      </c>
      <c r="L2265" s="20">
        <v>285899</v>
      </c>
    </row>
    <row r="2266" spans="1:22" x14ac:dyDescent="0.25">
      <c r="A2266" s="16">
        <v>2266</v>
      </c>
      <c r="B2266" s="16" t="s">
        <v>3284</v>
      </c>
      <c r="C2266" s="404" t="s">
        <v>3285</v>
      </c>
      <c r="D2266" s="18" t="s">
        <v>203</v>
      </c>
      <c r="E2266" s="16" t="s">
        <v>3286</v>
      </c>
      <c r="F2266" s="63"/>
      <c r="G2266" s="17" t="s">
        <v>3327</v>
      </c>
      <c r="H2266" s="17" t="s">
        <v>3287</v>
      </c>
      <c r="I2266" s="17" t="s">
        <v>7595</v>
      </c>
      <c r="J2266" s="19"/>
      <c r="K2266" s="16" t="s">
        <v>16</v>
      </c>
      <c r="L2266" s="20">
        <v>49157</v>
      </c>
      <c r="M2266" s="22">
        <v>0.56771146117244886</v>
      </c>
      <c r="P2266" s="20">
        <v>503467</v>
      </c>
      <c r="Q2266" s="22">
        <v>0.40550900152065777</v>
      </c>
    </row>
    <row r="2267" spans="1:22" x14ac:dyDescent="0.25">
      <c r="A2267" s="45">
        <v>2267</v>
      </c>
      <c r="B2267" s="16" t="s">
        <v>3284</v>
      </c>
      <c r="C2267" s="404" t="s">
        <v>3285</v>
      </c>
      <c r="D2267" s="18" t="s">
        <v>203</v>
      </c>
      <c r="E2267" s="16" t="s">
        <v>3331</v>
      </c>
      <c r="F2267" s="63"/>
      <c r="G2267" s="17" t="s">
        <v>3289</v>
      </c>
      <c r="H2267" s="17" t="s">
        <v>3332</v>
      </c>
      <c r="I2267" s="17" t="s">
        <v>7596</v>
      </c>
      <c r="J2267" s="19"/>
      <c r="K2267" s="16" t="s">
        <v>16</v>
      </c>
      <c r="L2267" s="20">
        <v>21131</v>
      </c>
      <c r="M2267" s="22">
        <v>0.24404074467593662</v>
      </c>
    </row>
    <row r="2268" spans="1:22" x14ac:dyDescent="0.25">
      <c r="A2268" s="16">
        <v>2268</v>
      </c>
      <c r="B2268" s="16" t="s">
        <v>3284</v>
      </c>
      <c r="C2268" s="404" t="s">
        <v>3285</v>
      </c>
      <c r="D2268" s="18" t="s">
        <v>203</v>
      </c>
      <c r="E2268" s="16" t="s">
        <v>3328</v>
      </c>
      <c r="F2268" s="63"/>
      <c r="G2268" s="17" t="s">
        <v>3329</v>
      </c>
      <c r="H2268" s="17" t="s">
        <v>3330</v>
      </c>
      <c r="I2268" s="17" t="s">
        <v>7597</v>
      </c>
      <c r="J2268" s="19"/>
      <c r="K2268" s="16" t="s">
        <v>16</v>
      </c>
      <c r="L2268" s="20">
        <v>16300</v>
      </c>
      <c r="M2268" s="22">
        <v>0.18824779415161455</v>
      </c>
    </row>
    <row r="2269" spans="1:22" x14ac:dyDescent="0.25">
      <c r="A2269" s="45">
        <v>2269</v>
      </c>
      <c r="B2269" s="16" t="s">
        <v>3284</v>
      </c>
      <c r="C2269" s="404" t="s">
        <v>3285</v>
      </c>
      <c r="D2269" s="18" t="s">
        <v>203</v>
      </c>
      <c r="E2269" s="16" t="s">
        <v>6306</v>
      </c>
      <c r="F2269" s="63"/>
      <c r="I2269" s="17"/>
      <c r="J2269" s="19" t="s">
        <v>8778</v>
      </c>
      <c r="K2269" s="16" t="s">
        <v>16</v>
      </c>
      <c r="L2269" s="20">
        <v>86588</v>
      </c>
    </row>
    <row r="2270" spans="1:22" x14ac:dyDescent="0.25">
      <c r="A2270" s="45">
        <v>2270</v>
      </c>
      <c r="B2270" s="16" t="s">
        <v>3284</v>
      </c>
      <c r="C2270" s="404" t="s">
        <v>3285</v>
      </c>
      <c r="D2270" s="18" t="s">
        <v>203</v>
      </c>
      <c r="E2270" s="16" t="s">
        <v>3290</v>
      </c>
      <c r="F2270" s="63"/>
      <c r="G2270" s="17" t="s">
        <v>2220</v>
      </c>
      <c r="H2270" s="17" t="s">
        <v>3291</v>
      </c>
      <c r="I2270" s="17" t="s">
        <v>7598</v>
      </c>
      <c r="J2270" s="19"/>
      <c r="K2270" s="16" t="s">
        <v>23</v>
      </c>
      <c r="L2270" s="20" t="s">
        <v>144</v>
      </c>
      <c r="P2270" s="20">
        <v>15281</v>
      </c>
      <c r="Q2270" s="22">
        <v>1.2307823655248847E-2</v>
      </c>
    </row>
    <row r="2271" spans="1:22" x14ac:dyDescent="0.25">
      <c r="A2271" s="16">
        <v>2271</v>
      </c>
      <c r="B2271" s="16" t="s">
        <v>3284</v>
      </c>
      <c r="C2271" s="404" t="s">
        <v>3285</v>
      </c>
      <c r="D2271" s="18" t="s">
        <v>203</v>
      </c>
      <c r="E2271" s="16" t="s">
        <v>3292</v>
      </c>
      <c r="F2271" s="63"/>
      <c r="G2271" s="17" t="s">
        <v>3293</v>
      </c>
      <c r="H2271" s="17" t="s">
        <v>3294</v>
      </c>
      <c r="I2271" s="17" t="s">
        <v>7599</v>
      </c>
      <c r="J2271" s="19"/>
      <c r="K2271" s="16" t="s">
        <v>57</v>
      </c>
      <c r="L2271" s="20" t="s">
        <v>144</v>
      </c>
      <c r="P2271" s="20">
        <v>13194</v>
      </c>
      <c r="Q2271" s="22">
        <v>1.0626884713523544E-2</v>
      </c>
    </row>
    <row r="2272" spans="1:22" x14ac:dyDescent="0.25">
      <c r="A2272" s="16">
        <v>2272</v>
      </c>
      <c r="B2272" s="16" t="s">
        <v>3284</v>
      </c>
      <c r="C2272" s="404" t="s">
        <v>3285</v>
      </c>
      <c r="D2272" s="18" t="s">
        <v>203</v>
      </c>
      <c r="E2272" s="16" t="s">
        <v>6306</v>
      </c>
      <c r="I2272" s="17"/>
      <c r="J2272" s="19" t="s">
        <v>6413</v>
      </c>
      <c r="L2272" s="20">
        <v>372487</v>
      </c>
      <c r="P2272" s="20">
        <v>1241568</v>
      </c>
    </row>
    <row r="2273" spans="1:23" x14ac:dyDescent="0.25">
      <c r="A2273" s="45">
        <v>2273</v>
      </c>
      <c r="C2273" s="404"/>
      <c r="E2273" s="16" t="s">
        <v>6306</v>
      </c>
      <c r="I2273" s="17"/>
      <c r="J2273" s="19"/>
    </row>
    <row r="2274" spans="1:23" s="15" customFormat="1" x14ac:dyDescent="0.25">
      <c r="A2274" s="16">
        <v>2274</v>
      </c>
      <c r="B2274" s="16" t="s">
        <v>3359</v>
      </c>
      <c r="C2274" s="18" t="s">
        <v>3360</v>
      </c>
      <c r="D2274" s="55"/>
      <c r="E2274" s="45" t="s">
        <v>6306</v>
      </c>
      <c r="F2274" s="56"/>
      <c r="G2274" s="54"/>
      <c r="H2274" s="54"/>
      <c r="I2274" s="54" t="s">
        <v>8955</v>
      </c>
      <c r="J2274" s="56"/>
      <c r="L2274" s="57"/>
      <c r="M2274" s="59"/>
      <c r="N2274" s="57"/>
      <c r="O2274" s="59"/>
      <c r="P2274" s="57"/>
      <c r="Q2274" s="59"/>
      <c r="R2274" s="57"/>
      <c r="S2274" s="59"/>
      <c r="T2274" s="57"/>
      <c r="U2274" s="59"/>
      <c r="V2274" s="431"/>
      <c r="W2274" s="449"/>
    </row>
    <row r="2275" spans="1:23" x14ac:dyDescent="0.25">
      <c r="A2275" s="45">
        <v>2275</v>
      </c>
      <c r="B2275" s="16" t="s">
        <v>3359</v>
      </c>
      <c r="C2275" s="18" t="s">
        <v>3360</v>
      </c>
      <c r="D2275" s="18" t="s">
        <v>74</v>
      </c>
      <c r="E2275" s="16" t="s">
        <v>3368</v>
      </c>
      <c r="F2275" s="32" t="s">
        <v>15</v>
      </c>
      <c r="G2275" s="17" t="s">
        <v>3369</v>
      </c>
      <c r="H2275" s="17" t="s">
        <v>3370</v>
      </c>
      <c r="I2275" s="17" t="s">
        <v>7600</v>
      </c>
      <c r="J2275" s="19"/>
      <c r="K2275" s="16" t="s">
        <v>16</v>
      </c>
      <c r="L2275" s="20">
        <v>57791</v>
      </c>
      <c r="M2275" s="22">
        <v>0.63295145886270043</v>
      </c>
      <c r="P2275" s="20">
        <v>267927</v>
      </c>
      <c r="Q2275" s="22">
        <v>0.78667167768209223</v>
      </c>
      <c r="V2275" s="432" t="s">
        <v>64</v>
      </c>
    </row>
    <row r="2276" spans="1:23" x14ac:dyDescent="0.25">
      <c r="A2276" s="45">
        <v>2276</v>
      </c>
      <c r="B2276" s="16" t="s">
        <v>3359</v>
      </c>
      <c r="C2276" s="18" t="s">
        <v>3360</v>
      </c>
      <c r="D2276" s="18" t="s">
        <v>74</v>
      </c>
      <c r="E2276" s="16" t="s">
        <v>3450</v>
      </c>
      <c r="F2276" s="19" t="s">
        <v>15</v>
      </c>
      <c r="G2276" s="17" t="s">
        <v>3451</v>
      </c>
      <c r="H2276" s="17" t="s">
        <v>3452</v>
      </c>
      <c r="I2276" s="17" t="s">
        <v>7601</v>
      </c>
      <c r="J2276" s="19"/>
      <c r="K2276" s="16" t="s">
        <v>16</v>
      </c>
      <c r="L2276" s="20">
        <v>30943</v>
      </c>
      <c r="M2276" s="22">
        <v>0.33890081486024709</v>
      </c>
    </row>
    <row r="2277" spans="1:23" x14ac:dyDescent="0.25">
      <c r="A2277" s="16">
        <v>2277</v>
      </c>
      <c r="B2277" s="16" t="s">
        <v>3359</v>
      </c>
      <c r="C2277" s="18" t="s">
        <v>3360</v>
      </c>
      <c r="D2277" s="18" t="s">
        <v>74</v>
      </c>
      <c r="E2277" s="16" t="s">
        <v>3447</v>
      </c>
      <c r="G2277" s="17" t="s">
        <v>3448</v>
      </c>
      <c r="H2277" s="17" t="s">
        <v>3449</v>
      </c>
      <c r="I2277" s="17" t="s">
        <v>7602</v>
      </c>
      <c r="J2277" s="19"/>
      <c r="K2277" s="16" t="s">
        <v>16</v>
      </c>
      <c r="L2277" s="20">
        <v>2570</v>
      </c>
      <c r="M2277" s="22">
        <v>2.8147726277052483E-2</v>
      </c>
    </row>
    <row r="2278" spans="1:23" x14ac:dyDescent="0.25">
      <c r="A2278" s="16">
        <v>2278</v>
      </c>
      <c r="B2278" s="16" t="s">
        <v>3359</v>
      </c>
      <c r="C2278" s="18" t="s">
        <v>3360</v>
      </c>
      <c r="D2278" s="18" t="s">
        <v>74</v>
      </c>
      <c r="E2278" s="16" t="s">
        <v>6306</v>
      </c>
      <c r="I2278" s="17"/>
      <c r="J2278" s="19" t="s">
        <v>8778</v>
      </c>
      <c r="K2278" s="16" t="s">
        <v>16</v>
      </c>
      <c r="L2278" s="20">
        <v>91304</v>
      </c>
    </row>
    <row r="2279" spans="1:23" x14ac:dyDescent="0.25">
      <c r="A2279" s="45">
        <v>2279</v>
      </c>
      <c r="B2279" s="16" t="s">
        <v>3359</v>
      </c>
      <c r="C2279" s="18" t="s">
        <v>3360</v>
      </c>
      <c r="D2279" s="18" t="s">
        <v>74</v>
      </c>
      <c r="E2279" s="16" t="s">
        <v>3371</v>
      </c>
      <c r="G2279" s="17" t="s">
        <v>3372</v>
      </c>
      <c r="H2279" s="17" t="s">
        <v>3373</v>
      </c>
      <c r="I2279" s="17" t="s">
        <v>7603</v>
      </c>
      <c r="J2279" s="19"/>
      <c r="K2279" s="16" t="s">
        <v>8950</v>
      </c>
      <c r="L2279" s="20">
        <v>9737</v>
      </c>
      <c r="M2279" s="22">
        <v>0.57882534775888717</v>
      </c>
      <c r="P2279" s="20">
        <v>60832</v>
      </c>
      <c r="Q2279" s="22">
        <v>0.17861138107304239</v>
      </c>
    </row>
    <row r="2280" spans="1:23" x14ac:dyDescent="0.25">
      <c r="A2280" s="16">
        <v>2280</v>
      </c>
      <c r="B2280" s="16" t="s">
        <v>3359</v>
      </c>
      <c r="C2280" s="18" t="s">
        <v>3360</v>
      </c>
      <c r="D2280" s="18" t="s">
        <v>74</v>
      </c>
      <c r="E2280" s="16" t="s">
        <v>3453</v>
      </c>
      <c r="G2280" s="17" t="s">
        <v>3454</v>
      </c>
      <c r="H2280" s="17" t="s">
        <v>2722</v>
      </c>
      <c r="I2280" s="17" t="s">
        <v>7604</v>
      </c>
      <c r="J2280" s="19"/>
      <c r="K2280" s="16" t="s">
        <v>8950</v>
      </c>
      <c r="L2280" s="20">
        <v>7085</v>
      </c>
      <c r="M2280" s="22">
        <v>0.42117465224111283</v>
      </c>
    </row>
    <row r="2281" spans="1:23" x14ac:dyDescent="0.25">
      <c r="A2281" s="45">
        <v>2281</v>
      </c>
      <c r="B2281" s="16" t="s">
        <v>3359</v>
      </c>
      <c r="C2281" s="18" t="s">
        <v>3360</v>
      </c>
      <c r="D2281" s="18" t="s">
        <v>74</v>
      </c>
      <c r="E2281" s="16" t="s">
        <v>6306</v>
      </c>
      <c r="I2281" s="17"/>
      <c r="J2281" s="19" t="s">
        <v>8778</v>
      </c>
      <c r="K2281" s="16" t="s">
        <v>8950</v>
      </c>
      <c r="L2281" s="20">
        <v>16822</v>
      </c>
    </row>
    <row r="2282" spans="1:23" x14ac:dyDescent="0.25">
      <c r="A2282" s="45">
        <v>2282</v>
      </c>
      <c r="B2282" s="16" t="s">
        <v>3359</v>
      </c>
      <c r="C2282" s="18" t="s">
        <v>3360</v>
      </c>
      <c r="D2282" s="18" t="s">
        <v>74</v>
      </c>
      <c r="E2282" s="16" t="s">
        <v>3374</v>
      </c>
      <c r="G2282" s="17" t="s">
        <v>3375</v>
      </c>
      <c r="H2282" s="17" t="s">
        <v>3376</v>
      </c>
      <c r="I2282" s="17" t="s">
        <v>7605</v>
      </c>
      <c r="J2282" s="19"/>
      <c r="K2282" s="16" t="s">
        <v>39</v>
      </c>
      <c r="L2282" s="20">
        <v>246</v>
      </c>
      <c r="M2282" s="22">
        <v>1</v>
      </c>
      <c r="P2282" s="20">
        <v>11824</v>
      </c>
      <c r="Q2282" s="22">
        <v>3.4716941244865421E-2</v>
      </c>
    </row>
    <row r="2283" spans="1:23" x14ac:dyDescent="0.25">
      <c r="A2283" s="16">
        <v>2283</v>
      </c>
      <c r="B2283" s="16" t="s">
        <v>3359</v>
      </c>
      <c r="C2283" s="18" t="s">
        <v>8951</v>
      </c>
      <c r="D2283" s="18" t="s">
        <v>74</v>
      </c>
      <c r="E2283" s="16" t="s">
        <v>6306</v>
      </c>
      <c r="I2283" s="17"/>
      <c r="J2283" s="19" t="s">
        <v>8778</v>
      </c>
      <c r="K2283" s="16" t="s">
        <v>39</v>
      </c>
      <c r="L2283" s="20">
        <v>246</v>
      </c>
    </row>
    <row r="2284" spans="1:23" x14ac:dyDescent="0.25">
      <c r="A2284" s="16">
        <v>2284</v>
      </c>
      <c r="B2284" s="16" t="s">
        <v>3359</v>
      </c>
      <c r="C2284" s="18" t="s">
        <v>3360</v>
      </c>
      <c r="D2284" s="18" t="s">
        <v>74</v>
      </c>
      <c r="E2284" s="16" t="s">
        <v>6306</v>
      </c>
      <c r="I2284" s="17"/>
      <c r="J2284" s="19" t="s">
        <v>8784</v>
      </c>
      <c r="L2284" s="20">
        <v>108372</v>
      </c>
      <c r="P2284" s="20">
        <v>340583</v>
      </c>
    </row>
    <row r="2285" spans="1:23" x14ac:dyDescent="0.25">
      <c r="A2285" s="45">
        <v>2285</v>
      </c>
      <c r="B2285" s="16" t="s">
        <v>3359</v>
      </c>
      <c r="C2285" s="18" t="s">
        <v>3360</v>
      </c>
      <c r="E2285" s="45" t="s">
        <v>6306</v>
      </c>
      <c r="I2285" s="443" t="s">
        <v>8956</v>
      </c>
      <c r="J2285" s="19"/>
    </row>
    <row r="2286" spans="1:23" x14ac:dyDescent="0.25">
      <c r="A2286" s="16">
        <v>2286</v>
      </c>
      <c r="B2286" s="16" t="s">
        <v>3359</v>
      </c>
      <c r="C2286" s="18" t="s">
        <v>3360</v>
      </c>
      <c r="D2286" s="18" t="s">
        <v>75</v>
      </c>
      <c r="E2286" s="16" t="s">
        <v>3379</v>
      </c>
      <c r="G2286" s="17" t="s">
        <v>234</v>
      </c>
      <c r="H2286" s="17" t="s">
        <v>3380</v>
      </c>
      <c r="I2286" s="17" t="s">
        <v>7606</v>
      </c>
      <c r="J2286" s="19"/>
      <c r="K2286" s="16" t="s">
        <v>8950</v>
      </c>
      <c r="L2286" s="20">
        <v>53583</v>
      </c>
      <c r="M2286" s="22">
        <v>0.65783949025818567</v>
      </c>
      <c r="P2286" s="20">
        <v>236971</v>
      </c>
      <c r="Q2286" s="22">
        <v>0.6007661339390743</v>
      </c>
      <c r="V2286" s="432" t="s">
        <v>64</v>
      </c>
    </row>
    <row r="2287" spans="1:23" x14ac:dyDescent="0.25">
      <c r="A2287" s="45">
        <v>2287</v>
      </c>
      <c r="B2287" s="16" t="s">
        <v>3359</v>
      </c>
      <c r="C2287" s="18" t="s">
        <v>3360</v>
      </c>
      <c r="D2287" s="18" t="s">
        <v>75</v>
      </c>
      <c r="E2287" s="16" t="s">
        <v>3464</v>
      </c>
      <c r="G2287" s="17" t="s">
        <v>600</v>
      </c>
      <c r="H2287" s="17" t="s">
        <v>3465</v>
      </c>
      <c r="I2287" s="17" t="s">
        <v>7607</v>
      </c>
      <c r="J2287" s="19"/>
      <c r="K2287" s="16" t="s">
        <v>8950</v>
      </c>
      <c r="L2287" s="20">
        <v>18644</v>
      </c>
      <c r="M2287" s="22">
        <v>0.22889273568806551</v>
      </c>
    </row>
    <row r="2288" spans="1:23" x14ac:dyDescent="0.25">
      <c r="A2288" s="45">
        <v>2288</v>
      </c>
      <c r="B2288" s="16" t="s">
        <v>3359</v>
      </c>
      <c r="C2288" s="18" t="s">
        <v>3360</v>
      </c>
      <c r="D2288" s="18" t="s">
        <v>75</v>
      </c>
      <c r="E2288" s="16" t="s">
        <v>3466</v>
      </c>
      <c r="G2288" s="17" t="s">
        <v>223</v>
      </c>
      <c r="H2288" s="17" t="s">
        <v>3296</v>
      </c>
      <c r="I2288" s="17" t="s">
        <v>7608</v>
      </c>
      <c r="J2288" s="19"/>
      <c r="K2288" s="16" t="s">
        <v>8950</v>
      </c>
      <c r="L2288" s="20">
        <v>6041</v>
      </c>
      <c r="M2288" s="22">
        <v>7.416546965734841E-2</v>
      </c>
    </row>
    <row r="2289" spans="1:22" x14ac:dyDescent="0.25">
      <c r="A2289" s="16">
        <v>2289</v>
      </c>
      <c r="B2289" s="16" t="s">
        <v>3359</v>
      </c>
      <c r="C2289" s="18" t="s">
        <v>3360</v>
      </c>
      <c r="D2289" s="18" t="s">
        <v>75</v>
      </c>
      <c r="E2289" s="16" t="s">
        <v>3462</v>
      </c>
      <c r="G2289" s="17" t="s">
        <v>3463</v>
      </c>
      <c r="H2289" s="17" t="s">
        <v>2722</v>
      </c>
      <c r="I2289" s="17" t="s">
        <v>7609</v>
      </c>
      <c r="J2289" s="19"/>
      <c r="K2289" s="16" t="s">
        <v>8950</v>
      </c>
      <c r="L2289" s="20">
        <v>3185</v>
      </c>
      <c r="M2289" s="22">
        <v>3.9102304396400375E-2</v>
      </c>
    </row>
    <row r="2290" spans="1:22" x14ac:dyDescent="0.25">
      <c r="A2290" s="16">
        <v>2290</v>
      </c>
      <c r="B2290" s="16" t="s">
        <v>3359</v>
      </c>
      <c r="C2290" s="18" t="s">
        <v>3360</v>
      </c>
      <c r="D2290" s="18" t="s">
        <v>75</v>
      </c>
      <c r="E2290" s="16" t="s">
        <v>6306</v>
      </c>
      <c r="I2290" s="17"/>
      <c r="J2290" s="19" t="s">
        <v>8778</v>
      </c>
      <c r="K2290" s="16" t="s">
        <v>8950</v>
      </c>
      <c r="L2290" s="20">
        <v>81453</v>
      </c>
    </row>
    <row r="2291" spans="1:22" x14ac:dyDescent="0.25">
      <c r="A2291" s="45">
        <v>2291</v>
      </c>
      <c r="B2291" s="16" t="s">
        <v>3359</v>
      </c>
      <c r="C2291" s="18" t="s">
        <v>3360</v>
      </c>
      <c r="D2291" s="18" t="s">
        <v>75</v>
      </c>
      <c r="E2291" s="16" t="s">
        <v>3377</v>
      </c>
      <c r="G2291" s="17" t="s">
        <v>2883</v>
      </c>
      <c r="H2291" s="17" t="s">
        <v>3378</v>
      </c>
      <c r="I2291" s="17" t="s">
        <v>7610</v>
      </c>
      <c r="J2291" s="19"/>
      <c r="K2291" s="16" t="s">
        <v>16</v>
      </c>
      <c r="L2291" s="20">
        <v>7894</v>
      </c>
      <c r="M2291" s="22">
        <v>0.28380370303792918</v>
      </c>
      <c r="P2291" s="20">
        <v>146272</v>
      </c>
      <c r="Q2291" s="22">
        <v>0.37082707986857583</v>
      </c>
    </row>
    <row r="2292" spans="1:22" x14ac:dyDescent="0.25">
      <c r="A2292" s="16">
        <v>2292</v>
      </c>
      <c r="B2292" s="16" t="s">
        <v>3359</v>
      </c>
      <c r="C2292" s="18" t="s">
        <v>3360</v>
      </c>
      <c r="D2292" s="18" t="s">
        <v>75</v>
      </c>
      <c r="E2292" s="16" t="s">
        <v>3458</v>
      </c>
      <c r="G2292" s="17" t="s">
        <v>2156</v>
      </c>
      <c r="H2292" s="17" t="s">
        <v>2524</v>
      </c>
      <c r="I2292" s="17" t="s">
        <v>7611</v>
      </c>
      <c r="J2292" s="19"/>
      <c r="K2292" s="16" t="s">
        <v>16</v>
      </c>
      <c r="L2292" s="20">
        <v>7848</v>
      </c>
      <c r="M2292" s="22">
        <v>0.28214991910839476</v>
      </c>
    </row>
    <row r="2293" spans="1:22" x14ac:dyDescent="0.25">
      <c r="A2293" s="45">
        <v>2293</v>
      </c>
      <c r="B2293" s="16" t="s">
        <v>3359</v>
      </c>
      <c r="C2293" s="18" t="s">
        <v>3360</v>
      </c>
      <c r="D2293" s="18" t="s">
        <v>75</v>
      </c>
      <c r="E2293" s="16" t="s">
        <v>3455</v>
      </c>
      <c r="G2293" s="17" t="s">
        <v>3456</v>
      </c>
      <c r="H2293" s="17" t="s">
        <v>3457</v>
      </c>
      <c r="I2293" s="17" t="s">
        <v>7612</v>
      </c>
      <c r="J2293" s="19"/>
      <c r="K2293" s="16" t="s">
        <v>16</v>
      </c>
      <c r="L2293" s="20">
        <v>7541</v>
      </c>
      <c r="M2293" s="22">
        <v>0.27111270896998024</v>
      </c>
    </row>
    <row r="2294" spans="1:22" x14ac:dyDescent="0.25">
      <c r="A2294" s="45">
        <v>2294</v>
      </c>
      <c r="B2294" s="16" t="s">
        <v>3359</v>
      </c>
      <c r="C2294" s="18" t="s">
        <v>3360</v>
      </c>
      <c r="D2294" s="18" t="s">
        <v>75</v>
      </c>
      <c r="E2294" s="16" t="s">
        <v>3459</v>
      </c>
      <c r="G2294" s="17" t="s">
        <v>3460</v>
      </c>
      <c r="H2294" s="17" t="s">
        <v>3461</v>
      </c>
      <c r="I2294" s="17" t="s">
        <v>7613</v>
      </c>
      <c r="J2294" s="19"/>
      <c r="K2294" s="16" t="s">
        <v>16</v>
      </c>
      <c r="L2294" s="20">
        <v>4532</v>
      </c>
      <c r="M2294" s="22">
        <v>0.16293366888369584</v>
      </c>
    </row>
    <row r="2295" spans="1:22" x14ac:dyDescent="0.25">
      <c r="A2295" s="16">
        <v>2295</v>
      </c>
      <c r="B2295" s="16" t="s">
        <v>3359</v>
      </c>
      <c r="C2295" s="18" t="s">
        <v>3360</v>
      </c>
      <c r="D2295" s="18" t="s">
        <v>75</v>
      </c>
      <c r="E2295" s="16" t="s">
        <v>6306</v>
      </c>
      <c r="I2295" s="17"/>
      <c r="J2295" s="19" t="s">
        <v>8778</v>
      </c>
      <c r="K2295" s="16" t="s">
        <v>16</v>
      </c>
      <c r="L2295" s="20">
        <v>27815</v>
      </c>
    </row>
    <row r="2296" spans="1:22" x14ac:dyDescent="0.25">
      <c r="A2296" s="16">
        <v>2296</v>
      </c>
      <c r="B2296" s="16" t="s">
        <v>3359</v>
      </c>
      <c r="C2296" s="18" t="s">
        <v>3360</v>
      </c>
      <c r="D2296" s="18" t="s">
        <v>75</v>
      </c>
      <c r="E2296" s="16" t="s">
        <v>3384</v>
      </c>
      <c r="G2296" s="17" t="s">
        <v>640</v>
      </c>
      <c r="H2296" s="17" t="s">
        <v>3385</v>
      </c>
      <c r="I2296" s="17" t="s">
        <v>7614</v>
      </c>
      <c r="J2296" s="19"/>
      <c r="K2296" s="16" t="s">
        <v>39</v>
      </c>
      <c r="L2296" s="20">
        <v>404</v>
      </c>
      <c r="M2296" s="22">
        <v>1</v>
      </c>
      <c r="P2296" s="20">
        <v>9193</v>
      </c>
      <c r="Q2296" s="22">
        <v>2.3305987100961344E-2</v>
      </c>
    </row>
    <row r="2297" spans="1:22" x14ac:dyDescent="0.25">
      <c r="A2297" s="45">
        <v>2297</v>
      </c>
      <c r="B2297" s="16" t="s">
        <v>3359</v>
      </c>
      <c r="C2297" s="18" t="s">
        <v>8951</v>
      </c>
      <c r="D2297" s="18" t="s">
        <v>75</v>
      </c>
      <c r="E2297" s="16" t="s">
        <v>6306</v>
      </c>
      <c r="I2297" s="17"/>
      <c r="J2297" s="19" t="s">
        <v>8778</v>
      </c>
      <c r="K2297" s="16" t="s">
        <v>39</v>
      </c>
      <c r="L2297" s="20">
        <v>404</v>
      </c>
    </row>
    <row r="2298" spans="1:22" x14ac:dyDescent="0.25">
      <c r="A2298" s="16">
        <v>2298</v>
      </c>
      <c r="B2298" s="16" t="s">
        <v>3359</v>
      </c>
      <c r="C2298" s="18" t="s">
        <v>3360</v>
      </c>
      <c r="D2298" s="18" t="s">
        <v>75</v>
      </c>
      <c r="E2298" s="16" t="s">
        <v>3381</v>
      </c>
      <c r="G2298" s="17" t="s">
        <v>3382</v>
      </c>
      <c r="H2298" s="17" t="s">
        <v>3383</v>
      </c>
      <c r="I2298" s="17" t="s">
        <v>7615</v>
      </c>
      <c r="J2298" s="19"/>
      <c r="K2298" s="16" t="s">
        <v>23</v>
      </c>
      <c r="L2298" s="20">
        <v>75</v>
      </c>
      <c r="M2298" s="22">
        <v>1</v>
      </c>
      <c r="P2298" s="20">
        <v>2012</v>
      </c>
      <c r="Q2298" s="22">
        <v>5.1007990913884719E-3</v>
      </c>
    </row>
    <row r="2299" spans="1:22" x14ac:dyDescent="0.25">
      <c r="A2299" s="45">
        <v>2299</v>
      </c>
      <c r="B2299" s="16" t="s">
        <v>3359</v>
      </c>
      <c r="C2299" s="18" t="s">
        <v>8951</v>
      </c>
      <c r="D2299" s="18" t="s">
        <v>75</v>
      </c>
      <c r="E2299" s="16" t="s">
        <v>6306</v>
      </c>
      <c r="I2299" s="17"/>
      <c r="J2299" s="19" t="s">
        <v>8778</v>
      </c>
      <c r="K2299" s="16" t="s">
        <v>23</v>
      </c>
      <c r="L2299" s="20">
        <v>75</v>
      </c>
    </row>
    <row r="2300" spans="1:22" x14ac:dyDescent="0.25">
      <c r="A2300" s="45">
        <v>2300</v>
      </c>
      <c r="B2300" s="16" t="s">
        <v>3359</v>
      </c>
      <c r="C2300" s="18" t="s">
        <v>3360</v>
      </c>
      <c r="D2300" s="18" t="s">
        <v>75</v>
      </c>
      <c r="E2300" s="16" t="s">
        <v>6306</v>
      </c>
      <c r="J2300" s="19" t="s">
        <v>8784</v>
      </c>
      <c r="L2300" s="20">
        <v>109747</v>
      </c>
      <c r="P2300" s="20">
        <v>394448</v>
      </c>
    </row>
    <row r="2301" spans="1:22" x14ac:dyDescent="0.25">
      <c r="A2301" s="16">
        <v>2301</v>
      </c>
      <c r="B2301" s="16" t="s">
        <v>3359</v>
      </c>
      <c r="C2301" s="18" t="s">
        <v>3360</v>
      </c>
      <c r="E2301" s="45" t="s">
        <v>6306</v>
      </c>
      <c r="I2301" s="443" t="s">
        <v>8957</v>
      </c>
      <c r="J2301" s="19"/>
      <c r="P2301" s="430"/>
    </row>
    <row r="2302" spans="1:22" x14ac:dyDescent="0.25">
      <c r="A2302" s="16">
        <v>2302</v>
      </c>
      <c r="B2302" s="16" t="s">
        <v>3359</v>
      </c>
      <c r="C2302" s="18" t="s">
        <v>3360</v>
      </c>
      <c r="D2302" s="18" t="s">
        <v>83</v>
      </c>
      <c r="E2302" s="16" t="s">
        <v>3389</v>
      </c>
      <c r="F2302" s="19" t="s">
        <v>15</v>
      </c>
      <c r="G2302" s="17" t="s">
        <v>2827</v>
      </c>
      <c r="H2302" s="17" t="s">
        <v>3390</v>
      </c>
      <c r="I2302" s="17" t="s">
        <v>7616</v>
      </c>
      <c r="J2302" s="19"/>
      <c r="K2302" s="16" t="s">
        <v>8950</v>
      </c>
      <c r="L2302" s="20">
        <v>79661</v>
      </c>
      <c r="M2302" s="22">
        <v>1</v>
      </c>
      <c r="P2302" s="20">
        <v>214843</v>
      </c>
      <c r="Q2302" s="22">
        <v>0.6349069846476646</v>
      </c>
      <c r="V2302" s="432" t="s">
        <v>64</v>
      </c>
    </row>
    <row r="2303" spans="1:22" x14ac:dyDescent="0.25">
      <c r="A2303" s="45">
        <v>2303</v>
      </c>
      <c r="B2303" s="16" t="s">
        <v>3359</v>
      </c>
      <c r="C2303" s="18" t="s">
        <v>3360</v>
      </c>
      <c r="D2303" s="18" t="s">
        <v>83</v>
      </c>
      <c r="E2303" s="16" t="s">
        <v>6306</v>
      </c>
      <c r="I2303" s="17"/>
      <c r="J2303" s="19" t="s">
        <v>8778</v>
      </c>
      <c r="K2303" s="16" t="s">
        <v>8950</v>
      </c>
      <c r="L2303" s="20">
        <v>79661</v>
      </c>
    </row>
    <row r="2304" spans="1:22" x14ac:dyDescent="0.25">
      <c r="A2304" s="16">
        <v>2304</v>
      </c>
      <c r="B2304" s="16" t="s">
        <v>3359</v>
      </c>
      <c r="C2304" s="18" t="s">
        <v>3360</v>
      </c>
      <c r="D2304" s="18" t="s">
        <v>83</v>
      </c>
      <c r="E2304" s="16" t="s">
        <v>3386</v>
      </c>
      <c r="G2304" s="17" t="s">
        <v>3387</v>
      </c>
      <c r="H2304" s="17" t="s">
        <v>3388</v>
      </c>
      <c r="I2304" s="17" t="s">
        <v>7617</v>
      </c>
      <c r="J2304" s="19"/>
      <c r="K2304" s="16" t="s">
        <v>16</v>
      </c>
      <c r="L2304" s="20">
        <v>22478</v>
      </c>
      <c r="M2304" s="22">
        <v>1</v>
      </c>
      <c r="P2304" s="20">
        <v>111189</v>
      </c>
      <c r="Q2304" s="22">
        <v>0.3285872600735848</v>
      </c>
    </row>
    <row r="2305" spans="1:22" x14ac:dyDescent="0.25">
      <c r="A2305" s="45">
        <v>2305</v>
      </c>
      <c r="B2305" s="16" t="s">
        <v>3359</v>
      </c>
      <c r="C2305" s="18" t="s">
        <v>3360</v>
      </c>
      <c r="D2305" s="18" t="s">
        <v>83</v>
      </c>
      <c r="E2305" s="16" t="s">
        <v>6306</v>
      </c>
      <c r="I2305" s="17"/>
      <c r="J2305" s="19" t="s">
        <v>8778</v>
      </c>
      <c r="K2305" s="16" t="s">
        <v>16</v>
      </c>
      <c r="L2305" s="20">
        <v>22478</v>
      </c>
    </row>
    <row r="2306" spans="1:22" x14ac:dyDescent="0.25">
      <c r="A2306" s="45">
        <v>2306</v>
      </c>
      <c r="B2306" s="16" t="s">
        <v>3359</v>
      </c>
      <c r="C2306" s="18" t="s">
        <v>3360</v>
      </c>
      <c r="D2306" s="18" t="s">
        <v>83</v>
      </c>
      <c r="E2306" s="16" t="s">
        <v>3391</v>
      </c>
      <c r="G2306" s="17" t="s">
        <v>2412</v>
      </c>
      <c r="H2306" s="17" t="s">
        <v>3392</v>
      </c>
      <c r="I2306" s="17" t="s">
        <v>7618</v>
      </c>
      <c r="J2306" s="19"/>
      <c r="K2306" s="16" t="s">
        <v>39</v>
      </c>
      <c r="L2306" s="20">
        <v>367</v>
      </c>
      <c r="M2306" s="22">
        <v>1</v>
      </c>
      <c r="P2306" s="20">
        <v>12353</v>
      </c>
      <c r="Q2306" s="22">
        <v>3.6505755278750537E-2</v>
      </c>
    </row>
    <row r="2307" spans="1:22" x14ac:dyDescent="0.25">
      <c r="A2307" s="16">
        <v>2307</v>
      </c>
      <c r="B2307" s="16" t="s">
        <v>3359</v>
      </c>
      <c r="C2307" s="18" t="s">
        <v>3360</v>
      </c>
      <c r="D2307" s="18" t="s">
        <v>83</v>
      </c>
      <c r="E2307" s="16" t="s">
        <v>6306</v>
      </c>
      <c r="I2307" s="17"/>
      <c r="J2307" s="19" t="s">
        <v>8778</v>
      </c>
      <c r="K2307" s="16" t="s">
        <v>39</v>
      </c>
      <c r="L2307" s="20">
        <v>367</v>
      </c>
    </row>
    <row r="2308" spans="1:22" x14ac:dyDescent="0.25">
      <c r="A2308" s="16">
        <v>2308</v>
      </c>
      <c r="B2308" s="16" t="s">
        <v>3359</v>
      </c>
      <c r="C2308" s="18" t="s">
        <v>3360</v>
      </c>
      <c r="D2308" s="18" t="s">
        <v>83</v>
      </c>
      <c r="E2308" s="16" t="s">
        <v>6306</v>
      </c>
      <c r="I2308" s="17"/>
      <c r="J2308" s="19" t="s">
        <v>8784</v>
      </c>
      <c r="L2308" s="20">
        <v>102506</v>
      </c>
      <c r="P2308" s="20">
        <v>338385</v>
      </c>
    </row>
    <row r="2309" spans="1:22" x14ac:dyDescent="0.25">
      <c r="A2309" s="45">
        <v>2309</v>
      </c>
      <c r="B2309" s="16" t="s">
        <v>3359</v>
      </c>
      <c r="C2309" s="18" t="s">
        <v>3360</v>
      </c>
      <c r="E2309" s="45" t="s">
        <v>6306</v>
      </c>
      <c r="I2309" s="443" t="s">
        <v>8958</v>
      </c>
      <c r="J2309" s="19"/>
    </row>
    <row r="2310" spans="1:22" x14ac:dyDescent="0.25">
      <c r="A2310" s="16">
        <v>2310</v>
      </c>
      <c r="B2310" s="16" t="s">
        <v>3359</v>
      </c>
      <c r="C2310" s="18" t="s">
        <v>3360</v>
      </c>
      <c r="D2310" s="18" t="s">
        <v>86</v>
      </c>
      <c r="E2310" s="16" t="s">
        <v>3396</v>
      </c>
      <c r="F2310" s="19" t="s">
        <v>15</v>
      </c>
      <c r="G2310" s="17" t="s">
        <v>3397</v>
      </c>
      <c r="H2310" s="17" t="s">
        <v>3398</v>
      </c>
      <c r="I2310" s="17" t="s">
        <v>7619</v>
      </c>
      <c r="J2310" s="19"/>
      <c r="K2310" s="16" t="s">
        <v>8950</v>
      </c>
      <c r="L2310" s="20">
        <v>71615</v>
      </c>
      <c r="M2310" s="22">
        <v>0.83996012197982639</v>
      </c>
      <c r="P2310" s="20">
        <v>192237</v>
      </c>
      <c r="Q2310" s="22">
        <v>0.60314756073455633</v>
      </c>
      <c r="V2310" s="432" t="s">
        <v>64</v>
      </c>
    </row>
    <row r="2311" spans="1:22" x14ac:dyDescent="0.25">
      <c r="A2311" s="45">
        <v>2311</v>
      </c>
      <c r="B2311" s="16" t="s">
        <v>3359</v>
      </c>
      <c r="C2311" s="18" t="s">
        <v>3360</v>
      </c>
      <c r="D2311" s="18" t="s">
        <v>86</v>
      </c>
      <c r="E2311" s="16" t="s">
        <v>3467</v>
      </c>
      <c r="G2311" s="17" t="s">
        <v>3468</v>
      </c>
      <c r="H2311" s="17" t="s">
        <v>3469</v>
      </c>
      <c r="I2311" s="17" t="s">
        <v>7620</v>
      </c>
      <c r="J2311" s="19"/>
      <c r="K2311" s="16" t="s">
        <v>8950</v>
      </c>
      <c r="L2311" s="20">
        <v>13645</v>
      </c>
      <c r="M2311" s="22">
        <v>0.16003987802017358</v>
      </c>
    </row>
    <row r="2312" spans="1:22" x14ac:dyDescent="0.25">
      <c r="A2312" s="45">
        <v>2312</v>
      </c>
      <c r="B2312" s="16" t="s">
        <v>3359</v>
      </c>
      <c r="C2312" s="18" t="s">
        <v>3360</v>
      </c>
      <c r="D2312" s="18" t="s">
        <v>86</v>
      </c>
      <c r="E2312" s="16" t="s">
        <v>6306</v>
      </c>
      <c r="I2312" s="17"/>
      <c r="J2312" s="19" t="s">
        <v>8778</v>
      </c>
      <c r="K2312" s="16" t="s">
        <v>8950</v>
      </c>
      <c r="L2312" s="20">
        <v>85260</v>
      </c>
    </row>
    <row r="2313" spans="1:22" x14ac:dyDescent="0.25">
      <c r="A2313" s="16">
        <v>2313</v>
      </c>
      <c r="B2313" s="16" t="s">
        <v>3359</v>
      </c>
      <c r="C2313" s="18" t="s">
        <v>3360</v>
      </c>
      <c r="D2313" s="18" t="s">
        <v>86</v>
      </c>
      <c r="E2313" s="16" t="s">
        <v>3393</v>
      </c>
      <c r="G2313" s="17" t="s">
        <v>3394</v>
      </c>
      <c r="H2313" s="17" t="s">
        <v>3395</v>
      </c>
      <c r="I2313" s="17" t="s">
        <v>7622</v>
      </c>
      <c r="J2313" s="19"/>
      <c r="K2313" s="16" t="s">
        <v>16</v>
      </c>
      <c r="L2313" s="20">
        <v>24631</v>
      </c>
      <c r="M2313" s="22">
        <v>1</v>
      </c>
      <c r="P2313" s="20">
        <v>113120</v>
      </c>
      <c r="Q2313" s="22">
        <v>0.35491633801137668</v>
      </c>
    </row>
    <row r="2314" spans="1:22" x14ac:dyDescent="0.25">
      <c r="A2314" s="16">
        <v>2314</v>
      </c>
      <c r="B2314" s="16" t="s">
        <v>3359</v>
      </c>
      <c r="C2314" s="18" t="s">
        <v>3360</v>
      </c>
      <c r="D2314" s="18" t="s">
        <v>86</v>
      </c>
      <c r="E2314" s="16" t="s">
        <v>6306</v>
      </c>
      <c r="I2314" s="17"/>
      <c r="J2314" s="19" t="s">
        <v>8778</v>
      </c>
      <c r="K2314" s="16" t="s">
        <v>16</v>
      </c>
      <c r="L2314" s="20">
        <v>24631</v>
      </c>
    </row>
    <row r="2315" spans="1:22" x14ac:dyDescent="0.25">
      <c r="A2315" s="45">
        <v>2315</v>
      </c>
      <c r="B2315" s="16" t="s">
        <v>3359</v>
      </c>
      <c r="C2315" s="18" t="s">
        <v>3360</v>
      </c>
      <c r="D2315" s="18" t="s">
        <v>86</v>
      </c>
      <c r="E2315" s="16" t="s">
        <v>3401</v>
      </c>
      <c r="G2315" s="17" t="s">
        <v>2220</v>
      </c>
      <c r="H2315" s="17" t="s">
        <v>3402</v>
      </c>
      <c r="I2315" s="17" t="s">
        <v>7623</v>
      </c>
      <c r="J2315" s="19"/>
      <c r="K2315" s="16" t="s">
        <v>39</v>
      </c>
      <c r="L2315" s="20">
        <v>232</v>
      </c>
      <c r="M2315" s="22">
        <v>0.57999999999999996</v>
      </c>
      <c r="P2315" s="20">
        <v>10407</v>
      </c>
      <c r="Q2315" s="22">
        <v>3.2652177596219918E-2</v>
      </c>
    </row>
    <row r="2316" spans="1:22" x14ac:dyDescent="0.25">
      <c r="A2316" s="16">
        <v>2316</v>
      </c>
      <c r="B2316" s="16" t="s">
        <v>3359</v>
      </c>
      <c r="C2316" s="18" t="s">
        <v>3360</v>
      </c>
      <c r="D2316" s="18" t="s">
        <v>86</v>
      </c>
      <c r="E2316" s="16" t="s">
        <v>3470</v>
      </c>
      <c r="G2316" s="17" t="s">
        <v>3471</v>
      </c>
      <c r="H2316" s="17" t="s">
        <v>73</v>
      </c>
      <c r="I2316" s="17" t="s">
        <v>7624</v>
      </c>
      <c r="J2316" s="19"/>
      <c r="K2316" s="16" t="s">
        <v>39</v>
      </c>
      <c r="L2316" s="20">
        <v>168</v>
      </c>
      <c r="M2316" s="22">
        <v>0.42</v>
      </c>
    </row>
    <row r="2317" spans="1:22" x14ac:dyDescent="0.25">
      <c r="A2317" s="45">
        <v>2317</v>
      </c>
      <c r="B2317" s="16" t="s">
        <v>3359</v>
      </c>
      <c r="C2317" s="18" t="s">
        <v>3360</v>
      </c>
      <c r="D2317" s="18" t="s">
        <v>86</v>
      </c>
      <c r="E2317" s="16" t="s">
        <v>6306</v>
      </c>
      <c r="I2317" s="17"/>
      <c r="J2317" s="19" t="s">
        <v>8778</v>
      </c>
      <c r="K2317" s="16" t="s">
        <v>39</v>
      </c>
      <c r="L2317" s="20">
        <v>400</v>
      </c>
    </row>
    <row r="2318" spans="1:22" x14ac:dyDescent="0.25">
      <c r="A2318" s="45">
        <v>2318</v>
      </c>
      <c r="B2318" s="16" t="s">
        <v>3359</v>
      </c>
      <c r="C2318" s="18" t="s">
        <v>3360</v>
      </c>
      <c r="D2318" s="18" t="s">
        <v>86</v>
      </c>
      <c r="E2318" s="16" t="s">
        <v>3399</v>
      </c>
      <c r="G2318" s="17" t="s">
        <v>476</v>
      </c>
      <c r="H2318" s="17" t="s">
        <v>3400</v>
      </c>
      <c r="I2318" s="17" t="s">
        <v>7621</v>
      </c>
      <c r="J2318" s="19"/>
      <c r="K2318" s="16" t="s">
        <v>23</v>
      </c>
      <c r="L2318" s="20">
        <v>118</v>
      </c>
      <c r="M2318" s="22">
        <v>1</v>
      </c>
      <c r="P2318" s="20">
        <v>2959</v>
      </c>
      <c r="Q2318" s="22">
        <v>9.2839236578470957E-3</v>
      </c>
    </row>
    <row r="2319" spans="1:22" x14ac:dyDescent="0.25">
      <c r="A2319" s="16">
        <v>2319</v>
      </c>
      <c r="B2319" s="16" t="s">
        <v>3359</v>
      </c>
      <c r="C2319" s="18" t="s">
        <v>3360</v>
      </c>
      <c r="D2319" s="18" t="s">
        <v>86</v>
      </c>
      <c r="E2319" s="16" t="s">
        <v>6306</v>
      </c>
      <c r="I2319" s="17"/>
      <c r="J2319" s="19" t="s">
        <v>8778</v>
      </c>
      <c r="K2319" s="16" t="s">
        <v>23</v>
      </c>
      <c r="L2319" s="20">
        <v>118</v>
      </c>
    </row>
    <row r="2320" spans="1:22" x14ac:dyDescent="0.25">
      <c r="A2320" s="16">
        <v>2320</v>
      </c>
      <c r="B2320" s="16" t="s">
        <v>3359</v>
      </c>
      <c r="C2320" s="18" t="s">
        <v>3360</v>
      </c>
      <c r="D2320" s="18" t="s">
        <v>86</v>
      </c>
      <c r="E2320" s="16" t="s">
        <v>6306</v>
      </c>
      <c r="I2320" s="17"/>
      <c r="J2320" s="19" t="s">
        <v>8784</v>
      </c>
      <c r="L2320" s="20">
        <v>110409</v>
      </c>
      <c r="P2320" s="20">
        <v>318723</v>
      </c>
    </row>
    <row r="2321" spans="1:23" x14ac:dyDescent="0.25">
      <c r="A2321" s="45">
        <v>2321</v>
      </c>
      <c r="B2321" s="16" t="s">
        <v>3359</v>
      </c>
      <c r="C2321" s="18" t="s">
        <v>3360</v>
      </c>
      <c r="E2321" s="45" t="s">
        <v>6306</v>
      </c>
      <c r="I2321" s="443" t="s">
        <v>8959</v>
      </c>
      <c r="J2321" s="19"/>
    </row>
    <row r="2322" spans="1:23" x14ac:dyDescent="0.25">
      <c r="A2322" s="16">
        <v>2322</v>
      </c>
      <c r="B2322" s="16" t="s">
        <v>3359</v>
      </c>
      <c r="C2322" s="18" t="s">
        <v>3360</v>
      </c>
      <c r="D2322" s="18" t="s">
        <v>89</v>
      </c>
      <c r="E2322" s="16" t="s">
        <v>3403</v>
      </c>
      <c r="F2322" s="19" t="s">
        <v>15</v>
      </c>
      <c r="G2322" s="17" t="s">
        <v>3404</v>
      </c>
      <c r="H2322" s="17" t="s">
        <v>3405</v>
      </c>
      <c r="I2322" s="17" t="s">
        <v>7625</v>
      </c>
      <c r="J2322" s="19"/>
      <c r="K2322" s="16" t="s">
        <v>16</v>
      </c>
      <c r="L2322" s="20">
        <v>43712</v>
      </c>
      <c r="M2322" s="22">
        <v>1</v>
      </c>
      <c r="P2322" s="20">
        <v>200290</v>
      </c>
      <c r="Q2322" s="22">
        <v>0.60521178937699049</v>
      </c>
      <c r="V2322" s="432" t="s">
        <v>64</v>
      </c>
    </row>
    <row r="2323" spans="1:23" x14ac:dyDescent="0.25">
      <c r="A2323" s="45">
        <v>2323</v>
      </c>
      <c r="B2323" s="16" t="s">
        <v>3359</v>
      </c>
      <c r="C2323" s="18" t="s">
        <v>3360</v>
      </c>
      <c r="D2323" s="18" t="s">
        <v>89</v>
      </c>
      <c r="E2323" s="16" t="s">
        <v>6306</v>
      </c>
      <c r="I2323" s="17"/>
      <c r="J2323" s="19" t="s">
        <v>8778</v>
      </c>
      <c r="K2323" s="16" t="s">
        <v>16</v>
      </c>
      <c r="L2323" s="20">
        <v>43712</v>
      </c>
    </row>
    <row r="2324" spans="1:23" x14ac:dyDescent="0.25">
      <c r="A2324" s="45">
        <v>2324</v>
      </c>
      <c r="B2324" s="16" t="s">
        <v>3359</v>
      </c>
      <c r="C2324" s="18" t="s">
        <v>3360</v>
      </c>
      <c r="D2324" s="18" t="s">
        <v>89</v>
      </c>
      <c r="E2324" s="16" t="s">
        <v>3406</v>
      </c>
      <c r="G2324" s="17" t="s">
        <v>429</v>
      </c>
      <c r="H2324" s="17" t="s">
        <v>3407</v>
      </c>
      <c r="I2324" s="17" t="s">
        <v>7626</v>
      </c>
      <c r="J2324" s="19"/>
      <c r="K2324" s="16" t="s">
        <v>8950</v>
      </c>
      <c r="L2324" s="20">
        <v>24814</v>
      </c>
      <c r="M2324" s="22">
        <v>0.5886092463885001</v>
      </c>
      <c r="P2324" s="20">
        <v>122149</v>
      </c>
      <c r="Q2324" s="22">
        <v>0.36909488671731</v>
      </c>
    </row>
    <row r="2325" spans="1:23" x14ac:dyDescent="0.25">
      <c r="A2325" s="16">
        <v>2325</v>
      </c>
      <c r="B2325" s="16" t="s">
        <v>3359</v>
      </c>
      <c r="C2325" s="18" t="s">
        <v>3360</v>
      </c>
      <c r="D2325" s="18" t="s">
        <v>89</v>
      </c>
      <c r="E2325" s="16" t="s">
        <v>3474</v>
      </c>
      <c r="G2325" s="17" t="s">
        <v>3431</v>
      </c>
      <c r="H2325" s="17" t="s">
        <v>3475</v>
      </c>
      <c r="I2325" s="17" t="s">
        <v>7627</v>
      </c>
      <c r="J2325" s="19"/>
      <c r="K2325" s="16" t="s">
        <v>8950</v>
      </c>
      <c r="L2325" s="20">
        <v>10734</v>
      </c>
      <c r="M2325" s="22">
        <v>0.25461963612211497</v>
      </c>
    </row>
    <row r="2326" spans="1:23" x14ac:dyDescent="0.25">
      <c r="A2326" s="16">
        <v>2326</v>
      </c>
      <c r="B2326" s="16" t="s">
        <v>3359</v>
      </c>
      <c r="C2326" s="18" t="s">
        <v>3360</v>
      </c>
      <c r="D2326" s="18" t="s">
        <v>89</v>
      </c>
      <c r="E2326" s="16" t="s">
        <v>3472</v>
      </c>
      <c r="G2326" s="17" t="s">
        <v>2122</v>
      </c>
      <c r="H2326" s="17" t="s">
        <v>3473</v>
      </c>
      <c r="I2326" s="17" t="s">
        <v>7628</v>
      </c>
      <c r="J2326" s="19"/>
      <c r="K2326" s="16" t="s">
        <v>8950</v>
      </c>
      <c r="L2326" s="20">
        <v>5067</v>
      </c>
      <c r="M2326" s="22">
        <v>0.12019356216049529</v>
      </c>
    </row>
    <row r="2327" spans="1:23" x14ac:dyDescent="0.25">
      <c r="A2327" s="45">
        <v>2327</v>
      </c>
      <c r="B2327" s="16" t="s">
        <v>3359</v>
      </c>
      <c r="C2327" s="18" t="s">
        <v>3360</v>
      </c>
      <c r="D2327" s="18" t="s">
        <v>89</v>
      </c>
      <c r="E2327" s="16" t="s">
        <v>3476</v>
      </c>
      <c r="G2327" s="17" t="s">
        <v>3477</v>
      </c>
      <c r="H2327" s="17" t="s">
        <v>3478</v>
      </c>
      <c r="I2327" s="17" t="s">
        <v>7629</v>
      </c>
      <c r="J2327" s="19"/>
      <c r="K2327" s="16" t="s">
        <v>8950</v>
      </c>
      <c r="L2327" s="20">
        <v>1542</v>
      </c>
      <c r="M2327" s="22">
        <v>3.6577555328889629E-2</v>
      </c>
    </row>
    <row r="2328" spans="1:23" x14ac:dyDescent="0.25">
      <c r="A2328" s="16">
        <v>2328</v>
      </c>
      <c r="B2328" s="16" t="s">
        <v>3359</v>
      </c>
      <c r="C2328" s="18" t="s">
        <v>3360</v>
      </c>
      <c r="D2328" s="18" t="s">
        <v>89</v>
      </c>
      <c r="E2328" s="16" t="s">
        <v>6306</v>
      </c>
      <c r="I2328" s="17"/>
      <c r="J2328" s="19" t="s">
        <v>8778</v>
      </c>
      <c r="K2328" s="16" t="s">
        <v>8950</v>
      </c>
      <c r="L2328" s="20">
        <v>42157</v>
      </c>
    </row>
    <row r="2329" spans="1:23" x14ac:dyDescent="0.25">
      <c r="A2329" s="45">
        <v>2329</v>
      </c>
      <c r="B2329" s="16" t="s">
        <v>3359</v>
      </c>
      <c r="C2329" s="18" t="s">
        <v>3360</v>
      </c>
      <c r="D2329" s="18" t="s">
        <v>89</v>
      </c>
      <c r="E2329" s="16" t="s">
        <v>3408</v>
      </c>
      <c r="G2329" s="17" t="s">
        <v>3409</v>
      </c>
      <c r="H2329" s="17" t="s">
        <v>3410</v>
      </c>
      <c r="I2329" s="17" t="s">
        <v>7630</v>
      </c>
      <c r="J2329" s="19"/>
      <c r="K2329" s="16" t="s">
        <v>39</v>
      </c>
      <c r="L2329" s="20">
        <v>335</v>
      </c>
      <c r="M2329" s="22">
        <v>1</v>
      </c>
      <c r="P2329" s="20">
        <v>8497</v>
      </c>
      <c r="Q2329" s="22">
        <v>2.5675193840612554E-2</v>
      </c>
    </row>
    <row r="2330" spans="1:23" x14ac:dyDescent="0.25">
      <c r="A2330" s="45">
        <v>2330</v>
      </c>
      <c r="B2330" s="16" t="s">
        <v>3359</v>
      </c>
      <c r="C2330" s="18" t="s">
        <v>3360</v>
      </c>
      <c r="D2330" s="18" t="s">
        <v>89</v>
      </c>
      <c r="E2330" s="16" t="s">
        <v>6306</v>
      </c>
      <c r="I2330" s="17"/>
      <c r="J2330" s="19" t="s">
        <v>8778</v>
      </c>
      <c r="K2330" s="16" t="s">
        <v>39</v>
      </c>
      <c r="L2330" s="20">
        <v>335</v>
      </c>
    </row>
    <row r="2331" spans="1:23" x14ac:dyDescent="0.25">
      <c r="A2331" s="16">
        <v>2331</v>
      </c>
      <c r="B2331" s="16" t="s">
        <v>3359</v>
      </c>
      <c r="C2331" s="18" t="s">
        <v>3360</v>
      </c>
      <c r="D2331" s="18" t="s">
        <v>89</v>
      </c>
      <c r="E2331" s="16" t="s">
        <v>6306</v>
      </c>
      <c r="G2331" s="17" t="s">
        <v>6385</v>
      </c>
      <c r="H2331" s="17" t="s">
        <v>6386</v>
      </c>
      <c r="I2331" s="17" t="s">
        <v>7631</v>
      </c>
      <c r="J2331" s="19"/>
      <c r="K2331" s="16" t="s">
        <v>64</v>
      </c>
      <c r="P2331" s="20">
        <v>6</v>
      </c>
      <c r="Q2331" s="22">
        <v>1.8130065086933663E-5</v>
      </c>
    </row>
    <row r="2332" spans="1:23" x14ac:dyDescent="0.25">
      <c r="A2332" s="16">
        <v>2332</v>
      </c>
      <c r="B2332" s="16" t="s">
        <v>3359</v>
      </c>
      <c r="C2332" s="18" t="s">
        <v>3360</v>
      </c>
      <c r="D2332" s="18" t="s">
        <v>89</v>
      </c>
      <c r="E2332" s="16" t="s">
        <v>6306</v>
      </c>
      <c r="I2332" s="17"/>
      <c r="J2332" s="19" t="s">
        <v>8784</v>
      </c>
      <c r="L2332" s="20">
        <v>86204</v>
      </c>
      <c r="P2332" s="20">
        <v>330942</v>
      </c>
    </row>
    <row r="2333" spans="1:23" x14ac:dyDescent="0.25">
      <c r="A2333" s="45">
        <v>2333</v>
      </c>
      <c r="B2333" s="16" t="s">
        <v>3359</v>
      </c>
      <c r="C2333" s="18" t="s">
        <v>3360</v>
      </c>
      <c r="E2333" s="45" t="s">
        <v>6306</v>
      </c>
      <c r="I2333" s="443" t="s">
        <v>8960</v>
      </c>
      <c r="J2333" s="19"/>
    </row>
    <row r="2334" spans="1:23" x14ac:dyDescent="0.25">
      <c r="A2334" s="16">
        <v>2334</v>
      </c>
      <c r="B2334" s="16" t="s">
        <v>3359</v>
      </c>
      <c r="C2334" s="18" t="s">
        <v>3360</v>
      </c>
      <c r="D2334" s="18" t="s">
        <v>96</v>
      </c>
      <c r="E2334" s="16" t="s">
        <v>3414</v>
      </c>
      <c r="F2334" s="19" t="s">
        <v>15</v>
      </c>
      <c r="G2334" s="17" t="s">
        <v>791</v>
      </c>
      <c r="H2334" s="17" t="s">
        <v>1902</v>
      </c>
      <c r="I2334" s="17" t="s">
        <v>7632</v>
      </c>
      <c r="J2334" s="19"/>
      <c r="K2334" s="16" t="s">
        <v>8950</v>
      </c>
      <c r="L2334" s="20">
        <v>59388</v>
      </c>
      <c r="M2334" s="22">
        <v>0.80328955377311273</v>
      </c>
      <c r="P2334" s="20">
        <v>216906</v>
      </c>
      <c r="Q2334" s="22">
        <v>0.65002637194025559</v>
      </c>
      <c r="V2334" s="432" t="s">
        <v>64</v>
      </c>
    </row>
    <row r="2335" spans="1:23" x14ac:dyDescent="0.25">
      <c r="A2335" s="45">
        <v>2335</v>
      </c>
      <c r="B2335" s="16" t="s">
        <v>3359</v>
      </c>
      <c r="C2335" s="18" t="s">
        <v>3360</v>
      </c>
      <c r="D2335" s="18" t="s">
        <v>96</v>
      </c>
      <c r="E2335" s="16" t="s">
        <v>3488</v>
      </c>
      <c r="G2335" s="17" t="s">
        <v>1333</v>
      </c>
      <c r="H2335" s="17" t="s">
        <v>646</v>
      </c>
      <c r="I2335" s="17" t="s">
        <v>7633</v>
      </c>
      <c r="J2335" s="19"/>
      <c r="K2335" s="16" t="s">
        <v>8950</v>
      </c>
      <c r="L2335" s="20">
        <v>9945</v>
      </c>
      <c r="M2335" s="22">
        <v>0.13451732020397397</v>
      </c>
    </row>
    <row r="2336" spans="1:23" s="25" customFormat="1" x14ac:dyDescent="0.25">
      <c r="A2336" s="45">
        <v>2336</v>
      </c>
      <c r="B2336" s="16" t="s">
        <v>3359</v>
      </c>
      <c r="C2336" s="18" t="s">
        <v>3360</v>
      </c>
      <c r="D2336" s="18" t="s">
        <v>96</v>
      </c>
      <c r="E2336" s="16" t="s">
        <v>3486</v>
      </c>
      <c r="F2336" s="19"/>
      <c r="G2336" s="17" t="s">
        <v>874</v>
      </c>
      <c r="H2336" s="17" t="s">
        <v>3487</v>
      </c>
      <c r="I2336" s="17" t="s">
        <v>7634</v>
      </c>
      <c r="J2336" s="19"/>
      <c r="K2336" s="16" t="s">
        <v>8950</v>
      </c>
      <c r="L2336" s="20">
        <v>4598</v>
      </c>
      <c r="M2336" s="22">
        <v>6.2193126022913256E-2</v>
      </c>
      <c r="N2336" s="20"/>
      <c r="O2336" s="22"/>
      <c r="P2336" s="20"/>
      <c r="Q2336" s="22"/>
      <c r="R2336" s="20"/>
      <c r="S2336" s="22"/>
      <c r="T2336" s="20"/>
      <c r="U2336" s="22"/>
      <c r="V2336" s="432"/>
      <c r="W2336" s="439"/>
    </row>
    <row r="2337" spans="1:23" s="25" customFormat="1" x14ac:dyDescent="0.25">
      <c r="A2337" s="16">
        <v>2337</v>
      </c>
      <c r="B2337" s="16" t="s">
        <v>3359</v>
      </c>
      <c r="C2337" s="18" t="s">
        <v>3360</v>
      </c>
      <c r="D2337" s="18" t="s">
        <v>96</v>
      </c>
      <c r="E2337" s="16" t="s">
        <v>6306</v>
      </c>
      <c r="F2337" s="19"/>
      <c r="G2337" s="17"/>
      <c r="H2337" s="17"/>
      <c r="I2337" s="17"/>
      <c r="J2337" s="19" t="s">
        <v>8778</v>
      </c>
      <c r="K2337" s="16" t="s">
        <v>8950</v>
      </c>
      <c r="L2337" s="20">
        <v>73931</v>
      </c>
      <c r="M2337" s="22"/>
      <c r="N2337" s="20"/>
      <c r="O2337" s="22"/>
      <c r="P2337" s="20"/>
      <c r="Q2337" s="22"/>
      <c r="R2337" s="20"/>
      <c r="S2337" s="22"/>
      <c r="T2337" s="20"/>
      <c r="U2337" s="22"/>
      <c r="V2337" s="432"/>
      <c r="W2337" s="439"/>
    </row>
    <row r="2338" spans="1:23" s="25" customFormat="1" x14ac:dyDescent="0.25">
      <c r="A2338" s="16">
        <v>2338</v>
      </c>
      <c r="B2338" s="16" t="s">
        <v>3359</v>
      </c>
      <c r="C2338" s="18" t="s">
        <v>3360</v>
      </c>
      <c r="D2338" s="18" t="s">
        <v>96</v>
      </c>
      <c r="E2338" s="16" t="s">
        <v>3411</v>
      </c>
      <c r="F2338" s="19"/>
      <c r="G2338" s="17" t="s">
        <v>3412</v>
      </c>
      <c r="H2338" s="17" t="s">
        <v>3413</v>
      </c>
      <c r="I2338" s="17" t="s">
        <v>7635</v>
      </c>
      <c r="J2338" s="19"/>
      <c r="K2338" s="16" t="s">
        <v>16</v>
      </c>
      <c r="L2338" s="20">
        <v>10242</v>
      </c>
      <c r="M2338" s="22">
        <v>0.32552522009979978</v>
      </c>
      <c r="N2338" s="20"/>
      <c r="O2338" s="22"/>
      <c r="P2338" s="20">
        <v>108503</v>
      </c>
      <c r="Q2338" s="22">
        <v>0.3251630265397617</v>
      </c>
      <c r="R2338" s="20"/>
      <c r="S2338" s="22"/>
      <c r="T2338" s="20"/>
      <c r="U2338" s="22"/>
      <c r="V2338" s="432"/>
      <c r="W2338" s="439"/>
    </row>
    <row r="2339" spans="1:23" s="25" customFormat="1" x14ac:dyDescent="0.25">
      <c r="A2339" s="45">
        <v>2339</v>
      </c>
      <c r="B2339" s="16" t="s">
        <v>3359</v>
      </c>
      <c r="C2339" s="18" t="s">
        <v>3360</v>
      </c>
      <c r="D2339" s="18" t="s">
        <v>96</v>
      </c>
      <c r="E2339" s="16" t="s">
        <v>3481</v>
      </c>
      <c r="F2339" s="19"/>
      <c r="G2339" s="17" t="s">
        <v>3482</v>
      </c>
      <c r="H2339" s="17" t="s">
        <v>3483</v>
      </c>
      <c r="I2339" s="17" t="s">
        <v>7636</v>
      </c>
      <c r="J2339" s="19"/>
      <c r="K2339" s="16" t="s">
        <v>16</v>
      </c>
      <c r="L2339" s="20">
        <v>8620</v>
      </c>
      <c r="M2339" s="22">
        <v>0.27397260273972601</v>
      </c>
      <c r="N2339" s="20"/>
      <c r="O2339" s="22"/>
      <c r="P2339" s="20"/>
      <c r="Q2339" s="22"/>
      <c r="R2339" s="20"/>
      <c r="S2339" s="22"/>
      <c r="T2339" s="20"/>
      <c r="U2339" s="22"/>
      <c r="V2339" s="432"/>
      <c r="W2339" s="439"/>
    </row>
    <row r="2340" spans="1:23" x14ac:dyDescent="0.25">
      <c r="A2340" s="16">
        <v>2340</v>
      </c>
      <c r="B2340" s="16" t="s">
        <v>3359</v>
      </c>
      <c r="C2340" s="18" t="s">
        <v>3360</v>
      </c>
      <c r="D2340" s="18" t="s">
        <v>96</v>
      </c>
      <c r="E2340" s="16" t="s">
        <v>3479</v>
      </c>
      <c r="G2340" s="17" t="s">
        <v>3480</v>
      </c>
      <c r="H2340" s="17" t="s">
        <v>117</v>
      </c>
      <c r="I2340" s="17" t="s">
        <v>7637</v>
      </c>
      <c r="J2340" s="19"/>
      <c r="K2340" s="16" t="s">
        <v>16</v>
      </c>
      <c r="L2340" s="20">
        <v>7483</v>
      </c>
      <c r="M2340" s="22">
        <v>0.23783491720433525</v>
      </c>
    </row>
    <row r="2341" spans="1:23" x14ac:dyDescent="0.25">
      <c r="A2341" s="45">
        <v>2341</v>
      </c>
      <c r="B2341" s="16" t="s">
        <v>3359</v>
      </c>
      <c r="C2341" s="18" t="s">
        <v>3360</v>
      </c>
      <c r="D2341" s="18" t="s">
        <v>96</v>
      </c>
      <c r="E2341" s="16" t="s">
        <v>3484</v>
      </c>
      <c r="G2341" s="17" t="s">
        <v>180</v>
      </c>
      <c r="H2341" s="17" t="s">
        <v>3485</v>
      </c>
      <c r="I2341" s="17" t="s">
        <v>7638</v>
      </c>
      <c r="J2341" s="19"/>
      <c r="K2341" s="16" t="s">
        <v>16</v>
      </c>
      <c r="L2341" s="20">
        <v>5118</v>
      </c>
      <c r="M2341" s="22">
        <v>0.16266725995613895</v>
      </c>
    </row>
    <row r="2342" spans="1:23" x14ac:dyDescent="0.25">
      <c r="A2342" s="45">
        <v>2342</v>
      </c>
      <c r="B2342" s="16" t="s">
        <v>3359</v>
      </c>
      <c r="C2342" s="18" t="s">
        <v>3360</v>
      </c>
      <c r="D2342" s="18" t="s">
        <v>96</v>
      </c>
      <c r="E2342" s="16" t="s">
        <v>6306</v>
      </c>
      <c r="I2342" s="17"/>
      <c r="J2342" s="19" t="s">
        <v>8778</v>
      </c>
      <c r="K2342" s="16" t="s">
        <v>16</v>
      </c>
      <c r="L2342" s="20">
        <v>31463</v>
      </c>
    </row>
    <row r="2343" spans="1:23" x14ac:dyDescent="0.25">
      <c r="A2343" s="16">
        <v>2343</v>
      </c>
      <c r="B2343" s="16" t="s">
        <v>3359</v>
      </c>
      <c r="C2343" s="18" t="s">
        <v>3360</v>
      </c>
      <c r="D2343" s="18" t="s">
        <v>96</v>
      </c>
      <c r="E2343" s="16" t="s">
        <v>3415</v>
      </c>
      <c r="G2343" s="17" t="s">
        <v>3416</v>
      </c>
      <c r="H2343" s="17" t="s">
        <v>3417</v>
      </c>
      <c r="I2343" s="17" t="s">
        <v>7639</v>
      </c>
      <c r="J2343" s="19"/>
      <c r="K2343" s="16" t="s">
        <v>39</v>
      </c>
      <c r="L2343" s="20">
        <v>252</v>
      </c>
      <c r="M2343" s="22">
        <v>1</v>
      </c>
      <c r="P2343" s="20">
        <v>8279</v>
      </c>
      <c r="Q2343" s="22">
        <v>2.4810601519982739E-2</v>
      </c>
    </row>
    <row r="2344" spans="1:23" x14ac:dyDescent="0.25">
      <c r="A2344" s="16">
        <v>2344</v>
      </c>
      <c r="B2344" s="16" t="s">
        <v>3359</v>
      </c>
      <c r="C2344" s="18" t="s">
        <v>3360</v>
      </c>
      <c r="D2344" s="18" t="s">
        <v>96</v>
      </c>
      <c r="E2344" s="16" t="s">
        <v>6306</v>
      </c>
      <c r="I2344" s="17"/>
      <c r="J2344" s="19" t="s">
        <v>8778</v>
      </c>
      <c r="K2344" s="16" t="s">
        <v>39</v>
      </c>
      <c r="L2344" s="20">
        <v>252</v>
      </c>
    </row>
    <row r="2345" spans="1:23" x14ac:dyDescent="0.25">
      <c r="A2345" s="45">
        <v>2345</v>
      </c>
      <c r="B2345" s="16" t="s">
        <v>3359</v>
      </c>
      <c r="C2345" s="18" t="s">
        <v>3360</v>
      </c>
      <c r="D2345" s="18" t="s">
        <v>96</v>
      </c>
      <c r="E2345" s="16" t="s">
        <v>6306</v>
      </c>
      <c r="I2345" s="17"/>
      <c r="J2345" s="19" t="s">
        <v>8784</v>
      </c>
      <c r="L2345" s="20">
        <v>105646</v>
      </c>
      <c r="P2345" s="20">
        <v>333688</v>
      </c>
    </row>
    <row r="2346" spans="1:23" x14ac:dyDescent="0.25">
      <c r="A2346" s="16">
        <v>2346</v>
      </c>
      <c r="B2346" s="16" t="s">
        <v>3359</v>
      </c>
      <c r="C2346" s="18" t="s">
        <v>3360</v>
      </c>
      <c r="E2346" s="45" t="s">
        <v>6306</v>
      </c>
      <c r="I2346" s="443" t="s">
        <v>8961</v>
      </c>
      <c r="J2346" s="19"/>
    </row>
    <row r="2347" spans="1:23" x14ac:dyDescent="0.25">
      <c r="A2347" s="45">
        <v>2347</v>
      </c>
      <c r="B2347" s="16" t="s">
        <v>3359</v>
      </c>
      <c r="C2347" s="18" t="s">
        <v>3360</v>
      </c>
      <c r="D2347" s="18" t="s">
        <v>98</v>
      </c>
      <c r="E2347" s="16" t="s">
        <v>3420</v>
      </c>
      <c r="F2347" s="19" t="s">
        <v>15</v>
      </c>
      <c r="G2347" s="17" t="s">
        <v>3421</v>
      </c>
      <c r="H2347" s="17" t="s">
        <v>1507</v>
      </c>
      <c r="I2347" s="17" t="s">
        <v>7640</v>
      </c>
      <c r="J2347" s="19"/>
      <c r="K2347" s="16" t="s">
        <v>8950</v>
      </c>
      <c r="L2347" s="20">
        <v>62917</v>
      </c>
      <c r="M2347" s="22">
        <v>0.59669205162979055</v>
      </c>
      <c r="P2347" s="20">
        <v>203565</v>
      </c>
      <c r="Q2347" s="22">
        <v>0.63865533036330546</v>
      </c>
      <c r="V2347" s="432" t="s">
        <v>64</v>
      </c>
    </row>
    <row r="2348" spans="1:23" x14ac:dyDescent="0.25">
      <c r="A2348" s="45">
        <v>2348</v>
      </c>
      <c r="B2348" s="16" t="s">
        <v>3359</v>
      </c>
      <c r="C2348" s="18" t="s">
        <v>3360</v>
      </c>
      <c r="D2348" s="18" t="s">
        <v>98</v>
      </c>
      <c r="E2348" s="16" t="s">
        <v>3489</v>
      </c>
      <c r="G2348" s="17" t="s">
        <v>128</v>
      </c>
      <c r="H2348" s="17" t="s">
        <v>3490</v>
      </c>
      <c r="I2348" s="17" t="s">
        <v>7641</v>
      </c>
      <c r="J2348" s="19"/>
      <c r="K2348" s="16" t="s">
        <v>8950</v>
      </c>
      <c r="L2348" s="20">
        <v>22860</v>
      </c>
      <c r="M2348" s="22">
        <v>0.21679959788701003</v>
      </c>
    </row>
    <row r="2349" spans="1:23" x14ac:dyDescent="0.25">
      <c r="A2349" s="16">
        <v>2349</v>
      </c>
      <c r="B2349" s="16" t="s">
        <v>3359</v>
      </c>
      <c r="C2349" s="18" t="s">
        <v>3360</v>
      </c>
      <c r="D2349" s="18" t="s">
        <v>98</v>
      </c>
      <c r="E2349" s="16" t="s">
        <v>3491</v>
      </c>
      <c r="G2349" s="17" t="s">
        <v>420</v>
      </c>
      <c r="H2349" s="17" t="s">
        <v>3492</v>
      </c>
      <c r="I2349" s="17" t="s">
        <v>7642</v>
      </c>
      <c r="J2349" s="19"/>
      <c r="K2349" s="16" t="s">
        <v>8950</v>
      </c>
      <c r="L2349" s="20">
        <v>19666</v>
      </c>
      <c r="M2349" s="22">
        <v>0.18650835048319944</v>
      </c>
    </row>
    <row r="2350" spans="1:23" x14ac:dyDescent="0.25">
      <c r="A2350" s="16">
        <v>2350</v>
      </c>
      <c r="B2350" s="16" t="s">
        <v>3359</v>
      </c>
      <c r="C2350" s="18" t="s">
        <v>3360</v>
      </c>
      <c r="D2350" s="18" t="s">
        <v>98</v>
      </c>
      <c r="E2350" s="16" t="s">
        <v>6306</v>
      </c>
      <c r="I2350" s="17"/>
      <c r="J2350" s="19" t="s">
        <v>8778</v>
      </c>
      <c r="K2350" s="16" t="s">
        <v>8950</v>
      </c>
      <c r="L2350" s="20">
        <v>105443</v>
      </c>
    </row>
    <row r="2351" spans="1:23" x14ac:dyDescent="0.25">
      <c r="A2351" s="45">
        <v>2351</v>
      </c>
      <c r="B2351" s="16" t="s">
        <v>3359</v>
      </c>
      <c r="C2351" s="18" t="s">
        <v>3360</v>
      </c>
      <c r="D2351" s="18" t="s">
        <v>98</v>
      </c>
      <c r="E2351" s="16" t="s">
        <v>3418</v>
      </c>
      <c r="G2351" s="17" t="s">
        <v>525</v>
      </c>
      <c r="H2351" s="17" t="s">
        <v>3419</v>
      </c>
      <c r="I2351" s="17" t="s">
        <v>7643</v>
      </c>
      <c r="J2351" s="19"/>
      <c r="K2351" s="16" t="s">
        <v>16</v>
      </c>
      <c r="L2351" s="20">
        <v>14446</v>
      </c>
      <c r="M2351" s="22">
        <v>1</v>
      </c>
      <c r="P2351" s="20">
        <v>98498</v>
      </c>
      <c r="Q2351" s="22">
        <v>0.30902302817343291</v>
      </c>
    </row>
    <row r="2352" spans="1:23" x14ac:dyDescent="0.25">
      <c r="A2352" s="16">
        <v>2352</v>
      </c>
      <c r="B2352" s="16" t="s">
        <v>3359</v>
      </c>
      <c r="C2352" s="18" t="s">
        <v>3360</v>
      </c>
      <c r="D2352" s="18" t="s">
        <v>98</v>
      </c>
      <c r="E2352" s="16" t="s">
        <v>6306</v>
      </c>
      <c r="I2352" s="17"/>
      <c r="J2352" s="19" t="s">
        <v>8778</v>
      </c>
      <c r="K2352" s="16" t="s">
        <v>16</v>
      </c>
      <c r="L2352" s="20">
        <v>14446</v>
      </c>
    </row>
    <row r="2353" spans="1:23" x14ac:dyDescent="0.25">
      <c r="A2353" s="45">
        <v>2353</v>
      </c>
      <c r="B2353" s="16" t="s">
        <v>3359</v>
      </c>
      <c r="C2353" s="18" t="s">
        <v>3360</v>
      </c>
      <c r="D2353" s="18" t="s">
        <v>98</v>
      </c>
      <c r="E2353" s="16" t="s">
        <v>3422</v>
      </c>
      <c r="G2353" s="17" t="s">
        <v>1226</v>
      </c>
      <c r="H2353" s="17" t="s">
        <v>635</v>
      </c>
      <c r="I2353" s="17" t="s">
        <v>7644</v>
      </c>
      <c r="J2353" s="19"/>
      <c r="K2353" s="16" t="s">
        <v>39</v>
      </c>
      <c r="L2353" s="20">
        <v>303</v>
      </c>
      <c r="M2353" s="22">
        <v>1</v>
      </c>
      <c r="P2353" s="20">
        <v>16668</v>
      </c>
      <c r="Q2353" s="22">
        <v>5.2293405283303007E-2</v>
      </c>
    </row>
    <row r="2354" spans="1:23" x14ac:dyDescent="0.25">
      <c r="A2354" s="45">
        <v>2354</v>
      </c>
      <c r="B2354" s="16" t="s">
        <v>3359</v>
      </c>
      <c r="C2354" s="18" t="s">
        <v>3360</v>
      </c>
      <c r="D2354" s="18" t="s">
        <v>98</v>
      </c>
      <c r="E2354" s="16" t="s">
        <v>6306</v>
      </c>
      <c r="I2354" s="17"/>
      <c r="J2354" s="19" t="s">
        <v>8778</v>
      </c>
      <c r="K2354" s="16" t="s">
        <v>39</v>
      </c>
      <c r="L2354" s="20">
        <v>303</v>
      </c>
    </row>
    <row r="2355" spans="1:23" x14ac:dyDescent="0.25">
      <c r="A2355" s="16">
        <v>2355</v>
      </c>
      <c r="B2355" s="16" t="s">
        <v>3359</v>
      </c>
      <c r="C2355" s="18" t="s">
        <v>3360</v>
      </c>
      <c r="D2355" s="18" t="s">
        <v>98</v>
      </c>
      <c r="E2355" s="16" t="s">
        <v>6306</v>
      </c>
      <c r="G2355" s="17" t="s">
        <v>6387</v>
      </c>
      <c r="H2355" s="17" t="s">
        <v>1545</v>
      </c>
      <c r="I2355" s="17" t="s">
        <v>7645</v>
      </c>
      <c r="J2355" s="19"/>
      <c r="K2355" s="16" t="s">
        <v>64</v>
      </c>
      <c r="P2355" s="20">
        <v>9</v>
      </c>
      <c r="Q2355" s="22">
        <v>2.8236179958586937E-5</v>
      </c>
    </row>
    <row r="2356" spans="1:23" s="25" customFormat="1" x14ac:dyDescent="0.25">
      <c r="A2356" s="16">
        <v>2356</v>
      </c>
      <c r="B2356" s="16" t="s">
        <v>3359</v>
      </c>
      <c r="C2356" s="18" t="s">
        <v>3360</v>
      </c>
      <c r="D2356" s="18" t="s">
        <v>98</v>
      </c>
      <c r="E2356" s="16" t="s">
        <v>6306</v>
      </c>
      <c r="F2356" s="19"/>
      <c r="G2356" s="17"/>
      <c r="H2356" s="17"/>
      <c r="I2356" s="17"/>
      <c r="J2356" s="19" t="s">
        <v>8784</v>
      </c>
      <c r="K2356" s="16"/>
      <c r="L2356" s="20">
        <v>120192</v>
      </c>
      <c r="M2356" s="22"/>
      <c r="N2356" s="20"/>
      <c r="O2356" s="22"/>
      <c r="P2356" s="20">
        <v>318740</v>
      </c>
      <c r="Q2356" s="22"/>
      <c r="R2356" s="20"/>
      <c r="S2356" s="22"/>
      <c r="T2356" s="20"/>
      <c r="U2356" s="22"/>
      <c r="V2356" s="432"/>
      <c r="W2356" s="439"/>
    </row>
    <row r="2357" spans="1:23" s="25" customFormat="1" x14ac:dyDescent="0.25">
      <c r="A2357" s="45">
        <v>2357</v>
      </c>
      <c r="B2357" s="16" t="s">
        <v>3359</v>
      </c>
      <c r="C2357" s="18" t="s">
        <v>3360</v>
      </c>
      <c r="D2357" s="18"/>
      <c r="E2357" s="45" t="s">
        <v>6306</v>
      </c>
      <c r="F2357" s="19"/>
      <c r="G2357" s="17"/>
      <c r="H2357" s="17"/>
      <c r="I2357" s="443" t="s">
        <v>8962</v>
      </c>
      <c r="J2357" s="19"/>
      <c r="K2357" s="16"/>
      <c r="L2357" s="20"/>
      <c r="M2357" s="22"/>
      <c r="N2357" s="20"/>
      <c r="O2357" s="22"/>
      <c r="P2357" s="20"/>
      <c r="Q2357" s="22"/>
      <c r="R2357" s="20"/>
      <c r="S2357" s="22"/>
      <c r="T2357" s="20"/>
      <c r="U2357" s="22"/>
      <c r="V2357" s="432"/>
      <c r="W2357" s="439"/>
    </row>
    <row r="2358" spans="1:23" x14ac:dyDescent="0.25">
      <c r="A2358" s="16">
        <v>2358</v>
      </c>
      <c r="B2358" s="16" t="s">
        <v>3359</v>
      </c>
      <c r="C2358" s="18" t="s">
        <v>3360</v>
      </c>
      <c r="D2358" s="18" t="s">
        <v>338</v>
      </c>
      <c r="E2358" s="16" t="s">
        <v>3425</v>
      </c>
      <c r="F2358" s="19" t="s">
        <v>15</v>
      </c>
      <c r="G2358" s="17" t="s">
        <v>3426</v>
      </c>
      <c r="H2358" s="17" t="s">
        <v>3427</v>
      </c>
      <c r="I2358" s="17" t="s">
        <v>7646</v>
      </c>
      <c r="J2358" s="19"/>
      <c r="K2358" s="16" t="s">
        <v>8950</v>
      </c>
      <c r="L2358" s="20">
        <v>61975</v>
      </c>
      <c r="M2358" s="22">
        <v>0.67069607376304052</v>
      </c>
      <c r="P2358" s="20">
        <v>216083</v>
      </c>
      <c r="Q2358" s="22">
        <v>0.71933912800316924</v>
      </c>
      <c r="V2358" s="432" t="s">
        <v>64</v>
      </c>
    </row>
    <row r="2359" spans="1:23" x14ac:dyDescent="0.25">
      <c r="A2359" s="45">
        <v>2359</v>
      </c>
      <c r="B2359" s="16" t="s">
        <v>3359</v>
      </c>
      <c r="C2359" s="18" t="s">
        <v>3360</v>
      </c>
      <c r="D2359" s="18" t="s">
        <v>338</v>
      </c>
      <c r="E2359" s="16" t="s">
        <v>3493</v>
      </c>
      <c r="G2359" s="17" t="s">
        <v>874</v>
      </c>
      <c r="H2359" s="17" t="s">
        <v>130</v>
      </c>
      <c r="I2359" s="17" t="s">
        <v>7647</v>
      </c>
      <c r="J2359" s="19"/>
      <c r="K2359" s="16" t="s">
        <v>8950</v>
      </c>
      <c r="L2359" s="20">
        <v>30429</v>
      </c>
      <c r="M2359" s="22">
        <v>0.32930392623695942</v>
      </c>
    </row>
    <row r="2360" spans="1:23" x14ac:dyDescent="0.25">
      <c r="A2360" s="45">
        <v>2360</v>
      </c>
      <c r="B2360" s="16" t="s">
        <v>3359</v>
      </c>
      <c r="C2360" s="18" t="s">
        <v>3360</v>
      </c>
      <c r="D2360" s="18" t="s">
        <v>338</v>
      </c>
      <c r="E2360" s="16" t="s">
        <v>6306</v>
      </c>
      <c r="I2360" s="17"/>
      <c r="J2360" s="19" t="s">
        <v>8778</v>
      </c>
      <c r="K2360" s="16" t="s">
        <v>8950</v>
      </c>
      <c r="L2360" s="20">
        <v>92404</v>
      </c>
    </row>
    <row r="2361" spans="1:23" s="25" customFormat="1" x14ac:dyDescent="0.25">
      <c r="A2361" s="16">
        <v>2361</v>
      </c>
      <c r="B2361" s="16" t="s">
        <v>3359</v>
      </c>
      <c r="C2361" s="18" t="s">
        <v>3360</v>
      </c>
      <c r="D2361" s="18" t="s">
        <v>338</v>
      </c>
      <c r="E2361" s="16" t="s">
        <v>3423</v>
      </c>
      <c r="F2361" s="19"/>
      <c r="G2361" s="17" t="s">
        <v>322</v>
      </c>
      <c r="H2361" s="17" t="s">
        <v>3424</v>
      </c>
      <c r="I2361" s="17" t="s">
        <v>7648</v>
      </c>
      <c r="J2361" s="19"/>
      <c r="K2361" s="16" t="s">
        <v>16</v>
      </c>
      <c r="L2361" s="20">
        <v>27839</v>
      </c>
      <c r="M2361" s="22">
        <v>1</v>
      </c>
      <c r="N2361" s="20"/>
      <c r="O2361" s="22"/>
      <c r="P2361" s="20">
        <v>73755</v>
      </c>
      <c r="Q2361" s="22">
        <v>0.24552999257634217</v>
      </c>
      <c r="R2361" s="20"/>
      <c r="S2361" s="22"/>
      <c r="T2361" s="20"/>
      <c r="U2361" s="22"/>
      <c r="V2361" s="432"/>
      <c r="W2361" s="439"/>
    </row>
    <row r="2362" spans="1:23" s="25" customFormat="1" x14ac:dyDescent="0.25">
      <c r="A2362" s="16">
        <v>2362</v>
      </c>
      <c r="B2362" s="16" t="s">
        <v>3359</v>
      </c>
      <c r="C2362" s="18" t="s">
        <v>3360</v>
      </c>
      <c r="D2362" s="18" t="s">
        <v>338</v>
      </c>
      <c r="E2362" s="16" t="s">
        <v>6306</v>
      </c>
      <c r="F2362" s="19"/>
      <c r="G2362" s="17"/>
      <c r="H2362" s="17"/>
      <c r="I2362" s="17"/>
      <c r="J2362" s="19" t="s">
        <v>8778</v>
      </c>
      <c r="K2362" s="16" t="s">
        <v>16</v>
      </c>
      <c r="L2362" s="20">
        <v>27839</v>
      </c>
      <c r="M2362" s="22"/>
      <c r="N2362" s="20"/>
      <c r="O2362" s="22"/>
      <c r="P2362" s="20"/>
      <c r="Q2362" s="22"/>
      <c r="R2362" s="20"/>
      <c r="S2362" s="22"/>
      <c r="T2362" s="20"/>
      <c r="U2362" s="22"/>
      <c r="V2362" s="432"/>
      <c r="W2362" s="439"/>
    </row>
    <row r="2363" spans="1:23" x14ac:dyDescent="0.25">
      <c r="A2363" s="45">
        <v>2363</v>
      </c>
      <c r="B2363" s="16" t="s">
        <v>3359</v>
      </c>
      <c r="C2363" s="18" t="s">
        <v>3360</v>
      </c>
      <c r="D2363" s="18" t="s">
        <v>338</v>
      </c>
      <c r="E2363" s="16" t="s">
        <v>3428</v>
      </c>
      <c r="G2363" s="17" t="s">
        <v>119</v>
      </c>
      <c r="H2363" s="17" t="s">
        <v>3429</v>
      </c>
      <c r="I2363" s="17" t="s">
        <v>7649</v>
      </c>
      <c r="J2363" s="19"/>
      <c r="K2363" s="16" t="s">
        <v>39</v>
      </c>
      <c r="L2363" s="20">
        <v>164</v>
      </c>
      <c r="M2363" s="22">
        <v>1</v>
      </c>
      <c r="P2363" s="20">
        <v>10553</v>
      </c>
      <c r="Q2363" s="22">
        <v>3.5130879420488627E-2</v>
      </c>
    </row>
    <row r="2364" spans="1:23" x14ac:dyDescent="0.25">
      <c r="A2364" s="16">
        <v>2364</v>
      </c>
      <c r="B2364" s="16" t="s">
        <v>3359</v>
      </c>
      <c r="C2364" s="18" t="s">
        <v>3360</v>
      </c>
      <c r="D2364" s="18" t="s">
        <v>338</v>
      </c>
      <c r="E2364" s="16" t="s">
        <v>6306</v>
      </c>
      <c r="I2364" s="17"/>
      <c r="J2364" s="19" t="s">
        <v>8778</v>
      </c>
      <c r="K2364" s="16" t="s">
        <v>39</v>
      </c>
      <c r="L2364" s="20">
        <v>164</v>
      </c>
    </row>
    <row r="2365" spans="1:23" s="25" customFormat="1" x14ac:dyDescent="0.25">
      <c r="A2365" s="45">
        <v>2365</v>
      </c>
      <c r="B2365" s="16" t="s">
        <v>3359</v>
      </c>
      <c r="C2365" s="18" t="s">
        <v>3360</v>
      </c>
      <c r="D2365" s="18" t="s">
        <v>338</v>
      </c>
      <c r="E2365" s="16" t="s">
        <v>6306</v>
      </c>
      <c r="F2365" s="19"/>
      <c r="G2365" s="17"/>
      <c r="H2365" s="17"/>
      <c r="I2365" s="17"/>
      <c r="J2365" s="19" t="s">
        <v>8784</v>
      </c>
      <c r="K2365" s="16"/>
      <c r="L2365" s="20">
        <v>120407</v>
      </c>
      <c r="M2365" s="22"/>
      <c r="N2365" s="20"/>
      <c r="O2365" s="22"/>
      <c r="P2365" s="20">
        <v>300391</v>
      </c>
      <c r="Q2365" s="22"/>
      <c r="R2365" s="20"/>
      <c r="S2365" s="22"/>
      <c r="T2365" s="20"/>
      <c r="U2365" s="22"/>
      <c r="V2365" s="432"/>
      <c r="W2365" s="439"/>
    </row>
    <row r="2366" spans="1:23" s="25" customFormat="1" x14ac:dyDescent="0.25">
      <c r="A2366" s="45">
        <v>2366</v>
      </c>
      <c r="B2366" s="16" t="s">
        <v>3359</v>
      </c>
      <c r="C2366" s="18" t="s">
        <v>3360</v>
      </c>
      <c r="D2366" s="18"/>
      <c r="E2366" s="16" t="s">
        <v>6306</v>
      </c>
      <c r="F2366" s="19"/>
      <c r="G2366" s="17"/>
      <c r="H2366" s="17"/>
      <c r="I2366" s="443"/>
      <c r="J2366" s="19"/>
      <c r="K2366" s="16"/>
      <c r="L2366" s="20"/>
      <c r="M2366" s="22"/>
      <c r="N2366" s="20"/>
      <c r="O2366" s="22"/>
      <c r="P2366" s="20"/>
      <c r="Q2366" s="22"/>
      <c r="R2366" s="20"/>
      <c r="S2366" s="22"/>
      <c r="T2366" s="20"/>
      <c r="U2366" s="22"/>
      <c r="V2366" s="432"/>
      <c r="W2366" s="439"/>
    </row>
    <row r="2367" spans="1:23" s="25" customFormat="1" x14ac:dyDescent="0.25">
      <c r="A2367" s="16">
        <v>2367</v>
      </c>
      <c r="B2367" s="16" t="s">
        <v>3359</v>
      </c>
      <c r="C2367" s="18" t="s">
        <v>3360</v>
      </c>
      <c r="D2367" s="18" t="s">
        <v>8785</v>
      </c>
      <c r="E2367" s="16" t="s">
        <v>6306</v>
      </c>
      <c r="F2367" s="19"/>
      <c r="G2367" s="17"/>
      <c r="H2367" s="17"/>
      <c r="I2367" s="17"/>
      <c r="J2367" s="19" t="s">
        <v>6413</v>
      </c>
      <c r="K2367" s="16"/>
      <c r="L2367" s="20">
        <v>863483</v>
      </c>
      <c r="M2367" s="22"/>
      <c r="N2367" s="20"/>
      <c r="O2367" s="22"/>
      <c r="P2367" s="20">
        <v>2675900</v>
      </c>
      <c r="Q2367" s="22"/>
      <c r="R2367" s="20"/>
      <c r="S2367" s="22"/>
      <c r="T2367" s="20"/>
      <c r="U2367" s="22"/>
      <c r="V2367" s="432"/>
      <c r="W2367" s="439"/>
    </row>
    <row r="2368" spans="1:23" s="25" customFormat="1" x14ac:dyDescent="0.25">
      <c r="A2368" s="16">
        <v>2368</v>
      </c>
      <c r="B2368" s="16" t="s">
        <v>3359</v>
      </c>
      <c r="C2368" s="18" t="s">
        <v>3360</v>
      </c>
      <c r="D2368" s="18"/>
      <c r="E2368" s="16" t="s">
        <v>6306</v>
      </c>
      <c r="F2368" s="19"/>
      <c r="G2368" s="17"/>
      <c r="H2368" s="17"/>
      <c r="I2368" s="443"/>
      <c r="J2368" s="19"/>
      <c r="K2368" s="16"/>
      <c r="L2368" s="20"/>
      <c r="M2368" s="22"/>
      <c r="N2368" s="20"/>
      <c r="O2368" s="22"/>
      <c r="P2368" s="20"/>
      <c r="Q2368" s="22"/>
      <c r="R2368" s="20"/>
      <c r="S2368" s="22"/>
      <c r="T2368" s="20"/>
      <c r="U2368" s="22"/>
      <c r="V2368" s="432"/>
      <c r="W2368" s="439"/>
    </row>
    <row r="2369" spans="1:23" s="25" customFormat="1" x14ac:dyDescent="0.25">
      <c r="A2369" s="45">
        <v>2369</v>
      </c>
      <c r="B2369" s="16" t="s">
        <v>3359</v>
      </c>
      <c r="C2369" s="18" t="s">
        <v>3360</v>
      </c>
      <c r="D2369" s="18" t="s">
        <v>203</v>
      </c>
      <c r="E2369" s="16" t="s">
        <v>3361</v>
      </c>
      <c r="F2369" s="19" t="s">
        <v>15</v>
      </c>
      <c r="G2369" s="17" t="s">
        <v>3362</v>
      </c>
      <c r="H2369" s="17" t="s">
        <v>3363</v>
      </c>
      <c r="I2369" s="17" t="s">
        <v>7650</v>
      </c>
      <c r="J2369" s="19"/>
      <c r="K2369" s="16" t="s">
        <v>16</v>
      </c>
      <c r="L2369" s="20">
        <v>289481</v>
      </c>
      <c r="M2369" s="22">
        <v>1</v>
      </c>
      <c r="N2369" s="20"/>
      <c r="O2369" s="22"/>
      <c r="P2369" s="20">
        <v>1494125</v>
      </c>
      <c r="Q2369" s="22">
        <v>0.54814323758260441</v>
      </c>
      <c r="R2369" s="20"/>
      <c r="S2369" s="22"/>
      <c r="T2369" s="20"/>
      <c r="U2369" s="22"/>
      <c r="V2369" s="432" t="s">
        <v>64</v>
      </c>
      <c r="W2369" s="439"/>
    </row>
    <row r="2370" spans="1:23" s="25" customFormat="1" x14ac:dyDescent="0.25">
      <c r="A2370" s="16">
        <v>2370</v>
      </c>
      <c r="B2370" s="16" t="s">
        <v>3359</v>
      </c>
      <c r="C2370" s="18" t="s">
        <v>3360</v>
      </c>
      <c r="D2370" s="18" t="s">
        <v>203</v>
      </c>
      <c r="E2370" s="16" t="s">
        <v>6306</v>
      </c>
      <c r="F2370" s="19"/>
      <c r="G2370" s="17"/>
      <c r="H2370" s="17"/>
      <c r="I2370" s="17"/>
      <c r="J2370" s="19" t="s">
        <v>8778</v>
      </c>
      <c r="K2370" s="16" t="s">
        <v>16</v>
      </c>
      <c r="L2370" s="20">
        <v>289481</v>
      </c>
      <c r="M2370" s="22"/>
      <c r="N2370" s="20"/>
      <c r="O2370" s="22"/>
      <c r="P2370" s="20"/>
      <c r="Q2370" s="22"/>
      <c r="R2370" s="20"/>
      <c r="S2370" s="22"/>
      <c r="T2370" s="20"/>
      <c r="U2370" s="22"/>
      <c r="V2370" s="432"/>
      <c r="W2370" s="439"/>
    </row>
    <row r="2371" spans="1:23" x14ac:dyDescent="0.25">
      <c r="A2371" s="45">
        <v>2371</v>
      </c>
      <c r="B2371" s="16" t="s">
        <v>3359</v>
      </c>
      <c r="C2371" s="18" t="s">
        <v>3360</v>
      </c>
      <c r="D2371" s="18" t="s">
        <v>203</v>
      </c>
      <c r="E2371" s="16" t="s">
        <v>3364</v>
      </c>
      <c r="G2371" s="17" t="s">
        <v>1578</v>
      </c>
      <c r="H2371" s="17" t="s">
        <v>3365</v>
      </c>
      <c r="I2371" s="17" t="s">
        <v>7652</v>
      </c>
      <c r="J2371" s="19"/>
      <c r="K2371" s="16" t="s">
        <v>8950</v>
      </c>
      <c r="L2371" s="20">
        <v>217468</v>
      </c>
      <c r="M2371" s="22">
        <v>0.36048801511785961</v>
      </c>
      <c r="P2371" s="20">
        <v>1066159</v>
      </c>
      <c r="Q2371" s="22">
        <v>0.39113718466515984</v>
      </c>
    </row>
    <row r="2372" spans="1:23" x14ac:dyDescent="0.25">
      <c r="A2372" s="45">
        <v>2372</v>
      </c>
      <c r="B2372" s="16" t="s">
        <v>3359</v>
      </c>
      <c r="C2372" s="18" t="s">
        <v>3360</v>
      </c>
      <c r="D2372" s="18" t="s">
        <v>203</v>
      </c>
      <c r="E2372" s="16" t="s">
        <v>3433</v>
      </c>
      <c r="G2372" s="17" t="s">
        <v>3434</v>
      </c>
      <c r="H2372" s="17" t="s">
        <v>3435</v>
      </c>
      <c r="I2372" s="17" t="s">
        <v>7653</v>
      </c>
      <c r="J2372" s="19"/>
      <c r="K2372" s="16" t="s">
        <v>8950</v>
      </c>
      <c r="L2372" s="20">
        <v>180821</v>
      </c>
      <c r="M2372" s="22">
        <v>0.29973974737260883</v>
      </c>
    </row>
    <row r="2373" spans="1:23" x14ac:dyDescent="0.25">
      <c r="A2373" s="16">
        <v>2373</v>
      </c>
      <c r="B2373" s="16" t="s">
        <v>3359</v>
      </c>
      <c r="C2373" s="18" t="s">
        <v>3360</v>
      </c>
      <c r="D2373" s="18" t="s">
        <v>203</v>
      </c>
      <c r="E2373" s="16" t="s">
        <v>3444</v>
      </c>
      <c r="G2373" s="17" t="s">
        <v>3445</v>
      </c>
      <c r="H2373" s="17" t="s">
        <v>3446</v>
      </c>
      <c r="I2373" s="17" t="s">
        <v>7654</v>
      </c>
      <c r="J2373" s="19"/>
      <c r="K2373" s="16" t="s">
        <v>8950</v>
      </c>
      <c r="L2373" s="20">
        <v>176189</v>
      </c>
      <c r="M2373" s="22">
        <v>0.29206146603454564</v>
      </c>
    </row>
    <row r="2374" spans="1:23" x14ac:dyDescent="0.25">
      <c r="A2374" s="16">
        <v>2374</v>
      </c>
      <c r="B2374" s="16" t="s">
        <v>3359</v>
      </c>
      <c r="C2374" s="18" t="s">
        <v>3360</v>
      </c>
      <c r="D2374" s="18" t="s">
        <v>203</v>
      </c>
      <c r="E2374" s="16" t="s">
        <v>3430</v>
      </c>
      <c r="G2374" s="17" t="s">
        <v>3431</v>
      </c>
      <c r="H2374" s="17" t="s">
        <v>3432</v>
      </c>
      <c r="I2374" s="17" t="s">
        <v>7655</v>
      </c>
      <c r="J2374" s="19"/>
      <c r="K2374" s="16" t="s">
        <v>8950</v>
      </c>
      <c r="L2374" s="20">
        <v>9791</v>
      </c>
      <c r="M2374" s="22">
        <v>1.6230149520936245E-2</v>
      </c>
    </row>
    <row r="2375" spans="1:23" x14ac:dyDescent="0.25">
      <c r="A2375" s="45">
        <v>2375</v>
      </c>
      <c r="B2375" s="16" t="s">
        <v>3359</v>
      </c>
      <c r="C2375" s="18" t="s">
        <v>3360</v>
      </c>
      <c r="D2375" s="18" t="s">
        <v>203</v>
      </c>
      <c r="E2375" s="16" t="s">
        <v>3439</v>
      </c>
      <c r="G2375" s="17" t="s">
        <v>2081</v>
      </c>
      <c r="H2375" s="17" t="s">
        <v>834</v>
      </c>
      <c r="I2375" s="17" t="s">
        <v>7656</v>
      </c>
      <c r="J2375" s="19"/>
      <c r="K2375" s="16" t="s">
        <v>8950</v>
      </c>
      <c r="L2375" s="20">
        <v>7412</v>
      </c>
      <c r="M2375" s="22">
        <v>1.2286576268938766E-2</v>
      </c>
    </row>
    <row r="2376" spans="1:23" x14ac:dyDescent="0.25">
      <c r="A2376" s="16">
        <v>2376</v>
      </c>
      <c r="B2376" s="16" t="s">
        <v>3359</v>
      </c>
      <c r="C2376" s="18" t="s">
        <v>3360</v>
      </c>
      <c r="D2376" s="18" t="s">
        <v>203</v>
      </c>
      <c r="E2376" s="16" t="s">
        <v>3442</v>
      </c>
      <c r="G2376" s="17" t="s">
        <v>2200</v>
      </c>
      <c r="H2376" s="17" t="s">
        <v>3443</v>
      </c>
      <c r="I2376" s="17" t="s">
        <v>7657</v>
      </c>
      <c r="J2376" s="19"/>
      <c r="K2376" s="16" t="s">
        <v>8950</v>
      </c>
      <c r="L2376" s="20">
        <v>6097</v>
      </c>
      <c r="M2376" s="22">
        <v>1.0106753307031794E-2</v>
      </c>
    </row>
    <row r="2377" spans="1:23" x14ac:dyDescent="0.25">
      <c r="A2377" s="45">
        <v>2377</v>
      </c>
      <c r="B2377" s="16" t="s">
        <v>3359</v>
      </c>
      <c r="C2377" s="18" t="s">
        <v>3360</v>
      </c>
      <c r="D2377" s="18" t="s">
        <v>203</v>
      </c>
      <c r="E2377" s="16" t="s">
        <v>3440</v>
      </c>
      <c r="G2377" s="17" t="s">
        <v>262</v>
      </c>
      <c r="H2377" s="17" t="s">
        <v>3441</v>
      </c>
      <c r="I2377" s="17" t="s">
        <v>7658</v>
      </c>
      <c r="J2377" s="19"/>
      <c r="K2377" s="16" t="s">
        <v>8950</v>
      </c>
      <c r="L2377" s="20">
        <v>3200</v>
      </c>
      <c r="M2377" s="22">
        <v>5.3045121506481449E-3</v>
      </c>
    </row>
    <row r="2378" spans="1:23" x14ac:dyDescent="0.25">
      <c r="A2378" s="45">
        <v>2378</v>
      </c>
      <c r="B2378" s="16" t="s">
        <v>3359</v>
      </c>
      <c r="C2378" s="18" t="s">
        <v>3360</v>
      </c>
      <c r="D2378" s="18" t="s">
        <v>203</v>
      </c>
      <c r="E2378" s="16" t="s">
        <v>3436</v>
      </c>
      <c r="G2378" s="17" t="s">
        <v>3437</v>
      </c>
      <c r="H2378" s="17" t="s">
        <v>3438</v>
      </c>
      <c r="I2378" s="17" t="s">
        <v>7659</v>
      </c>
      <c r="J2378" s="19"/>
      <c r="K2378" s="16" t="s">
        <v>8950</v>
      </c>
      <c r="L2378" s="20">
        <v>2282</v>
      </c>
      <c r="M2378" s="22">
        <v>3.7827802274309585E-3</v>
      </c>
    </row>
    <row r="2379" spans="1:23" x14ac:dyDescent="0.25">
      <c r="A2379" s="16">
        <v>2379</v>
      </c>
      <c r="B2379" s="16" t="s">
        <v>3359</v>
      </c>
      <c r="C2379" s="18" t="s">
        <v>3360</v>
      </c>
      <c r="D2379" s="18" t="s">
        <v>203</v>
      </c>
      <c r="E2379" s="16" t="s">
        <v>6306</v>
      </c>
      <c r="I2379" s="17"/>
      <c r="J2379" s="19" t="s">
        <v>8778</v>
      </c>
      <c r="K2379" s="16" t="s">
        <v>8950</v>
      </c>
      <c r="L2379" s="20">
        <v>603260</v>
      </c>
    </row>
    <row r="2380" spans="1:23" x14ac:dyDescent="0.25">
      <c r="A2380" s="16">
        <v>2380</v>
      </c>
      <c r="B2380" s="16" t="s">
        <v>3359</v>
      </c>
      <c r="C2380" s="18" t="s">
        <v>3360</v>
      </c>
      <c r="D2380" s="18" t="s">
        <v>203</v>
      </c>
      <c r="E2380" s="16" t="s">
        <v>3366</v>
      </c>
      <c r="G2380" s="17" t="s">
        <v>243</v>
      </c>
      <c r="H2380" s="17" t="s">
        <v>3367</v>
      </c>
      <c r="I2380" s="17" t="s">
        <v>7651</v>
      </c>
      <c r="J2380" s="19"/>
      <c r="K2380" s="16" t="s">
        <v>39</v>
      </c>
      <c r="L2380" s="20">
        <v>2470</v>
      </c>
      <c r="M2380" s="22">
        <v>1</v>
      </c>
      <c r="P2380" s="20">
        <v>165468</v>
      </c>
      <c r="Q2380" s="22">
        <v>6.0704536257888991E-2</v>
      </c>
    </row>
    <row r="2381" spans="1:23" x14ac:dyDescent="0.25">
      <c r="A2381" s="45">
        <v>2381</v>
      </c>
      <c r="B2381" s="16" t="s">
        <v>3359</v>
      </c>
      <c r="C2381" s="18" t="s">
        <v>3360</v>
      </c>
      <c r="D2381" s="18" t="s">
        <v>203</v>
      </c>
      <c r="E2381" s="16" t="s">
        <v>6306</v>
      </c>
      <c r="I2381" s="17"/>
      <c r="J2381" s="19" t="s">
        <v>8778</v>
      </c>
      <c r="K2381" s="16" t="s">
        <v>39</v>
      </c>
      <c r="L2381" s="20">
        <v>2470</v>
      </c>
    </row>
    <row r="2382" spans="1:23" x14ac:dyDescent="0.25">
      <c r="A2382" s="16">
        <v>2382</v>
      </c>
      <c r="B2382" s="16" t="s">
        <v>3359</v>
      </c>
      <c r="C2382" s="18" t="s">
        <v>3360</v>
      </c>
      <c r="D2382" s="18" t="s">
        <v>203</v>
      </c>
      <c r="E2382" s="16" t="s">
        <v>6306</v>
      </c>
      <c r="G2382" s="17" t="s">
        <v>180</v>
      </c>
      <c r="H2382" s="17" t="s">
        <v>6384</v>
      </c>
      <c r="I2382" s="17" t="s">
        <v>7663</v>
      </c>
      <c r="J2382" s="19"/>
      <c r="K2382" s="16" t="s">
        <v>64</v>
      </c>
      <c r="P2382" s="20">
        <v>15</v>
      </c>
      <c r="Q2382" s="22">
        <v>5.5029857366278365E-6</v>
      </c>
    </row>
    <row r="2383" spans="1:23" x14ac:dyDescent="0.25">
      <c r="A2383" s="45">
        <v>2383</v>
      </c>
      <c r="B2383" s="16" t="s">
        <v>3359</v>
      </c>
      <c r="C2383" s="18" t="s">
        <v>3360</v>
      </c>
      <c r="D2383" s="18" t="s">
        <v>203</v>
      </c>
      <c r="E2383" s="16" t="s">
        <v>6306</v>
      </c>
      <c r="G2383" s="17" t="s">
        <v>9035</v>
      </c>
      <c r="H2383" s="17" t="s">
        <v>9036</v>
      </c>
      <c r="I2383" s="17" t="s">
        <v>9037</v>
      </c>
      <c r="J2383" s="19"/>
      <c r="K2383" s="16" t="s">
        <v>64</v>
      </c>
      <c r="P2383" s="20">
        <v>9</v>
      </c>
      <c r="Q2383" s="22">
        <v>3.3017914419767019E-6</v>
      </c>
    </row>
    <row r="2384" spans="1:23" x14ac:dyDescent="0.25">
      <c r="A2384" s="45">
        <v>2384</v>
      </c>
      <c r="B2384" s="16" t="s">
        <v>3359</v>
      </c>
      <c r="C2384" s="18" t="s">
        <v>3360</v>
      </c>
      <c r="D2384" s="18" t="s">
        <v>203</v>
      </c>
      <c r="E2384" s="16" t="s">
        <v>6306</v>
      </c>
      <c r="G2384" s="17" t="s">
        <v>766</v>
      </c>
      <c r="H2384" s="17" t="s">
        <v>127</v>
      </c>
      <c r="I2384" s="17" t="s">
        <v>7660</v>
      </c>
      <c r="J2384" s="19"/>
      <c r="K2384" s="16" t="s">
        <v>64</v>
      </c>
      <c r="P2384" s="20">
        <v>6</v>
      </c>
      <c r="Q2384" s="22">
        <v>2.2011942946511346E-6</v>
      </c>
    </row>
    <row r="2385" spans="1:23" x14ac:dyDescent="0.25">
      <c r="A2385" s="16">
        <v>2385</v>
      </c>
      <c r="B2385" s="16" t="s">
        <v>3359</v>
      </c>
      <c r="C2385" s="18" t="s">
        <v>3360</v>
      </c>
      <c r="D2385" s="18" t="s">
        <v>203</v>
      </c>
      <c r="E2385" s="16" t="s">
        <v>6306</v>
      </c>
      <c r="G2385" s="17" t="s">
        <v>3468</v>
      </c>
      <c r="H2385" s="17" t="s">
        <v>3469</v>
      </c>
      <c r="I2385" s="17" t="s">
        <v>7620</v>
      </c>
      <c r="J2385" s="19"/>
      <c r="K2385" s="16" t="s">
        <v>64</v>
      </c>
      <c r="P2385" s="20">
        <v>5</v>
      </c>
      <c r="Q2385" s="22">
        <v>1.8343285788759454E-6</v>
      </c>
    </row>
    <row r="2386" spans="1:23" x14ac:dyDescent="0.25">
      <c r="A2386" s="16">
        <v>2386</v>
      </c>
      <c r="B2386" s="16" t="s">
        <v>3359</v>
      </c>
      <c r="C2386" s="18" t="s">
        <v>3360</v>
      </c>
      <c r="D2386" s="18" t="s">
        <v>203</v>
      </c>
      <c r="E2386" s="16" t="s">
        <v>6306</v>
      </c>
      <c r="G2386" s="17" t="s">
        <v>259</v>
      </c>
      <c r="H2386" s="17" t="s">
        <v>123</v>
      </c>
      <c r="I2386" s="17" t="s">
        <v>7661</v>
      </c>
      <c r="J2386" s="19"/>
      <c r="K2386" s="16" t="s">
        <v>64</v>
      </c>
      <c r="P2386" s="20">
        <v>4</v>
      </c>
      <c r="Q2386" s="22">
        <v>1.4674628631007565E-6</v>
      </c>
    </row>
    <row r="2387" spans="1:23" x14ac:dyDescent="0.25">
      <c r="A2387" s="45">
        <v>2387</v>
      </c>
      <c r="B2387" s="16" t="s">
        <v>3359</v>
      </c>
      <c r="C2387" s="18" t="s">
        <v>3360</v>
      </c>
      <c r="D2387" s="18" t="s">
        <v>203</v>
      </c>
      <c r="E2387" s="16" t="s">
        <v>6306</v>
      </c>
      <c r="G2387" s="17" t="s">
        <v>6382</v>
      </c>
      <c r="H2387" s="17" t="s">
        <v>6383</v>
      </c>
      <c r="I2387" s="17" t="s">
        <v>7662</v>
      </c>
      <c r="J2387" s="19"/>
      <c r="K2387" s="16" t="s">
        <v>64</v>
      </c>
      <c r="P2387" s="20">
        <v>2</v>
      </c>
      <c r="Q2387" s="22">
        <v>7.3373143155037824E-7</v>
      </c>
    </row>
    <row r="2388" spans="1:23" x14ac:dyDescent="0.25">
      <c r="A2388" s="16">
        <v>2388</v>
      </c>
      <c r="B2388" s="16" t="s">
        <v>3359</v>
      </c>
      <c r="C2388" s="18" t="s">
        <v>3360</v>
      </c>
      <c r="D2388" s="18" t="s">
        <v>203</v>
      </c>
      <c r="E2388" s="16" t="s">
        <v>6306</v>
      </c>
      <c r="I2388" s="17"/>
      <c r="J2388" s="19" t="s">
        <v>6413</v>
      </c>
      <c r="L2388" s="20">
        <v>895211</v>
      </c>
      <c r="P2388" s="20">
        <v>2725793</v>
      </c>
    </row>
    <row r="2389" spans="1:23" x14ac:dyDescent="0.25">
      <c r="A2389" s="45">
        <v>2389</v>
      </c>
      <c r="E2389" s="16" t="s">
        <v>6306</v>
      </c>
      <c r="I2389" s="17"/>
      <c r="J2389" s="19"/>
    </row>
    <row r="2390" spans="1:23" s="15" customFormat="1" x14ac:dyDescent="0.25">
      <c r="A2390" s="45">
        <v>2390</v>
      </c>
      <c r="B2390" s="16" t="s">
        <v>3494</v>
      </c>
      <c r="C2390" s="18" t="s">
        <v>3495</v>
      </c>
      <c r="D2390" s="55"/>
      <c r="E2390" s="16" t="s">
        <v>6306</v>
      </c>
      <c r="F2390" s="56"/>
      <c r="G2390" s="54"/>
      <c r="H2390" s="54"/>
      <c r="I2390" s="54"/>
      <c r="J2390" s="56"/>
      <c r="L2390" s="57"/>
      <c r="M2390" s="59"/>
      <c r="N2390" s="57"/>
      <c r="O2390" s="59"/>
      <c r="P2390" s="57"/>
      <c r="Q2390" s="59"/>
      <c r="R2390" s="57"/>
      <c r="S2390" s="59"/>
      <c r="T2390" s="57"/>
      <c r="U2390" s="59"/>
      <c r="V2390" s="431"/>
      <c r="W2390" s="449"/>
    </row>
    <row r="2391" spans="1:23" x14ac:dyDescent="0.25">
      <c r="A2391" s="16">
        <v>2391</v>
      </c>
      <c r="B2391" s="16" t="s">
        <v>3494</v>
      </c>
      <c r="C2391" s="18" t="s">
        <v>3495</v>
      </c>
      <c r="D2391" s="18" t="s">
        <v>153</v>
      </c>
      <c r="E2391" s="16" t="s">
        <v>3504</v>
      </c>
      <c r="G2391" s="17" t="s">
        <v>409</v>
      </c>
      <c r="H2391" s="17" t="s">
        <v>3505</v>
      </c>
      <c r="I2391" s="17" t="s">
        <v>7664</v>
      </c>
      <c r="J2391" s="19"/>
      <c r="K2391" s="17" t="s">
        <v>8950</v>
      </c>
      <c r="L2391" s="20">
        <v>82843</v>
      </c>
      <c r="M2391" s="22">
        <v>0.71247473661578153</v>
      </c>
      <c r="P2391" s="20">
        <v>255468</v>
      </c>
      <c r="Q2391" s="22">
        <v>0.53251344478259055</v>
      </c>
      <c r="V2391" s="432" t="s">
        <v>64</v>
      </c>
    </row>
    <row r="2392" spans="1:23" x14ac:dyDescent="0.25">
      <c r="A2392" s="16">
        <v>2392</v>
      </c>
      <c r="B2392" s="16" t="s">
        <v>3494</v>
      </c>
      <c r="C2392" s="18" t="s">
        <v>3495</v>
      </c>
      <c r="D2392" s="18" t="s">
        <v>153</v>
      </c>
      <c r="E2392" s="16" t="s">
        <v>3520</v>
      </c>
      <c r="G2392" s="17" t="s">
        <v>732</v>
      </c>
      <c r="H2392" s="17" t="s">
        <v>3521</v>
      </c>
      <c r="I2392" s="17" t="s">
        <v>7665</v>
      </c>
      <c r="J2392" s="19"/>
      <c r="K2392" s="17" t="s">
        <v>8950</v>
      </c>
      <c r="L2392" s="20">
        <v>21012</v>
      </c>
      <c r="M2392" s="22">
        <v>0.18070952483336916</v>
      </c>
    </row>
    <row r="2393" spans="1:23" x14ac:dyDescent="0.25">
      <c r="A2393" s="45">
        <v>2393</v>
      </c>
      <c r="B2393" s="16" t="s">
        <v>3494</v>
      </c>
      <c r="C2393" s="18" t="s">
        <v>3495</v>
      </c>
      <c r="D2393" s="18" t="s">
        <v>153</v>
      </c>
      <c r="E2393" s="16" t="s">
        <v>3522</v>
      </c>
      <c r="G2393" s="17" t="s">
        <v>3358</v>
      </c>
      <c r="H2393" s="17" t="s">
        <v>3523</v>
      </c>
      <c r="I2393" s="17" t="s">
        <v>7666</v>
      </c>
      <c r="J2393" s="19"/>
      <c r="K2393" s="17" t="s">
        <v>8950</v>
      </c>
      <c r="L2393" s="20">
        <v>12420</v>
      </c>
      <c r="M2393" s="22">
        <v>0.10681573855084928</v>
      </c>
    </row>
    <row r="2394" spans="1:23" x14ac:dyDescent="0.25">
      <c r="A2394" s="16">
        <v>2394</v>
      </c>
      <c r="B2394" s="16" t="s">
        <v>3494</v>
      </c>
      <c r="C2394" s="18" t="s">
        <v>3495</v>
      </c>
      <c r="D2394" s="18" t="s">
        <v>153</v>
      </c>
      <c r="E2394" s="16" t="s">
        <v>6306</v>
      </c>
      <c r="I2394" s="17"/>
      <c r="J2394" s="19" t="s">
        <v>8778</v>
      </c>
      <c r="K2394" s="17" t="s">
        <v>8950</v>
      </c>
      <c r="L2394" s="20">
        <v>116275</v>
      </c>
    </row>
    <row r="2395" spans="1:23" x14ac:dyDescent="0.25">
      <c r="A2395" s="45">
        <v>2395</v>
      </c>
      <c r="B2395" s="16" t="s">
        <v>3494</v>
      </c>
      <c r="C2395" s="18" t="s">
        <v>3495</v>
      </c>
      <c r="D2395" s="18" t="s">
        <v>153</v>
      </c>
      <c r="E2395" s="16" t="s">
        <v>3502</v>
      </c>
      <c r="G2395" s="17" t="s">
        <v>251</v>
      </c>
      <c r="H2395" s="17" t="s">
        <v>3503</v>
      </c>
      <c r="I2395" s="17" t="s">
        <v>7667</v>
      </c>
      <c r="J2395" s="19"/>
      <c r="K2395" s="17" t="s">
        <v>16</v>
      </c>
      <c r="L2395" s="20">
        <v>25077</v>
      </c>
      <c r="M2395" s="22">
        <v>0.31026675244976737</v>
      </c>
      <c r="P2395" s="20">
        <v>204939</v>
      </c>
      <c r="Q2395" s="22">
        <v>0.42718764330679115</v>
      </c>
    </row>
    <row r="2396" spans="1:23" x14ac:dyDescent="0.25">
      <c r="A2396" s="45">
        <v>2396</v>
      </c>
      <c r="B2396" s="16" t="s">
        <v>3494</v>
      </c>
      <c r="C2396" s="18" t="s">
        <v>3495</v>
      </c>
      <c r="D2396" s="18" t="s">
        <v>153</v>
      </c>
      <c r="E2396" s="16" t="s">
        <v>3517</v>
      </c>
      <c r="G2396" s="17" t="s">
        <v>3518</v>
      </c>
      <c r="H2396" s="17" t="s">
        <v>3519</v>
      </c>
      <c r="I2396" s="17" t="s">
        <v>7668</v>
      </c>
      <c r="J2396" s="19"/>
      <c r="K2396" s="17" t="s">
        <v>16</v>
      </c>
      <c r="L2396" s="20">
        <v>14836</v>
      </c>
      <c r="M2396" s="22">
        <v>0.18355933881025438</v>
      </c>
    </row>
    <row r="2397" spans="1:23" x14ac:dyDescent="0.25">
      <c r="A2397" s="16">
        <v>2397</v>
      </c>
      <c r="B2397" s="16" t="s">
        <v>3494</v>
      </c>
      <c r="C2397" s="18" t="s">
        <v>3495</v>
      </c>
      <c r="D2397" s="18" t="s">
        <v>153</v>
      </c>
      <c r="E2397" s="16" t="s">
        <v>3511</v>
      </c>
      <c r="G2397" s="17" t="s">
        <v>466</v>
      </c>
      <c r="H2397" s="17" t="s">
        <v>977</v>
      </c>
      <c r="I2397" s="17" t="s">
        <v>7669</v>
      </c>
      <c r="J2397" s="19"/>
      <c r="K2397" s="17" t="s">
        <v>16</v>
      </c>
      <c r="L2397" s="20">
        <v>12618</v>
      </c>
      <c r="M2397" s="22">
        <v>0.15611699495199446</v>
      </c>
    </row>
    <row r="2398" spans="1:23" x14ac:dyDescent="0.25">
      <c r="A2398" s="16">
        <v>2398</v>
      </c>
      <c r="B2398" s="16" t="s">
        <v>3494</v>
      </c>
      <c r="C2398" s="18" t="s">
        <v>3495</v>
      </c>
      <c r="D2398" s="18" t="s">
        <v>153</v>
      </c>
      <c r="E2398" s="16" t="s">
        <v>3512</v>
      </c>
      <c r="G2398" s="17" t="s">
        <v>1267</v>
      </c>
      <c r="H2398" s="17" t="s">
        <v>3513</v>
      </c>
      <c r="I2398" s="17" t="s">
        <v>7670</v>
      </c>
      <c r="J2398" s="19"/>
      <c r="K2398" s="17" t="s">
        <v>16</v>
      </c>
      <c r="L2398" s="20">
        <v>11366</v>
      </c>
      <c r="M2398" s="22">
        <v>0.14062654657032564</v>
      </c>
    </row>
    <row r="2399" spans="1:23" x14ac:dyDescent="0.25">
      <c r="A2399" s="45">
        <v>2399</v>
      </c>
      <c r="B2399" s="16" t="s">
        <v>3494</v>
      </c>
      <c r="C2399" s="18" t="s">
        <v>3495</v>
      </c>
      <c r="D2399" s="18" t="s">
        <v>153</v>
      </c>
      <c r="E2399" s="16" t="s">
        <v>3510</v>
      </c>
      <c r="G2399" s="17" t="s">
        <v>791</v>
      </c>
      <c r="H2399" s="17" t="s">
        <v>427</v>
      </c>
      <c r="I2399" s="17" t="s">
        <v>7671</v>
      </c>
      <c r="J2399" s="19"/>
      <c r="K2399" s="17" t="s">
        <v>16</v>
      </c>
      <c r="L2399" s="20">
        <v>9382</v>
      </c>
      <c r="M2399" s="22">
        <v>0.11607938236167475</v>
      </c>
    </row>
    <row r="2400" spans="1:23" x14ac:dyDescent="0.25">
      <c r="A2400" s="16">
        <v>2400</v>
      </c>
      <c r="B2400" s="16" t="s">
        <v>3494</v>
      </c>
      <c r="C2400" s="18" t="s">
        <v>3495</v>
      </c>
      <c r="D2400" s="18" t="s">
        <v>153</v>
      </c>
      <c r="E2400" s="16" t="s">
        <v>3516</v>
      </c>
      <c r="G2400" s="17" t="s">
        <v>2122</v>
      </c>
      <c r="H2400" s="17" t="s">
        <v>436</v>
      </c>
      <c r="I2400" s="17" t="s">
        <v>7672</v>
      </c>
      <c r="J2400" s="19"/>
      <c r="K2400" s="17" t="s">
        <v>16</v>
      </c>
      <c r="L2400" s="20">
        <v>4959</v>
      </c>
      <c r="M2400" s="22">
        <v>6.1355537959022072E-2</v>
      </c>
    </row>
    <row r="2401" spans="1:23" x14ac:dyDescent="0.25">
      <c r="A2401" s="45">
        <v>2401</v>
      </c>
      <c r="B2401" s="16" t="s">
        <v>3494</v>
      </c>
      <c r="C2401" s="18" t="s">
        <v>3495</v>
      </c>
      <c r="D2401" s="18" t="s">
        <v>153</v>
      </c>
      <c r="E2401" s="16" t="s">
        <v>3514</v>
      </c>
      <c r="G2401" s="17" t="s">
        <v>129</v>
      </c>
      <c r="H2401" s="17" t="s">
        <v>3515</v>
      </c>
      <c r="I2401" s="17" t="s">
        <v>7673</v>
      </c>
      <c r="J2401" s="19"/>
      <c r="K2401" s="17" t="s">
        <v>16</v>
      </c>
      <c r="L2401" s="20">
        <v>2586</v>
      </c>
      <c r="M2401" s="22">
        <v>3.1995446896961301E-2</v>
      </c>
    </row>
    <row r="2402" spans="1:23" x14ac:dyDescent="0.25">
      <c r="A2402" s="45">
        <v>2402</v>
      </c>
      <c r="B2402" s="16" t="s">
        <v>3494</v>
      </c>
      <c r="C2402" s="18" t="s">
        <v>3495</v>
      </c>
      <c r="D2402" s="18" t="s">
        <v>153</v>
      </c>
      <c r="E2402" s="16" t="s">
        <v>6306</v>
      </c>
      <c r="I2402" s="17"/>
      <c r="J2402" s="19" t="s">
        <v>8778</v>
      </c>
      <c r="K2402" s="17" t="s">
        <v>16</v>
      </c>
      <c r="L2402" s="20">
        <v>80824</v>
      </c>
    </row>
    <row r="2403" spans="1:23" x14ac:dyDescent="0.25">
      <c r="A2403" s="16">
        <v>2403</v>
      </c>
      <c r="B2403" s="16" t="s">
        <v>3494</v>
      </c>
      <c r="C2403" s="18" t="s">
        <v>3495</v>
      </c>
      <c r="D2403" s="18" t="s">
        <v>153</v>
      </c>
      <c r="E2403" s="16" t="s">
        <v>3506</v>
      </c>
      <c r="G2403" s="17" t="s">
        <v>108</v>
      </c>
      <c r="H2403" s="17" t="s">
        <v>3507</v>
      </c>
      <c r="I2403" s="17" t="s">
        <v>7674</v>
      </c>
      <c r="J2403" s="19"/>
      <c r="K2403" s="17" t="s">
        <v>39</v>
      </c>
      <c r="P2403" s="20">
        <v>19333</v>
      </c>
      <c r="Q2403" s="22">
        <v>4.0298911910618254E-2</v>
      </c>
    </row>
    <row r="2404" spans="1:23" x14ac:dyDescent="0.25">
      <c r="A2404" s="16">
        <v>2404</v>
      </c>
      <c r="B2404" s="16" t="s">
        <v>3494</v>
      </c>
      <c r="C2404" s="18" t="s">
        <v>3495</v>
      </c>
      <c r="D2404" s="18" t="s">
        <v>153</v>
      </c>
      <c r="E2404" s="16" t="s">
        <v>6306</v>
      </c>
      <c r="I2404" s="17"/>
      <c r="J2404" s="19" t="s">
        <v>8784</v>
      </c>
      <c r="K2404" s="17"/>
      <c r="L2404" s="20">
        <v>197099</v>
      </c>
      <c r="P2404" s="20">
        <v>479740</v>
      </c>
    </row>
    <row r="2405" spans="1:23" x14ac:dyDescent="0.25">
      <c r="A2405" s="45">
        <v>2405</v>
      </c>
      <c r="B2405" s="16" t="s">
        <v>3494</v>
      </c>
      <c r="C2405" s="18" t="s">
        <v>3495</v>
      </c>
      <c r="E2405" s="16" t="s">
        <v>6306</v>
      </c>
      <c r="I2405" s="443"/>
      <c r="J2405" s="19"/>
      <c r="K2405" s="17"/>
    </row>
    <row r="2406" spans="1:23" x14ac:dyDescent="0.25">
      <c r="A2406" s="16">
        <v>2406</v>
      </c>
      <c r="B2406" s="16" t="s">
        <v>3494</v>
      </c>
      <c r="C2406" s="18" t="s">
        <v>3495</v>
      </c>
      <c r="D2406" s="18" t="s">
        <v>8785</v>
      </c>
      <c r="E2406" s="16" t="s">
        <v>6306</v>
      </c>
      <c r="I2406" s="17"/>
      <c r="J2406" s="19" t="s">
        <v>6413</v>
      </c>
      <c r="K2406" s="17"/>
      <c r="L2406" s="20">
        <v>197099</v>
      </c>
      <c r="P2406" s="20">
        <v>479740</v>
      </c>
    </row>
    <row r="2407" spans="1:23" x14ac:dyDescent="0.25">
      <c r="A2407" s="45">
        <v>2407</v>
      </c>
      <c r="B2407" s="16" t="s">
        <v>3494</v>
      </c>
      <c r="C2407" s="18" t="s">
        <v>3495</v>
      </c>
      <c r="E2407" s="16" t="s">
        <v>6306</v>
      </c>
      <c r="I2407" s="443"/>
      <c r="J2407" s="19"/>
      <c r="K2407" s="17"/>
    </row>
    <row r="2408" spans="1:23" x14ac:dyDescent="0.25">
      <c r="A2408" s="45">
        <v>2408</v>
      </c>
      <c r="B2408" s="16" t="s">
        <v>3494</v>
      </c>
      <c r="C2408" s="18" t="s">
        <v>3495</v>
      </c>
      <c r="D2408" s="18" t="s">
        <v>203</v>
      </c>
      <c r="E2408" s="16" t="s">
        <v>3496</v>
      </c>
      <c r="F2408" s="19" t="s">
        <v>15</v>
      </c>
      <c r="G2408" s="17" t="s">
        <v>2685</v>
      </c>
      <c r="H2408" s="17" t="s">
        <v>3497</v>
      </c>
      <c r="I2408" s="17" t="s">
        <v>7675</v>
      </c>
      <c r="J2408" s="19"/>
      <c r="K2408" s="17" t="s">
        <v>16</v>
      </c>
      <c r="L2408" s="20">
        <v>88720</v>
      </c>
      <c r="M2408" s="22">
        <v>1</v>
      </c>
      <c r="P2408" s="20">
        <v>236123</v>
      </c>
      <c r="Q2408" s="22">
        <v>0.48578382359597255</v>
      </c>
      <c r="V2408" s="432" t="s">
        <v>64</v>
      </c>
    </row>
    <row r="2409" spans="1:23" x14ac:dyDescent="0.25">
      <c r="A2409" s="16">
        <v>2409</v>
      </c>
      <c r="B2409" s="16" t="s">
        <v>3494</v>
      </c>
      <c r="C2409" s="18" t="s">
        <v>3495</v>
      </c>
      <c r="D2409" s="18" t="s">
        <v>203</v>
      </c>
      <c r="E2409" s="16" t="s">
        <v>6306</v>
      </c>
      <c r="I2409" s="17"/>
      <c r="J2409" s="19" t="s">
        <v>8778</v>
      </c>
      <c r="K2409" s="17" t="s">
        <v>16</v>
      </c>
      <c r="L2409" s="20">
        <v>88720</v>
      </c>
    </row>
    <row r="2410" spans="1:23" x14ac:dyDescent="0.25">
      <c r="A2410" s="16">
        <v>2410</v>
      </c>
      <c r="B2410" s="16" t="s">
        <v>3494</v>
      </c>
      <c r="C2410" s="18" t="s">
        <v>3495</v>
      </c>
      <c r="D2410" s="18" t="s">
        <v>203</v>
      </c>
      <c r="E2410" s="16" t="s">
        <v>3498</v>
      </c>
      <c r="G2410" s="17" t="s">
        <v>3499</v>
      </c>
      <c r="H2410" s="17" t="s">
        <v>3500</v>
      </c>
      <c r="I2410" s="17" t="s">
        <v>7676</v>
      </c>
      <c r="J2410" s="19"/>
      <c r="K2410" s="17" t="s">
        <v>8950</v>
      </c>
      <c r="L2410" s="20">
        <v>105632</v>
      </c>
      <c r="M2410" s="22">
        <v>0.76152576219622092</v>
      </c>
      <c r="P2410" s="20">
        <v>218051</v>
      </c>
      <c r="Q2410" s="22">
        <v>0.44860368756506319</v>
      </c>
    </row>
    <row r="2411" spans="1:23" x14ac:dyDescent="0.25">
      <c r="A2411" s="45">
        <v>2411</v>
      </c>
      <c r="B2411" s="16" t="s">
        <v>3494</v>
      </c>
      <c r="C2411" s="18" t="s">
        <v>3495</v>
      </c>
      <c r="D2411" s="18" t="s">
        <v>203</v>
      </c>
      <c r="E2411" s="16" t="s">
        <v>3508</v>
      </c>
      <c r="G2411" s="17" t="s">
        <v>488</v>
      </c>
      <c r="H2411" s="17" t="s">
        <v>3509</v>
      </c>
      <c r="I2411" s="17" t="s">
        <v>7677</v>
      </c>
      <c r="J2411" s="19"/>
      <c r="K2411" s="17" t="s">
        <v>8950</v>
      </c>
      <c r="L2411" s="20">
        <v>33079</v>
      </c>
      <c r="M2411" s="22">
        <v>0.23847423780377908</v>
      </c>
    </row>
    <row r="2412" spans="1:23" x14ac:dyDescent="0.25">
      <c r="A2412" s="16">
        <v>2412</v>
      </c>
      <c r="B2412" s="16" t="s">
        <v>3494</v>
      </c>
      <c r="C2412" s="18" t="s">
        <v>3495</v>
      </c>
      <c r="D2412" s="18" t="s">
        <v>203</v>
      </c>
      <c r="E2412" s="16" t="s">
        <v>6306</v>
      </c>
      <c r="I2412" s="17"/>
      <c r="J2412" s="19" t="s">
        <v>8778</v>
      </c>
      <c r="K2412" s="17" t="s">
        <v>8950</v>
      </c>
      <c r="L2412" s="20">
        <v>138711</v>
      </c>
    </row>
    <row r="2413" spans="1:23" x14ac:dyDescent="0.25">
      <c r="A2413" s="45">
        <v>2413</v>
      </c>
      <c r="B2413" s="16" t="s">
        <v>3494</v>
      </c>
      <c r="C2413" s="18" t="s">
        <v>3495</v>
      </c>
      <c r="D2413" s="18" t="s">
        <v>203</v>
      </c>
      <c r="E2413" s="16" t="s">
        <v>3501</v>
      </c>
      <c r="G2413" s="17" t="s">
        <v>485</v>
      </c>
      <c r="H2413" s="17" t="s">
        <v>171</v>
      </c>
      <c r="I2413" s="17" t="s">
        <v>7678</v>
      </c>
      <c r="J2413" s="19"/>
      <c r="K2413" s="17" t="s">
        <v>39</v>
      </c>
      <c r="P2413" s="20">
        <v>31892</v>
      </c>
      <c r="Q2413" s="22">
        <v>6.5612488838964256E-2</v>
      </c>
    </row>
    <row r="2414" spans="1:23" x14ac:dyDescent="0.25">
      <c r="A2414" s="45">
        <v>2414</v>
      </c>
      <c r="B2414" s="16" t="s">
        <v>3494</v>
      </c>
      <c r="C2414" s="18" t="s">
        <v>3495</v>
      </c>
      <c r="D2414" s="18" t="s">
        <v>203</v>
      </c>
      <c r="E2414" s="16" t="s">
        <v>6306</v>
      </c>
      <c r="I2414" s="17"/>
      <c r="J2414" s="19" t="s">
        <v>6413</v>
      </c>
      <c r="K2414" s="17"/>
      <c r="L2414" s="20">
        <v>227431</v>
      </c>
      <c r="P2414" s="20">
        <v>486066</v>
      </c>
    </row>
    <row r="2415" spans="1:23" x14ac:dyDescent="0.25">
      <c r="A2415" s="16">
        <v>2415</v>
      </c>
      <c r="E2415" s="16" t="s">
        <v>6306</v>
      </c>
      <c r="I2415" s="17"/>
      <c r="J2415" s="19"/>
      <c r="K2415" s="17"/>
    </row>
    <row r="2416" spans="1:23" s="15" customFormat="1" x14ac:dyDescent="0.25">
      <c r="A2416" s="16">
        <v>2416</v>
      </c>
      <c r="B2416" s="16" t="s">
        <v>3524</v>
      </c>
      <c r="C2416" s="18" t="s">
        <v>3525</v>
      </c>
      <c r="D2416" s="55"/>
      <c r="E2416" s="45" t="s">
        <v>6306</v>
      </c>
      <c r="F2416" s="56"/>
      <c r="G2416" s="54"/>
      <c r="H2416" s="54"/>
      <c r="I2416" s="54" t="s">
        <v>8955</v>
      </c>
      <c r="J2416" s="56"/>
      <c r="L2416" s="57"/>
      <c r="M2416" s="59"/>
      <c r="N2416" s="57"/>
      <c r="O2416" s="59"/>
      <c r="P2416" s="57"/>
      <c r="Q2416" s="59"/>
      <c r="R2416" s="57"/>
      <c r="S2416" s="59"/>
      <c r="T2416" s="57"/>
      <c r="U2416" s="59"/>
      <c r="V2416" s="431"/>
      <c r="W2416" s="449"/>
    </row>
    <row r="2417" spans="1:22" x14ac:dyDescent="0.25">
      <c r="A2417" s="45">
        <v>2417</v>
      </c>
      <c r="B2417" s="16" t="s">
        <v>3524</v>
      </c>
      <c r="C2417" s="18" t="s">
        <v>3525</v>
      </c>
      <c r="D2417" s="18" t="s">
        <v>74</v>
      </c>
      <c r="E2417" s="16" t="s">
        <v>3534</v>
      </c>
      <c r="F2417" s="19" t="s">
        <v>15</v>
      </c>
      <c r="G2417" s="17" t="s">
        <v>211</v>
      </c>
      <c r="H2417" s="17" t="s">
        <v>3535</v>
      </c>
      <c r="I2417" s="17" t="s">
        <v>7679</v>
      </c>
      <c r="J2417" s="19"/>
      <c r="K2417" s="16" t="s">
        <v>8950</v>
      </c>
      <c r="L2417" s="20">
        <v>53886</v>
      </c>
      <c r="M2417" s="22">
        <v>0.86890479876160986</v>
      </c>
      <c r="P2417" s="20">
        <v>174889</v>
      </c>
      <c r="Q2417" s="22">
        <v>0.68290673382924305</v>
      </c>
      <c r="V2417" s="432" t="s">
        <v>64</v>
      </c>
    </row>
    <row r="2418" spans="1:22" x14ac:dyDescent="0.25">
      <c r="A2418" s="16">
        <v>2418</v>
      </c>
      <c r="B2418" s="16" t="s">
        <v>3524</v>
      </c>
      <c r="C2418" s="18" t="s">
        <v>3525</v>
      </c>
      <c r="D2418" s="18" t="s">
        <v>74</v>
      </c>
      <c r="E2418" s="16" t="s">
        <v>3568</v>
      </c>
      <c r="G2418" s="17" t="s">
        <v>3569</v>
      </c>
      <c r="H2418" s="17" t="s">
        <v>3570</v>
      </c>
      <c r="I2418" s="17" t="s">
        <v>7680</v>
      </c>
      <c r="J2418" s="19"/>
      <c r="K2418" s="16" t="s">
        <v>8950</v>
      </c>
      <c r="L2418" s="20">
        <v>4840</v>
      </c>
      <c r="M2418" s="22">
        <v>7.8044375644994834E-2</v>
      </c>
    </row>
    <row r="2419" spans="1:22" x14ac:dyDescent="0.25">
      <c r="A2419" s="45">
        <v>2419</v>
      </c>
      <c r="B2419" s="16" t="s">
        <v>3524</v>
      </c>
      <c r="C2419" s="18" t="s">
        <v>3525</v>
      </c>
      <c r="D2419" s="18" t="s">
        <v>74</v>
      </c>
      <c r="E2419" s="16" t="s">
        <v>3567</v>
      </c>
      <c r="G2419" s="17" t="s">
        <v>628</v>
      </c>
      <c r="H2419" s="17" t="s">
        <v>130</v>
      </c>
      <c r="I2419" s="17" t="s">
        <v>7681</v>
      </c>
      <c r="J2419" s="19"/>
      <c r="K2419" s="16" t="s">
        <v>8950</v>
      </c>
      <c r="L2419" s="20">
        <v>3290</v>
      </c>
      <c r="M2419" s="22">
        <v>5.3050825593395252E-2</v>
      </c>
    </row>
    <row r="2420" spans="1:22" x14ac:dyDescent="0.25">
      <c r="A2420" s="45">
        <v>2420</v>
      </c>
      <c r="B2420" s="16" t="s">
        <v>3524</v>
      </c>
      <c r="C2420" s="18" t="s">
        <v>3525</v>
      </c>
      <c r="D2420" s="18" t="s">
        <v>74</v>
      </c>
      <c r="E2420" s="16" t="s">
        <v>6306</v>
      </c>
      <c r="I2420" s="17"/>
      <c r="J2420" s="19" t="s">
        <v>8778</v>
      </c>
      <c r="K2420" s="16" t="s">
        <v>8950</v>
      </c>
      <c r="L2420" s="20">
        <v>62016</v>
      </c>
    </row>
    <row r="2421" spans="1:22" x14ac:dyDescent="0.25">
      <c r="A2421" s="16">
        <v>2421</v>
      </c>
      <c r="B2421" s="16" t="s">
        <v>3524</v>
      </c>
      <c r="C2421" s="18" t="s">
        <v>3525</v>
      </c>
      <c r="D2421" s="18" t="s">
        <v>74</v>
      </c>
      <c r="E2421" s="16" t="s">
        <v>3534</v>
      </c>
      <c r="F2421" s="19" t="s">
        <v>15</v>
      </c>
      <c r="G2421" s="17" t="s">
        <v>211</v>
      </c>
      <c r="H2421" s="17" t="s">
        <v>3535</v>
      </c>
      <c r="I2421" s="17" t="s">
        <v>7679</v>
      </c>
      <c r="J2421" s="19"/>
      <c r="K2421" s="16" t="s">
        <v>9024</v>
      </c>
      <c r="L2421" s="20">
        <v>1772</v>
      </c>
      <c r="M2421" s="22">
        <v>0.73588039867109634</v>
      </c>
    </row>
    <row r="2422" spans="1:22" x14ac:dyDescent="0.25">
      <c r="A2422" s="16">
        <v>2422</v>
      </c>
      <c r="B2422" s="16" t="s">
        <v>3524</v>
      </c>
      <c r="C2422" s="18" t="s">
        <v>3525</v>
      </c>
      <c r="D2422" s="18" t="s">
        <v>74</v>
      </c>
      <c r="E2422" s="16" t="s">
        <v>3568</v>
      </c>
      <c r="G2422" s="17" t="s">
        <v>3569</v>
      </c>
      <c r="H2422" s="17" t="s">
        <v>3570</v>
      </c>
      <c r="I2422" s="17" t="s">
        <v>7680</v>
      </c>
      <c r="J2422" s="19"/>
      <c r="K2422" s="16" t="s">
        <v>9024</v>
      </c>
      <c r="L2422" s="20">
        <v>415</v>
      </c>
      <c r="M2422" s="22">
        <v>0.17234219269102991</v>
      </c>
    </row>
    <row r="2423" spans="1:22" x14ac:dyDescent="0.25">
      <c r="A2423" s="45">
        <v>2423</v>
      </c>
      <c r="B2423" s="16" t="s">
        <v>3524</v>
      </c>
      <c r="C2423" s="18" t="s">
        <v>3525</v>
      </c>
      <c r="D2423" s="18" t="s">
        <v>74</v>
      </c>
      <c r="E2423" s="16" t="s">
        <v>3567</v>
      </c>
      <c r="G2423" s="17" t="s">
        <v>628</v>
      </c>
      <c r="H2423" s="17" t="s">
        <v>130</v>
      </c>
      <c r="I2423" s="17" t="s">
        <v>7681</v>
      </c>
      <c r="J2423" s="19"/>
      <c r="K2423" s="16" t="s">
        <v>9024</v>
      </c>
      <c r="L2423" s="20">
        <v>221</v>
      </c>
      <c r="M2423" s="22">
        <v>9.1777408637873759E-2</v>
      </c>
    </row>
    <row r="2424" spans="1:22" x14ac:dyDescent="0.25">
      <c r="A2424" s="16">
        <v>2424</v>
      </c>
      <c r="B2424" s="16" t="s">
        <v>3524</v>
      </c>
      <c r="C2424" s="18" t="s">
        <v>3525</v>
      </c>
      <c r="D2424" s="18" t="s">
        <v>74</v>
      </c>
      <c r="E2424" s="16" t="s">
        <v>6306</v>
      </c>
      <c r="I2424" s="17"/>
      <c r="J2424" s="19" t="s">
        <v>8778</v>
      </c>
      <c r="K2424" s="16" t="s">
        <v>9024</v>
      </c>
      <c r="L2424" s="20">
        <v>2408</v>
      </c>
    </row>
    <row r="2425" spans="1:22" x14ac:dyDescent="0.25">
      <c r="A2425" s="45">
        <v>2425</v>
      </c>
      <c r="B2425" s="16" t="s">
        <v>3524</v>
      </c>
      <c r="C2425" s="18" t="s">
        <v>3525</v>
      </c>
      <c r="D2425" s="18" t="s">
        <v>74</v>
      </c>
      <c r="E2425" s="16" t="s">
        <v>3531</v>
      </c>
      <c r="G2425" s="17" t="s">
        <v>3532</v>
      </c>
      <c r="H2425" s="17" t="s">
        <v>3533</v>
      </c>
      <c r="I2425" s="17" t="s">
        <v>7682</v>
      </c>
      <c r="J2425" s="19"/>
      <c r="K2425" s="16" t="s">
        <v>16</v>
      </c>
      <c r="L2425" s="20">
        <v>14332</v>
      </c>
      <c r="M2425" s="22">
        <v>0.62970123022847102</v>
      </c>
      <c r="P2425" s="20">
        <v>81206</v>
      </c>
      <c r="Q2425" s="22">
        <v>0.31709326617075695</v>
      </c>
    </row>
    <row r="2426" spans="1:22" x14ac:dyDescent="0.25">
      <c r="A2426" s="45">
        <v>2426</v>
      </c>
      <c r="B2426" s="16" t="s">
        <v>3524</v>
      </c>
      <c r="C2426" s="18" t="s">
        <v>3525</v>
      </c>
      <c r="D2426" s="18" t="s">
        <v>74</v>
      </c>
      <c r="E2426" s="16" t="s">
        <v>3565</v>
      </c>
      <c r="G2426" s="17" t="s">
        <v>497</v>
      </c>
      <c r="H2426" s="17" t="s">
        <v>3566</v>
      </c>
      <c r="I2426" s="17" t="s">
        <v>7683</v>
      </c>
      <c r="J2426" s="19"/>
      <c r="K2426" s="16" t="s">
        <v>16</v>
      </c>
      <c r="L2426" s="20">
        <v>8428</v>
      </c>
      <c r="M2426" s="22">
        <v>0.37029876977152898</v>
      </c>
    </row>
    <row r="2427" spans="1:22" x14ac:dyDescent="0.25">
      <c r="A2427" s="16">
        <v>2427</v>
      </c>
      <c r="B2427" s="16" t="s">
        <v>3524</v>
      </c>
      <c r="C2427" s="18" t="s">
        <v>3525</v>
      </c>
      <c r="D2427" s="18" t="s">
        <v>74</v>
      </c>
      <c r="E2427" s="16" t="s">
        <v>6306</v>
      </c>
      <c r="I2427" s="17"/>
      <c r="J2427" s="19" t="s">
        <v>8778</v>
      </c>
      <c r="K2427" s="16" t="s">
        <v>16</v>
      </c>
      <c r="L2427" s="20">
        <v>22760</v>
      </c>
    </row>
    <row r="2428" spans="1:22" x14ac:dyDescent="0.25">
      <c r="A2428" s="16">
        <v>2428</v>
      </c>
      <c r="B2428" s="16" t="s">
        <v>3524</v>
      </c>
      <c r="C2428" s="18" t="s">
        <v>3525</v>
      </c>
      <c r="D2428" s="18" t="s">
        <v>74</v>
      </c>
      <c r="E2428" s="16" t="s">
        <v>3531</v>
      </c>
      <c r="G2428" s="17" t="s">
        <v>3532</v>
      </c>
      <c r="H2428" s="17" t="s">
        <v>3533</v>
      </c>
      <c r="I2428" s="17" t="s">
        <v>7682</v>
      </c>
      <c r="J2428" s="19"/>
      <c r="K2428" s="16" t="s">
        <v>9012</v>
      </c>
      <c r="L2428" s="20">
        <v>472</v>
      </c>
      <c r="M2428" s="22">
        <v>0.6113989637305699</v>
      </c>
    </row>
    <row r="2429" spans="1:22" x14ac:dyDescent="0.25">
      <c r="A2429" s="45">
        <v>2429</v>
      </c>
      <c r="B2429" s="16" t="s">
        <v>3524</v>
      </c>
      <c r="C2429" s="18" t="s">
        <v>3525</v>
      </c>
      <c r="D2429" s="18" t="s">
        <v>74</v>
      </c>
      <c r="E2429" s="16" t="s">
        <v>3565</v>
      </c>
      <c r="G2429" s="17" t="s">
        <v>497</v>
      </c>
      <c r="H2429" s="17" t="s">
        <v>3566</v>
      </c>
      <c r="I2429" s="17" t="s">
        <v>7683</v>
      </c>
      <c r="J2429" s="19"/>
      <c r="K2429" s="16" t="s">
        <v>9012</v>
      </c>
      <c r="L2429" s="20">
        <v>300</v>
      </c>
      <c r="M2429" s="22">
        <v>0.38860103626943004</v>
      </c>
    </row>
    <row r="2430" spans="1:22" x14ac:dyDescent="0.25">
      <c r="A2430" s="16">
        <v>2430</v>
      </c>
      <c r="B2430" s="16" t="s">
        <v>3524</v>
      </c>
      <c r="C2430" s="18" t="s">
        <v>3525</v>
      </c>
      <c r="D2430" s="18" t="s">
        <v>74</v>
      </c>
      <c r="E2430" s="16" t="s">
        <v>6306</v>
      </c>
      <c r="I2430" s="17"/>
      <c r="J2430" s="19" t="s">
        <v>8778</v>
      </c>
      <c r="K2430" s="16" t="s">
        <v>9012</v>
      </c>
      <c r="L2430" s="20">
        <v>772</v>
      </c>
    </row>
    <row r="2431" spans="1:22" x14ac:dyDescent="0.25">
      <c r="A2431" s="45">
        <v>2431</v>
      </c>
      <c r="B2431" s="16" t="s">
        <v>3524</v>
      </c>
      <c r="C2431" s="18" t="s">
        <v>3525</v>
      </c>
      <c r="D2431" s="18" t="s">
        <v>74</v>
      </c>
      <c r="E2431" s="16" t="s">
        <v>6306</v>
      </c>
      <c r="I2431" s="17"/>
      <c r="J2431" s="19" t="s">
        <v>8784</v>
      </c>
      <c r="L2431" s="20">
        <v>87956</v>
      </c>
      <c r="P2431" s="20">
        <v>256095</v>
      </c>
    </row>
    <row r="2432" spans="1:22" x14ac:dyDescent="0.25">
      <c r="A2432" s="45">
        <v>2432</v>
      </c>
      <c r="B2432" s="16" t="s">
        <v>3524</v>
      </c>
      <c r="C2432" s="18" t="s">
        <v>3525</v>
      </c>
      <c r="E2432" s="45" t="s">
        <v>6306</v>
      </c>
      <c r="I2432" s="443" t="s">
        <v>8956</v>
      </c>
      <c r="J2432" s="19"/>
    </row>
    <row r="2433" spans="1:22" x14ac:dyDescent="0.25">
      <c r="A2433" s="16">
        <v>2433</v>
      </c>
      <c r="B2433" s="16" t="s">
        <v>3524</v>
      </c>
      <c r="C2433" s="18" t="s">
        <v>3525</v>
      </c>
      <c r="D2433" s="18" t="s">
        <v>75</v>
      </c>
      <c r="E2433" s="16" t="s">
        <v>3539</v>
      </c>
      <c r="F2433" s="19" t="s">
        <v>15</v>
      </c>
      <c r="G2433" s="17" t="s">
        <v>714</v>
      </c>
      <c r="H2433" s="17" t="s">
        <v>1648</v>
      </c>
      <c r="I2433" s="17" t="s">
        <v>7684</v>
      </c>
      <c r="J2433" s="19"/>
      <c r="K2433" s="16" t="s">
        <v>8950</v>
      </c>
      <c r="L2433" s="20">
        <v>27414</v>
      </c>
      <c r="M2433" s="22">
        <v>0.60043366844076485</v>
      </c>
      <c r="P2433" s="20">
        <v>133964</v>
      </c>
      <c r="Q2433" s="22">
        <v>0.50795697130788564</v>
      </c>
      <c r="V2433" s="432" t="s">
        <v>64</v>
      </c>
    </row>
    <row r="2434" spans="1:22" x14ac:dyDescent="0.25">
      <c r="A2434" s="16">
        <v>2434</v>
      </c>
      <c r="B2434" s="16" t="s">
        <v>3524</v>
      </c>
      <c r="C2434" s="18" t="s">
        <v>3525</v>
      </c>
      <c r="D2434" s="18" t="s">
        <v>75</v>
      </c>
      <c r="E2434" s="16" t="s">
        <v>3578</v>
      </c>
      <c r="G2434" s="17" t="s">
        <v>3579</v>
      </c>
      <c r="H2434" s="17" t="s">
        <v>3580</v>
      </c>
      <c r="I2434" s="17" t="s">
        <v>7685</v>
      </c>
      <c r="J2434" s="19"/>
      <c r="K2434" s="16" t="s">
        <v>8950</v>
      </c>
      <c r="L2434" s="20">
        <v>10415</v>
      </c>
      <c r="M2434" s="22">
        <v>0.22811398033160304</v>
      </c>
    </row>
    <row r="2435" spans="1:22" x14ac:dyDescent="0.25">
      <c r="A2435" s="45">
        <v>2435</v>
      </c>
      <c r="B2435" s="16" t="s">
        <v>3524</v>
      </c>
      <c r="C2435" s="18" t="s">
        <v>3525</v>
      </c>
      <c r="D2435" s="18" t="s">
        <v>75</v>
      </c>
      <c r="E2435" s="16" t="s">
        <v>3576</v>
      </c>
      <c r="G2435" s="17" t="s">
        <v>322</v>
      </c>
      <c r="H2435" s="17" t="s">
        <v>3577</v>
      </c>
      <c r="I2435" s="17" t="s">
        <v>7686</v>
      </c>
      <c r="J2435" s="19"/>
      <c r="K2435" s="16" t="s">
        <v>8950</v>
      </c>
      <c r="L2435" s="20">
        <v>5021</v>
      </c>
      <c r="M2435" s="22">
        <v>0.10997218389294085</v>
      </c>
    </row>
    <row r="2436" spans="1:22" x14ac:dyDescent="0.25">
      <c r="A2436" s="16">
        <v>2436</v>
      </c>
      <c r="B2436" s="16" t="s">
        <v>3524</v>
      </c>
      <c r="C2436" s="18" t="s">
        <v>3525</v>
      </c>
      <c r="D2436" s="18" t="s">
        <v>75</v>
      </c>
      <c r="E2436" s="16" t="s">
        <v>3574</v>
      </c>
      <c r="G2436" s="17" t="s">
        <v>3575</v>
      </c>
      <c r="H2436" s="17" t="s">
        <v>2516</v>
      </c>
      <c r="I2436" s="17" t="s">
        <v>7687</v>
      </c>
      <c r="J2436" s="19"/>
      <c r="K2436" s="16" t="s">
        <v>8950</v>
      </c>
      <c r="L2436" s="20">
        <v>1803</v>
      </c>
      <c r="M2436" s="22">
        <v>3.9490111045403772E-2</v>
      </c>
    </row>
    <row r="2437" spans="1:22" x14ac:dyDescent="0.25">
      <c r="A2437" s="45">
        <v>2437</v>
      </c>
      <c r="B2437" s="16" t="s">
        <v>3524</v>
      </c>
      <c r="C2437" s="18" t="s">
        <v>3525</v>
      </c>
      <c r="D2437" s="18" t="s">
        <v>75</v>
      </c>
      <c r="E2437" s="16" t="s">
        <v>3573</v>
      </c>
      <c r="G2437" s="17" t="s">
        <v>631</v>
      </c>
      <c r="H2437" s="17" t="s">
        <v>323</v>
      </c>
      <c r="I2437" s="17" t="s">
        <v>7688</v>
      </c>
      <c r="J2437" s="19"/>
      <c r="K2437" s="16" t="s">
        <v>8950</v>
      </c>
      <c r="L2437" s="20">
        <v>1004</v>
      </c>
      <c r="M2437" s="22">
        <v>2.1990056289287515E-2</v>
      </c>
    </row>
    <row r="2438" spans="1:22" x14ac:dyDescent="0.25">
      <c r="A2438" s="45">
        <v>2438</v>
      </c>
      <c r="B2438" s="16" t="s">
        <v>3524</v>
      </c>
      <c r="C2438" s="18" t="s">
        <v>3525</v>
      </c>
      <c r="D2438" s="18" t="s">
        <v>75</v>
      </c>
      <c r="E2438" s="16" t="s">
        <v>6306</v>
      </c>
      <c r="I2438" s="17"/>
      <c r="J2438" s="19" t="s">
        <v>8778</v>
      </c>
      <c r="K2438" s="16" t="s">
        <v>8950</v>
      </c>
      <c r="L2438" s="20">
        <v>45657</v>
      </c>
    </row>
    <row r="2439" spans="1:22" x14ac:dyDescent="0.25">
      <c r="A2439" s="16">
        <v>2439</v>
      </c>
      <c r="B2439" s="16" t="s">
        <v>3524</v>
      </c>
      <c r="C2439" s="18" t="s">
        <v>3525</v>
      </c>
      <c r="D2439" s="18" t="s">
        <v>75</v>
      </c>
      <c r="E2439" s="16" t="s">
        <v>3539</v>
      </c>
      <c r="F2439" s="19" t="s">
        <v>15</v>
      </c>
      <c r="G2439" s="17" t="s">
        <v>714</v>
      </c>
      <c r="H2439" s="17" t="s">
        <v>1648</v>
      </c>
      <c r="I2439" s="17" t="s">
        <v>7684</v>
      </c>
      <c r="J2439" s="19"/>
      <c r="K2439" s="16" t="s">
        <v>9024</v>
      </c>
      <c r="L2439" s="20">
        <v>584</v>
      </c>
      <c r="M2439" s="22">
        <v>0.40668523676880225</v>
      </c>
    </row>
    <row r="2440" spans="1:22" x14ac:dyDescent="0.25">
      <c r="A2440" s="16">
        <v>2440</v>
      </c>
      <c r="B2440" s="16" t="s">
        <v>3524</v>
      </c>
      <c r="C2440" s="18" t="s">
        <v>3525</v>
      </c>
      <c r="D2440" s="18" t="s">
        <v>75</v>
      </c>
      <c r="E2440" s="16" t="s">
        <v>3576</v>
      </c>
      <c r="G2440" s="17" t="s">
        <v>322</v>
      </c>
      <c r="H2440" s="17" t="s">
        <v>3577</v>
      </c>
      <c r="I2440" s="17" t="s">
        <v>7686</v>
      </c>
      <c r="J2440" s="19"/>
      <c r="K2440" s="16" t="s">
        <v>9024</v>
      </c>
      <c r="L2440" s="20">
        <v>385</v>
      </c>
      <c r="M2440" s="22">
        <v>0.26810584958217271</v>
      </c>
    </row>
    <row r="2441" spans="1:22" x14ac:dyDescent="0.25">
      <c r="A2441" s="45">
        <v>2441</v>
      </c>
      <c r="B2441" s="16" t="s">
        <v>3524</v>
      </c>
      <c r="C2441" s="18" t="s">
        <v>3525</v>
      </c>
      <c r="D2441" s="18" t="s">
        <v>75</v>
      </c>
      <c r="E2441" s="16" t="s">
        <v>3578</v>
      </c>
      <c r="G2441" s="17" t="s">
        <v>3579</v>
      </c>
      <c r="H2441" s="17" t="s">
        <v>3580</v>
      </c>
      <c r="I2441" s="17" t="s">
        <v>7685</v>
      </c>
      <c r="J2441" s="19"/>
      <c r="K2441" s="16" t="s">
        <v>9024</v>
      </c>
      <c r="L2441" s="20">
        <v>338</v>
      </c>
      <c r="M2441" s="22">
        <v>0.23537604456824512</v>
      </c>
    </row>
    <row r="2442" spans="1:22" x14ac:dyDescent="0.25">
      <c r="A2442" s="16">
        <v>2442</v>
      </c>
      <c r="B2442" s="16" t="s">
        <v>3524</v>
      </c>
      <c r="C2442" s="18" t="s">
        <v>3525</v>
      </c>
      <c r="D2442" s="18" t="s">
        <v>75</v>
      </c>
      <c r="E2442" s="16" t="s">
        <v>3574</v>
      </c>
      <c r="G2442" s="17" t="s">
        <v>3575</v>
      </c>
      <c r="H2442" s="17" t="s">
        <v>2516</v>
      </c>
      <c r="I2442" s="17" t="s">
        <v>7687</v>
      </c>
      <c r="J2442" s="19"/>
      <c r="K2442" s="16" t="s">
        <v>9024</v>
      </c>
      <c r="L2442" s="20">
        <v>82</v>
      </c>
      <c r="M2442" s="22">
        <v>5.7103064066852366E-2</v>
      </c>
    </row>
    <row r="2443" spans="1:22" x14ac:dyDescent="0.25">
      <c r="A2443" s="45">
        <v>2443</v>
      </c>
      <c r="B2443" s="16" t="s">
        <v>3524</v>
      </c>
      <c r="C2443" s="18" t="s">
        <v>3525</v>
      </c>
      <c r="D2443" s="18" t="s">
        <v>75</v>
      </c>
      <c r="E2443" s="16" t="s">
        <v>3573</v>
      </c>
      <c r="G2443" s="17" t="s">
        <v>631</v>
      </c>
      <c r="H2443" s="17" t="s">
        <v>323</v>
      </c>
      <c r="I2443" s="17" t="s">
        <v>7688</v>
      </c>
      <c r="J2443" s="19"/>
      <c r="K2443" s="16" t="s">
        <v>9024</v>
      </c>
      <c r="L2443" s="20">
        <v>47</v>
      </c>
      <c r="M2443" s="22">
        <v>3.2729805013927575E-2</v>
      </c>
    </row>
    <row r="2444" spans="1:22" x14ac:dyDescent="0.25">
      <c r="A2444" s="45">
        <v>2444</v>
      </c>
      <c r="B2444" s="16" t="s">
        <v>3524</v>
      </c>
      <c r="C2444" s="18" t="s">
        <v>3525</v>
      </c>
      <c r="D2444" s="18" t="s">
        <v>75</v>
      </c>
      <c r="E2444" s="16" t="s">
        <v>6306</v>
      </c>
      <c r="I2444" s="17"/>
      <c r="J2444" s="19" t="s">
        <v>8778</v>
      </c>
      <c r="K2444" s="16" t="s">
        <v>9024</v>
      </c>
      <c r="L2444" s="20">
        <v>1436</v>
      </c>
    </row>
    <row r="2445" spans="1:22" x14ac:dyDescent="0.25">
      <c r="A2445" s="16">
        <v>2445</v>
      </c>
      <c r="B2445" s="16" t="s">
        <v>3524</v>
      </c>
      <c r="C2445" s="18" t="s">
        <v>3525</v>
      </c>
      <c r="D2445" s="18" t="s">
        <v>75</v>
      </c>
      <c r="E2445" s="16" t="s">
        <v>3536</v>
      </c>
      <c r="G2445" s="17" t="s">
        <v>3537</v>
      </c>
      <c r="H2445" s="17" t="s">
        <v>3538</v>
      </c>
      <c r="I2445" s="17" t="s">
        <v>7689</v>
      </c>
      <c r="J2445" s="19"/>
      <c r="K2445" s="16" t="s">
        <v>16</v>
      </c>
      <c r="L2445" s="20">
        <v>17686</v>
      </c>
      <c r="M2445" s="22">
        <v>0.62101899645352721</v>
      </c>
      <c r="P2445" s="20">
        <v>129767</v>
      </c>
      <c r="Q2445" s="22">
        <v>0.4920430286921143</v>
      </c>
    </row>
    <row r="2446" spans="1:22" x14ac:dyDescent="0.25">
      <c r="A2446" s="16">
        <v>2446</v>
      </c>
      <c r="B2446" s="16" t="s">
        <v>3524</v>
      </c>
      <c r="C2446" s="18" t="s">
        <v>3525</v>
      </c>
      <c r="D2446" s="18" t="s">
        <v>75</v>
      </c>
      <c r="E2446" s="16" t="s">
        <v>3571</v>
      </c>
      <c r="G2446" s="17" t="s">
        <v>3572</v>
      </c>
      <c r="H2446" s="17" t="s">
        <v>1856</v>
      </c>
      <c r="I2446" s="17" t="s">
        <v>7690</v>
      </c>
      <c r="J2446" s="19"/>
      <c r="K2446" s="16" t="s">
        <v>16</v>
      </c>
      <c r="L2446" s="20">
        <v>10793</v>
      </c>
      <c r="M2446" s="22">
        <v>0.37898100354647285</v>
      </c>
    </row>
    <row r="2447" spans="1:22" x14ac:dyDescent="0.25">
      <c r="A2447" s="45">
        <v>2447</v>
      </c>
      <c r="B2447" s="16" t="s">
        <v>3524</v>
      </c>
      <c r="C2447" s="18" t="s">
        <v>3525</v>
      </c>
      <c r="D2447" s="18" t="s">
        <v>75</v>
      </c>
      <c r="E2447" s="16" t="s">
        <v>6306</v>
      </c>
      <c r="I2447" s="17"/>
      <c r="J2447" s="19" t="s">
        <v>8778</v>
      </c>
      <c r="K2447" s="16" t="s">
        <v>16</v>
      </c>
      <c r="L2447" s="20">
        <v>28479</v>
      </c>
    </row>
    <row r="2448" spans="1:22" x14ac:dyDescent="0.25">
      <c r="A2448" s="16">
        <v>2448</v>
      </c>
      <c r="B2448" s="16" t="s">
        <v>3524</v>
      </c>
      <c r="C2448" s="18" t="s">
        <v>3525</v>
      </c>
      <c r="D2448" s="18" t="s">
        <v>75</v>
      </c>
      <c r="E2448" s="16" t="s">
        <v>3536</v>
      </c>
      <c r="G2448" s="17" t="s">
        <v>3537</v>
      </c>
      <c r="H2448" s="17" t="s">
        <v>3538</v>
      </c>
      <c r="I2448" s="17" t="s">
        <v>7689</v>
      </c>
      <c r="J2448" s="19"/>
      <c r="K2448" s="16" t="s">
        <v>9012</v>
      </c>
      <c r="L2448" s="20">
        <v>268</v>
      </c>
      <c r="M2448" s="22">
        <v>0.55371900826446285</v>
      </c>
    </row>
    <row r="2449" spans="1:22" x14ac:dyDescent="0.25">
      <c r="A2449" s="45">
        <v>2449</v>
      </c>
      <c r="B2449" s="16" t="s">
        <v>3524</v>
      </c>
      <c r="C2449" s="18" t="s">
        <v>3525</v>
      </c>
      <c r="D2449" s="18" t="s">
        <v>75</v>
      </c>
      <c r="E2449" s="16" t="s">
        <v>3571</v>
      </c>
      <c r="G2449" s="17" t="s">
        <v>3572</v>
      </c>
      <c r="H2449" s="17" t="s">
        <v>1856</v>
      </c>
      <c r="I2449" s="17" t="s">
        <v>7690</v>
      </c>
      <c r="J2449" s="19"/>
      <c r="K2449" s="16" t="s">
        <v>9012</v>
      </c>
      <c r="L2449" s="20">
        <v>216</v>
      </c>
      <c r="M2449" s="22">
        <v>0.4462809917355372</v>
      </c>
    </row>
    <row r="2450" spans="1:22" x14ac:dyDescent="0.25">
      <c r="A2450" s="45">
        <v>2450</v>
      </c>
      <c r="B2450" s="16" t="s">
        <v>3524</v>
      </c>
      <c r="C2450" s="18" t="s">
        <v>3525</v>
      </c>
      <c r="D2450" s="18" t="s">
        <v>75</v>
      </c>
      <c r="E2450" s="16" t="s">
        <v>6306</v>
      </c>
      <c r="I2450" s="17"/>
      <c r="J2450" s="19" t="s">
        <v>8778</v>
      </c>
      <c r="K2450" s="16" t="s">
        <v>9012</v>
      </c>
      <c r="L2450" s="20">
        <v>484</v>
      </c>
    </row>
    <row r="2451" spans="1:22" x14ac:dyDescent="0.25">
      <c r="A2451" s="16">
        <v>2451</v>
      </c>
      <c r="B2451" s="16" t="s">
        <v>3524</v>
      </c>
      <c r="C2451" s="18" t="s">
        <v>3525</v>
      </c>
      <c r="D2451" s="18" t="s">
        <v>75</v>
      </c>
      <c r="E2451" s="16" t="s">
        <v>6306</v>
      </c>
      <c r="I2451" s="17"/>
      <c r="J2451" s="19" t="s">
        <v>8784</v>
      </c>
      <c r="L2451" s="20">
        <v>76056</v>
      </c>
      <c r="P2451" s="20">
        <v>263731</v>
      </c>
    </row>
    <row r="2452" spans="1:22" x14ac:dyDescent="0.25">
      <c r="A2452" s="16">
        <v>2452</v>
      </c>
      <c r="B2452" s="16" t="s">
        <v>3524</v>
      </c>
      <c r="C2452" s="18" t="s">
        <v>3525</v>
      </c>
      <c r="E2452" s="45" t="s">
        <v>6306</v>
      </c>
      <c r="I2452" s="443" t="s">
        <v>8957</v>
      </c>
      <c r="J2452" s="19"/>
    </row>
    <row r="2453" spans="1:22" x14ac:dyDescent="0.25">
      <c r="A2453" s="45">
        <v>2453</v>
      </c>
      <c r="B2453" s="16" t="s">
        <v>3524</v>
      </c>
      <c r="C2453" s="18" t="s">
        <v>3525</v>
      </c>
      <c r="D2453" s="18" t="s">
        <v>83</v>
      </c>
      <c r="E2453" s="16" t="s">
        <v>3542</v>
      </c>
      <c r="F2453" s="19" t="s">
        <v>15</v>
      </c>
      <c r="G2453" s="17" t="s">
        <v>3543</v>
      </c>
      <c r="H2453" s="17" t="s">
        <v>977</v>
      </c>
      <c r="I2453" s="17" t="s">
        <v>7691</v>
      </c>
      <c r="J2453" s="19"/>
      <c r="K2453" s="16" t="s">
        <v>8950</v>
      </c>
      <c r="L2453" s="20">
        <v>62176</v>
      </c>
      <c r="M2453" s="22">
        <v>0.81526257129744972</v>
      </c>
      <c r="P2453" s="20">
        <v>187423</v>
      </c>
      <c r="Q2453" s="22">
        <v>0.74171412289415051</v>
      </c>
      <c r="V2453" s="432" t="s">
        <v>64</v>
      </c>
    </row>
    <row r="2454" spans="1:22" x14ac:dyDescent="0.25">
      <c r="A2454" s="16">
        <v>2454</v>
      </c>
      <c r="B2454" s="16" t="s">
        <v>3524</v>
      </c>
      <c r="C2454" s="18" t="s">
        <v>3525</v>
      </c>
      <c r="D2454" s="18" t="s">
        <v>83</v>
      </c>
      <c r="E2454" s="16" t="s">
        <v>3581</v>
      </c>
      <c r="G2454" s="17" t="s">
        <v>874</v>
      </c>
      <c r="H2454" s="17" t="s">
        <v>3582</v>
      </c>
      <c r="I2454" s="17" t="s">
        <v>7692</v>
      </c>
      <c r="J2454" s="19"/>
      <c r="K2454" s="16" t="s">
        <v>8950</v>
      </c>
      <c r="L2454" s="20">
        <v>14089</v>
      </c>
      <c r="M2454" s="22">
        <v>0.1847374287025503</v>
      </c>
    </row>
    <row r="2455" spans="1:22" x14ac:dyDescent="0.25">
      <c r="A2455" s="45">
        <v>2455</v>
      </c>
      <c r="B2455" s="16" t="s">
        <v>3524</v>
      </c>
      <c r="C2455" s="18" t="s">
        <v>3525</v>
      </c>
      <c r="D2455" s="18" t="s">
        <v>83</v>
      </c>
      <c r="E2455" s="16" t="s">
        <v>6306</v>
      </c>
      <c r="I2455" s="17"/>
      <c r="J2455" s="19" t="s">
        <v>8778</v>
      </c>
      <c r="K2455" s="16" t="s">
        <v>8950</v>
      </c>
      <c r="L2455" s="20">
        <v>76265</v>
      </c>
    </row>
    <row r="2456" spans="1:22" x14ac:dyDescent="0.25">
      <c r="A2456" s="45">
        <v>2456</v>
      </c>
      <c r="B2456" s="16" t="s">
        <v>3524</v>
      </c>
      <c r="C2456" s="18" t="s">
        <v>3525</v>
      </c>
      <c r="D2456" s="18" t="s">
        <v>83</v>
      </c>
      <c r="E2456" s="16" t="s">
        <v>3542</v>
      </c>
      <c r="F2456" s="19" t="s">
        <v>15</v>
      </c>
      <c r="G2456" s="17" t="s">
        <v>3543</v>
      </c>
      <c r="H2456" s="17" t="s">
        <v>977</v>
      </c>
      <c r="I2456" s="17" t="s">
        <v>7691</v>
      </c>
      <c r="J2456" s="19"/>
      <c r="K2456" s="16" t="s">
        <v>9024</v>
      </c>
      <c r="L2456" s="20">
        <v>469</v>
      </c>
      <c r="M2456" s="22">
        <v>0.69276218611521423</v>
      </c>
    </row>
    <row r="2457" spans="1:22" x14ac:dyDescent="0.25">
      <c r="A2457" s="16">
        <v>2457</v>
      </c>
      <c r="B2457" s="16" t="s">
        <v>3524</v>
      </c>
      <c r="C2457" s="18" t="s">
        <v>3525</v>
      </c>
      <c r="D2457" s="18" t="s">
        <v>83</v>
      </c>
      <c r="E2457" s="16" t="s">
        <v>3581</v>
      </c>
      <c r="G2457" s="17" t="s">
        <v>874</v>
      </c>
      <c r="H2457" s="17" t="s">
        <v>3582</v>
      </c>
      <c r="I2457" s="17" t="s">
        <v>7692</v>
      </c>
      <c r="J2457" s="19"/>
      <c r="K2457" s="16" t="s">
        <v>9024</v>
      </c>
      <c r="L2457" s="20">
        <v>208</v>
      </c>
      <c r="M2457" s="22">
        <v>0.30723781388478583</v>
      </c>
    </row>
    <row r="2458" spans="1:22" x14ac:dyDescent="0.25">
      <c r="A2458" s="16">
        <v>2458</v>
      </c>
      <c r="B2458" s="16" t="s">
        <v>3524</v>
      </c>
      <c r="C2458" s="18" t="s">
        <v>3525</v>
      </c>
      <c r="D2458" s="18" t="s">
        <v>83</v>
      </c>
      <c r="E2458" s="16" t="s">
        <v>6306</v>
      </c>
      <c r="I2458" s="17"/>
      <c r="J2458" s="19" t="s">
        <v>8778</v>
      </c>
      <c r="K2458" s="16" t="s">
        <v>9024</v>
      </c>
      <c r="L2458" s="20">
        <v>677</v>
      </c>
    </row>
    <row r="2459" spans="1:22" x14ac:dyDescent="0.25">
      <c r="A2459" s="45">
        <v>2459</v>
      </c>
      <c r="B2459" s="16" t="s">
        <v>3524</v>
      </c>
      <c r="C2459" s="18" t="s">
        <v>3525</v>
      </c>
      <c r="D2459" s="18" t="s">
        <v>83</v>
      </c>
      <c r="E2459" s="16" t="s">
        <v>3540</v>
      </c>
      <c r="G2459" s="17" t="s">
        <v>744</v>
      </c>
      <c r="H2459" s="17" t="s">
        <v>3541</v>
      </c>
      <c r="I2459" s="17" t="s">
        <v>7693</v>
      </c>
      <c r="J2459" s="19"/>
      <c r="K2459" s="16" t="s">
        <v>16</v>
      </c>
      <c r="L2459" s="20">
        <v>17354</v>
      </c>
      <c r="M2459" s="22">
        <v>1</v>
      </c>
      <c r="P2459" s="20">
        <v>65266</v>
      </c>
      <c r="Q2459" s="22">
        <v>0.25828587710584949</v>
      </c>
    </row>
    <row r="2460" spans="1:22" x14ac:dyDescent="0.25">
      <c r="A2460" s="16">
        <v>2460</v>
      </c>
      <c r="B2460" s="16" t="s">
        <v>3524</v>
      </c>
      <c r="C2460" s="18" t="s">
        <v>3525</v>
      </c>
      <c r="D2460" s="18" t="s">
        <v>83</v>
      </c>
      <c r="E2460" s="16" t="s">
        <v>6306</v>
      </c>
      <c r="I2460" s="17"/>
      <c r="J2460" s="19" t="s">
        <v>8778</v>
      </c>
      <c r="K2460" s="16" t="s">
        <v>16</v>
      </c>
      <c r="L2460" s="20">
        <v>17354</v>
      </c>
    </row>
    <row r="2461" spans="1:22" x14ac:dyDescent="0.25">
      <c r="A2461" s="45">
        <v>2461</v>
      </c>
      <c r="B2461" s="16" t="s">
        <v>3524</v>
      </c>
      <c r="C2461" s="18" t="s">
        <v>3525</v>
      </c>
      <c r="D2461" s="18" t="s">
        <v>83</v>
      </c>
      <c r="E2461" s="16" t="s">
        <v>3540</v>
      </c>
      <c r="G2461" s="17" t="s">
        <v>744</v>
      </c>
      <c r="H2461" s="17" t="s">
        <v>3541</v>
      </c>
      <c r="I2461" s="17" t="s">
        <v>7693</v>
      </c>
      <c r="J2461" s="19"/>
      <c r="K2461" s="16" t="s">
        <v>9012</v>
      </c>
      <c r="L2461" s="20">
        <v>146</v>
      </c>
      <c r="M2461" s="22">
        <v>1</v>
      </c>
    </row>
    <row r="2462" spans="1:22" x14ac:dyDescent="0.25">
      <c r="A2462" s="45">
        <v>2462</v>
      </c>
      <c r="B2462" s="16" t="s">
        <v>3524</v>
      </c>
      <c r="C2462" s="18" t="s">
        <v>3525</v>
      </c>
      <c r="D2462" s="18" t="s">
        <v>83</v>
      </c>
      <c r="E2462" s="16" t="s">
        <v>6306</v>
      </c>
      <c r="I2462" s="17"/>
      <c r="J2462" s="19" t="s">
        <v>8778</v>
      </c>
      <c r="K2462" s="16" t="s">
        <v>9012</v>
      </c>
      <c r="L2462" s="20">
        <v>146</v>
      </c>
    </row>
    <row r="2463" spans="1:22" x14ac:dyDescent="0.25">
      <c r="A2463" s="16">
        <v>2463</v>
      </c>
      <c r="B2463" s="16" t="s">
        <v>3524</v>
      </c>
      <c r="C2463" s="18" t="s">
        <v>3525</v>
      </c>
      <c r="D2463" s="18" t="s">
        <v>83</v>
      </c>
      <c r="E2463" s="16" t="s">
        <v>6306</v>
      </c>
      <c r="I2463" s="17"/>
      <c r="J2463" s="19" t="s">
        <v>8784</v>
      </c>
      <c r="L2463" s="20">
        <v>94442</v>
      </c>
      <c r="P2463" s="20">
        <v>252689</v>
      </c>
    </row>
    <row r="2464" spans="1:22" x14ac:dyDescent="0.25">
      <c r="A2464" s="16">
        <v>2464</v>
      </c>
      <c r="B2464" s="16" t="s">
        <v>3524</v>
      </c>
      <c r="C2464" s="18" t="s">
        <v>3525</v>
      </c>
      <c r="E2464" s="16" t="s">
        <v>6306</v>
      </c>
      <c r="I2464" s="443"/>
      <c r="J2464" s="19"/>
    </row>
    <row r="2465" spans="1:22" x14ac:dyDescent="0.25">
      <c r="A2465" s="45">
        <v>2465</v>
      </c>
      <c r="B2465" s="16" t="s">
        <v>3524</v>
      </c>
      <c r="C2465" s="18" t="s">
        <v>3525</v>
      </c>
      <c r="D2465" s="18" t="s">
        <v>8785</v>
      </c>
      <c r="E2465" s="16" t="s">
        <v>6306</v>
      </c>
      <c r="I2465" s="17"/>
      <c r="J2465" s="19" t="s">
        <v>6413</v>
      </c>
      <c r="L2465" s="20">
        <v>258454</v>
      </c>
      <c r="P2465" s="20">
        <v>772515</v>
      </c>
    </row>
    <row r="2466" spans="1:22" x14ac:dyDescent="0.25">
      <c r="A2466" s="16">
        <v>2466</v>
      </c>
      <c r="B2466" s="16" t="s">
        <v>3524</v>
      </c>
      <c r="C2466" s="18" t="s">
        <v>3525</v>
      </c>
      <c r="E2466" s="16" t="s">
        <v>6306</v>
      </c>
      <c r="I2466" s="443"/>
      <c r="J2466" s="19"/>
    </row>
    <row r="2467" spans="1:22" x14ac:dyDescent="0.25">
      <c r="A2467" s="45">
        <v>2467</v>
      </c>
      <c r="B2467" s="16" t="s">
        <v>3524</v>
      </c>
      <c r="C2467" s="18" t="s">
        <v>3525</v>
      </c>
      <c r="D2467" s="18" t="s">
        <v>203</v>
      </c>
      <c r="E2467" s="16" t="s">
        <v>3528</v>
      </c>
      <c r="G2467" s="17" t="s">
        <v>3529</v>
      </c>
      <c r="H2467" s="17" t="s">
        <v>3530</v>
      </c>
      <c r="I2467" s="17" t="s">
        <v>7694</v>
      </c>
      <c r="J2467" s="19"/>
      <c r="K2467" s="16" t="s">
        <v>8950</v>
      </c>
      <c r="L2467" s="20">
        <v>77594</v>
      </c>
      <c r="M2467" s="22">
        <v>0.40755933966079616</v>
      </c>
      <c r="P2467" s="20">
        <v>455593</v>
      </c>
      <c r="Q2467" s="22">
        <v>0.57774432772150164</v>
      </c>
      <c r="V2467" s="432" t="s">
        <v>64</v>
      </c>
    </row>
    <row r="2468" spans="1:22" x14ac:dyDescent="0.25">
      <c r="A2468" s="45">
        <v>2468</v>
      </c>
      <c r="B2468" s="16" t="s">
        <v>3524</v>
      </c>
      <c r="C2468" s="18" t="s">
        <v>3525</v>
      </c>
      <c r="D2468" s="18" t="s">
        <v>203</v>
      </c>
      <c r="E2468" s="16" t="s">
        <v>3552</v>
      </c>
      <c r="G2468" s="17" t="s">
        <v>3553</v>
      </c>
      <c r="H2468" s="17" t="s">
        <v>3554</v>
      </c>
      <c r="I2468" s="17" t="s">
        <v>7695</v>
      </c>
      <c r="J2468" s="19"/>
      <c r="K2468" s="16" t="s">
        <v>8950</v>
      </c>
      <c r="L2468" s="20">
        <v>68796</v>
      </c>
      <c r="M2468" s="22">
        <v>0.36134820129525652</v>
      </c>
    </row>
    <row r="2469" spans="1:22" x14ac:dyDescent="0.25">
      <c r="A2469" s="16">
        <v>2469</v>
      </c>
      <c r="B2469" s="16" t="s">
        <v>3524</v>
      </c>
      <c r="C2469" s="18" t="s">
        <v>3525</v>
      </c>
      <c r="D2469" s="18" t="s">
        <v>203</v>
      </c>
      <c r="E2469" s="16" t="s">
        <v>3561</v>
      </c>
      <c r="G2469" s="17" t="s">
        <v>133</v>
      </c>
      <c r="H2469" s="17" t="s">
        <v>3562</v>
      </c>
      <c r="I2469" s="17" t="s">
        <v>7696</v>
      </c>
      <c r="J2469" s="19"/>
      <c r="K2469" s="16" t="s">
        <v>8950</v>
      </c>
      <c r="L2469" s="20">
        <v>35984</v>
      </c>
      <c r="M2469" s="22">
        <v>0.18900450135776078</v>
      </c>
    </row>
    <row r="2470" spans="1:22" x14ac:dyDescent="0.25">
      <c r="A2470" s="16">
        <v>2470</v>
      </c>
      <c r="B2470" s="16" t="s">
        <v>3524</v>
      </c>
      <c r="C2470" s="18" t="s">
        <v>3525</v>
      </c>
      <c r="D2470" s="18" t="s">
        <v>203</v>
      </c>
      <c r="E2470" s="16" t="s">
        <v>3558</v>
      </c>
      <c r="G2470" s="17" t="s">
        <v>1086</v>
      </c>
      <c r="H2470" s="17" t="s">
        <v>3559</v>
      </c>
      <c r="I2470" s="17" t="s">
        <v>3560</v>
      </c>
      <c r="J2470" s="19"/>
      <c r="K2470" s="16" t="s">
        <v>8950</v>
      </c>
      <c r="L2470" s="20">
        <v>5251</v>
      </c>
      <c r="M2470" s="22">
        <v>2.7580664646220592E-2</v>
      </c>
    </row>
    <row r="2471" spans="1:22" x14ac:dyDescent="0.25">
      <c r="A2471" s="45">
        <v>2471</v>
      </c>
      <c r="B2471" s="16" t="s">
        <v>3524</v>
      </c>
      <c r="C2471" s="18" t="s">
        <v>3525</v>
      </c>
      <c r="D2471" s="18" t="s">
        <v>203</v>
      </c>
      <c r="E2471" s="16" t="s">
        <v>3563</v>
      </c>
      <c r="G2471" s="17" t="s">
        <v>132</v>
      </c>
      <c r="H2471" s="444" t="s">
        <v>3564</v>
      </c>
      <c r="I2471" s="17" t="s">
        <v>7697</v>
      </c>
      <c r="J2471" s="19"/>
      <c r="K2471" s="16" t="s">
        <v>8950</v>
      </c>
      <c r="L2471" s="20">
        <v>1526</v>
      </c>
      <c r="M2471" s="22">
        <v>8.0152531422838739E-3</v>
      </c>
    </row>
    <row r="2472" spans="1:22" x14ac:dyDescent="0.25">
      <c r="A2472" s="16">
        <v>2472</v>
      </c>
      <c r="B2472" s="16" t="s">
        <v>3524</v>
      </c>
      <c r="C2472" s="18" t="s">
        <v>3525</v>
      </c>
      <c r="D2472" s="18" t="s">
        <v>203</v>
      </c>
      <c r="E2472" s="16" t="s">
        <v>3555</v>
      </c>
      <c r="G2472" s="17" t="s">
        <v>3556</v>
      </c>
      <c r="H2472" s="17" t="s">
        <v>3557</v>
      </c>
      <c r="I2472" s="17" t="s">
        <v>7698</v>
      </c>
      <c r="J2472" s="19"/>
      <c r="K2472" s="16" t="s">
        <v>8950</v>
      </c>
      <c r="L2472" s="20">
        <v>1236</v>
      </c>
      <c r="M2472" s="22">
        <v>6.4920398976820899E-3</v>
      </c>
    </row>
    <row r="2473" spans="1:22" x14ac:dyDescent="0.25">
      <c r="A2473" s="45">
        <v>2473</v>
      </c>
      <c r="B2473" s="16" t="s">
        <v>3524</v>
      </c>
      <c r="C2473" s="18" t="s">
        <v>3525</v>
      </c>
      <c r="D2473" s="18" t="s">
        <v>203</v>
      </c>
      <c r="E2473" s="16" t="s">
        <v>6306</v>
      </c>
      <c r="I2473" s="17"/>
      <c r="J2473" s="19" t="s">
        <v>8778</v>
      </c>
      <c r="K2473" s="16" t="s">
        <v>8950</v>
      </c>
      <c r="L2473" s="20">
        <v>190387</v>
      </c>
    </row>
    <row r="2474" spans="1:22" x14ac:dyDescent="0.25">
      <c r="A2474" s="45">
        <v>2474</v>
      </c>
      <c r="B2474" s="16" t="s">
        <v>3524</v>
      </c>
      <c r="C2474" s="18" t="s">
        <v>3525</v>
      </c>
      <c r="D2474" s="18" t="s">
        <v>203</v>
      </c>
      <c r="E2474" s="16" t="s">
        <v>3528</v>
      </c>
      <c r="G2474" s="17" t="s">
        <v>3529</v>
      </c>
      <c r="H2474" s="17" t="s">
        <v>3530</v>
      </c>
      <c r="I2474" s="17" t="s">
        <v>7694</v>
      </c>
      <c r="J2474" s="19"/>
      <c r="K2474" s="16" t="s">
        <v>9024</v>
      </c>
      <c r="L2474" s="20">
        <v>2347</v>
      </c>
      <c r="M2474" s="22">
        <v>0.50408075601374569</v>
      </c>
    </row>
    <row r="2475" spans="1:22" x14ac:dyDescent="0.25">
      <c r="A2475" s="16">
        <v>2475</v>
      </c>
      <c r="B2475" s="16" t="s">
        <v>3524</v>
      </c>
      <c r="C2475" s="18" t="s">
        <v>3525</v>
      </c>
      <c r="D2475" s="18" t="s">
        <v>203</v>
      </c>
      <c r="E2475" s="16" t="s">
        <v>3552</v>
      </c>
      <c r="G2475" s="17" t="s">
        <v>3553</v>
      </c>
      <c r="H2475" s="17" t="s">
        <v>3554</v>
      </c>
      <c r="I2475" s="17" t="s">
        <v>7695</v>
      </c>
      <c r="J2475" s="19"/>
      <c r="K2475" s="16" t="s">
        <v>9024</v>
      </c>
      <c r="L2475" s="20">
        <v>1271</v>
      </c>
      <c r="M2475" s="22">
        <v>0.27298109965635736</v>
      </c>
    </row>
    <row r="2476" spans="1:22" x14ac:dyDescent="0.25">
      <c r="A2476" s="16">
        <v>2476</v>
      </c>
      <c r="B2476" s="16" t="s">
        <v>3524</v>
      </c>
      <c r="C2476" s="18" t="s">
        <v>3525</v>
      </c>
      <c r="D2476" s="18" t="s">
        <v>203</v>
      </c>
      <c r="E2476" s="16" t="s">
        <v>3561</v>
      </c>
      <c r="G2476" s="17" t="s">
        <v>133</v>
      </c>
      <c r="H2476" s="17" t="s">
        <v>3562</v>
      </c>
      <c r="I2476" s="17" t="s">
        <v>7696</v>
      </c>
      <c r="J2476" s="19"/>
      <c r="K2476" s="16" t="s">
        <v>9024</v>
      </c>
      <c r="L2476" s="20">
        <v>743</v>
      </c>
      <c r="M2476" s="22">
        <v>0.15957903780068727</v>
      </c>
    </row>
    <row r="2477" spans="1:22" x14ac:dyDescent="0.25">
      <c r="A2477" s="45">
        <v>2477</v>
      </c>
      <c r="B2477" s="16" t="s">
        <v>3524</v>
      </c>
      <c r="C2477" s="18" t="s">
        <v>3525</v>
      </c>
      <c r="D2477" s="18" t="s">
        <v>203</v>
      </c>
      <c r="E2477" s="16" t="s">
        <v>3558</v>
      </c>
      <c r="G2477" s="17" t="s">
        <v>1086</v>
      </c>
      <c r="H2477" s="17" t="s">
        <v>3559</v>
      </c>
      <c r="I2477" s="17" t="s">
        <v>3560</v>
      </c>
      <c r="J2477" s="19"/>
      <c r="K2477" s="16" t="s">
        <v>9024</v>
      </c>
      <c r="L2477" s="20">
        <v>162</v>
      </c>
      <c r="M2477" s="22">
        <v>3.4793814432989692E-2</v>
      </c>
    </row>
    <row r="2478" spans="1:22" x14ac:dyDescent="0.25">
      <c r="A2478" s="16">
        <v>2478</v>
      </c>
      <c r="B2478" s="16" t="s">
        <v>3524</v>
      </c>
      <c r="C2478" s="18" t="s">
        <v>3525</v>
      </c>
      <c r="D2478" s="18" t="s">
        <v>203</v>
      </c>
      <c r="E2478" s="16" t="s">
        <v>3563</v>
      </c>
      <c r="G2478" s="17" t="s">
        <v>132</v>
      </c>
      <c r="H2478" s="444" t="s">
        <v>3564</v>
      </c>
      <c r="I2478" s="17" t="s">
        <v>7697</v>
      </c>
      <c r="J2478" s="19"/>
      <c r="K2478" s="16" t="s">
        <v>9024</v>
      </c>
      <c r="L2478" s="20">
        <v>75</v>
      </c>
      <c r="M2478" s="22">
        <v>1.6108247422680411E-2</v>
      </c>
    </row>
    <row r="2479" spans="1:22" x14ac:dyDescent="0.25">
      <c r="A2479" s="45">
        <v>2479</v>
      </c>
      <c r="B2479" s="16" t="s">
        <v>3524</v>
      </c>
      <c r="C2479" s="18" t="s">
        <v>3525</v>
      </c>
      <c r="D2479" s="18" t="s">
        <v>203</v>
      </c>
      <c r="E2479" s="16" t="s">
        <v>3555</v>
      </c>
      <c r="G2479" s="17" t="s">
        <v>3556</v>
      </c>
      <c r="H2479" s="17" t="s">
        <v>3557</v>
      </c>
      <c r="I2479" s="17" t="s">
        <v>7698</v>
      </c>
      <c r="J2479" s="19"/>
      <c r="K2479" s="16" t="s">
        <v>9024</v>
      </c>
      <c r="L2479" s="20">
        <v>58</v>
      </c>
      <c r="M2479" s="22">
        <v>1.245704467353952E-2</v>
      </c>
    </row>
    <row r="2480" spans="1:22" x14ac:dyDescent="0.25">
      <c r="A2480" s="45">
        <v>2480</v>
      </c>
      <c r="B2480" s="16" t="s">
        <v>3524</v>
      </c>
      <c r="C2480" s="18" t="s">
        <v>3525</v>
      </c>
      <c r="D2480" s="18" t="s">
        <v>203</v>
      </c>
      <c r="E2480" s="16" t="s">
        <v>6306</v>
      </c>
      <c r="I2480" s="17"/>
      <c r="J2480" s="19" t="s">
        <v>8778</v>
      </c>
      <c r="K2480" s="16" t="s">
        <v>9024</v>
      </c>
      <c r="L2480" s="20">
        <v>4656</v>
      </c>
    </row>
    <row r="2481" spans="1:23" x14ac:dyDescent="0.25">
      <c r="A2481" s="16">
        <v>2481</v>
      </c>
      <c r="B2481" s="16" t="s">
        <v>3524</v>
      </c>
      <c r="C2481" s="18" t="s">
        <v>3525</v>
      </c>
      <c r="D2481" s="18" t="s">
        <v>203</v>
      </c>
      <c r="E2481" s="16" t="s">
        <v>3526</v>
      </c>
      <c r="G2481" s="17" t="s">
        <v>1728</v>
      </c>
      <c r="H2481" s="17" t="s">
        <v>3527</v>
      </c>
      <c r="I2481" s="17" t="s">
        <v>7699</v>
      </c>
      <c r="J2481" s="19"/>
      <c r="K2481" s="16" t="s">
        <v>16</v>
      </c>
      <c r="L2481" s="20">
        <v>65214</v>
      </c>
      <c r="M2481" s="22">
        <v>0.80930752047654508</v>
      </c>
      <c r="P2481" s="20">
        <v>332979</v>
      </c>
      <c r="Q2481" s="22">
        <v>0.42225567227849836</v>
      </c>
    </row>
    <row r="2482" spans="1:23" x14ac:dyDescent="0.25">
      <c r="A2482" s="16">
        <v>2482</v>
      </c>
      <c r="B2482" s="16" t="s">
        <v>3524</v>
      </c>
      <c r="C2482" s="18" t="s">
        <v>3525</v>
      </c>
      <c r="D2482" s="18" t="s">
        <v>203</v>
      </c>
      <c r="E2482" s="16" t="s">
        <v>3544</v>
      </c>
      <c r="G2482" s="17" t="s">
        <v>3100</v>
      </c>
      <c r="H2482" s="17" t="s">
        <v>3545</v>
      </c>
      <c r="I2482" s="17" t="s">
        <v>7700</v>
      </c>
      <c r="J2482" s="19"/>
      <c r="K2482" s="16" t="s">
        <v>16</v>
      </c>
      <c r="L2482" s="20">
        <v>9721</v>
      </c>
      <c r="M2482" s="22">
        <v>0.12063787540332589</v>
      </c>
    </row>
    <row r="2483" spans="1:23" x14ac:dyDescent="0.25">
      <c r="A2483" s="45">
        <v>2483</v>
      </c>
      <c r="B2483" s="16" t="s">
        <v>3524</v>
      </c>
      <c r="C2483" s="18" t="s">
        <v>3525</v>
      </c>
      <c r="D2483" s="18" t="s">
        <v>203</v>
      </c>
      <c r="E2483" s="16" t="s">
        <v>3546</v>
      </c>
      <c r="G2483" s="17" t="s">
        <v>3547</v>
      </c>
      <c r="H2483" s="17" t="s">
        <v>3548</v>
      </c>
      <c r="I2483" s="17" t="s">
        <v>7701</v>
      </c>
      <c r="J2483" s="19"/>
      <c r="K2483" s="16" t="s">
        <v>16</v>
      </c>
      <c r="L2483" s="20">
        <v>2135</v>
      </c>
      <c r="M2483" s="22">
        <v>2.6495408289898239E-2</v>
      </c>
    </row>
    <row r="2484" spans="1:23" x14ac:dyDescent="0.25">
      <c r="A2484" s="16">
        <v>2484</v>
      </c>
      <c r="B2484" s="16" t="s">
        <v>3524</v>
      </c>
      <c r="C2484" s="18" t="s">
        <v>3525</v>
      </c>
      <c r="D2484" s="18" t="s">
        <v>203</v>
      </c>
      <c r="E2484" s="16" t="s">
        <v>3549</v>
      </c>
      <c r="G2484" s="17" t="s">
        <v>2857</v>
      </c>
      <c r="H2484" s="17" t="s">
        <v>3550</v>
      </c>
      <c r="I2484" s="17" t="s">
        <v>7702</v>
      </c>
      <c r="J2484" s="19"/>
      <c r="K2484" s="16" t="s">
        <v>16</v>
      </c>
      <c r="L2484" s="20">
        <v>2045</v>
      </c>
      <c r="M2484" s="22">
        <v>2.5378505832712832E-2</v>
      </c>
    </row>
    <row r="2485" spans="1:23" x14ac:dyDescent="0.25">
      <c r="A2485" s="45">
        <v>2485</v>
      </c>
      <c r="B2485" s="16" t="s">
        <v>3524</v>
      </c>
      <c r="C2485" s="18" t="s">
        <v>3525</v>
      </c>
      <c r="D2485" s="18" t="s">
        <v>203</v>
      </c>
      <c r="E2485" s="16" t="s">
        <v>3551</v>
      </c>
      <c r="G2485" s="17" t="s">
        <v>915</v>
      </c>
      <c r="H2485" s="17" t="s">
        <v>2193</v>
      </c>
      <c r="I2485" s="17" t="s">
        <v>7703</v>
      </c>
      <c r="J2485" s="19"/>
      <c r="K2485" s="16" t="s">
        <v>16</v>
      </c>
      <c r="L2485" s="20">
        <v>1465</v>
      </c>
      <c r="M2485" s="22">
        <v>1.8180689997517995E-2</v>
      </c>
    </row>
    <row r="2486" spans="1:23" x14ac:dyDescent="0.25">
      <c r="A2486" s="45">
        <v>2486</v>
      </c>
      <c r="B2486" s="16" t="s">
        <v>3524</v>
      </c>
      <c r="C2486" s="18" t="s">
        <v>3525</v>
      </c>
      <c r="D2486" s="18" t="s">
        <v>203</v>
      </c>
      <c r="E2486" s="16" t="s">
        <v>6306</v>
      </c>
      <c r="I2486" s="17"/>
      <c r="J2486" s="19" t="s">
        <v>8778</v>
      </c>
      <c r="K2486" s="16" t="s">
        <v>16</v>
      </c>
      <c r="L2486" s="20">
        <v>80580</v>
      </c>
    </row>
    <row r="2487" spans="1:23" x14ac:dyDescent="0.25">
      <c r="A2487" s="16">
        <v>2487</v>
      </c>
      <c r="B2487" s="16" t="s">
        <v>3524</v>
      </c>
      <c r="C2487" s="18" t="s">
        <v>3525</v>
      </c>
      <c r="D2487" s="18" t="s">
        <v>203</v>
      </c>
      <c r="E2487" s="16" t="s">
        <v>3526</v>
      </c>
      <c r="G2487" s="17" t="s">
        <v>1728</v>
      </c>
      <c r="H2487" s="17" t="s">
        <v>3527</v>
      </c>
      <c r="I2487" s="17" t="s">
        <v>7699</v>
      </c>
      <c r="J2487" s="19"/>
      <c r="K2487" s="16" t="s">
        <v>9012</v>
      </c>
      <c r="L2487" s="20">
        <v>1372</v>
      </c>
      <c r="M2487" s="22">
        <v>0.83404255319148934</v>
      </c>
    </row>
    <row r="2488" spans="1:23" x14ac:dyDescent="0.25">
      <c r="A2488" s="16">
        <v>2488</v>
      </c>
      <c r="B2488" s="16" t="s">
        <v>3524</v>
      </c>
      <c r="C2488" s="18" t="s">
        <v>3525</v>
      </c>
      <c r="D2488" s="18" t="s">
        <v>203</v>
      </c>
      <c r="E2488" s="16" t="s">
        <v>3544</v>
      </c>
      <c r="G2488" s="17" t="s">
        <v>3100</v>
      </c>
      <c r="H2488" s="17" t="s">
        <v>3545</v>
      </c>
      <c r="I2488" s="17" t="s">
        <v>7700</v>
      </c>
      <c r="J2488" s="19"/>
      <c r="K2488" s="16" t="s">
        <v>9012</v>
      </c>
      <c r="L2488" s="20">
        <v>165</v>
      </c>
      <c r="M2488" s="22">
        <v>0.10030395136778116</v>
      </c>
    </row>
    <row r="2489" spans="1:23" x14ac:dyDescent="0.25">
      <c r="A2489" s="45">
        <v>2489</v>
      </c>
      <c r="B2489" s="16" t="s">
        <v>3524</v>
      </c>
      <c r="C2489" s="18" t="s">
        <v>3525</v>
      </c>
      <c r="D2489" s="18" t="s">
        <v>203</v>
      </c>
      <c r="E2489" s="16" t="s">
        <v>3546</v>
      </c>
      <c r="G2489" s="17" t="s">
        <v>3547</v>
      </c>
      <c r="H2489" s="17" t="s">
        <v>3548</v>
      </c>
      <c r="I2489" s="17" t="s">
        <v>7701</v>
      </c>
      <c r="J2489" s="19"/>
      <c r="K2489" s="16" t="s">
        <v>9012</v>
      </c>
      <c r="L2489" s="20">
        <v>42</v>
      </c>
      <c r="M2489" s="22">
        <v>2.553191489361702E-2</v>
      </c>
    </row>
    <row r="2490" spans="1:23" x14ac:dyDescent="0.25">
      <c r="A2490" s="16">
        <v>2490</v>
      </c>
      <c r="B2490" s="16" t="s">
        <v>3524</v>
      </c>
      <c r="C2490" s="18" t="s">
        <v>3525</v>
      </c>
      <c r="D2490" s="18" t="s">
        <v>203</v>
      </c>
      <c r="E2490" s="16" t="s">
        <v>3551</v>
      </c>
      <c r="G2490" s="17" t="s">
        <v>915</v>
      </c>
      <c r="H2490" s="17" t="s">
        <v>2193</v>
      </c>
      <c r="I2490" s="17" t="s">
        <v>7703</v>
      </c>
      <c r="J2490" s="19"/>
      <c r="K2490" s="16" t="s">
        <v>9012</v>
      </c>
      <c r="L2490" s="20">
        <v>35</v>
      </c>
      <c r="M2490" s="22">
        <v>2.1276595744680851E-2</v>
      </c>
    </row>
    <row r="2491" spans="1:23" x14ac:dyDescent="0.25">
      <c r="A2491" s="45">
        <v>2491</v>
      </c>
      <c r="B2491" s="16" t="s">
        <v>3524</v>
      </c>
      <c r="C2491" s="18" t="s">
        <v>3525</v>
      </c>
      <c r="D2491" s="18" t="s">
        <v>203</v>
      </c>
      <c r="E2491" s="16" t="s">
        <v>3549</v>
      </c>
      <c r="G2491" s="17" t="s">
        <v>2857</v>
      </c>
      <c r="H2491" s="17" t="s">
        <v>3550</v>
      </c>
      <c r="I2491" s="17" t="s">
        <v>7702</v>
      </c>
      <c r="J2491" s="19"/>
      <c r="K2491" s="16" t="s">
        <v>9012</v>
      </c>
      <c r="L2491" s="20">
        <v>31</v>
      </c>
      <c r="M2491" s="22">
        <v>1.8844984802431609E-2</v>
      </c>
    </row>
    <row r="2492" spans="1:23" x14ac:dyDescent="0.25">
      <c r="A2492" s="45">
        <v>2492</v>
      </c>
      <c r="B2492" s="16" t="s">
        <v>3524</v>
      </c>
      <c r="C2492" s="18" t="s">
        <v>3525</v>
      </c>
      <c r="D2492" s="18" t="s">
        <v>203</v>
      </c>
      <c r="E2492" s="16" t="s">
        <v>6306</v>
      </c>
      <c r="I2492" s="17"/>
      <c r="J2492" s="19" t="s">
        <v>8778</v>
      </c>
      <c r="K2492" s="16" t="s">
        <v>9012</v>
      </c>
      <c r="L2492" s="20">
        <v>1645</v>
      </c>
    </row>
    <row r="2493" spans="1:23" x14ac:dyDescent="0.25">
      <c r="A2493" s="16">
        <v>2493</v>
      </c>
      <c r="B2493" s="16" t="s">
        <v>3524</v>
      </c>
      <c r="C2493" s="18" t="s">
        <v>3525</v>
      </c>
      <c r="D2493" s="18" t="s">
        <v>203</v>
      </c>
      <c r="E2493" s="16" t="s">
        <v>6306</v>
      </c>
      <c r="I2493" s="17"/>
      <c r="J2493" s="19" t="s">
        <v>6413</v>
      </c>
      <c r="L2493" s="20">
        <v>277268</v>
      </c>
      <c r="P2493" s="20">
        <v>788572</v>
      </c>
    </row>
    <row r="2494" spans="1:23" x14ac:dyDescent="0.25">
      <c r="A2494" s="16">
        <v>2494</v>
      </c>
      <c r="E2494" s="16" t="s">
        <v>6306</v>
      </c>
      <c r="I2494" s="17"/>
      <c r="J2494" s="19"/>
    </row>
    <row r="2495" spans="1:23" s="15" customFormat="1" x14ac:dyDescent="0.25">
      <c r="A2495" s="45">
        <v>2495</v>
      </c>
      <c r="B2495" s="16" t="s">
        <v>3583</v>
      </c>
      <c r="C2495" s="18" t="s">
        <v>3584</v>
      </c>
      <c r="D2495" s="55"/>
      <c r="E2495" s="45" t="s">
        <v>6306</v>
      </c>
      <c r="F2495" s="56"/>
      <c r="G2495" s="54"/>
      <c r="H2495" s="54"/>
      <c r="I2495" s="54" t="s">
        <v>8955</v>
      </c>
      <c r="J2495" s="56"/>
      <c r="L2495" s="57"/>
      <c r="M2495" s="59"/>
      <c r="N2495" s="57"/>
      <c r="O2495" s="59"/>
      <c r="P2495" s="57"/>
      <c r="Q2495" s="59"/>
      <c r="R2495" s="57"/>
      <c r="S2495" s="59"/>
      <c r="T2495" s="57"/>
      <c r="U2495" s="59"/>
      <c r="V2495" s="431"/>
      <c r="W2495" s="449"/>
    </row>
    <row r="2496" spans="1:23" x14ac:dyDescent="0.25">
      <c r="A2496" s="16">
        <v>2496</v>
      </c>
      <c r="B2496" s="16" t="s">
        <v>3583</v>
      </c>
      <c r="C2496" s="18" t="s">
        <v>3584</v>
      </c>
      <c r="D2496" s="18" t="s">
        <v>74</v>
      </c>
      <c r="E2496" s="16" t="s">
        <v>3594</v>
      </c>
      <c r="G2496" s="17" t="s">
        <v>3595</v>
      </c>
      <c r="H2496" s="17" t="s">
        <v>3596</v>
      </c>
      <c r="I2496" s="17" t="s">
        <v>7704</v>
      </c>
      <c r="J2496" s="19"/>
      <c r="K2496" s="16" t="s">
        <v>16</v>
      </c>
      <c r="L2496" s="20" t="s">
        <v>144</v>
      </c>
      <c r="P2496" s="20">
        <v>113967</v>
      </c>
      <c r="Q2496" s="22">
        <v>0.63569986278294044</v>
      </c>
      <c r="V2496" s="432" t="s">
        <v>64</v>
      </c>
    </row>
    <row r="2497" spans="1:22" x14ac:dyDescent="0.25">
      <c r="A2497" s="45">
        <v>2497</v>
      </c>
      <c r="B2497" s="16" t="s">
        <v>3583</v>
      </c>
      <c r="C2497" s="18" t="s">
        <v>3584</v>
      </c>
      <c r="D2497" s="18" t="s">
        <v>74</v>
      </c>
      <c r="E2497" s="16" t="s">
        <v>3597</v>
      </c>
      <c r="G2497" s="17" t="s">
        <v>438</v>
      </c>
      <c r="H2497" s="17" t="s">
        <v>1205</v>
      </c>
      <c r="I2497" s="17" t="s">
        <v>7705</v>
      </c>
      <c r="J2497" s="19"/>
      <c r="K2497" s="16" t="s">
        <v>8950</v>
      </c>
      <c r="L2497" s="20">
        <v>4786</v>
      </c>
      <c r="M2497" s="22">
        <v>0.48216804352206327</v>
      </c>
      <c r="P2497" s="20">
        <v>56521</v>
      </c>
      <c r="Q2497" s="22">
        <v>0.3152701391135555</v>
      </c>
    </row>
    <row r="2498" spans="1:22" x14ac:dyDescent="0.25">
      <c r="A2498" s="45">
        <v>2498</v>
      </c>
      <c r="B2498" s="16" t="s">
        <v>3583</v>
      </c>
      <c r="C2498" s="18" t="s">
        <v>3584</v>
      </c>
      <c r="D2498" s="18" t="s">
        <v>74</v>
      </c>
      <c r="E2498" s="16" t="s">
        <v>3651</v>
      </c>
      <c r="G2498" s="17" t="s">
        <v>1177</v>
      </c>
      <c r="H2498" s="17" t="s">
        <v>3652</v>
      </c>
      <c r="I2498" s="17" t="s">
        <v>7706</v>
      </c>
      <c r="J2498" s="19"/>
      <c r="K2498" s="16" t="s">
        <v>8950</v>
      </c>
      <c r="L2498" s="20">
        <v>1800</v>
      </c>
      <c r="M2498" s="22">
        <v>0.18134193028410237</v>
      </c>
    </row>
    <row r="2499" spans="1:22" x14ac:dyDescent="0.25">
      <c r="A2499" s="16">
        <v>2499</v>
      </c>
      <c r="B2499" s="16" t="s">
        <v>3583</v>
      </c>
      <c r="C2499" s="18" t="s">
        <v>3584</v>
      </c>
      <c r="D2499" s="18" t="s">
        <v>74</v>
      </c>
      <c r="E2499" s="16" t="s">
        <v>3648</v>
      </c>
      <c r="G2499" s="17" t="s">
        <v>3649</v>
      </c>
      <c r="H2499" s="17" t="s">
        <v>3650</v>
      </c>
      <c r="I2499" s="17" t="s">
        <v>7707</v>
      </c>
      <c r="J2499" s="19"/>
      <c r="K2499" s="16" t="s">
        <v>8950</v>
      </c>
      <c r="L2499" s="20">
        <v>1534</v>
      </c>
      <c r="M2499" s="22">
        <v>0.154543622808785</v>
      </c>
    </row>
    <row r="2500" spans="1:22" x14ac:dyDescent="0.25">
      <c r="A2500" s="16">
        <v>2500</v>
      </c>
      <c r="B2500" s="16" t="s">
        <v>3583</v>
      </c>
      <c r="C2500" s="18" t="s">
        <v>3584</v>
      </c>
      <c r="D2500" s="18" t="s">
        <v>74</v>
      </c>
      <c r="E2500" s="16" t="s">
        <v>3654</v>
      </c>
      <c r="G2500" s="17" t="s">
        <v>1762</v>
      </c>
      <c r="H2500" s="17" t="s">
        <v>3655</v>
      </c>
      <c r="I2500" s="17" t="s">
        <v>7708</v>
      </c>
      <c r="J2500" s="19"/>
      <c r="K2500" s="16" t="s">
        <v>8950</v>
      </c>
      <c r="L2500" s="20">
        <v>1163</v>
      </c>
      <c r="M2500" s="22">
        <v>0.11716703606689502</v>
      </c>
    </row>
    <row r="2501" spans="1:22" x14ac:dyDescent="0.25">
      <c r="A2501" s="45">
        <v>2501</v>
      </c>
      <c r="B2501" s="16" t="s">
        <v>3583</v>
      </c>
      <c r="C2501" s="18" t="s">
        <v>3584</v>
      </c>
      <c r="D2501" s="18" t="s">
        <v>74</v>
      </c>
      <c r="E2501" s="16" t="s">
        <v>3653</v>
      </c>
      <c r="G2501" s="17" t="s">
        <v>400</v>
      </c>
      <c r="H2501" s="17" t="s">
        <v>1172</v>
      </c>
      <c r="I2501" s="17" t="s">
        <v>7709</v>
      </c>
      <c r="J2501" s="19"/>
      <c r="K2501" s="16" t="s">
        <v>8950</v>
      </c>
      <c r="L2501" s="20">
        <v>643</v>
      </c>
      <c r="M2501" s="22">
        <v>6.4779367318154341E-2</v>
      </c>
    </row>
    <row r="2502" spans="1:22" x14ac:dyDescent="0.25">
      <c r="A2502" s="16">
        <v>2502</v>
      </c>
      <c r="B2502" s="16" t="s">
        <v>3583</v>
      </c>
      <c r="C2502" s="18" t="s">
        <v>3584</v>
      </c>
      <c r="D2502" s="18" t="s">
        <v>74</v>
      </c>
      <c r="E2502" s="16" t="s">
        <v>6306</v>
      </c>
      <c r="I2502" s="17"/>
      <c r="J2502" s="19" t="s">
        <v>8778</v>
      </c>
      <c r="K2502" s="16" t="s">
        <v>8950</v>
      </c>
      <c r="L2502" s="20">
        <v>9926</v>
      </c>
    </row>
    <row r="2503" spans="1:22" x14ac:dyDescent="0.25">
      <c r="A2503" s="45">
        <v>2503</v>
      </c>
      <c r="B2503" s="16" t="s">
        <v>3583</v>
      </c>
      <c r="C2503" s="18" t="s">
        <v>3584</v>
      </c>
      <c r="D2503" s="18" t="s">
        <v>74</v>
      </c>
      <c r="E2503" s="16" t="s">
        <v>3601</v>
      </c>
      <c r="G2503" s="17" t="s">
        <v>2373</v>
      </c>
      <c r="H2503" s="17" t="s">
        <v>3602</v>
      </c>
      <c r="I2503" s="17" t="s">
        <v>7711</v>
      </c>
      <c r="J2503" s="19"/>
      <c r="K2503" s="16" t="s">
        <v>39</v>
      </c>
      <c r="P2503" s="20">
        <v>4645</v>
      </c>
      <c r="Q2503" s="22">
        <v>2.5909481364138377E-2</v>
      </c>
    </row>
    <row r="2504" spans="1:22" x14ac:dyDescent="0.25">
      <c r="A2504" s="45">
        <v>2504</v>
      </c>
      <c r="B2504" s="16" t="s">
        <v>3583</v>
      </c>
      <c r="C2504" s="18" t="s">
        <v>3584</v>
      </c>
      <c r="D2504" s="18" t="s">
        <v>74</v>
      </c>
      <c r="E2504" s="16" t="s">
        <v>3598</v>
      </c>
      <c r="G2504" s="17" t="s">
        <v>3599</v>
      </c>
      <c r="H2504" s="17" t="s">
        <v>3600</v>
      </c>
      <c r="I2504" s="17" t="s">
        <v>7710</v>
      </c>
      <c r="J2504" s="19"/>
      <c r="K2504" s="16" t="s">
        <v>32</v>
      </c>
      <c r="P2504" s="20">
        <v>4145</v>
      </c>
      <c r="Q2504" s="22">
        <v>2.3120516739365677E-2</v>
      </c>
    </row>
    <row r="2505" spans="1:22" x14ac:dyDescent="0.25">
      <c r="A2505" s="16">
        <v>2505</v>
      </c>
      <c r="B2505" s="16" t="s">
        <v>3583</v>
      </c>
      <c r="C2505" s="18" t="s">
        <v>3584</v>
      </c>
      <c r="D2505" s="18" t="s">
        <v>74</v>
      </c>
      <c r="E2505" s="16" t="s">
        <v>6306</v>
      </c>
      <c r="I2505" s="17"/>
      <c r="J2505" s="19" t="s">
        <v>8784</v>
      </c>
      <c r="L2505" s="20">
        <v>9926</v>
      </c>
      <c r="P2505" s="20">
        <v>179278</v>
      </c>
    </row>
    <row r="2506" spans="1:22" x14ac:dyDescent="0.25">
      <c r="A2506" s="16">
        <v>2506</v>
      </c>
      <c r="B2506" s="16" t="s">
        <v>3583</v>
      </c>
      <c r="C2506" s="18" t="s">
        <v>3584</v>
      </c>
      <c r="E2506" s="45" t="s">
        <v>6306</v>
      </c>
      <c r="I2506" s="443" t="s">
        <v>8956</v>
      </c>
      <c r="J2506" s="19"/>
    </row>
    <row r="2507" spans="1:22" x14ac:dyDescent="0.25">
      <c r="A2507" s="45">
        <v>2507</v>
      </c>
      <c r="B2507" s="16" t="s">
        <v>3583</v>
      </c>
      <c r="C2507" s="18" t="s">
        <v>3584</v>
      </c>
      <c r="D2507" s="18" t="s">
        <v>75</v>
      </c>
      <c r="E2507" s="16" t="s">
        <v>3606</v>
      </c>
      <c r="F2507" s="19" t="s">
        <v>15</v>
      </c>
      <c r="G2507" s="17" t="s">
        <v>3607</v>
      </c>
      <c r="H2507" s="17" t="s">
        <v>3608</v>
      </c>
      <c r="I2507" s="17" t="s">
        <v>7712</v>
      </c>
      <c r="J2507" s="19"/>
      <c r="K2507" s="16" t="s">
        <v>8950</v>
      </c>
      <c r="L2507" s="20" t="s">
        <v>144</v>
      </c>
      <c r="P2507" s="20">
        <v>162213</v>
      </c>
      <c r="Q2507" s="22">
        <v>0.57634953401859657</v>
      </c>
      <c r="V2507" s="432" t="s">
        <v>64</v>
      </c>
    </row>
    <row r="2508" spans="1:22" x14ac:dyDescent="0.25">
      <c r="A2508" s="16">
        <v>2508</v>
      </c>
      <c r="B2508" s="16" t="s">
        <v>3583</v>
      </c>
      <c r="C2508" s="18" t="s">
        <v>3584</v>
      </c>
      <c r="D2508" s="18" t="s">
        <v>75</v>
      </c>
      <c r="E2508" s="16" t="s">
        <v>3603</v>
      </c>
      <c r="G2508" s="17" t="s">
        <v>3604</v>
      </c>
      <c r="H2508" s="17" t="s">
        <v>3605</v>
      </c>
      <c r="I2508" s="17" t="s">
        <v>7713</v>
      </c>
      <c r="J2508" s="19"/>
      <c r="K2508" s="16" t="s">
        <v>16</v>
      </c>
      <c r="L2508" s="20">
        <v>8865</v>
      </c>
      <c r="M2508" s="22">
        <v>0.40527566974490264</v>
      </c>
      <c r="P2508" s="20">
        <v>102019</v>
      </c>
      <c r="Q2508" s="22">
        <v>0.36247774907709746</v>
      </c>
    </row>
    <row r="2509" spans="1:22" x14ac:dyDescent="0.25">
      <c r="A2509" s="45">
        <v>2509</v>
      </c>
      <c r="B2509" s="16" t="s">
        <v>3583</v>
      </c>
      <c r="C2509" s="18" t="s">
        <v>3584</v>
      </c>
      <c r="D2509" s="18" t="s">
        <v>75</v>
      </c>
      <c r="E2509" s="16" t="s">
        <v>3658</v>
      </c>
      <c r="G2509" s="17" t="s">
        <v>3659</v>
      </c>
      <c r="H2509" s="17" t="s">
        <v>3660</v>
      </c>
      <c r="I2509" s="17" t="s">
        <v>7714</v>
      </c>
      <c r="J2509" s="19"/>
      <c r="K2509" s="16" t="s">
        <v>16</v>
      </c>
      <c r="L2509" s="20">
        <v>7405</v>
      </c>
      <c r="M2509" s="22">
        <v>0.33852976136051932</v>
      </c>
    </row>
    <row r="2510" spans="1:22" x14ac:dyDescent="0.25">
      <c r="A2510" s="45">
        <v>2510</v>
      </c>
      <c r="B2510" s="16" t="s">
        <v>3583</v>
      </c>
      <c r="C2510" s="18" t="s">
        <v>3584</v>
      </c>
      <c r="D2510" s="18" t="s">
        <v>75</v>
      </c>
      <c r="E2510" s="16" t="s">
        <v>3656</v>
      </c>
      <c r="G2510" s="17" t="s">
        <v>791</v>
      </c>
      <c r="H2510" s="17" t="s">
        <v>3657</v>
      </c>
      <c r="I2510" s="17" t="s">
        <v>7715</v>
      </c>
      <c r="J2510" s="19"/>
      <c r="K2510" s="16" t="s">
        <v>16</v>
      </c>
      <c r="L2510" s="20">
        <v>5604</v>
      </c>
      <c r="M2510" s="22">
        <v>0.25619456889457803</v>
      </c>
    </row>
    <row r="2511" spans="1:22" x14ac:dyDescent="0.25">
      <c r="A2511" s="16">
        <v>2511</v>
      </c>
      <c r="B2511" s="16" t="s">
        <v>3583</v>
      </c>
      <c r="C2511" s="18" t="s">
        <v>3584</v>
      </c>
      <c r="D2511" s="18" t="s">
        <v>75</v>
      </c>
      <c r="E2511" s="16" t="s">
        <v>6306</v>
      </c>
      <c r="I2511" s="17"/>
      <c r="J2511" s="19" t="s">
        <v>8778</v>
      </c>
      <c r="K2511" s="16" t="s">
        <v>16</v>
      </c>
      <c r="L2511" s="20">
        <v>21874</v>
      </c>
    </row>
    <row r="2512" spans="1:22" x14ac:dyDescent="0.25">
      <c r="A2512" s="16">
        <v>2512</v>
      </c>
      <c r="B2512" s="16" t="s">
        <v>3583</v>
      </c>
      <c r="C2512" s="18" t="s">
        <v>3584</v>
      </c>
      <c r="D2512" s="18" t="s">
        <v>75</v>
      </c>
      <c r="E2512" s="16" t="s">
        <v>3611</v>
      </c>
      <c r="G2512" s="17" t="s">
        <v>3612</v>
      </c>
      <c r="H2512" s="17" t="s">
        <v>3613</v>
      </c>
      <c r="I2512" s="17" t="s">
        <v>7717</v>
      </c>
      <c r="J2512" s="19"/>
      <c r="K2512" s="16" t="s">
        <v>35</v>
      </c>
      <c r="P2512" s="20">
        <v>11166</v>
      </c>
      <c r="Q2512" s="22">
        <v>3.9673262296188651E-2</v>
      </c>
    </row>
    <row r="2513" spans="1:22" x14ac:dyDescent="0.25">
      <c r="A2513" s="45">
        <v>2513</v>
      </c>
      <c r="B2513" s="16" t="s">
        <v>3583</v>
      </c>
      <c r="C2513" s="18" t="s">
        <v>3584</v>
      </c>
      <c r="D2513" s="18" t="s">
        <v>75</v>
      </c>
      <c r="E2513" s="16" t="s">
        <v>3609</v>
      </c>
      <c r="G2513" s="17" t="s">
        <v>1604</v>
      </c>
      <c r="H2513" s="17" t="s">
        <v>3610</v>
      </c>
      <c r="I2513" s="17" t="s">
        <v>7716</v>
      </c>
      <c r="J2513" s="19"/>
      <c r="K2513" s="16" t="s">
        <v>32</v>
      </c>
      <c r="P2513" s="20">
        <v>6051</v>
      </c>
      <c r="Q2513" s="22">
        <v>2.149945460811728E-2</v>
      </c>
    </row>
    <row r="2514" spans="1:22" x14ac:dyDescent="0.25">
      <c r="A2514" s="16">
        <v>2514</v>
      </c>
      <c r="B2514" s="16" t="s">
        <v>3583</v>
      </c>
      <c r="C2514" s="18" t="s">
        <v>3584</v>
      </c>
      <c r="D2514" s="18" t="s">
        <v>75</v>
      </c>
      <c r="E2514" s="16" t="s">
        <v>6306</v>
      </c>
      <c r="I2514" s="17"/>
      <c r="J2514" s="19" t="s">
        <v>8784</v>
      </c>
      <c r="L2514" s="20">
        <v>21874</v>
      </c>
      <c r="P2514" s="20">
        <v>281449</v>
      </c>
    </row>
    <row r="2515" spans="1:22" x14ac:dyDescent="0.25">
      <c r="A2515" s="45">
        <v>2515</v>
      </c>
      <c r="B2515" s="16" t="s">
        <v>3583</v>
      </c>
      <c r="C2515" s="18" t="s">
        <v>3584</v>
      </c>
      <c r="E2515" s="45" t="s">
        <v>6306</v>
      </c>
      <c r="I2515" s="443" t="s">
        <v>8957</v>
      </c>
      <c r="J2515" s="19"/>
    </row>
    <row r="2516" spans="1:22" x14ac:dyDescent="0.25">
      <c r="A2516" s="45">
        <v>2516</v>
      </c>
      <c r="B2516" s="16" t="s">
        <v>3583</v>
      </c>
      <c r="C2516" s="18" t="s">
        <v>3584</v>
      </c>
      <c r="D2516" s="18" t="s">
        <v>83</v>
      </c>
      <c r="E2516" s="16" t="s">
        <v>3616</v>
      </c>
      <c r="F2516" s="19" t="s">
        <v>15</v>
      </c>
      <c r="G2516" s="17" t="s">
        <v>299</v>
      </c>
      <c r="H2516" s="17" t="s">
        <v>3617</v>
      </c>
      <c r="I2516" s="17" t="s">
        <v>7718</v>
      </c>
      <c r="J2516" s="19"/>
      <c r="K2516" s="16" t="s">
        <v>8950</v>
      </c>
      <c r="L2516" s="20">
        <v>20798</v>
      </c>
      <c r="M2516" s="22">
        <v>0.90050225147211638</v>
      </c>
      <c r="P2516" s="20">
        <v>137244</v>
      </c>
      <c r="Q2516" s="22">
        <v>0.50360520029502098</v>
      </c>
      <c r="V2516" s="432" t="s">
        <v>64</v>
      </c>
    </row>
    <row r="2517" spans="1:22" x14ac:dyDescent="0.25">
      <c r="A2517" s="16">
        <v>2517</v>
      </c>
      <c r="B2517" s="16" t="s">
        <v>3583</v>
      </c>
      <c r="C2517" s="18" t="s">
        <v>3584</v>
      </c>
      <c r="D2517" s="18" t="s">
        <v>83</v>
      </c>
      <c r="E2517" s="16" t="s">
        <v>3674</v>
      </c>
      <c r="G2517" s="17" t="s">
        <v>438</v>
      </c>
      <c r="H2517" s="17" t="s">
        <v>3675</v>
      </c>
      <c r="I2517" s="17" t="s">
        <v>7719</v>
      </c>
      <c r="J2517" s="19"/>
      <c r="K2517" s="16" t="s">
        <v>8950</v>
      </c>
      <c r="L2517" s="20">
        <v>2298</v>
      </c>
      <c r="M2517" s="22">
        <v>9.9497748527883623E-2</v>
      </c>
    </row>
    <row r="2518" spans="1:22" x14ac:dyDescent="0.25">
      <c r="A2518" s="16">
        <v>2518</v>
      </c>
      <c r="B2518" s="16" t="s">
        <v>3583</v>
      </c>
      <c r="C2518" s="18" t="s">
        <v>3584</v>
      </c>
      <c r="D2518" s="18" t="s">
        <v>83</v>
      </c>
      <c r="E2518" s="16" t="s">
        <v>6306</v>
      </c>
      <c r="I2518" s="17"/>
      <c r="J2518" s="19" t="s">
        <v>8778</v>
      </c>
      <c r="K2518" s="16" t="s">
        <v>8950</v>
      </c>
      <c r="L2518" s="20">
        <v>23096</v>
      </c>
    </row>
    <row r="2519" spans="1:22" x14ac:dyDescent="0.25">
      <c r="A2519" s="45">
        <v>2519</v>
      </c>
      <c r="B2519" s="16" t="s">
        <v>3583</v>
      </c>
      <c r="C2519" s="18" t="s">
        <v>3584</v>
      </c>
      <c r="D2519" s="18" t="s">
        <v>83</v>
      </c>
      <c r="E2519" s="16" t="s">
        <v>3614</v>
      </c>
      <c r="G2519" s="17" t="s">
        <v>223</v>
      </c>
      <c r="H2519" s="17" t="s">
        <v>3615</v>
      </c>
      <c r="I2519" s="17" t="s">
        <v>7720</v>
      </c>
      <c r="J2519" s="19"/>
      <c r="K2519" s="16" t="s">
        <v>16</v>
      </c>
      <c r="L2519" s="20">
        <v>7966</v>
      </c>
      <c r="M2519" s="22">
        <v>0.50433681544792652</v>
      </c>
      <c r="P2519" s="20">
        <v>116823</v>
      </c>
      <c r="Q2519" s="22">
        <v>0.42867207538446295</v>
      </c>
    </row>
    <row r="2520" spans="1:22" x14ac:dyDescent="0.25">
      <c r="A2520" s="16">
        <v>2520</v>
      </c>
      <c r="B2520" s="16" t="s">
        <v>3583</v>
      </c>
      <c r="C2520" s="18" t="s">
        <v>3584</v>
      </c>
      <c r="D2520" s="18" t="s">
        <v>83</v>
      </c>
      <c r="E2520" s="16" t="s">
        <v>3661</v>
      </c>
      <c r="G2520" s="17" t="s">
        <v>3662</v>
      </c>
      <c r="H2520" s="17" t="s">
        <v>2323</v>
      </c>
      <c r="I2520" s="17" t="s">
        <v>7721</v>
      </c>
      <c r="J2520" s="19"/>
      <c r="K2520" s="16" t="s">
        <v>16</v>
      </c>
      <c r="L2520" s="20">
        <v>2659</v>
      </c>
      <c r="M2520" s="22">
        <v>0.16834441278885723</v>
      </c>
    </row>
    <row r="2521" spans="1:22" x14ac:dyDescent="0.25">
      <c r="A2521" s="45">
        <v>2521</v>
      </c>
      <c r="B2521" s="16" t="s">
        <v>3583</v>
      </c>
      <c r="C2521" s="18" t="s">
        <v>3584</v>
      </c>
      <c r="D2521" s="18" t="s">
        <v>83</v>
      </c>
      <c r="E2521" s="16" t="s">
        <v>3666</v>
      </c>
      <c r="G2521" s="17" t="s">
        <v>3667</v>
      </c>
      <c r="H2521" s="17" t="s">
        <v>3668</v>
      </c>
      <c r="I2521" s="17" t="s">
        <v>7722</v>
      </c>
      <c r="J2521" s="19"/>
      <c r="K2521" s="16" t="s">
        <v>16</v>
      </c>
      <c r="L2521" s="20">
        <v>2099</v>
      </c>
      <c r="M2521" s="22">
        <v>0.13289015511237734</v>
      </c>
    </row>
    <row r="2522" spans="1:22" x14ac:dyDescent="0.25">
      <c r="A2522" s="45">
        <v>2522</v>
      </c>
      <c r="B2522" s="16" t="s">
        <v>3583</v>
      </c>
      <c r="C2522" s="18" t="s">
        <v>3584</v>
      </c>
      <c r="D2522" s="18" t="s">
        <v>83</v>
      </c>
      <c r="E2522" s="16" t="s">
        <v>3669</v>
      </c>
      <c r="G2522" s="17" t="s">
        <v>707</v>
      </c>
      <c r="H2522" s="17" t="s">
        <v>3670</v>
      </c>
      <c r="I2522" s="17" t="s">
        <v>7723</v>
      </c>
      <c r="J2522" s="19"/>
      <c r="K2522" s="16" t="s">
        <v>16</v>
      </c>
      <c r="L2522" s="20">
        <v>1346</v>
      </c>
      <c r="M2522" s="22">
        <v>8.5216840772396329E-2</v>
      </c>
    </row>
    <row r="2523" spans="1:22" x14ac:dyDescent="0.25">
      <c r="A2523" s="16">
        <v>2523</v>
      </c>
      <c r="B2523" s="16" t="s">
        <v>3583</v>
      </c>
      <c r="C2523" s="18" t="s">
        <v>3584</v>
      </c>
      <c r="D2523" s="18" t="s">
        <v>83</v>
      </c>
      <c r="E2523" s="16" t="s">
        <v>3671</v>
      </c>
      <c r="G2523" s="17" t="s">
        <v>3672</v>
      </c>
      <c r="H2523" s="17" t="s">
        <v>3673</v>
      </c>
      <c r="I2523" s="17" t="s">
        <v>7724</v>
      </c>
      <c r="J2523" s="19"/>
      <c r="K2523" s="16" t="s">
        <v>16</v>
      </c>
      <c r="L2523" s="20">
        <v>989</v>
      </c>
      <c r="M2523" s="22">
        <v>6.261475150364039E-2</v>
      </c>
    </row>
    <row r="2524" spans="1:22" x14ac:dyDescent="0.25">
      <c r="A2524" s="16">
        <v>2524</v>
      </c>
      <c r="B2524" s="16" t="s">
        <v>3583</v>
      </c>
      <c r="C2524" s="18" t="s">
        <v>3584</v>
      </c>
      <c r="D2524" s="18" t="s">
        <v>83</v>
      </c>
      <c r="E2524" s="16" t="s">
        <v>3663</v>
      </c>
      <c r="G2524" s="17" t="s">
        <v>3664</v>
      </c>
      <c r="H2524" s="17" t="s">
        <v>3665</v>
      </c>
      <c r="I2524" s="17" t="s">
        <v>7725</v>
      </c>
      <c r="J2524" s="19"/>
      <c r="K2524" s="16" t="s">
        <v>16</v>
      </c>
      <c r="L2524" s="20">
        <v>736</v>
      </c>
      <c r="M2524" s="22">
        <v>4.6597024374802155E-2</v>
      </c>
    </row>
    <row r="2525" spans="1:22" x14ac:dyDescent="0.25">
      <c r="A2525" s="45">
        <v>2525</v>
      </c>
      <c r="B2525" s="16" t="s">
        <v>3583</v>
      </c>
      <c r="C2525" s="18" t="s">
        <v>3584</v>
      </c>
      <c r="D2525" s="18" t="s">
        <v>83</v>
      </c>
      <c r="E2525" s="16" t="s">
        <v>6306</v>
      </c>
      <c r="I2525" s="17"/>
      <c r="J2525" s="19" t="s">
        <v>8778</v>
      </c>
      <c r="K2525" s="16" t="s">
        <v>16</v>
      </c>
      <c r="L2525" s="20">
        <v>15795</v>
      </c>
    </row>
    <row r="2526" spans="1:22" x14ac:dyDescent="0.25">
      <c r="A2526" s="16">
        <v>2526</v>
      </c>
      <c r="B2526" s="16" t="s">
        <v>3583</v>
      </c>
      <c r="C2526" s="18" t="s">
        <v>3584</v>
      </c>
      <c r="D2526" s="18" t="s">
        <v>83</v>
      </c>
      <c r="E2526" s="16" t="s">
        <v>3619</v>
      </c>
      <c r="G2526" s="17" t="s">
        <v>525</v>
      </c>
      <c r="H2526" s="17" t="s">
        <v>297</v>
      </c>
      <c r="I2526" s="17" t="s">
        <v>7727</v>
      </c>
      <c r="J2526" s="19"/>
      <c r="K2526" s="16" t="s">
        <v>35</v>
      </c>
      <c r="P2526" s="20">
        <v>12856</v>
      </c>
      <c r="Q2526" s="22">
        <v>4.717399999266117E-2</v>
      </c>
    </row>
    <row r="2527" spans="1:22" x14ac:dyDescent="0.25">
      <c r="A2527" s="45">
        <v>2527</v>
      </c>
      <c r="B2527" s="16" t="s">
        <v>3583</v>
      </c>
      <c r="C2527" s="18" t="s">
        <v>3584</v>
      </c>
      <c r="D2527" s="18" t="s">
        <v>83</v>
      </c>
      <c r="E2527" s="16" t="s">
        <v>3618</v>
      </c>
      <c r="G2527" s="17" t="s">
        <v>420</v>
      </c>
      <c r="H2527" s="17" t="s">
        <v>2186</v>
      </c>
      <c r="I2527" s="17" t="s">
        <v>7726</v>
      </c>
      <c r="J2527" s="19"/>
      <c r="K2527" s="16" t="s">
        <v>32</v>
      </c>
      <c r="P2527" s="20">
        <v>5600</v>
      </c>
      <c r="Q2527" s="22">
        <v>2.0548724327854897E-2</v>
      </c>
    </row>
    <row r="2528" spans="1:22" x14ac:dyDescent="0.25">
      <c r="A2528" s="45">
        <v>2528</v>
      </c>
      <c r="B2528" s="16" t="s">
        <v>3583</v>
      </c>
      <c r="C2528" s="18" t="s">
        <v>3584</v>
      </c>
      <c r="D2528" s="18" t="s">
        <v>83</v>
      </c>
      <c r="E2528" s="16" t="s">
        <v>6306</v>
      </c>
      <c r="I2528" s="17"/>
      <c r="J2528" s="19" t="s">
        <v>8784</v>
      </c>
      <c r="L2528" s="20">
        <v>38891</v>
      </c>
      <c r="P2528" s="20">
        <v>272523</v>
      </c>
    </row>
    <row r="2529" spans="1:22" x14ac:dyDescent="0.25">
      <c r="A2529" s="16">
        <v>2529</v>
      </c>
      <c r="B2529" s="16" t="s">
        <v>3583</v>
      </c>
      <c r="C2529" s="18" t="s">
        <v>3584</v>
      </c>
      <c r="E2529" s="45" t="s">
        <v>6306</v>
      </c>
      <c r="I2529" s="443" t="s">
        <v>8958</v>
      </c>
      <c r="J2529" s="19"/>
    </row>
    <row r="2530" spans="1:22" x14ac:dyDescent="0.25">
      <c r="A2530" s="16">
        <v>2530</v>
      </c>
      <c r="B2530" s="16" t="s">
        <v>3583</v>
      </c>
      <c r="C2530" s="18" t="s">
        <v>3584</v>
      </c>
      <c r="D2530" s="18" t="s">
        <v>86</v>
      </c>
      <c r="E2530" s="16" t="s">
        <v>3620</v>
      </c>
      <c r="G2530" s="17" t="s">
        <v>3621</v>
      </c>
      <c r="H2530" s="17" t="s">
        <v>3622</v>
      </c>
      <c r="I2530" s="17" t="s">
        <v>7728</v>
      </c>
      <c r="J2530" s="19"/>
      <c r="K2530" s="16" t="s">
        <v>16</v>
      </c>
      <c r="L2530" s="20" t="s">
        <v>144</v>
      </c>
      <c r="P2530" s="20">
        <v>120501</v>
      </c>
      <c r="Q2530" s="22">
        <v>0.50106032633102138</v>
      </c>
      <c r="V2530" s="432" t="s">
        <v>64</v>
      </c>
    </row>
    <row r="2531" spans="1:22" x14ac:dyDescent="0.25">
      <c r="A2531" s="45">
        <v>2531</v>
      </c>
      <c r="B2531" s="16" t="s">
        <v>3583</v>
      </c>
      <c r="C2531" s="18" t="s">
        <v>3584</v>
      </c>
      <c r="D2531" s="18" t="s">
        <v>86</v>
      </c>
      <c r="E2531" s="16" t="s">
        <v>3623</v>
      </c>
      <c r="G2531" s="17" t="s">
        <v>1212</v>
      </c>
      <c r="H2531" s="17" t="s">
        <v>3624</v>
      </c>
      <c r="I2531" s="17" t="s">
        <v>7729</v>
      </c>
      <c r="J2531" s="19"/>
      <c r="K2531" s="16" t="s">
        <v>8950</v>
      </c>
      <c r="L2531" s="20">
        <v>7605</v>
      </c>
      <c r="M2531" s="22">
        <v>0.31508949287371563</v>
      </c>
      <c r="P2531" s="20">
        <v>101261</v>
      </c>
      <c r="Q2531" s="22">
        <v>0.42105766511983767</v>
      </c>
    </row>
    <row r="2532" spans="1:22" x14ac:dyDescent="0.25">
      <c r="A2532" s="16">
        <v>2532</v>
      </c>
      <c r="B2532" s="16" t="s">
        <v>3583</v>
      </c>
      <c r="C2532" s="18" t="s">
        <v>3584</v>
      </c>
      <c r="D2532" s="18" t="s">
        <v>86</v>
      </c>
      <c r="E2532" s="16" t="s">
        <v>3677</v>
      </c>
      <c r="G2532" s="17" t="s">
        <v>435</v>
      </c>
      <c r="H2532" s="17" t="s">
        <v>3678</v>
      </c>
      <c r="I2532" s="17" t="s">
        <v>7730</v>
      </c>
      <c r="J2532" s="19"/>
      <c r="K2532" s="16" t="s">
        <v>8950</v>
      </c>
      <c r="L2532" s="20">
        <v>6674</v>
      </c>
      <c r="M2532" s="22">
        <v>0.27651640702684788</v>
      </c>
    </row>
    <row r="2533" spans="1:22" x14ac:dyDescent="0.25">
      <c r="A2533" s="45">
        <v>2533</v>
      </c>
      <c r="B2533" s="16" t="s">
        <v>3583</v>
      </c>
      <c r="C2533" s="18" t="s">
        <v>3584</v>
      </c>
      <c r="D2533" s="18" t="s">
        <v>86</v>
      </c>
      <c r="E2533" s="16" t="s">
        <v>3689</v>
      </c>
      <c r="G2533" s="17" t="s">
        <v>3690</v>
      </c>
      <c r="H2533" s="17" t="s">
        <v>3691</v>
      </c>
      <c r="I2533" s="17" t="s">
        <v>7731</v>
      </c>
      <c r="J2533" s="19"/>
      <c r="K2533" s="16" t="s">
        <v>8950</v>
      </c>
      <c r="L2533" s="20">
        <v>5069</v>
      </c>
      <c r="M2533" s="22">
        <v>0.21001823002983097</v>
      </c>
    </row>
    <row r="2534" spans="1:22" x14ac:dyDescent="0.25">
      <c r="A2534" s="45">
        <v>2534</v>
      </c>
      <c r="B2534" s="16" t="s">
        <v>3583</v>
      </c>
      <c r="C2534" s="18" t="s">
        <v>3584</v>
      </c>
      <c r="D2534" s="18" t="s">
        <v>86</v>
      </c>
      <c r="E2534" s="16" t="s">
        <v>3687</v>
      </c>
      <c r="G2534" s="17" t="s">
        <v>485</v>
      </c>
      <c r="H2534" s="17" t="s">
        <v>3688</v>
      </c>
      <c r="I2534" s="17" t="s">
        <v>7732</v>
      </c>
      <c r="J2534" s="19"/>
      <c r="K2534" s="16" t="s">
        <v>8950</v>
      </c>
      <c r="L2534" s="20">
        <v>2728</v>
      </c>
      <c r="M2534" s="22">
        <v>0.11302618495193902</v>
      </c>
    </row>
    <row r="2535" spans="1:22" x14ac:dyDescent="0.25">
      <c r="A2535" s="16">
        <v>2535</v>
      </c>
      <c r="B2535" s="16" t="s">
        <v>3583</v>
      </c>
      <c r="C2535" s="18" t="s">
        <v>3584</v>
      </c>
      <c r="D2535" s="18" t="s">
        <v>86</v>
      </c>
      <c r="E2535" s="16" t="s">
        <v>3681</v>
      </c>
      <c r="G2535" s="17" t="s">
        <v>3682</v>
      </c>
      <c r="H2535" s="17" t="s">
        <v>183</v>
      </c>
      <c r="I2535" s="17" t="s">
        <v>3683</v>
      </c>
      <c r="J2535" s="19"/>
      <c r="K2535" s="16" t="s">
        <v>8950</v>
      </c>
      <c r="L2535" s="20">
        <v>666</v>
      </c>
      <c r="M2535" s="22">
        <v>2.7593636062313555E-2</v>
      </c>
    </row>
    <row r="2536" spans="1:22" x14ac:dyDescent="0.25">
      <c r="A2536" s="16">
        <v>2536</v>
      </c>
      <c r="B2536" s="16" t="s">
        <v>3583</v>
      </c>
      <c r="C2536" s="18" t="s">
        <v>3584</v>
      </c>
      <c r="D2536" s="18" t="s">
        <v>86</v>
      </c>
      <c r="E2536" s="16" t="s">
        <v>3676</v>
      </c>
      <c r="G2536" s="17" t="s">
        <v>1209</v>
      </c>
      <c r="H2536" s="17" t="s">
        <v>323</v>
      </c>
      <c r="I2536" s="17" t="s">
        <v>7733</v>
      </c>
      <c r="J2536" s="19"/>
      <c r="K2536" s="16" t="s">
        <v>8950</v>
      </c>
      <c r="L2536" s="20">
        <v>607</v>
      </c>
      <c r="M2536" s="22">
        <v>2.5149154789526021E-2</v>
      </c>
    </row>
    <row r="2537" spans="1:22" x14ac:dyDescent="0.25">
      <c r="A2537" s="45">
        <v>2537</v>
      </c>
      <c r="B2537" s="16" t="s">
        <v>3583</v>
      </c>
      <c r="C2537" s="18" t="s">
        <v>3584</v>
      </c>
      <c r="D2537" s="18" t="s">
        <v>86</v>
      </c>
      <c r="E2537" s="16" t="s">
        <v>3679</v>
      </c>
      <c r="G2537" s="17" t="s">
        <v>128</v>
      </c>
      <c r="H2537" s="17" t="s">
        <v>3680</v>
      </c>
      <c r="I2537" s="17" t="s">
        <v>7734</v>
      </c>
      <c r="J2537" s="19"/>
      <c r="K2537" s="16" t="s">
        <v>8950</v>
      </c>
      <c r="L2537" s="20">
        <v>370</v>
      </c>
      <c r="M2537" s="22">
        <v>1.532979781239642E-2</v>
      </c>
    </row>
    <row r="2538" spans="1:22" x14ac:dyDescent="0.25">
      <c r="A2538" s="16">
        <v>2538</v>
      </c>
      <c r="B2538" s="16" t="s">
        <v>3583</v>
      </c>
      <c r="C2538" s="18" t="s">
        <v>3584</v>
      </c>
      <c r="D2538" s="18" t="s">
        <v>86</v>
      </c>
      <c r="E2538" s="16" t="s">
        <v>3692</v>
      </c>
      <c r="G2538" s="17" t="s">
        <v>3693</v>
      </c>
      <c r="H2538" s="17" t="s">
        <v>3694</v>
      </c>
      <c r="I2538" s="17" t="s">
        <v>7735</v>
      </c>
      <c r="J2538" s="19"/>
      <c r="K2538" s="16" t="s">
        <v>8950</v>
      </c>
      <c r="L2538" s="20">
        <v>252</v>
      </c>
      <c r="M2538" s="22">
        <v>1.0440835266821345E-2</v>
      </c>
    </row>
    <row r="2539" spans="1:22" x14ac:dyDescent="0.25">
      <c r="A2539" s="45">
        <v>2539</v>
      </c>
      <c r="B2539" s="16" t="s">
        <v>3583</v>
      </c>
      <c r="C2539" s="18" t="s">
        <v>3584</v>
      </c>
      <c r="D2539" s="18" t="s">
        <v>86</v>
      </c>
      <c r="E2539" s="16" t="s">
        <v>3684</v>
      </c>
      <c r="G2539" s="17" t="s">
        <v>3685</v>
      </c>
      <c r="H2539" s="17" t="s">
        <v>3686</v>
      </c>
      <c r="I2539" s="17" t="s">
        <v>7736</v>
      </c>
      <c r="J2539" s="19"/>
      <c r="K2539" s="16" t="s">
        <v>8950</v>
      </c>
      <c r="L2539" s="20">
        <v>165</v>
      </c>
      <c r="M2539" s="22">
        <v>6.8362611866092148E-3</v>
      </c>
    </row>
    <row r="2540" spans="1:22" x14ac:dyDescent="0.25">
      <c r="A2540" s="45">
        <v>2540</v>
      </c>
      <c r="B2540" s="16" t="s">
        <v>3583</v>
      </c>
      <c r="C2540" s="18" t="s">
        <v>3584</v>
      </c>
      <c r="D2540" s="18" t="s">
        <v>86</v>
      </c>
      <c r="E2540" s="16" t="s">
        <v>6306</v>
      </c>
      <c r="I2540" s="17"/>
      <c r="J2540" s="19" t="s">
        <v>8778</v>
      </c>
      <c r="K2540" s="16" t="s">
        <v>8950</v>
      </c>
      <c r="L2540" s="20">
        <v>24136</v>
      </c>
    </row>
    <row r="2541" spans="1:22" x14ac:dyDescent="0.25">
      <c r="A2541" s="16">
        <v>2541</v>
      </c>
      <c r="B2541" s="16" t="s">
        <v>3583</v>
      </c>
      <c r="C2541" s="18" t="s">
        <v>3584</v>
      </c>
      <c r="D2541" s="18" t="s">
        <v>86</v>
      </c>
      <c r="E2541" s="16" t="s">
        <v>3625</v>
      </c>
      <c r="G2541" s="17" t="s">
        <v>3626</v>
      </c>
      <c r="H2541" s="17" t="s">
        <v>3627</v>
      </c>
      <c r="I2541" s="17" t="s">
        <v>7737</v>
      </c>
      <c r="J2541" s="19"/>
      <c r="K2541" s="16" t="s">
        <v>32</v>
      </c>
      <c r="P2541" s="20">
        <v>9389</v>
      </c>
      <c r="Q2541" s="22">
        <v>3.9040799693960716E-2</v>
      </c>
    </row>
    <row r="2542" spans="1:22" x14ac:dyDescent="0.25">
      <c r="A2542" s="16">
        <v>2542</v>
      </c>
      <c r="B2542" s="16" t="s">
        <v>3583</v>
      </c>
      <c r="C2542" s="18" t="s">
        <v>3584</v>
      </c>
      <c r="D2542" s="18" t="s">
        <v>86</v>
      </c>
      <c r="E2542" s="16" t="s">
        <v>3628</v>
      </c>
      <c r="G2542" s="17" t="s">
        <v>3629</v>
      </c>
      <c r="H2542" s="17" t="s">
        <v>3630</v>
      </c>
      <c r="I2542" s="17" t="s">
        <v>7738</v>
      </c>
      <c r="J2542" s="19"/>
      <c r="K2542" s="16" t="s">
        <v>39</v>
      </c>
      <c r="P2542" s="20">
        <v>9341</v>
      </c>
      <c r="Q2542" s="22">
        <v>3.8841208855180213E-2</v>
      </c>
    </row>
    <row r="2543" spans="1:22" x14ac:dyDescent="0.25">
      <c r="A2543" s="45">
        <v>2543</v>
      </c>
      <c r="B2543" s="16" t="s">
        <v>3583</v>
      </c>
      <c r="C2543" s="18" t="s">
        <v>3584</v>
      </c>
      <c r="D2543" s="18" t="s">
        <v>86</v>
      </c>
      <c r="E2543" s="16" t="s">
        <v>6306</v>
      </c>
      <c r="J2543" s="19" t="s">
        <v>8784</v>
      </c>
      <c r="L2543" s="20">
        <v>24136</v>
      </c>
      <c r="P2543" s="20">
        <v>240492</v>
      </c>
    </row>
    <row r="2544" spans="1:22" x14ac:dyDescent="0.25">
      <c r="A2544" s="16">
        <v>2544</v>
      </c>
      <c r="B2544" s="16" t="s">
        <v>3583</v>
      </c>
      <c r="C2544" s="18" t="s">
        <v>3584</v>
      </c>
      <c r="E2544" s="16" t="s">
        <v>6306</v>
      </c>
      <c r="I2544" s="443"/>
      <c r="J2544" s="19"/>
    </row>
    <row r="2545" spans="1:22" x14ac:dyDescent="0.25">
      <c r="A2545" s="45">
        <v>2545</v>
      </c>
      <c r="B2545" s="16" t="s">
        <v>3583</v>
      </c>
      <c r="C2545" s="18" t="s">
        <v>3584</v>
      </c>
      <c r="D2545" s="18" t="s">
        <v>8785</v>
      </c>
      <c r="E2545" s="16" t="s">
        <v>6306</v>
      </c>
      <c r="I2545" s="17"/>
      <c r="J2545" s="19" t="s">
        <v>6413</v>
      </c>
      <c r="L2545" s="20">
        <v>94827</v>
      </c>
      <c r="P2545" s="20">
        <v>973742</v>
      </c>
    </row>
    <row r="2546" spans="1:22" x14ac:dyDescent="0.25">
      <c r="A2546" s="45">
        <v>2546</v>
      </c>
      <c r="B2546" s="16" t="s">
        <v>3583</v>
      </c>
      <c r="C2546" s="18" t="s">
        <v>3584</v>
      </c>
      <c r="E2546" s="16" t="s">
        <v>6306</v>
      </c>
      <c r="I2546" s="443"/>
      <c r="J2546" s="19"/>
    </row>
    <row r="2547" spans="1:22" x14ac:dyDescent="0.25">
      <c r="A2547" s="16">
        <v>2547</v>
      </c>
      <c r="B2547" s="16" t="s">
        <v>3583</v>
      </c>
      <c r="C2547" s="18" t="s">
        <v>3584</v>
      </c>
      <c r="D2547" s="18" t="s">
        <v>203</v>
      </c>
      <c r="E2547" s="16" t="s">
        <v>3588</v>
      </c>
      <c r="F2547" s="19" t="s">
        <v>15</v>
      </c>
      <c r="G2547" s="17" t="s">
        <v>127</v>
      </c>
      <c r="H2547" s="17" t="s">
        <v>3589</v>
      </c>
      <c r="I2547" s="17" t="s">
        <v>7739</v>
      </c>
      <c r="J2547" s="19"/>
      <c r="K2547" s="16" t="s">
        <v>8950</v>
      </c>
      <c r="L2547" s="20">
        <v>88958</v>
      </c>
      <c r="M2547" s="22">
        <v>0.86276525584823682</v>
      </c>
      <c r="P2547" s="20">
        <v>457656</v>
      </c>
      <c r="Q2547" s="22">
        <v>0.45866276476866724</v>
      </c>
      <c r="V2547" s="432" t="s">
        <v>64</v>
      </c>
    </row>
    <row r="2548" spans="1:22" x14ac:dyDescent="0.25">
      <c r="A2548" s="16">
        <v>2548</v>
      </c>
      <c r="B2548" s="16" t="s">
        <v>3583</v>
      </c>
      <c r="C2548" s="18" t="s">
        <v>3584</v>
      </c>
      <c r="D2548" s="18" t="s">
        <v>203</v>
      </c>
      <c r="E2548" s="16" t="s">
        <v>3638</v>
      </c>
      <c r="G2548" s="17" t="s">
        <v>3639</v>
      </c>
      <c r="H2548" s="17" t="s">
        <v>91</v>
      </c>
      <c r="I2548" s="17" t="s">
        <v>7740</v>
      </c>
      <c r="J2548" s="19"/>
      <c r="K2548" s="16" t="s">
        <v>8950</v>
      </c>
      <c r="L2548" s="20">
        <v>5356</v>
      </c>
      <c r="M2548" s="22">
        <v>5.1945532839352909E-2</v>
      </c>
    </row>
    <row r="2549" spans="1:22" x14ac:dyDescent="0.25">
      <c r="A2549" s="45">
        <v>2549</v>
      </c>
      <c r="B2549" s="16" t="s">
        <v>3583</v>
      </c>
      <c r="C2549" s="18" t="s">
        <v>3584</v>
      </c>
      <c r="D2549" s="18" t="s">
        <v>203</v>
      </c>
      <c r="E2549" s="16" t="s">
        <v>6306</v>
      </c>
      <c r="H2549" s="17" t="s">
        <v>3593</v>
      </c>
      <c r="I2549" s="17" t="s">
        <v>3593</v>
      </c>
      <c r="J2549" s="19"/>
      <c r="K2549" s="16" t="s">
        <v>8950</v>
      </c>
      <c r="L2549" s="20">
        <v>3358</v>
      </c>
      <c r="M2549" s="22">
        <v>3.2567792993754119E-2</v>
      </c>
    </row>
    <row r="2550" spans="1:22" x14ac:dyDescent="0.25">
      <c r="A2550" s="16">
        <v>2550</v>
      </c>
      <c r="B2550" s="16" t="s">
        <v>3583</v>
      </c>
      <c r="C2550" s="18" t="s">
        <v>3584</v>
      </c>
      <c r="D2550" s="18" t="s">
        <v>203</v>
      </c>
      <c r="E2550" s="16" t="s">
        <v>3642</v>
      </c>
      <c r="G2550" s="17" t="s">
        <v>3643</v>
      </c>
      <c r="H2550" s="444" t="s">
        <v>3644</v>
      </c>
      <c r="I2550" s="17" t="s">
        <v>7741</v>
      </c>
      <c r="J2550" s="19"/>
      <c r="K2550" s="16" t="s">
        <v>8950</v>
      </c>
      <c r="L2550" s="20">
        <v>2629</v>
      </c>
      <c r="M2550" s="22">
        <v>2.549753656360321E-2</v>
      </c>
    </row>
    <row r="2551" spans="1:22" x14ac:dyDescent="0.25">
      <c r="A2551" s="45">
        <v>2551</v>
      </c>
      <c r="B2551" s="16" t="s">
        <v>3583</v>
      </c>
      <c r="C2551" s="18" t="s">
        <v>3584</v>
      </c>
      <c r="D2551" s="18" t="s">
        <v>203</v>
      </c>
      <c r="E2551" s="16" t="s">
        <v>3640</v>
      </c>
      <c r="G2551" s="17" t="s">
        <v>205</v>
      </c>
      <c r="H2551" s="17" t="s">
        <v>3641</v>
      </c>
      <c r="I2551" s="17" t="s">
        <v>7742</v>
      </c>
      <c r="J2551" s="19"/>
      <c r="K2551" s="16" t="s">
        <v>8950</v>
      </c>
      <c r="L2551" s="20">
        <v>2295</v>
      </c>
      <c r="M2551" s="22">
        <v>2.2258214687512122E-2</v>
      </c>
    </row>
    <row r="2552" spans="1:22" x14ac:dyDescent="0.25">
      <c r="A2552" s="45">
        <v>2552</v>
      </c>
      <c r="B2552" s="16" t="s">
        <v>3583</v>
      </c>
      <c r="C2552" s="18" t="s">
        <v>3584</v>
      </c>
      <c r="D2552" s="18" t="s">
        <v>203</v>
      </c>
      <c r="E2552" s="16" t="s">
        <v>3645</v>
      </c>
      <c r="G2552" s="17" t="s">
        <v>3646</v>
      </c>
      <c r="H2552" s="17" t="s">
        <v>3647</v>
      </c>
      <c r="I2552" s="17" t="s">
        <v>7743</v>
      </c>
      <c r="J2552" s="19"/>
      <c r="K2552" s="16" t="s">
        <v>8950</v>
      </c>
      <c r="L2552" s="20">
        <v>512</v>
      </c>
      <c r="M2552" s="22">
        <v>4.9656670675408306E-3</v>
      </c>
    </row>
    <row r="2553" spans="1:22" x14ac:dyDescent="0.25">
      <c r="A2553" s="16">
        <v>2553</v>
      </c>
      <c r="B2553" s="16" t="s">
        <v>3583</v>
      </c>
      <c r="C2553" s="18" t="s">
        <v>3584</v>
      </c>
      <c r="D2553" s="18" t="s">
        <v>203</v>
      </c>
      <c r="E2553" s="16" t="s">
        <v>6306</v>
      </c>
      <c r="I2553" s="17"/>
      <c r="J2553" s="19" t="s">
        <v>8778</v>
      </c>
      <c r="K2553" s="16" t="s">
        <v>8950</v>
      </c>
      <c r="L2553" s="20">
        <v>103108</v>
      </c>
    </row>
    <row r="2554" spans="1:22" x14ac:dyDescent="0.25">
      <c r="A2554" s="16">
        <v>2554</v>
      </c>
      <c r="B2554" s="16" t="s">
        <v>3583</v>
      </c>
      <c r="C2554" s="18" t="s">
        <v>3584</v>
      </c>
      <c r="D2554" s="18" t="s">
        <v>203</v>
      </c>
      <c r="E2554" s="16" t="s">
        <v>3585</v>
      </c>
      <c r="G2554" s="17" t="s">
        <v>3586</v>
      </c>
      <c r="H2554" s="17" t="s">
        <v>3587</v>
      </c>
      <c r="I2554" s="17" t="s">
        <v>7744</v>
      </c>
      <c r="J2554" s="19"/>
      <c r="K2554" s="16" t="s">
        <v>16</v>
      </c>
      <c r="L2554" s="20">
        <v>62082</v>
      </c>
      <c r="M2554" s="22">
        <v>0.79457840577484262</v>
      </c>
      <c r="P2554" s="20">
        <v>446080</v>
      </c>
      <c r="Q2554" s="22">
        <v>0.44706129955251778</v>
      </c>
    </row>
    <row r="2555" spans="1:22" x14ac:dyDescent="0.25">
      <c r="A2555" s="45">
        <v>2555</v>
      </c>
      <c r="B2555" s="16" t="s">
        <v>3583</v>
      </c>
      <c r="C2555" s="18" t="s">
        <v>3584</v>
      </c>
      <c r="D2555" s="18" t="s">
        <v>203</v>
      </c>
      <c r="E2555" s="16" t="s">
        <v>3637</v>
      </c>
      <c r="G2555" s="17" t="s">
        <v>3169</v>
      </c>
      <c r="H2555" s="17" t="s">
        <v>1866</v>
      </c>
      <c r="I2555" s="17" t="s">
        <v>7745</v>
      </c>
      <c r="J2555" s="19"/>
      <c r="K2555" s="16" t="s">
        <v>16</v>
      </c>
      <c r="L2555" s="20">
        <v>4210</v>
      </c>
      <c r="M2555" s="22">
        <v>5.3883172067782724E-2</v>
      </c>
    </row>
    <row r="2556" spans="1:22" x14ac:dyDescent="0.25">
      <c r="A2556" s="16">
        <v>2556</v>
      </c>
      <c r="B2556" s="16" t="s">
        <v>3583</v>
      </c>
      <c r="C2556" s="18" t="s">
        <v>3584</v>
      </c>
      <c r="D2556" s="18" t="s">
        <v>203</v>
      </c>
      <c r="E2556" s="16" t="s">
        <v>3631</v>
      </c>
      <c r="G2556" s="17" t="s">
        <v>409</v>
      </c>
      <c r="H2556" s="17" t="s">
        <v>1545</v>
      </c>
      <c r="I2556" s="17" t="s">
        <v>7746</v>
      </c>
      <c r="J2556" s="19"/>
      <c r="K2556" s="16" t="s">
        <v>16</v>
      </c>
      <c r="L2556" s="20">
        <v>3998</v>
      </c>
      <c r="M2556" s="22">
        <v>5.1169815184559465E-2</v>
      </c>
    </row>
    <row r="2557" spans="1:22" x14ac:dyDescent="0.25">
      <c r="A2557" s="45">
        <v>2557</v>
      </c>
      <c r="B2557" s="16" t="s">
        <v>3583</v>
      </c>
      <c r="C2557" s="18" t="s">
        <v>3584</v>
      </c>
      <c r="D2557" s="18" t="s">
        <v>203</v>
      </c>
      <c r="E2557" s="16" t="s">
        <v>6306</v>
      </c>
      <c r="H2557" s="17" t="s">
        <v>3593</v>
      </c>
      <c r="I2557" s="17" t="s">
        <v>3593</v>
      </c>
      <c r="J2557" s="19"/>
      <c r="K2557" s="16" t="s">
        <v>16</v>
      </c>
      <c r="L2557" s="20">
        <v>3637</v>
      </c>
      <c r="M2557" s="22">
        <v>4.6549429171146267E-2</v>
      </c>
    </row>
    <row r="2558" spans="1:22" x14ac:dyDescent="0.25">
      <c r="A2558" s="45">
        <v>2558</v>
      </c>
      <c r="B2558" s="16" t="s">
        <v>3583</v>
      </c>
      <c r="C2558" s="18" t="s">
        <v>3584</v>
      </c>
      <c r="D2558" s="18" t="s">
        <v>203</v>
      </c>
      <c r="E2558" s="16" t="s">
        <v>3632</v>
      </c>
      <c r="G2558" s="17" t="s">
        <v>707</v>
      </c>
      <c r="H2558" s="17" t="s">
        <v>3633</v>
      </c>
      <c r="I2558" s="17" t="s">
        <v>7747</v>
      </c>
      <c r="J2558" s="19"/>
      <c r="K2558" s="16" t="s">
        <v>16</v>
      </c>
      <c r="L2558" s="20">
        <v>2491</v>
      </c>
      <c r="M2558" s="22">
        <v>3.188194337787334E-2</v>
      </c>
    </row>
    <row r="2559" spans="1:22" x14ac:dyDescent="0.25">
      <c r="A2559" s="16">
        <v>2559</v>
      </c>
      <c r="B2559" s="16" t="s">
        <v>3583</v>
      </c>
      <c r="C2559" s="18" t="s">
        <v>3584</v>
      </c>
      <c r="D2559" s="18" t="s">
        <v>203</v>
      </c>
      <c r="E2559" s="16" t="s">
        <v>3634</v>
      </c>
      <c r="G2559" s="17" t="s">
        <v>3635</v>
      </c>
      <c r="H2559" s="17" t="s">
        <v>3636</v>
      </c>
      <c r="I2559" s="17" t="s">
        <v>7748</v>
      </c>
      <c r="J2559" s="19"/>
      <c r="K2559" s="16" t="s">
        <v>16</v>
      </c>
      <c r="L2559" s="20">
        <v>1714</v>
      </c>
      <c r="M2559" s="22">
        <v>2.1937234423795627E-2</v>
      </c>
    </row>
    <row r="2560" spans="1:22" x14ac:dyDescent="0.25">
      <c r="A2560" s="16">
        <v>2560</v>
      </c>
      <c r="B2560" s="16" t="s">
        <v>3583</v>
      </c>
      <c r="C2560" s="18" t="s">
        <v>3584</v>
      </c>
      <c r="D2560" s="18" t="s">
        <v>203</v>
      </c>
      <c r="E2560" s="16" t="s">
        <v>6306</v>
      </c>
      <c r="I2560" s="17"/>
      <c r="J2560" s="19" t="s">
        <v>8778</v>
      </c>
      <c r="K2560" s="16" t="s">
        <v>16</v>
      </c>
      <c r="L2560" s="20">
        <v>78132</v>
      </c>
    </row>
    <row r="2561" spans="1:23" x14ac:dyDescent="0.25">
      <c r="A2561" s="45">
        <v>2561</v>
      </c>
      <c r="B2561" s="16" t="s">
        <v>3583</v>
      </c>
      <c r="C2561" s="18" t="s">
        <v>3584</v>
      </c>
      <c r="D2561" s="18" t="s">
        <v>203</v>
      </c>
      <c r="E2561" s="16" t="s">
        <v>3590</v>
      </c>
      <c r="G2561" s="17" t="s">
        <v>3591</v>
      </c>
      <c r="H2561" s="17" t="s">
        <v>3592</v>
      </c>
      <c r="I2561" s="17" t="s">
        <v>7749</v>
      </c>
      <c r="J2561" s="19"/>
      <c r="K2561" s="16" t="s">
        <v>32</v>
      </c>
      <c r="P2561" s="20">
        <v>48792</v>
      </c>
      <c r="Q2561" s="22">
        <v>4.8899334038213879E-2</v>
      </c>
    </row>
    <row r="2562" spans="1:23" x14ac:dyDescent="0.25">
      <c r="A2562" s="16">
        <v>2562</v>
      </c>
      <c r="B2562" s="16" t="s">
        <v>3583</v>
      </c>
      <c r="C2562" s="18" t="s">
        <v>3584</v>
      </c>
      <c r="D2562" s="18" t="s">
        <v>203</v>
      </c>
      <c r="E2562" s="16" t="s">
        <v>6306</v>
      </c>
      <c r="H2562" s="17" t="s">
        <v>3593</v>
      </c>
      <c r="I2562" s="17" t="s">
        <v>3593</v>
      </c>
      <c r="J2562" s="19"/>
      <c r="P2562" s="20">
        <v>45277</v>
      </c>
      <c r="Q2562" s="22">
        <v>4.5376601640601116E-2</v>
      </c>
    </row>
    <row r="2563" spans="1:23" x14ac:dyDescent="0.25">
      <c r="A2563" s="45">
        <v>2563</v>
      </c>
      <c r="B2563" s="16" t="s">
        <v>3583</v>
      </c>
      <c r="C2563" s="18" t="s">
        <v>3584</v>
      </c>
      <c r="D2563" s="18" t="s">
        <v>203</v>
      </c>
      <c r="E2563" s="16" t="s">
        <v>6306</v>
      </c>
      <c r="I2563" s="17"/>
      <c r="J2563" s="19" t="s">
        <v>6413</v>
      </c>
      <c r="L2563" s="20">
        <v>181240</v>
      </c>
      <c r="P2563" s="20">
        <v>997805</v>
      </c>
    </row>
    <row r="2564" spans="1:23" x14ac:dyDescent="0.25">
      <c r="A2564" s="45">
        <v>2564</v>
      </c>
      <c r="E2564" s="16" t="s">
        <v>6306</v>
      </c>
      <c r="I2564" s="17"/>
      <c r="J2564" s="19"/>
    </row>
    <row r="2565" spans="1:23" s="15" customFormat="1" x14ac:dyDescent="0.25">
      <c r="A2565" s="16">
        <v>2565</v>
      </c>
      <c r="B2565" s="16" t="s">
        <v>3695</v>
      </c>
      <c r="C2565" s="18" t="s">
        <v>3696</v>
      </c>
      <c r="D2565" s="55"/>
      <c r="E2565" s="45" t="s">
        <v>6306</v>
      </c>
      <c r="F2565" s="56"/>
      <c r="G2565" s="54"/>
      <c r="H2565" s="54"/>
      <c r="I2565" s="54" t="s">
        <v>8955</v>
      </c>
      <c r="J2565" s="56"/>
      <c r="L2565" s="57"/>
      <c r="M2565" s="59"/>
      <c r="N2565" s="57"/>
      <c r="O2565" s="59"/>
      <c r="P2565" s="57"/>
      <c r="Q2565" s="59"/>
      <c r="R2565" s="57"/>
      <c r="S2565" s="59"/>
      <c r="T2565" s="57"/>
      <c r="U2565" s="59"/>
      <c r="V2565" s="431"/>
      <c r="W2565" s="449"/>
    </row>
    <row r="2566" spans="1:23" x14ac:dyDescent="0.25">
      <c r="A2566" s="16">
        <v>2566</v>
      </c>
      <c r="B2566" s="16" t="s">
        <v>3695</v>
      </c>
      <c r="C2566" s="18" t="s">
        <v>3696</v>
      </c>
      <c r="D2566" s="18" t="s">
        <v>74</v>
      </c>
      <c r="E2566" s="16" t="s">
        <v>3697</v>
      </c>
      <c r="G2566" s="17" t="s">
        <v>772</v>
      </c>
      <c r="H2566" s="17" t="s">
        <v>3698</v>
      </c>
      <c r="I2566" s="17" t="s">
        <v>7750</v>
      </c>
      <c r="J2566" s="19"/>
      <c r="K2566" s="16" t="s">
        <v>16</v>
      </c>
      <c r="L2566" s="20">
        <v>38623</v>
      </c>
      <c r="M2566" s="22">
        <v>0.99081603858289935</v>
      </c>
      <c r="P2566" s="20">
        <v>171650</v>
      </c>
      <c r="Q2566" s="22">
        <v>0.49750450695897652</v>
      </c>
      <c r="V2566" s="432" t="s">
        <v>64</v>
      </c>
    </row>
    <row r="2567" spans="1:23" x14ac:dyDescent="0.25">
      <c r="A2567" s="45">
        <v>2567</v>
      </c>
      <c r="B2567" s="16" t="s">
        <v>3695</v>
      </c>
      <c r="C2567" s="18" t="s">
        <v>3696</v>
      </c>
      <c r="D2567" s="18" t="s">
        <v>74</v>
      </c>
      <c r="E2567" s="16" t="s">
        <v>3699</v>
      </c>
      <c r="F2567" s="19" t="s">
        <v>15</v>
      </c>
      <c r="G2567" s="17" t="s">
        <v>3700</v>
      </c>
      <c r="H2567" s="17" t="s">
        <v>3701</v>
      </c>
      <c r="I2567" s="17" t="s">
        <v>7751</v>
      </c>
      <c r="J2567" s="19"/>
      <c r="K2567" s="16" t="s">
        <v>9008</v>
      </c>
      <c r="L2567" s="20">
        <v>204</v>
      </c>
      <c r="M2567" s="22">
        <v>5.233318796336677E-3</v>
      </c>
    </row>
    <row r="2568" spans="1:23" x14ac:dyDescent="0.25">
      <c r="A2568" s="16">
        <v>2568</v>
      </c>
      <c r="B2568" s="16" t="s">
        <v>3695</v>
      </c>
      <c r="C2568" s="18" t="s">
        <v>3696</v>
      </c>
      <c r="D2568" s="18" t="s">
        <v>74</v>
      </c>
      <c r="E2568" s="16" t="s">
        <v>6306</v>
      </c>
      <c r="H2568" s="17" t="s">
        <v>1487</v>
      </c>
      <c r="I2568" s="17" t="s">
        <v>1487</v>
      </c>
      <c r="J2568" s="19"/>
      <c r="K2568" s="16" t="s">
        <v>9008</v>
      </c>
      <c r="L2568" s="20">
        <v>142</v>
      </c>
      <c r="M2568" s="22">
        <v>3.6428003386265104E-3</v>
      </c>
    </row>
    <row r="2569" spans="1:23" x14ac:dyDescent="0.25">
      <c r="A2569" s="45">
        <v>2569</v>
      </c>
      <c r="B2569" s="16" t="s">
        <v>3695</v>
      </c>
      <c r="C2569" s="18" t="s">
        <v>3696</v>
      </c>
      <c r="D2569" s="18" t="s">
        <v>74</v>
      </c>
      <c r="E2569" s="16" t="s">
        <v>3712</v>
      </c>
      <c r="G2569" s="17" t="s">
        <v>119</v>
      </c>
      <c r="H2569" s="17" t="s">
        <v>3713</v>
      </c>
      <c r="I2569" s="17" t="s">
        <v>7752</v>
      </c>
      <c r="J2569" s="19"/>
      <c r="K2569" s="16" t="s">
        <v>9008</v>
      </c>
      <c r="L2569" s="20">
        <v>10</v>
      </c>
      <c r="M2569" s="22">
        <v>2.5653523511454297E-4</v>
      </c>
    </row>
    <row r="2570" spans="1:23" x14ac:dyDescent="0.25">
      <c r="A2570" s="45">
        <v>2570</v>
      </c>
      <c r="B2570" s="16" t="s">
        <v>3695</v>
      </c>
      <c r="C2570" s="18" t="s">
        <v>3696</v>
      </c>
      <c r="D2570" s="18" t="s">
        <v>74</v>
      </c>
      <c r="E2570" s="16" t="s">
        <v>3710</v>
      </c>
      <c r="G2570" s="17" t="s">
        <v>1621</v>
      </c>
      <c r="H2570" s="17" t="s">
        <v>3711</v>
      </c>
      <c r="I2570" s="17" t="s">
        <v>7753</v>
      </c>
      <c r="J2570" s="19"/>
      <c r="K2570" s="16" t="s">
        <v>9008</v>
      </c>
      <c r="L2570" s="20">
        <v>2</v>
      </c>
      <c r="M2570" s="22">
        <v>5.1307047022908599E-5</v>
      </c>
    </row>
    <row r="2571" spans="1:23" x14ac:dyDescent="0.25">
      <c r="A2571" s="16">
        <v>2571</v>
      </c>
      <c r="B2571" s="16" t="s">
        <v>3695</v>
      </c>
      <c r="C2571" s="18" t="s">
        <v>3696</v>
      </c>
      <c r="D2571" s="18" t="s">
        <v>74</v>
      </c>
      <c r="E2571" s="16" t="s">
        <v>6306</v>
      </c>
      <c r="I2571" s="17"/>
      <c r="J2571" s="19" t="s">
        <v>8778</v>
      </c>
      <c r="K2571" s="16" t="s">
        <v>16</v>
      </c>
      <c r="L2571" s="20">
        <v>38981</v>
      </c>
    </row>
    <row r="2572" spans="1:23" x14ac:dyDescent="0.25">
      <c r="A2572" s="16">
        <v>2572</v>
      </c>
      <c r="B2572" s="16" t="s">
        <v>3695</v>
      </c>
      <c r="C2572" s="18" t="s">
        <v>3696</v>
      </c>
      <c r="D2572" s="18" t="s">
        <v>74</v>
      </c>
      <c r="E2572" s="16" t="s">
        <v>3699</v>
      </c>
      <c r="F2572" s="19" t="s">
        <v>15</v>
      </c>
      <c r="G2572" s="17" t="s">
        <v>3700</v>
      </c>
      <c r="H2572" s="17" t="s">
        <v>3701</v>
      </c>
      <c r="I2572" s="17" t="s">
        <v>7751</v>
      </c>
      <c r="J2572" s="19"/>
      <c r="K2572" s="16" t="s">
        <v>8950</v>
      </c>
      <c r="L2572" s="20">
        <v>46979</v>
      </c>
      <c r="M2572" s="22">
        <v>0.84274822854067633</v>
      </c>
      <c r="P2572" s="20">
        <v>158659</v>
      </c>
      <c r="Q2572" s="22">
        <v>0.45985183553512532</v>
      </c>
    </row>
    <row r="2573" spans="1:23" x14ac:dyDescent="0.25">
      <c r="A2573" s="45">
        <v>2573</v>
      </c>
      <c r="B2573" s="16" t="s">
        <v>3695</v>
      </c>
      <c r="C2573" s="18" t="s">
        <v>3696</v>
      </c>
      <c r="D2573" s="18" t="s">
        <v>74</v>
      </c>
      <c r="E2573" s="16" t="s">
        <v>3712</v>
      </c>
      <c r="G2573" s="17" t="s">
        <v>119</v>
      </c>
      <c r="H2573" s="17" t="s">
        <v>3713</v>
      </c>
      <c r="I2573" s="17" t="s">
        <v>7752</v>
      </c>
      <c r="J2573" s="19"/>
      <c r="K2573" s="16" t="s">
        <v>8950</v>
      </c>
      <c r="L2573" s="20">
        <v>6923</v>
      </c>
      <c r="M2573" s="22">
        <v>0.12419051035967352</v>
      </c>
    </row>
    <row r="2574" spans="1:23" x14ac:dyDescent="0.25">
      <c r="A2574" s="16">
        <v>2574</v>
      </c>
      <c r="B2574" s="16" t="s">
        <v>3695</v>
      </c>
      <c r="C2574" s="18" t="s">
        <v>3696</v>
      </c>
      <c r="D2574" s="18" t="s">
        <v>74</v>
      </c>
      <c r="E2574" s="16" t="s">
        <v>3710</v>
      </c>
      <c r="G2574" s="17" t="s">
        <v>1621</v>
      </c>
      <c r="H2574" s="17" t="s">
        <v>3711</v>
      </c>
      <c r="I2574" s="17" t="s">
        <v>7753</v>
      </c>
      <c r="J2574" s="19"/>
      <c r="K2574" s="16" t="s">
        <v>8950</v>
      </c>
      <c r="L2574" s="20">
        <v>1639</v>
      </c>
      <c r="M2574" s="22">
        <v>2.9401740066373666E-2</v>
      </c>
    </row>
    <row r="2575" spans="1:23" x14ac:dyDescent="0.25">
      <c r="A2575" s="45">
        <v>2575</v>
      </c>
      <c r="B2575" s="16" t="s">
        <v>3695</v>
      </c>
      <c r="C2575" s="18" t="s">
        <v>3696</v>
      </c>
      <c r="D2575" s="18" t="s">
        <v>74</v>
      </c>
      <c r="E2575" s="16" t="s">
        <v>3697</v>
      </c>
      <c r="G2575" s="17" t="s">
        <v>772</v>
      </c>
      <c r="H2575" s="17" t="s">
        <v>3698</v>
      </c>
      <c r="I2575" s="17" t="s">
        <v>7750</v>
      </c>
      <c r="J2575" s="19"/>
      <c r="K2575" s="16" t="s">
        <v>9021</v>
      </c>
      <c r="L2575" s="20">
        <v>130</v>
      </c>
      <c r="M2575" s="22">
        <v>2.3320477172840614E-3</v>
      </c>
    </row>
    <row r="2576" spans="1:23" x14ac:dyDescent="0.25">
      <c r="A2576" s="45">
        <v>2576</v>
      </c>
      <c r="B2576" s="16" t="s">
        <v>3695</v>
      </c>
      <c r="C2576" s="18" t="s">
        <v>3696</v>
      </c>
      <c r="D2576" s="18" t="s">
        <v>74</v>
      </c>
      <c r="E2576" s="16" t="s">
        <v>6306</v>
      </c>
      <c r="H2576" s="17" t="s">
        <v>1487</v>
      </c>
      <c r="I2576" s="17" t="s">
        <v>1487</v>
      </c>
      <c r="J2576" s="19"/>
      <c r="K2576" s="16" t="s">
        <v>9021</v>
      </c>
      <c r="L2576" s="20">
        <v>74</v>
      </c>
      <c r="M2576" s="22">
        <v>1.3274733159924657E-3</v>
      </c>
    </row>
    <row r="2577" spans="1:22" x14ac:dyDescent="0.25">
      <c r="A2577" s="16">
        <v>2577</v>
      </c>
      <c r="B2577" s="16" t="s">
        <v>3695</v>
      </c>
      <c r="C2577" s="18" t="s">
        <v>3696</v>
      </c>
      <c r="D2577" s="18" t="s">
        <v>74</v>
      </c>
      <c r="E2577" s="16" t="s">
        <v>6306</v>
      </c>
      <c r="I2577" s="17"/>
      <c r="J2577" s="19" t="s">
        <v>8778</v>
      </c>
      <c r="K2577" s="16" t="s">
        <v>8950</v>
      </c>
      <c r="L2577" s="20">
        <v>55745</v>
      </c>
    </row>
    <row r="2578" spans="1:22" x14ac:dyDescent="0.25">
      <c r="A2578" s="16">
        <v>2578</v>
      </c>
      <c r="B2578" s="16" t="s">
        <v>3695</v>
      </c>
      <c r="C2578" s="18" t="s">
        <v>3696</v>
      </c>
      <c r="D2578" s="18" t="s">
        <v>74</v>
      </c>
      <c r="E2578" s="16" t="s">
        <v>3702</v>
      </c>
      <c r="G2578" s="17" t="s">
        <v>2279</v>
      </c>
      <c r="H2578" s="17" t="s">
        <v>2587</v>
      </c>
      <c r="I2578" s="17" t="s">
        <v>7754</v>
      </c>
      <c r="J2578" s="19"/>
      <c r="K2578" s="16" t="s">
        <v>39</v>
      </c>
      <c r="P2578" s="20">
        <v>14521</v>
      </c>
      <c r="Q2578" s="22">
        <v>4.2087171252847645E-2</v>
      </c>
    </row>
    <row r="2579" spans="1:22" x14ac:dyDescent="0.25">
      <c r="A2579" s="45">
        <v>2579</v>
      </c>
      <c r="B2579" s="16" t="s">
        <v>3695</v>
      </c>
      <c r="C2579" s="18" t="s">
        <v>3696</v>
      </c>
      <c r="D2579" s="18" t="s">
        <v>74</v>
      </c>
      <c r="E2579" s="16" t="s">
        <v>6306</v>
      </c>
      <c r="H2579" s="17" t="s">
        <v>1487</v>
      </c>
      <c r="I2579" s="17" t="s">
        <v>1487</v>
      </c>
      <c r="J2579" s="19"/>
      <c r="K2579" s="16" t="s">
        <v>64</v>
      </c>
      <c r="P2579" s="20">
        <v>192</v>
      </c>
      <c r="Q2579" s="22">
        <v>5.564862530505301E-4</v>
      </c>
    </row>
    <row r="2580" spans="1:22" x14ac:dyDescent="0.25">
      <c r="A2580" s="16">
        <v>2580</v>
      </c>
      <c r="B2580" s="16" t="s">
        <v>3695</v>
      </c>
      <c r="C2580" s="18" t="s">
        <v>3696</v>
      </c>
      <c r="D2580" s="18" t="s">
        <v>74</v>
      </c>
      <c r="E2580" s="16" t="s">
        <v>6306</v>
      </c>
      <c r="I2580" s="17"/>
      <c r="J2580" s="19"/>
    </row>
    <row r="2581" spans="1:22" x14ac:dyDescent="0.25">
      <c r="A2581" s="45">
        <v>2581</v>
      </c>
      <c r="B2581" s="16" t="s">
        <v>3695</v>
      </c>
      <c r="C2581" s="18" t="s">
        <v>3696</v>
      </c>
      <c r="D2581" s="18" t="s">
        <v>74</v>
      </c>
      <c r="E2581" s="16" t="s">
        <v>6306</v>
      </c>
      <c r="I2581" s="17"/>
      <c r="J2581" s="19"/>
    </row>
    <row r="2582" spans="1:22" x14ac:dyDescent="0.25">
      <c r="A2582" s="45">
        <v>2582</v>
      </c>
      <c r="B2582" s="16" t="s">
        <v>3695</v>
      </c>
      <c r="C2582" s="18" t="s">
        <v>3696</v>
      </c>
      <c r="D2582" s="18" t="s">
        <v>74</v>
      </c>
      <c r="E2582" s="16" t="s">
        <v>6306</v>
      </c>
      <c r="I2582" s="17"/>
      <c r="J2582" s="19" t="s">
        <v>8784</v>
      </c>
      <c r="L2582" s="20">
        <v>94726</v>
      </c>
      <c r="P2582" s="20">
        <v>345022</v>
      </c>
    </row>
    <row r="2583" spans="1:22" x14ac:dyDescent="0.25">
      <c r="A2583" s="16">
        <v>2583</v>
      </c>
      <c r="B2583" s="16" t="s">
        <v>3695</v>
      </c>
      <c r="C2583" s="18" t="s">
        <v>3696</v>
      </c>
      <c r="E2583" s="45" t="s">
        <v>6306</v>
      </c>
      <c r="I2583" s="443" t="s">
        <v>8956</v>
      </c>
      <c r="J2583" s="19"/>
    </row>
    <row r="2584" spans="1:22" x14ac:dyDescent="0.25">
      <c r="A2584" s="16">
        <v>2584</v>
      </c>
      <c r="B2584" s="16" t="s">
        <v>3695</v>
      </c>
      <c r="C2584" s="18" t="s">
        <v>3696</v>
      </c>
      <c r="D2584" s="18" t="s">
        <v>75</v>
      </c>
      <c r="E2584" s="16" t="s">
        <v>3703</v>
      </c>
      <c r="G2584" s="17" t="s">
        <v>3704</v>
      </c>
      <c r="H2584" s="17" t="s">
        <v>3705</v>
      </c>
      <c r="I2584" s="17" t="s">
        <v>7755</v>
      </c>
      <c r="J2584" s="19"/>
      <c r="K2584" s="16" t="s">
        <v>16</v>
      </c>
      <c r="L2584" s="20">
        <v>40627</v>
      </c>
      <c r="M2584" s="22">
        <v>0.99177326432965529</v>
      </c>
      <c r="P2584" s="20">
        <v>169275</v>
      </c>
      <c r="Q2584" s="22">
        <v>0.50171313064251288</v>
      </c>
      <c r="V2584" s="432" t="s">
        <v>64</v>
      </c>
    </row>
    <row r="2585" spans="1:22" x14ac:dyDescent="0.25">
      <c r="A2585" s="45">
        <v>2585</v>
      </c>
      <c r="B2585" s="16" t="s">
        <v>3695</v>
      </c>
      <c r="C2585" s="18" t="s">
        <v>3696</v>
      </c>
      <c r="D2585" s="18" t="s">
        <v>75</v>
      </c>
      <c r="E2585" s="16" t="s">
        <v>6306</v>
      </c>
      <c r="H2585" s="17" t="s">
        <v>1487</v>
      </c>
      <c r="I2585" s="17" t="s">
        <v>1487</v>
      </c>
      <c r="J2585" s="19"/>
      <c r="K2585" s="16" t="s">
        <v>9008</v>
      </c>
      <c r="L2585" s="20">
        <v>170</v>
      </c>
      <c r="M2585" s="22">
        <v>4.149985352992872E-3</v>
      </c>
    </row>
    <row r="2586" spans="1:22" x14ac:dyDescent="0.25">
      <c r="A2586" s="16">
        <v>2586</v>
      </c>
      <c r="B2586" s="16" t="s">
        <v>3695</v>
      </c>
      <c r="C2586" s="18" t="s">
        <v>3696</v>
      </c>
      <c r="D2586" s="18" t="s">
        <v>75</v>
      </c>
      <c r="E2586" s="16" t="s">
        <v>3706</v>
      </c>
      <c r="F2586" s="19" t="s">
        <v>15</v>
      </c>
      <c r="G2586" s="17" t="s">
        <v>3641</v>
      </c>
      <c r="H2586" s="17" t="s">
        <v>1000</v>
      </c>
      <c r="I2586" s="17" t="s">
        <v>7756</v>
      </c>
      <c r="J2586" s="19"/>
      <c r="K2586" s="16" t="s">
        <v>9008</v>
      </c>
      <c r="L2586" s="20">
        <v>157</v>
      </c>
      <c r="M2586" s="22">
        <v>3.8326335318816522E-3</v>
      </c>
    </row>
    <row r="2587" spans="1:22" x14ac:dyDescent="0.25">
      <c r="A2587" s="45">
        <v>2587</v>
      </c>
      <c r="B2587" s="16" t="s">
        <v>3695</v>
      </c>
      <c r="C2587" s="18" t="s">
        <v>3696</v>
      </c>
      <c r="D2587" s="18" t="s">
        <v>75</v>
      </c>
      <c r="E2587" s="16" t="s">
        <v>3717</v>
      </c>
      <c r="G2587" s="17" t="s">
        <v>3329</v>
      </c>
      <c r="H2587" s="17" t="s">
        <v>127</v>
      </c>
      <c r="I2587" s="17" t="s">
        <v>7757</v>
      </c>
      <c r="J2587" s="19"/>
      <c r="K2587" s="16" t="s">
        <v>9008</v>
      </c>
      <c r="L2587" s="20">
        <v>4</v>
      </c>
      <c r="M2587" s="22">
        <v>9.7646714188067565E-5</v>
      </c>
    </row>
    <row r="2588" spans="1:22" x14ac:dyDescent="0.25">
      <c r="A2588" s="45">
        <v>2588</v>
      </c>
      <c r="B2588" s="16" t="s">
        <v>3695</v>
      </c>
      <c r="C2588" s="18" t="s">
        <v>3696</v>
      </c>
      <c r="D2588" s="18" t="s">
        <v>75</v>
      </c>
      <c r="E2588" s="16" t="s">
        <v>3718</v>
      </c>
      <c r="G2588" s="17" t="s">
        <v>3719</v>
      </c>
      <c r="H2588" s="444" t="s">
        <v>3720</v>
      </c>
      <c r="I2588" s="17" t="s">
        <v>7758</v>
      </c>
      <c r="J2588" s="19"/>
      <c r="K2588" s="16" t="s">
        <v>9008</v>
      </c>
      <c r="L2588" s="20">
        <v>3</v>
      </c>
      <c r="M2588" s="22">
        <v>7.3235035641050684E-5</v>
      </c>
    </row>
    <row r="2589" spans="1:22" x14ac:dyDescent="0.25">
      <c r="A2589" s="16">
        <v>2589</v>
      </c>
      <c r="B2589" s="16" t="s">
        <v>3695</v>
      </c>
      <c r="C2589" s="18" t="s">
        <v>3696</v>
      </c>
      <c r="D2589" s="18" t="s">
        <v>75</v>
      </c>
      <c r="E2589" s="16" t="s">
        <v>3721</v>
      </c>
      <c r="G2589" s="17" t="s">
        <v>488</v>
      </c>
      <c r="H2589" s="17" t="s">
        <v>3722</v>
      </c>
      <c r="I2589" s="17" t="s">
        <v>7759</v>
      </c>
      <c r="J2589" s="19"/>
      <c r="K2589" s="16" t="s">
        <v>9008</v>
      </c>
      <c r="L2589" s="20">
        <v>3</v>
      </c>
      <c r="M2589" s="22">
        <v>7.3235035641050684E-5</v>
      </c>
    </row>
    <row r="2590" spans="1:22" x14ac:dyDescent="0.25">
      <c r="A2590" s="16">
        <v>2590</v>
      </c>
      <c r="B2590" s="16" t="s">
        <v>3695</v>
      </c>
      <c r="C2590" s="18" t="s">
        <v>3696</v>
      </c>
      <c r="D2590" s="18" t="s">
        <v>75</v>
      </c>
      <c r="E2590" s="16" t="s">
        <v>6306</v>
      </c>
      <c r="I2590" s="17"/>
      <c r="J2590" s="19" t="s">
        <v>8778</v>
      </c>
      <c r="K2590" s="16" t="s">
        <v>16</v>
      </c>
      <c r="L2590" s="20">
        <v>40964</v>
      </c>
    </row>
    <row r="2591" spans="1:22" x14ac:dyDescent="0.25">
      <c r="A2591" s="45">
        <v>2591</v>
      </c>
      <c r="B2591" s="16" t="s">
        <v>3695</v>
      </c>
      <c r="C2591" s="18" t="s">
        <v>3696</v>
      </c>
      <c r="D2591" s="18" t="s">
        <v>75</v>
      </c>
      <c r="E2591" s="16" t="s">
        <v>3706</v>
      </c>
      <c r="F2591" s="19" t="s">
        <v>15</v>
      </c>
      <c r="G2591" s="17" t="s">
        <v>3641</v>
      </c>
      <c r="H2591" s="17" t="s">
        <v>1000</v>
      </c>
      <c r="I2591" s="17" t="s">
        <v>7756</v>
      </c>
      <c r="J2591" s="19"/>
      <c r="K2591" s="16" t="s">
        <v>8950</v>
      </c>
      <c r="L2591" s="20">
        <v>39605</v>
      </c>
      <c r="M2591" s="22">
        <v>0.81241025641025644</v>
      </c>
      <c r="P2591" s="20">
        <v>152977</v>
      </c>
      <c r="Q2591" s="22">
        <v>0.45340758875380122</v>
      </c>
    </row>
    <row r="2592" spans="1:22" x14ac:dyDescent="0.25">
      <c r="A2592" s="16">
        <v>2592</v>
      </c>
      <c r="B2592" s="16" t="s">
        <v>3695</v>
      </c>
      <c r="C2592" s="18" t="s">
        <v>3696</v>
      </c>
      <c r="D2592" s="18" t="s">
        <v>75</v>
      </c>
      <c r="E2592" s="16" t="s">
        <v>3721</v>
      </c>
      <c r="G2592" s="17" t="s">
        <v>488</v>
      </c>
      <c r="H2592" s="17" t="s">
        <v>3722</v>
      </c>
      <c r="I2592" s="17" t="s">
        <v>7759</v>
      </c>
      <c r="J2592" s="19"/>
      <c r="K2592" s="16" t="s">
        <v>8950</v>
      </c>
      <c r="L2592" s="20">
        <v>4263</v>
      </c>
      <c r="M2592" s="22">
        <v>8.744615384615384E-2</v>
      </c>
    </row>
    <row r="2593" spans="1:23" x14ac:dyDescent="0.25">
      <c r="A2593" s="45">
        <v>2593</v>
      </c>
      <c r="B2593" s="16" t="s">
        <v>3695</v>
      </c>
      <c r="C2593" s="18" t="s">
        <v>3696</v>
      </c>
      <c r="D2593" s="18" t="s">
        <v>75</v>
      </c>
      <c r="E2593" s="16" t="s">
        <v>3717</v>
      </c>
      <c r="G2593" s="17" t="s">
        <v>3329</v>
      </c>
      <c r="H2593" s="17" t="s">
        <v>127</v>
      </c>
      <c r="I2593" s="17" t="s">
        <v>7757</v>
      </c>
      <c r="J2593" s="19"/>
      <c r="K2593" s="16" t="s">
        <v>8950</v>
      </c>
      <c r="L2593" s="20">
        <v>2129</v>
      </c>
      <c r="M2593" s="22">
        <v>4.3671794871794872E-2</v>
      </c>
    </row>
    <row r="2594" spans="1:23" x14ac:dyDescent="0.25">
      <c r="A2594" s="45">
        <v>2594</v>
      </c>
      <c r="B2594" s="16" t="s">
        <v>3695</v>
      </c>
      <c r="C2594" s="18" t="s">
        <v>3696</v>
      </c>
      <c r="D2594" s="18" t="s">
        <v>75</v>
      </c>
      <c r="E2594" s="16" t="s">
        <v>3718</v>
      </c>
      <c r="G2594" s="17" t="s">
        <v>3719</v>
      </c>
      <c r="H2594" s="444" t="s">
        <v>3720</v>
      </c>
      <c r="I2594" s="17" t="s">
        <v>7758</v>
      </c>
      <c r="J2594" s="19"/>
      <c r="K2594" s="16" t="s">
        <v>8950</v>
      </c>
      <c r="L2594" s="20">
        <v>1310</v>
      </c>
      <c r="M2594" s="22">
        <v>2.6871794871794873E-2</v>
      </c>
    </row>
    <row r="2595" spans="1:23" x14ac:dyDescent="0.25">
      <c r="A2595" s="16">
        <v>2595</v>
      </c>
      <c r="B2595" s="16" t="s">
        <v>3695</v>
      </c>
      <c r="C2595" s="18" t="s">
        <v>3696</v>
      </c>
      <c r="D2595" s="18" t="s">
        <v>75</v>
      </c>
      <c r="E2595" s="16" t="s">
        <v>3714</v>
      </c>
      <c r="G2595" s="17" t="s">
        <v>3715</v>
      </c>
      <c r="H2595" s="17" t="s">
        <v>3716</v>
      </c>
      <c r="I2595" s="17" t="s">
        <v>7760</v>
      </c>
      <c r="J2595" s="19"/>
      <c r="K2595" s="16" t="s">
        <v>8950</v>
      </c>
      <c r="L2595" s="20">
        <v>1127</v>
      </c>
      <c r="M2595" s="22">
        <v>2.3117948717948717E-2</v>
      </c>
    </row>
    <row r="2596" spans="1:23" x14ac:dyDescent="0.25">
      <c r="A2596" s="16">
        <v>2596</v>
      </c>
      <c r="B2596" s="16" t="s">
        <v>3695</v>
      </c>
      <c r="C2596" s="18" t="s">
        <v>3696</v>
      </c>
      <c r="D2596" s="18" t="s">
        <v>75</v>
      </c>
      <c r="E2596" s="16" t="s">
        <v>3703</v>
      </c>
      <c r="G2596" s="17" t="s">
        <v>3704</v>
      </c>
      <c r="H2596" s="17" t="s">
        <v>3705</v>
      </c>
      <c r="I2596" s="17" t="s">
        <v>7755</v>
      </c>
      <c r="J2596" s="19"/>
      <c r="K2596" s="16" t="s">
        <v>9021</v>
      </c>
      <c r="L2596" s="20">
        <v>193</v>
      </c>
      <c r="M2596" s="22">
        <v>3.9589743589743586E-3</v>
      </c>
    </row>
    <row r="2597" spans="1:23" x14ac:dyDescent="0.25">
      <c r="A2597" s="45">
        <v>2597</v>
      </c>
      <c r="B2597" s="16" t="s">
        <v>3695</v>
      </c>
      <c r="C2597" s="18" t="s">
        <v>3696</v>
      </c>
      <c r="D2597" s="18" t="s">
        <v>75</v>
      </c>
      <c r="E2597" s="16" t="s">
        <v>6306</v>
      </c>
      <c r="H2597" s="17" t="s">
        <v>1487</v>
      </c>
      <c r="I2597" s="17" t="s">
        <v>1487</v>
      </c>
      <c r="J2597" s="19"/>
      <c r="K2597" s="16" t="s">
        <v>9021</v>
      </c>
      <c r="L2597" s="20">
        <v>123</v>
      </c>
      <c r="M2597" s="22">
        <v>2.523076923076923E-3</v>
      </c>
    </row>
    <row r="2598" spans="1:23" x14ac:dyDescent="0.25">
      <c r="A2598" s="16">
        <v>2598</v>
      </c>
      <c r="B2598" s="16" t="s">
        <v>3695</v>
      </c>
      <c r="C2598" s="18" t="s">
        <v>3696</v>
      </c>
      <c r="D2598" s="18" t="s">
        <v>75</v>
      </c>
      <c r="E2598" s="16" t="s">
        <v>6306</v>
      </c>
      <c r="I2598" s="17"/>
      <c r="J2598" s="19" t="s">
        <v>8778</v>
      </c>
      <c r="K2598" s="16" t="s">
        <v>8950</v>
      </c>
      <c r="L2598" s="20">
        <v>48750</v>
      </c>
    </row>
    <row r="2599" spans="1:23" x14ac:dyDescent="0.25">
      <c r="A2599" s="45">
        <v>2599</v>
      </c>
      <c r="B2599" s="16" t="s">
        <v>3695</v>
      </c>
      <c r="C2599" s="18" t="s">
        <v>3696</v>
      </c>
      <c r="D2599" s="18" t="s">
        <v>75</v>
      </c>
      <c r="E2599" s="16" t="s">
        <v>3707</v>
      </c>
      <c r="G2599" s="17" t="s">
        <v>3708</v>
      </c>
      <c r="H2599" s="17" t="s">
        <v>3709</v>
      </c>
      <c r="I2599" s="17" t="s">
        <v>7761</v>
      </c>
      <c r="J2599" s="19"/>
      <c r="K2599" s="16" t="s">
        <v>39</v>
      </c>
      <c r="P2599" s="20">
        <v>14936</v>
      </c>
      <c r="Q2599" s="22">
        <v>4.4268718471579219E-2</v>
      </c>
    </row>
    <row r="2600" spans="1:23" x14ac:dyDescent="0.25">
      <c r="A2600" s="45">
        <v>2600</v>
      </c>
      <c r="B2600" s="16" t="s">
        <v>3695</v>
      </c>
      <c r="C2600" s="18" t="s">
        <v>3696</v>
      </c>
      <c r="D2600" s="18" t="s">
        <v>75</v>
      </c>
      <c r="E2600" s="16" t="s">
        <v>6306</v>
      </c>
      <c r="H2600" s="17" t="s">
        <v>1487</v>
      </c>
      <c r="I2600" s="17" t="s">
        <v>1487</v>
      </c>
      <c r="J2600" s="19"/>
      <c r="K2600" s="16" t="s">
        <v>64</v>
      </c>
      <c r="P2600" s="20">
        <v>206</v>
      </c>
      <c r="Q2600" s="22">
        <v>6.1056213210667644E-4</v>
      </c>
    </row>
    <row r="2601" spans="1:23" x14ac:dyDescent="0.25">
      <c r="A2601" s="16">
        <v>2601</v>
      </c>
      <c r="B2601" s="16" t="s">
        <v>3695</v>
      </c>
      <c r="C2601" s="18" t="s">
        <v>3696</v>
      </c>
      <c r="D2601" s="18" t="s">
        <v>75</v>
      </c>
      <c r="E2601" s="16" t="s">
        <v>6306</v>
      </c>
      <c r="I2601" s="17"/>
      <c r="J2601" s="19"/>
    </row>
    <row r="2602" spans="1:23" x14ac:dyDescent="0.25">
      <c r="A2602" s="16">
        <v>2602</v>
      </c>
      <c r="B2602" s="16" t="s">
        <v>3695</v>
      </c>
      <c r="C2602" s="18" t="s">
        <v>3696</v>
      </c>
      <c r="D2602" s="18" t="s">
        <v>75</v>
      </c>
      <c r="E2602" s="16" t="s">
        <v>6306</v>
      </c>
      <c r="I2602" s="17"/>
      <c r="J2602" s="19" t="s">
        <v>8784</v>
      </c>
      <c r="L2602" s="20">
        <v>89714</v>
      </c>
      <c r="P2602" s="20">
        <v>337394</v>
      </c>
    </row>
    <row r="2603" spans="1:23" x14ac:dyDescent="0.25">
      <c r="A2603" s="45">
        <v>2603</v>
      </c>
      <c r="B2603" s="16" t="s">
        <v>3695</v>
      </c>
      <c r="C2603" s="18" t="s">
        <v>3696</v>
      </c>
      <c r="E2603" s="16" t="s">
        <v>6306</v>
      </c>
      <c r="I2603" s="443"/>
      <c r="J2603" s="19"/>
    </row>
    <row r="2604" spans="1:23" x14ac:dyDescent="0.25">
      <c r="A2604" s="16">
        <v>2604</v>
      </c>
      <c r="B2604" s="16" t="s">
        <v>3695</v>
      </c>
      <c r="C2604" s="18" t="s">
        <v>3696</v>
      </c>
      <c r="D2604" s="18" t="s">
        <v>8785</v>
      </c>
      <c r="E2604" s="16" t="s">
        <v>6306</v>
      </c>
      <c r="I2604" s="17"/>
      <c r="J2604" s="19" t="s">
        <v>6413</v>
      </c>
      <c r="L2604" s="20">
        <v>184440</v>
      </c>
      <c r="P2604" s="20">
        <v>682416</v>
      </c>
    </row>
    <row r="2605" spans="1:23" x14ac:dyDescent="0.25">
      <c r="A2605" s="45">
        <v>2605</v>
      </c>
      <c r="E2605" s="16" t="s">
        <v>6306</v>
      </c>
      <c r="I2605" s="17"/>
      <c r="J2605" s="19"/>
    </row>
    <row r="2606" spans="1:23" s="15" customFormat="1" x14ac:dyDescent="0.25">
      <c r="A2606" s="45">
        <v>2606</v>
      </c>
      <c r="B2606" s="16" t="s">
        <v>3723</v>
      </c>
      <c r="C2606" s="18" t="s">
        <v>3724</v>
      </c>
      <c r="D2606" s="55"/>
      <c r="E2606" s="45" t="s">
        <v>6306</v>
      </c>
      <c r="F2606" s="56"/>
      <c r="G2606" s="54"/>
      <c r="H2606" s="54"/>
      <c r="I2606" s="54" t="s">
        <v>8955</v>
      </c>
      <c r="J2606" s="56"/>
      <c r="L2606" s="57"/>
      <c r="M2606" s="59"/>
      <c r="N2606" s="57"/>
      <c r="O2606" s="59"/>
      <c r="P2606" s="57"/>
      <c r="Q2606" s="59"/>
      <c r="R2606" s="57"/>
      <c r="S2606" s="59"/>
      <c r="T2606" s="57"/>
      <c r="U2606" s="59"/>
      <c r="V2606" s="431"/>
      <c r="W2606" s="449"/>
    </row>
    <row r="2607" spans="1:23" x14ac:dyDescent="0.25">
      <c r="A2607" s="16">
        <v>2607</v>
      </c>
      <c r="B2607" s="16" t="s">
        <v>3723</v>
      </c>
      <c r="C2607" s="18" t="s">
        <v>3724</v>
      </c>
      <c r="D2607" s="18" t="s">
        <v>74</v>
      </c>
      <c r="E2607" s="16" t="s">
        <v>3757</v>
      </c>
      <c r="F2607" s="19" t="s">
        <v>15</v>
      </c>
      <c r="G2607" s="17" t="s">
        <v>3758</v>
      </c>
      <c r="H2607" s="17" t="s">
        <v>2344</v>
      </c>
      <c r="I2607" s="17" t="s">
        <v>7762</v>
      </c>
      <c r="J2607" s="19"/>
      <c r="K2607" s="16" t="s">
        <v>16</v>
      </c>
      <c r="L2607" s="20">
        <v>21318</v>
      </c>
      <c r="M2607" s="22">
        <v>0.88401409910843876</v>
      </c>
      <c r="P2607" s="20">
        <v>210470</v>
      </c>
      <c r="Q2607" s="22">
        <v>0.68219461362185152</v>
      </c>
      <c r="V2607" s="432" t="s">
        <v>64</v>
      </c>
    </row>
    <row r="2608" spans="1:23" x14ac:dyDescent="0.25">
      <c r="A2608" s="16">
        <v>2608</v>
      </c>
      <c r="B2608" s="16" t="s">
        <v>3723</v>
      </c>
      <c r="C2608" s="18" t="s">
        <v>3724</v>
      </c>
      <c r="D2608" s="18" t="s">
        <v>74</v>
      </c>
      <c r="E2608" s="16" t="s">
        <v>3910</v>
      </c>
      <c r="G2608" s="17" t="s">
        <v>3911</v>
      </c>
      <c r="H2608" s="17" t="s">
        <v>3912</v>
      </c>
      <c r="I2608" s="17" t="s">
        <v>7763</v>
      </c>
      <c r="J2608" s="19"/>
      <c r="K2608" s="16" t="s">
        <v>16</v>
      </c>
      <c r="L2608" s="20">
        <v>2797</v>
      </c>
      <c r="M2608" s="22">
        <v>0.11598590089156127</v>
      </c>
    </row>
    <row r="2609" spans="1:22" x14ac:dyDescent="0.25">
      <c r="A2609" s="45">
        <v>2609</v>
      </c>
      <c r="B2609" s="16" t="s">
        <v>3723</v>
      </c>
      <c r="C2609" s="18" t="s">
        <v>3724</v>
      </c>
      <c r="D2609" s="18" t="s">
        <v>74</v>
      </c>
      <c r="E2609" s="16" t="s">
        <v>6306</v>
      </c>
      <c r="I2609" s="17"/>
      <c r="J2609" s="19" t="s">
        <v>8778</v>
      </c>
      <c r="K2609" s="16" t="s">
        <v>16</v>
      </c>
      <c r="L2609" s="20">
        <v>24115</v>
      </c>
    </row>
    <row r="2610" spans="1:22" x14ac:dyDescent="0.25">
      <c r="A2610" s="16">
        <v>2610</v>
      </c>
      <c r="B2610" s="16" t="s">
        <v>3723</v>
      </c>
      <c r="C2610" s="18" t="s">
        <v>3724</v>
      </c>
      <c r="D2610" s="18" t="s">
        <v>74</v>
      </c>
      <c r="E2610" s="16" t="s">
        <v>3759</v>
      </c>
      <c r="G2610" s="17" t="s">
        <v>3760</v>
      </c>
      <c r="H2610" s="17" t="s">
        <v>3761</v>
      </c>
      <c r="I2610" s="17" t="s">
        <v>7766</v>
      </c>
      <c r="J2610" s="19"/>
      <c r="K2610" s="16" t="s">
        <v>8950</v>
      </c>
      <c r="L2610" s="20">
        <v>11189</v>
      </c>
      <c r="M2610" s="22">
        <v>1</v>
      </c>
      <c r="P2610" s="20">
        <v>92459</v>
      </c>
      <c r="Q2610" s="22">
        <v>0.29968656711580161</v>
      </c>
    </row>
    <row r="2611" spans="1:22" x14ac:dyDescent="0.25">
      <c r="A2611" s="45">
        <v>2611</v>
      </c>
      <c r="B2611" s="16" t="s">
        <v>3723</v>
      </c>
      <c r="C2611" s="18" t="s">
        <v>3724</v>
      </c>
      <c r="D2611" s="18" t="s">
        <v>74</v>
      </c>
      <c r="E2611" s="16" t="s">
        <v>6306</v>
      </c>
      <c r="I2611" s="17"/>
      <c r="J2611" s="19" t="s">
        <v>8778</v>
      </c>
      <c r="K2611" s="16" t="s">
        <v>8950</v>
      </c>
      <c r="L2611" s="20">
        <v>11189</v>
      </c>
    </row>
    <row r="2612" spans="1:22" x14ac:dyDescent="0.25">
      <c r="A2612" s="45">
        <v>2612</v>
      </c>
      <c r="B2612" s="16" t="s">
        <v>3723</v>
      </c>
      <c r="C2612" s="18" t="s">
        <v>3724</v>
      </c>
      <c r="D2612" s="18" t="s">
        <v>74</v>
      </c>
      <c r="E2612" s="16" t="s">
        <v>3762</v>
      </c>
      <c r="G2612" s="17" t="s">
        <v>3763</v>
      </c>
      <c r="H2612" s="17" t="s">
        <v>3764</v>
      </c>
      <c r="I2612" s="17" t="s">
        <v>7764</v>
      </c>
      <c r="J2612" s="19"/>
      <c r="K2612" s="16" t="s">
        <v>30</v>
      </c>
      <c r="P2612" s="20">
        <v>4413</v>
      </c>
      <c r="Q2612" s="22">
        <v>1.4303819213727517E-2</v>
      </c>
    </row>
    <row r="2613" spans="1:22" x14ac:dyDescent="0.25">
      <c r="A2613" s="16">
        <v>2613</v>
      </c>
      <c r="B2613" s="16" t="s">
        <v>3723</v>
      </c>
      <c r="C2613" s="18" t="s">
        <v>3724</v>
      </c>
      <c r="D2613" s="18" t="s">
        <v>74</v>
      </c>
      <c r="E2613" s="16" t="s">
        <v>3765</v>
      </c>
      <c r="G2613" s="17" t="s">
        <v>3766</v>
      </c>
      <c r="H2613" s="17" t="s">
        <v>770</v>
      </c>
      <c r="I2613" s="17" t="s">
        <v>7765</v>
      </c>
      <c r="J2613" s="19"/>
      <c r="K2613" s="16" t="s">
        <v>57</v>
      </c>
      <c r="P2613" s="20">
        <v>1177</v>
      </c>
      <c r="Q2613" s="22">
        <v>3.8150000486193718E-3</v>
      </c>
    </row>
    <row r="2614" spans="1:22" x14ac:dyDescent="0.25">
      <c r="A2614" s="16">
        <v>2614</v>
      </c>
      <c r="B2614" s="16" t="s">
        <v>3723</v>
      </c>
      <c r="C2614" s="18" t="s">
        <v>3724</v>
      </c>
      <c r="D2614" s="18" t="s">
        <v>74</v>
      </c>
      <c r="E2614" s="16" t="s">
        <v>6306</v>
      </c>
      <c r="I2614" s="17"/>
      <c r="J2614" s="19" t="s">
        <v>8784</v>
      </c>
      <c r="L2614" s="20">
        <v>35304</v>
      </c>
      <c r="P2614" s="20">
        <v>308519</v>
      </c>
    </row>
    <row r="2615" spans="1:22" x14ac:dyDescent="0.25">
      <c r="A2615" s="45">
        <v>2615</v>
      </c>
      <c r="B2615" s="16" t="s">
        <v>3723</v>
      </c>
      <c r="C2615" s="18" t="s">
        <v>3724</v>
      </c>
      <c r="E2615" s="45" t="s">
        <v>6306</v>
      </c>
      <c r="I2615" s="443" t="s">
        <v>8956</v>
      </c>
      <c r="J2615" s="19"/>
    </row>
    <row r="2616" spans="1:22" x14ac:dyDescent="0.25">
      <c r="A2616" s="16">
        <v>2616</v>
      </c>
      <c r="B2616" s="16" t="s">
        <v>3723</v>
      </c>
      <c r="C2616" s="18" t="s">
        <v>3724</v>
      </c>
      <c r="D2616" s="18" t="s">
        <v>75</v>
      </c>
      <c r="E2616" s="16" t="s">
        <v>3770</v>
      </c>
      <c r="F2616" s="19" t="s">
        <v>15</v>
      </c>
      <c r="G2616" s="17" t="s">
        <v>3771</v>
      </c>
      <c r="H2616" s="17" t="s">
        <v>3772</v>
      </c>
      <c r="I2616" s="17" t="s">
        <v>7767</v>
      </c>
      <c r="J2616" s="19"/>
      <c r="K2616" s="16" t="s">
        <v>8950</v>
      </c>
      <c r="L2616" s="20">
        <v>20551</v>
      </c>
      <c r="M2616" s="22">
        <v>0.87581504368207974</v>
      </c>
      <c r="P2616" s="20">
        <v>166679</v>
      </c>
      <c r="Q2616" s="22">
        <v>0.57660029335252116</v>
      </c>
      <c r="V2616" s="432" t="s">
        <v>64</v>
      </c>
    </row>
    <row r="2617" spans="1:22" x14ac:dyDescent="0.25">
      <c r="A2617" s="45">
        <v>2617</v>
      </c>
      <c r="B2617" s="16" t="s">
        <v>3723</v>
      </c>
      <c r="C2617" s="18" t="s">
        <v>3724</v>
      </c>
      <c r="D2617" s="18" t="s">
        <v>75</v>
      </c>
      <c r="E2617" s="16" t="s">
        <v>3917</v>
      </c>
      <c r="G2617" s="17" t="s">
        <v>567</v>
      </c>
      <c r="H2617" s="17" t="s">
        <v>3918</v>
      </c>
      <c r="I2617" s="17" t="s">
        <v>7768</v>
      </c>
      <c r="J2617" s="19"/>
      <c r="K2617" s="16" t="s">
        <v>8950</v>
      </c>
      <c r="L2617" s="20">
        <v>2914</v>
      </c>
      <c r="M2617" s="22">
        <v>0.1241849563179203</v>
      </c>
    </row>
    <row r="2618" spans="1:22" x14ac:dyDescent="0.25">
      <c r="A2618" s="45">
        <v>2618</v>
      </c>
      <c r="B2618" s="16" t="s">
        <v>3723</v>
      </c>
      <c r="C2618" s="18" t="s">
        <v>3724</v>
      </c>
      <c r="D2618" s="18" t="s">
        <v>75</v>
      </c>
      <c r="E2618" s="16" t="s">
        <v>6306</v>
      </c>
      <c r="I2618" s="17"/>
      <c r="J2618" s="19" t="s">
        <v>8778</v>
      </c>
      <c r="K2618" s="16" t="s">
        <v>8950</v>
      </c>
      <c r="L2618" s="20">
        <v>23465</v>
      </c>
    </row>
    <row r="2619" spans="1:22" x14ac:dyDescent="0.25">
      <c r="A2619" s="16">
        <v>2619</v>
      </c>
      <c r="B2619" s="16" t="s">
        <v>3723</v>
      </c>
      <c r="C2619" s="18" t="s">
        <v>3724</v>
      </c>
      <c r="D2619" s="18" t="s">
        <v>75</v>
      </c>
      <c r="E2619" s="16" t="s">
        <v>3767</v>
      </c>
      <c r="G2619" s="17" t="s">
        <v>3768</v>
      </c>
      <c r="H2619" s="17" t="s">
        <v>3769</v>
      </c>
      <c r="I2619" s="17" t="s">
        <v>7771</v>
      </c>
      <c r="J2619" s="19"/>
      <c r="K2619" s="16" t="s">
        <v>16</v>
      </c>
      <c r="L2619" s="20">
        <v>9810</v>
      </c>
      <c r="M2619" s="22">
        <v>0.64932486100079423</v>
      </c>
      <c r="P2619" s="20">
        <v>116463</v>
      </c>
      <c r="Q2619" s="22">
        <v>0.40288578624010629</v>
      </c>
    </row>
    <row r="2620" spans="1:22" x14ac:dyDescent="0.25">
      <c r="A2620" s="16">
        <v>2620</v>
      </c>
      <c r="B2620" s="16" t="s">
        <v>3723</v>
      </c>
      <c r="C2620" s="18" t="s">
        <v>3724</v>
      </c>
      <c r="D2620" s="18" t="s">
        <v>75</v>
      </c>
      <c r="E2620" s="16" t="s">
        <v>3913</v>
      </c>
      <c r="G2620" s="17" t="s">
        <v>3914</v>
      </c>
      <c r="H2620" s="444" t="s">
        <v>486</v>
      </c>
      <c r="I2620" s="17" t="s">
        <v>7772</v>
      </c>
      <c r="J2620" s="19"/>
      <c r="K2620" s="16" t="s">
        <v>16</v>
      </c>
      <c r="L2620" s="20">
        <v>3971</v>
      </c>
      <c r="M2620" s="22">
        <v>0.26284087900450093</v>
      </c>
    </row>
    <row r="2621" spans="1:22" x14ac:dyDescent="0.25">
      <c r="A2621" s="45">
        <v>2621</v>
      </c>
      <c r="B2621" s="16" t="s">
        <v>3723</v>
      </c>
      <c r="C2621" s="18" t="s">
        <v>3724</v>
      </c>
      <c r="D2621" s="18" t="s">
        <v>75</v>
      </c>
      <c r="E2621" s="16" t="s">
        <v>3915</v>
      </c>
      <c r="G2621" s="17" t="s">
        <v>394</v>
      </c>
      <c r="H2621" s="17" t="s">
        <v>3916</v>
      </c>
      <c r="I2621" s="17" t="s">
        <v>7773</v>
      </c>
      <c r="J2621" s="19"/>
      <c r="K2621" s="16" t="s">
        <v>16</v>
      </c>
      <c r="L2621" s="20">
        <v>1327</v>
      </c>
      <c r="M2621" s="22">
        <v>8.7834259994704789E-2</v>
      </c>
    </row>
    <row r="2622" spans="1:22" x14ac:dyDescent="0.25">
      <c r="A2622" s="16">
        <v>2622</v>
      </c>
      <c r="B2622" s="16" t="s">
        <v>3723</v>
      </c>
      <c r="C2622" s="18" t="s">
        <v>3724</v>
      </c>
      <c r="D2622" s="18" t="s">
        <v>75</v>
      </c>
      <c r="E2622" s="16" t="s">
        <v>6306</v>
      </c>
      <c r="I2622" s="17"/>
      <c r="J2622" s="19" t="s">
        <v>8778</v>
      </c>
      <c r="K2622" s="16" t="s">
        <v>16</v>
      </c>
      <c r="L2622" s="20">
        <v>15108</v>
      </c>
    </row>
    <row r="2623" spans="1:22" x14ac:dyDescent="0.25">
      <c r="A2623" s="45">
        <v>2623</v>
      </c>
      <c r="B2623" s="16" t="s">
        <v>3723</v>
      </c>
      <c r="C2623" s="18" t="s">
        <v>3724</v>
      </c>
      <c r="D2623" s="18" t="s">
        <v>75</v>
      </c>
      <c r="E2623" s="16" t="s">
        <v>3780</v>
      </c>
      <c r="G2623" s="17" t="s">
        <v>223</v>
      </c>
      <c r="H2623" s="17" t="s">
        <v>3781</v>
      </c>
      <c r="I2623" s="17" t="s">
        <v>7774</v>
      </c>
      <c r="J2623" s="19"/>
      <c r="K2623" s="16" t="s">
        <v>39</v>
      </c>
      <c r="P2623" s="20">
        <v>2699</v>
      </c>
      <c r="Q2623" s="22">
        <v>9.3367742292577629E-3</v>
      </c>
    </row>
    <row r="2624" spans="1:22" x14ac:dyDescent="0.25">
      <c r="A2624" s="45">
        <v>2624</v>
      </c>
      <c r="B2624" s="16" t="s">
        <v>3723</v>
      </c>
      <c r="C2624" s="18" t="s">
        <v>3724</v>
      </c>
      <c r="D2624" s="18" t="s">
        <v>75</v>
      </c>
      <c r="E2624" s="16" t="s">
        <v>3773</v>
      </c>
      <c r="G2624" s="17" t="s">
        <v>3641</v>
      </c>
      <c r="H2624" s="17" t="s">
        <v>3774</v>
      </c>
      <c r="I2624" s="17" t="s">
        <v>7769</v>
      </c>
      <c r="J2624" s="19"/>
      <c r="K2624" s="16" t="s">
        <v>3775</v>
      </c>
      <c r="P2624" s="20">
        <v>1329</v>
      </c>
      <c r="Q2624" s="22">
        <v>4.5974705263740522E-3</v>
      </c>
    </row>
    <row r="2625" spans="1:22" x14ac:dyDescent="0.25">
      <c r="A2625" s="16">
        <v>2625</v>
      </c>
      <c r="B2625" s="16" t="s">
        <v>3723</v>
      </c>
      <c r="C2625" s="18" t="s">
        <v>3724</v>
      </c>
      <c r="D2625" s="18" t="s">
        <v>75</v>
      </c>
      <c r="E2625" s="16" t="s">
        <v>3782</v>
      </c>
      <c r="G2625" s="17" t="s">
        <v>3783</v>
      </c>
      <c r="H2625" s="17" t="s">
        <v>3784</v>
      </c>
      <c r="I2625" s="17" t="s">
        <v>7775</v>
      </c>
      <c r="J2625" s="19"/>
      <c r="K2625" s="16" t="s">
        <v>3785</v>
      </c>
      <c r="P2625" s="20">
        <v>1010</v>
      </c>
      <c r="Q2625" s="22">
        <v>3.4939392262135385E-3</v>
      </c>
    </row>
    <row r="2626" spans="1:22" x14ac:dyDescent="0.25">
      <c r="A2626" s="16">
        <v>2626</v>
      </c>
      <c r="B2626" s="16" t="s">
        <v>3723</v>
      </c>
      <c r="C2626" s="18" t="s">
        <v>3724</v>
      </c>
      <c r="D2626" s="18" t="s">
        <v>75</v>
      </c>
      <c r="E2626" s="16" t="s">
        <v>3776</v>
      </c>
      <c r="G2626" s="17" t="s">
        <v>3777</v>
      </c>
      <c r="H2626" s="17" t="s">
        <v>3778</v>
      </c>
      <c r="I2626" s="17" t="s">
        <v>7770</v>
      </c>
      <c r="J2626" s="19"/>
      <c r="K2626" s="16" t="s">
        <v>3779</v>
      </c>
      <c r="P2626" s="20">
        <v>892</v>
      </c>
      <c r="Q2626" s="22">
        <v>3.0857364255272041E-3</v>
      </c>
    </row>
    <row r="2627" spans="1:22" x14ac:dyDescent="0.25">
      <c r="A2627" s="45">
        <v>2627</v>
      </c>
      <c r="B2627" s="16" t="s">
        <v>3723</v>
      </c>
      <c r="C2627" s="18" t="s">
        <v>3724</v>
      </c>
      <c r="D2627" s="18" t="s">
        <v>75</v>
      </c>
      <c r="E2627" s="16" t="s">
        <v>6306</v>
      </c>
      <c r="I2627" s="17"/>
      <c r="J2627" s="19" t="s">
        <v>8784</v>
      </c>
      <c r="L2627" s="20">
        <v>38573</v>
      </c>
      <c r="P2627" s="20">
        <v>289072</v>
      </c>
    </row>
    <row r="2628" spans="1:22" x14ac:dyDescent="0.25">
      <c r="A2628" s="16">
        <v>2628</v>
      </c>
      <c r="B2628" s="16" t="s">
        <v>3723</v>
      </c>
      <c r="C2628" s="18" t="s">
        <v>3724</v>
      </c>
      <c r="E2628" s="45" t="s">
        <v>6306</v>
      </c>
      <c r="I2628" s="443" t="s">
        <v>8957</v>
      </c>
      <c r="J2628" s="19"/>
    </row>
    <row r="2629" spans="1:22" x14ac:dyDescent="0.25">
      <c r="A2629" s="45">
        <v>2629</v>
      </c>
      <c r="B2629" s="16" t="s">
        <v>3723</v>
      </c>
      <c r="C2629" s="18" t="s">
        <v>3724</v>
      </c>
      <c r="D2629" s="18" t="s">
        <v>83</v>
      </c>
      <c r="E2629" s="16" t="s">
        <v>3788</v>
      </c>
      <c r="F2629" s="19" t="s">
        <v>15</v>
      </c>
      <c r="G2629" s="17" t="s">
        <v>2685</v>
      </c>
      <c r="H2629" s="17" t="s">
        <v>3789</v>
      </c>
      <c r="I2629" s="17" t="s">
        <v>7776</v>
      </c>
      <c r="J2629" s="19"/>
      <c r="K2629" s="16" t="s">
        <v>8950</v>
      </c>
      <c r="L2629" s="20">
        <v>22013</v>
      </c>
      <c r="M2629" s="22">
        <v>1</v>
      </c>
      <c r="P2629" s="20">
        <v>174257</v>
      </c>
      <c r="Q2629" s="22">
        <v>0.53715714259292369</v>
      </c>
      <c r="V2629" s="432" t="s">
        <v>64</v>
      </c>
    </row>
    <row r="2630" spans="1:22" x14ac:dyDescent="0.25">
      <c r="A2630" s="45">
        <v>2630</v>
      </c>
      <c r="B2630" s="16" t="s">
        <v>3723</v>
      </c>
      <c r="C2630" s="18" t="s">
        <v>3724</v>
      </c>
      <c r="D2630" s="18" t="s">
        <v>83</v>
      </c>
      <c r="E2630" s="16" t="s">
        <v>6306</v>
      </c>
      <c r="I2630" s="17"/>
      <c r="J2630" s="19" t="s">
        <v>8778</v>
      </c>
      <c r="K2630" s="16" t="s">
        <v>8950</v>
      </c>
      <c r="L2630" s="20">
        <v>22013</v>
      </c>
    </row>
    <row r="2631" spans="1:22" x14ac:dyDescent="0.25">
      <c r="A2631" s="16">
        <v>2631</v>
      </c>
      <c r="B2631" s="16" t="s">
        <v>3723</v>
      </c>
      <c r="C2631" s="18" t="s">
        <v>3724</v>
      </c>
      <c r="D2631" s="18" t="s">
        <v>83</v>
      </c>
      <c r="E2631" s="16" t="s">
        <v>3786</v>
      </c>
      <c r="G2631" s="17" t="s">
        <v>3586</v>
      </c>
      <c r="H2631" s="17" t="s">
        <v>3787</v>
      </c>
      <c r="I2631" s="17" t="s">
        <v>7778</v>
      </c>
      <c r="J2631" s="19"/>
      <c r="K2631" s="16" t="s">
        <v>16</v>
      </c>
      <c r="L2631" s="20">
        <v>15176</v>
      </c>
      <c r="M2631" s="22">
        <v>1</v>
      </c>
      <c r="P2631" s="20">
        <v>145509</v>
      </c>
      <c r="Q2631" s="22">
        <v>0.44853979272886446</v>
      </c>
    </row>
    <row r="2632" spans="1:22" x14ac:dyDescent="0.25">
      <c r="A2632" s="16">
        <v>2632</v>
      </c>
      <c r="B2632" s="16" t="s">
        <v>3723</v>
      </c>
      <c r="C2632" s="18" t="s">
        <v>3724</v>
      </c>
      <c r="D2632" s="18" t="s">
        <v>83</v>
      </c>
      <c r="E2632" s="16" t="s">
        <v>6306</v>
      </c>
      <c r="I2632" s="17"/>
      <c r="J2632" s="19" t="s">
        <v>8778</v>
      </c>
      <c r="K2632" s="16" t="s">
        <v>16</v>
      </c>
      <c r="L2632" s="20">
        <v>15176</v>
      </c>
    </row>
    <row r="2633" spans="1:22" x14ac:dyDescent="0.25">
      <c r="A2633" s="45">
        <v>2633</v>
      </c>
      <c r="B2633" s="16" t="s">
        <v>3723</v>
      </c>
      <c r="C2633" s="18" t="s">
        <v>3724</v>
      </c>
      <c r="D2633" s="18" t="s">
        <v>83</v>
      </c>
      <c r="E2633" s="16" t="s">
        <v>3793</v>
      </c>
      <c r="G2633" s="17" t="s">
        <v>3794</v>
      </c>
      <c r="H2633" s="17" t="s">
        <v>3795</v>
      </c>
      <c r="I2633" s="17" t="s">
        <v>7779</v>
      </c>
      <c r="J2633" s="19"/>
      <c r="K2633" s="16" t="s">
        <v>3796</v>
      </c>
      <c r="P2633" s="20">
        <v>1956</v>
      </c>
      <c r="Q2633" s="22">
        <v>6.0294815755565553E-3</v>
      </c>
    </row>
    <row r="2634" spans="1:22" x14ac:dyDescent="0.25">
      <c r="A2634" s="16">
        <v>2634</v>
      </c>
      <c r="B2634" s="16" t="s">
        <v>3723</v>
      </c>
      <c r="C2634" s="18" t="s">
        <v>3724</v>
      </c>
      <c r="D2634" s="18" t="s">
        <v>83</v>
      </c>
      <c r="E2634" s="16" t="s">
        <v>3790</v>
      </c>
      <c r="G2634" s="17" t="s">
        <v>129</v>
      </c>
      <c r="H2634" s="17" t="s">
        <v>3791</v>
      </c>
      <c r="I2634" s="17" t="s">
        <v>7777</v>
      </c>
      <c r="J2634" s="19"/>
      <c r="K2634" s="16" t="s">
        <v>3792</v>
      </c>
      <c r="P2634" s="20">
        <v>1104</v>
      </c>
      <c r="Q2634" s="22">
        <v>3.4031429751607552E-3</v>
      </c>
    </row>
    <row r="2635" spans="1:22" x14ac:dyDescent="0.25">
      <c r="A2635" s="45">
        <v>2635</v>
      </c>
      <c r="B2635" s="16" t="s">
        <v>3723</v>
      </c>
      <c r="C2635" s="18" t="s">
        <v>3724</v>
      </c>
      <c r="D2635" s="18" t="s">
        <v>83</v>
      </c>
      <c r="E2635" s="16" t="s">
        <v>3804</v>
      </c>
      <c r="G2635" s="17" t="s">
        <v>3805</v>
      </c>
      <c r="H2635" s="17" t="s">
        <v>3742</v>
      </c>
      <c r="I2635" s="17" t="s">
        <v>7781</v>
      </c>
      <c r="J2635" s="19"/>
      <c r="K2635" s="16" t="s">
        <v>3743</v>
      </c>
      <c r="P2635" s="20">
        <v>770</v>
      </c>
      <c r="Q2635" s="22">
        <v>2.3735689228929183E-3</v>
      </c>
    </row>
    <row r="2636" spans="1:22" x14ac:dyDescent="0.25">
      <c r="A2636" s="45">
        <v>2636</v>
      </c>
      <c r="B2636" s="16" t="s">
        <v>3723</v>
      </c>
      <c r="C2636" s="18" t="s">
        <v>3724</v>
      </c>
      <c r="D2636" s="18" t="s">
        <v>83</v>
      </c>
      <c r="E2636" s="16" t="s">
        <v>3797</v>
      </c>
      <c r="G2636" s="17" t="s">
        <v>129</v>
      </c>
      <c r="H2636" s="17" t="s">
        <v>3798</v>
      </c>
      <c r="I2636" s="17" t="s">
        <v>7780</v>
      </c>
      <c r="J2636" s="19"/>
      <c r="K2636" s="16" t="s">
        <v>3799</v>
      </c>
      <c r="P2636" s="20">
        <v>530</v>
      </c>
      <c r="Q2636" s="22">
        <v>1.63375523264058E-3</v>
      </c>
    </row>
    <row r="2637" spans="1:22" x14ac:dyDescent="0.25">
      <c r="A2637" s="16">
        <v>2637</v>
      </c>
      <c r="B2637" s="16" t="s">
        <v>3723</v>
      </c>
      <c r="C2637" s="18" t="s">
        <v>3724</v>
      </c>
      <c r="D2637" s="18" t="s">
        <v>83</v>
      </c>
      <c r="E2637" s="16" t="s">
        <v>3800</v>
      </c>
      <c r="G2637" s="17" t="s">
        <v>3801</v>
      </c>
      <c r="H2637" s="17" t="s">
        <v>3802</v>
      </c>
      <c r="I2637" s="17" t="s">
        <v>7782</v>
      </c>
      <c r="J2637" s="19"/>
      <c r="K2637" s="16" t="s">
        <v>3803</v>
      </c>
      <c r="P2637" s="20">
        <v>280</v>
      </c>
      <c r="Q2637" s="22">
        <v>8.6311597196106113E-4</v>
      </c>
    </row>
    <row r="2638" spans="1:22" x14ac:dyDescent="0.25">
      <c r="A2638" s="16">
        <v>2638</v>
      </c>
      <c r="B2638" s="16" t="s">
        <v>3723</v>
      </c>
      <c r="C2638" s="18" t="s">
        <v>3724</v>
      </c>
      <c r="D2638" s="18" t="s">
        <v>83</v>
      </c>
      <c r="E2638" s="16" t="s">
        <v>6306</v>
      </c>
      <c r="I2638" s="17"/>
      <c r="J2638" s="19" t="s">
        <v>8784</v>
      </c>
      <c r="L2638" s="20">
        <v>37189</v>
      </c>
      <c r="P2638" s="20">
        <v>324406</v>
      </c>
    </row>
    <row r="2639" spans="1:22" x14ac:dyDescent="0.25">
      <c r="A2639" s="45">
        <v>2639</v>
      </c>
      <c r="B2639" s="16" t="s">
        <v>3723</v>
      </c>
      <c r="C2639" s="18" t="s">
        <v>3724</v>
      </c>
      <c r="E2639" s="45" t="s">
        <v>6306</v>
      </c>
      <c r="I2639" s="443" t="s">
        <v>8958</v>
      </c>
      <c r="J2639" s="19"/>
    </row>
    <row r="2640" spans="1:22" x14ac:dyDescent="0.25">
      <c r="A2640" s="16">
        <v>2640</v>
      </c>
      <c r="B2640" s="16" t="s">
        <v>3723</v>
      </c>
      <c r="C2640" s="18" t="s">
        <v>3724</v>
      </c>
      <c r="D2640" s="18" t="s">
        <v>86</v>
      </c>
      <c r="E2640" s="16" t="s">
        <v>3809</v>
      </c>
      <c r="F2640" s="19" t="s">
        <v>15</v>
      </c>
      <c r="G2640" s="17" t="s">
        <v>3810</v>
      </c>
      <c r="H2640" s="17" t="s">
        <v>977</v>
      </c>
      <c r="I2640" s="17" t="s">
        <v>7783</v>
      </c>
      <c r="J2640" s="19"/>
      <c r="K2640" s="16" t="s">
        <v>8950</v>
      </c>
      <c r="L2640" s="20">
        <v>21520</v>
      </c>
      <c r="M2640" s="22">
        <v>0.83641027634187104</v>
      </c>
      <c r="P2640" s="20">
        <v>195146</v>
      </c>
      <c r="Q2640" s="22">
        <v>0.63721350926860165</v>
      </c>
      <c r="V2640" s="432" t="s">
        <v>64</v>
      </c>
    </row>
    <row r="2641" spans="1:22" x14ac:dyDescent="0.25">
      <c r="A2641" s="45">
        <v>2641</v>
      </c>
      <c r="B2641" s="16" t="s">
        <v>3723</v>
      </c>
      <c r="C2641" s="18" t="s">
        <v>3724</v>
      </c>
      <c r="D2641" s="18" t="s">
        <v>86</v>
      </c>
      <c r="E2641" s="16" t="s">
        <v>3919</v>
      </c>
      <c r="G2641" s="17" t="s">
        <v>3920</v>
      </c>
      <c r="H2641" s="17" t="s">
        <v>3921</v>
      </c>
      <c r="I2641" s="17" t="s">
        <v>3922</v>
      </c>
      <c r="J2641" s="19"/>
      <c r="K2641" s="16" t="s">
        <v>8950</v>
      </c>
      <c r="L2641" s="20">
        <v>4209</v>
      </c>
      <c r="M2641" s="22">
        <v>0.16358972365812896</v>
      </c>
    </row>
    <row r="2642" spans="1:22" x14ac:dyDescent="0.25">
      <c r="A2642" s="45">
        <v>2642</v>
      </c>
      <c r="B2642" s="16" t="s">
        <v>3723</v>
      </c>
      <c r="C2642" s="18" t="s">
        <v>3724</v>
      </c>
      <c r="D2642" s="18" t="s">
        <v>86</v>
      </c>
      <c r="E2642" s="16" t="s">
        <v>6306</v>
      </c>
      <c r="I2642" s="17"/>
      <c r="J2642" s="19" t="s">
        <v>8778</v>
      </c>
      <c r="K2642" s="16" t="s">
        <v>8950</v>
      </c>
      <c r="L2642" s="20">
        <v>25729</v>
      </c>
    </row>
    <row r="2643" spans="1:22" x14ac:dyDescent="0.25">
      <c r="A2643" s="16">
        <v>2643</v>
      </c>
      <c r="B2643" s="16" t="s">
        <v>3723</v>
      </c>
      <c r="C2643" s="18" t="s">
        <v>3724</v>
      </c>
      <c r="D2643" s="18" t="s">
        <v>86</v>
      </c>
      <c r="E2643" s="16" t="s">
        <v>3806</v>
      </c>
      <c r="G2643" s="17" t="s">
        <v>3807</v>
      </c>
      <c r="H2643" s="17" t="s">
        <v>3808</v>
      </c>
      <c r="I2643" s="17" t="s">
        <v>7784</v>
      </c>
      <c r="J2643" s="19"/>
      <c r="K2643" s="16" t="s">
        <v>16</v>
      </c>
      <c r="L2643" s="20">
        <v>12110</v>
      </c>
      <c r="M2643" s="22">
        <v>1</v>
      </c>
      <c r="P2643" s="20">
        <v>107992</v>
      </c>
      <c r="Q2643" s="22">
        <v>0.35262809021417213</v>
      </c>
    </row>
    <row r="2644" spans="1:22" x14ac:dyDescent="0.25">
      <c r="A2644" s="16">
        <v>2644</v>
      </c>
      <c r="B2644" s="16" t="s">
        <v>3723</v>
      </c>
      <c r="C2644" s="18" t="s">
        <v>3724</v>
      </c>
      <c r="D2644" s="18" t="s">
        <v>86</v>
      </c>
      <c r="E2644" s="16" t="s">
        <v>6306</v>
      </c>
      <c r="I2644" s="17"/>
      <c r="J2644" s="19" t="s">
        <v>8778</v>
      </c>
      <c r="K2644" s="16" t="s">
        <v>16</v>
      </c>
      <c r="L2644" s="20">
        <v>12110</v>
      </c>
    </row>
    <row r="2645" spans="1:22" x14ac:dyDescent="0.25">
      <c r="A2645" s="45">
        <v>2645</v>
      </c>
      <c r="B2645" s="16" t="s">
        <v>3723</v>
      </c>
      <c r="C2645" s="18" t="s">
        <v>3724</v>
      </c>
      <c r="D2645" s="18" t="s">
        <v>86</v>
      </c>
      <c r="E2645" s="16" t="s">
        <v>3811</v>
      </c>
      <c r="G2645" s="17" t="s">
        <v>3812</v>
      </c>
      <c r="H2645" s="17" t="s">
        <v>3460</v>
      </c>
      <c r="I2645" s="17" t="s">
        <v>7785</v>
      </c>
      <c r="J2645" s="19"/>
      <c r="K2645" s="16" t="s">
        <v>3743</v>
      </c>
      <c r="P2645" s="20">
        <v>3111</v>
      </c>
      <c r="Q2645" s="22">
        <v>1.0158400517226178E-2</v>
      </c>
    </row>
    <row r="2646" spans="1:22" x14ac:dyDescent="0.25">
      <c r="A2646" s="16">
        <v>2646</v>
      </c>
      <c r="B2646" s="16" t="s">
        <v>3723</v>
      </c>
      <c r="C2646" s="18" t="s">
        <v>3724</v>
      </c>
      <c r="D2646" s="18" t="s">
        <v>86</v>
      </c>
      <c r="E2646" s="16" t="s">
        <v>6306</v>
      </c>
      <c r="I2646" s="17"/>
      <c r="J2646" s="19" t="s">
        <v>8784</v>
      </c>
      <c r="L2646" s="20">
        <v>37839</v>
      </c>
      <c r="P2646" s="20">
        <v>306249</v>
      </c>
    </row>
    <row r="2647" spans="1:22" x14ac:dyDescent="0.25">
      <c r="A2647" s="45">
        <v>2647</v>
      </c>
      <c r="B2647" s="16" t="s">
        <v>3723</v>
      </c>
      <c r="C2647" s="18" t="s">
        <v>3724</v>
      </c>
      <c r="E2647" s="45" t="s">
        <v>6306</v>
      </c>
      <c r="I2647" s="443" t="s">
        <v>8959</v>
      </c>
      <c r="J2647" s="19"/>
    </row>
    <row r="2648" spans="1:22" x14ac:dyDescent="0.25">
      <c r="A2648" s="45">
        <v>2648</v>
      </c>
      <c r="B2648" s="16" t="s">
        <v>3723</v>
      </c>
      <c r="C2648" s="18" t="s">
        <v>3724</v>
      </c>
      <c r="D2648" s="18" t="s">
        <v>89</v>
      </c>
      <c r="E2648" s="16" t="s">
        <v>3815</v>
      </c>
      <c r="F2648" s="19" t="s">
        <v>15</v>
      </c>
      <c r="G2648" s="17" t="s">
        <v>110</v>
      </c>
      <c r="H2648" s="17" t="s">
        <v>3816</v>
      </c>
      <c r="I2648" s="17" t="s">
        <v>7786</v>
      </c>
      <c r="J2648" s="19"/>
      <c r="K2648" s="16" t="s">
        <v>8950</v>
      </c>
      <c r="L2648" s="20">
        <v>24709</v>
      </c>
      <c r="M2648" s="22">
        <v>0.87227733258022377</v>
      </c>
      <c r="P2648" s="20">
        <v>167503</v>
      </c>
      <c r="Q2648" s="22">
        <v>0.5503142484484701</v>
      </c>
      <c r="V2648" s="432" t="s">
        <v>64</v>
      </c>
    </row>
    <row r="2649" spans="1:22" x14ac:dyDescent="0.25">
      <c r="A2649" s="16">
        <v>2649</v>
      </c>
      <c r="B2649" s="16" t="s">
        <v>3723</v>
      </c>
      <c r="C2649" s="18" t="s">
        <v>3724</v>
      </c>
      <c r="D2649" s="18" t="s">
        <v>89</v>
      </c>
      <c r="E2649" s="16" t="s">
        <v>3927</v>
      </c>
      <c r="G2649" s="17" t="s">
        <v>720</v>
      </c>
      <c r="H2649" s="17" t="s">
        <v>3928</v>
      </c>
      <c r="I2649" s="17" t="s">
        <v>7791</v>
      </c>
      <c r="J2649" s="19"/>
      <c r="K2649" s="16" t="s">
        <v>8950</v>
      </c>
      <c r="L2649" s="20">
        <v>2107</v>
      </c>
      <c r="M2649" s="22">
        <v>7.4381332297807745E-2</v>
      </c>
    </row>
    <row r="2650" spans="1:22" x14ac:dyDescent="0.25">
      <c r="A2650" s="16">
        <v>2650</v>
      </c>
      <c r="B2650" s="16" t="s">
        <v>3723</v>
      </c>
      <c r="C2650" s="18" t="s">
        <v>3724</v>
      </c>
      <c r="D2650" s="18" t="s">
        <v>89</v>
      </c>
      <c r="E2650" s="16" t="s">
        <v>3929</v>
      </c>
      <c r="G2650" s="17" t="s">
        <v>3930</v>
      </c>
      <c r="H2650" s="17" t="s">
        <v>3931</v>
      </c>
      <c r="I2650" s="17" t="s">
        <v>7792</v>
      </c>
      <c r="J2650" s="19"/>
      <c r="K2650" s="16" t="s">
        <v>8950</v>
      </c>
      <c r="L2650" s="20">
        <v>1511</v>
      </c>
      <c r="M2650" s="22">
        <v>5.3341335121968439E-2</v>
      </c>
    </row>
    <row r="2651" spans="1:22" x14ac:dyDescent="0.25">
      <c r="A2651" s="45">
        <v>2651</v>
      </c>
      <c r="B2651" s="16" t="s">
        <v>3723</v>
      </c>
      <c r="C2651" s="18" t="s">
        <v>3724</v>
      </c>
      <c r="D2651" s="18" t="s">
        <v>89</v>
      </c>
      <c r="E2651" s="16" t="s">
        <v>6306</v>
      </c>
      <c r="I2651" s="17"/>
      <c r="J2651" s="19" t="s">
        <v>8778</v>
      </c>
      <c r="K2651" s="16" t="s">
        <v>8950</v>
      </c>
      <c r="L2651" s="20">
        <v>28327</v>
      </c>
    </row>
    <row r="2652" spans="1:22" x14ac:dyDescent="0.25">
      <c r="A2652" s="16">
        <v>2652</v>
      </c>
      <c r="B2652" s="16" t="s">
        <v>3723</v>
      </c>
      <c r="C2652" s="18" t="s">
        <v>3724</v>
      </c>
      <c r="D2652" s="18" t="s">
        <v>89</v>
      </c>
      <c r="E2652" s="16" t="s">
        <v>3813</v>
      </c>
      <c r="G2652" s="17" t="s">
        <v>889</v>
      </c>
      <c r="H2652" s="17" t="s">
        <v>3814</v>
      </c>
      <c r="I2652" s="17" t="s">
        <v>7787</v>
      </c>
      <c r="J2652" s="19"/>
      <c r="K2652" s="16" t="s">
        <v>16</v>
      </c>
      <c r="L2652" s="20">
        <v>10208</v>
      </c>
      <c r="M2652" s="22">
        <v>0.54937839728755178</v>
      </c>
      <c r="P2652" s="20">
        <v>130102</v>
      </c>
      <c r="Q2652" s="22">
        <v>0.4274370271078301</v>
      </c>
    </row>
    <row r="2653" spans="1:22" x14ac:dyDescent="0.25">
      <c r="A2653" s="45">
        <v>2653</v>
      </c>
      <c r="B2653" s="16" t="s">
        <v>3723</v>
      </c>
      <c r="C2653" s="18" t="s">
        <v>3724</v>
      </c>
      <c r="D2653" s="18" t="s">
        <v>89</v>
      </c>
      <c r="E2653" s="16" t="s">
        <v>3923</v>
      </c>
      <c r="G2653" s="17" t="s">
        <v>2122</v>
      </c>
      <c r="H2653" s="17" t="s">
        <v>3924</v>
      </c>
      <c r="I2653" s="17" t="s">
        <v>7788</v>
      </c>
      <c r="J2653" s="19"/>
      <c r="K2653" s="16" t="s">
        <v>16</v>
      </c>
      <c r="L2653" s="20">
        <v>6448</v>
      </c>
      <c r="M2653" s="22">
        <v>0.34702115063774824</v>
      </c>
    </row>
    <row r="2654" spans="1:22" x14ac:dyDescent="0.25">
      <c r="A2654" s="45">
        <v>2654</v>
      </c>
      <c r="B2654" s="16" t="s">
        <v>3723</v>
      </c>
      <c r="C2654" s="18" t="s">
        <v>3724</v>
      </c>
      <c r="D2654" s="18" t="s">
        <v>89</v>
      </c>
      <c r="E2654" s="16" t="s">
        <v>3925</v>
      </c>
      <c r="G2654" s="17" t="s">
        <v>466</v>
      </c>
      <c r="H2654" s="17" t="s">
        <v>3926</v>
      </c>
      <c r="I2654" s="17" t="s">
        <v>7789</v>
      </c>
      <c r="J2654" s="19"/>
      <c r="K2654" s="16" t="s">
        <v>16</v>
      </c>
      <c r="L2654" s="20">
        <v>1925</v>
      </c>
      <c r="M2654" s="22">
        <v>0.10360045207469996</v>
      </c>
    </row>
    <row r="2655" spans="1:22" x14ac:dyDescent="0.25">
      <c r="A2655" s="16">
        <v>2655</v>
      </c>
      <c r="B2655" s="16" t="s">
        <v>3723</v>
      </c>
      <c r="C2655" s="18" t="s">
        <v>3724</v>
      </c>
      <c r="D2655" s="18" t="s">
        <v>89</v>
      </c>
      <c r="E2655" s="16" t="s">
        <v>6306</v>
      </c>
      <c r="I2655" s="17"/>
      <c r="J2655" s="19" t="s">
        <v>8778</v>
      </c>
      <c r="K2655" s="16" t="s">
        <v>16</v>
      </c>
      <c r="L2655" s="20">
        <v>18581</v>
      </c>
    </row>
    <row r="2656" spans="1:22" x14ac:dyDescent="0.25">
      <c r="A2656" s="16">
        <v>2656</v>
      </c>
      <c r="B2656" s="16" t="s">
        <v>3723</v>
      </c>
      <c r="C2656" s="18" t="s">
        <v>3724</v>
      </c>
      <c r="D2656" s="18" t="s">
        <v>89</v>
      </c>
      <c r="E2656" s="16" t="s">
        <v>3817</v>
      </c>
      <c r="G2656" s="17" t="s">
        <v>3818</v>
      </c>
      <c r="H2656" s="17" t="s">
        <v>3819</v>
      </c>
      <c r="I2656" s="17" t="s">
        <v>7790</v>
      </c>
      <c r="J2656" s="19"/>
      <c r="K2656" s="16" t="s">
        <v>30</v>
      </c>
      <c r="P2656" s="20">
        <v>6772</v>
      </c>
      <c r="Q2656" s="22">
        <v>2.2248724443699755E-2</v>
      </c>
    </row>
    <row r="2657" spans="1:22" x14ac:dyDescent="0.25">
      <c r="A2657" s="45">
        <v>2657</v>
      </c>
      <c r="B2657" s="16" t="s">
        <v>3723</v>
      </c>
      <c r="C2657" s="18" t="s">
        <v>3724</v>
      </c>
      <c r="D2657" s="18" t="s">
        <v>89</v>
      </c>
      <c r="E2657" s="16" t="s">
        <v>6306</v>
      </c>
      <c r="I2657" s="17"/>
      <c r="J2657" s="19" t="s">
        <v>8784</v>
      </c>
      <c r="L2657" s="20">
        <v>46908</v>
      </c>
      <c r="P2657" s="20">
        <v>304377</v>
      </c>
    </row>
    <row r="2658" spans="1:22" x14ac:dyDescent="0.25">
      <c r="A2658" s="16">
        <v>2658</v>
      </c>
      <c r="B2658" s="16" t="s">
        <v>3723</v>
      </c>
      <c r="C2658" s="18" t="s">
        <v>3724</v>
      </c>
      <c r="E2658" s="45" t="s">
        <v>6306</v>
      </c>
      <c r="I2658" s="443" t="s">
        <v>8960</v>
      </c>
      <c r="J2658" s="19"/>
    </row>
    <row r="2659" spans="1:22" x14ac:dyDescent="0.25">
      <c r="A2659" s="45">
        <v>2659</v>
      </c>
      <c r="B2659" s="16" t="s">
        <v>3723</v>
      </c>
      <c r="C2659" s="18" t="s">
        <v>3724</v>
      </c>
      <c r="D2659" s="18" t="s">
        <v>96</v>
      </c>
      <c r="E2659" s="16" t="s">
        <v>3820</v>
      </c>
      <c r="F2659" s="19" t="s">
        <v>15</v>
      </c>
      <c r="G2659" s="17" t="s">
        <v>3777</v>
      </c>
      <c r="H2659" s="17" t="s">
        <v>3821</v>
      </c>
      <c r="I2659" s="17" t="s">
        <v>7793</v>
      </c>
      <c r="J2659" s="19"/>
      <c r="K2659" s="16" t="s">
        <v>16</v>
      </c>
      <c r="L2659" s="20">
        <v>16593</v>
      </c>
      <c r="M2659" s="22">
        <v>1</v>
      </c>
      <c r="P2659" s="20">
        <v>151782</v>
      </c>
      <c r="Q2659" s="22">
        <v>0.63338034869261139</v>
      </c>
      <c r="V2659" s="432" t="s">
        <v>64</v>
      </c>
    </row>
    <row r="2660" spans="1:22" x14ac:dyDescent="0.25">
      <c r="A2660" s="45">
        <v>2660</v>
      </c>
      <c r="B2660" s="16" t="s">
        <v>3723</v>
      </c>
      <c r="C2660" s="18" t="s">
        <v>3724</v>
      </c>
      <c r="D2660" s="18" t="s">
        <v>96</v>
      </c>
      <c r="E2660" s="16" t="s">
        <v>6306</v>
      </c>
      <c r="I2660" s="17"/>
      <c r="J2660" s="19" t="s">
        <v>8778</v>
      </c>
      <c r="K2660" s="16" t="s">
        <v>16</v>
      </c>
      <c r="L2660" s="20">
        <v>16593</v>
      </c>
    </row>
    <row r="2661" spans="1:22" x14ac:dyDescent="0.25">
      <c r="A2661" s="16">
        <v>2661</v>
      </c>
      <c r="B2661" s="16" t="s">
        <v>3723</v>
      </c>
      <c r="C2661" s="18" t="s">
        <v>3724</v>
      </c>
      <c r="D2661" s="18" t="s">
        <v>96</v>
      </c>
      <c r="E2661" s="16" t="s">
        <v>3822</v>
      </c>
      <c r="G2661" s="17" t="s">
        <v>3823</v>
      </c>
      <c r="H2661" s="17" t="s">
        <v>2890</v>
      </c>
      <c r="I2661" s="17" t="s">
        <v>7798</v>
      </c>
      <c r="J2661" s="19"/>
      <c r="K2661" s="16" t="s">
        <v>8950</v>
      </c>
      <c r="L2661" s="20">
        <v>7692</v>
      </c>
      <c r="M2661" s="22">
        <v>0.70124897438235023</v>
      </c>
      <c r="P2661" s="20">
        <v>84360</v>
      </c>
      <c r="Q2661" s="22">
        <v>0.35203098006159289</v>
      </c>
    </row>
    <row r="2662" spans="1:22" x14ac:dyDescent="0.25">
      <c r="A2662" s="16">
        <v>2662</v>
      </c>
      <c r="B2662" s="16" t="s">
        <v>3723</v>
      </c>
      <c r="C2662" s="18" t="s">
        <v>3724</v>
      </c>
      <c r="D2662" s="18" t="s">
        <v>96</v>
      </c>
      <c r="E2662" s="16" t="s">
        <v>3932</v>
      </c>
      <c r="G2662" s="17" t="s">
        <v>3933</v>
      </c>
      <c r="H2662" s="17" t="s">
        <v>3934</v>
      </c>
      <c r="I2662" s="17" t="s">
        <v>7799</v>
      </c>
      <c r="J2662" s="19"/>
      <c r="K2662" s="16" t="s">
        <v>8950</v>
      </c>
      <c r="L2662" s="20">
        <v>3277</v>
      </c>
      <c r="M2662" s="22">
        <v>0.29875102561764971</v>
      </c>
    </row>
    <row r="2663" spans="1:22" x14ac:dyDescent="0.25">
      <c r="A2663" s="45">
        <v>2663</v>
      </c>
      <c r="B2663" s="16" t="s">
        <v>3723</v>
      </c>
      <c r="C2663" s="18" t="s">
        <v>3724</v>
      </c>
      <c r="D2663" s="18" t="s">
        <v>96</v>
      </c>
      <c r="E2663" s="16" t="s">
        <v>6306</v>
      </c>
      <c r="I2663" s="17"/>
      <c r="J2663" s="19" t="s">
        <v>8778</v>
      </c>
      <c r="K2663" s="16" t="s">
        <v>8950</v>
      </c>
      <c r="L2663" s="20">
        <v>10969</v>
      </c>
    </row>
    <row r="2664" spans="1:22" x14ac:dyDescent="0.25">
      <c r="A2664" s="16">
        <v>2664</v>
      </c>
      <c r="B2664" s="16" t="s">
        <v>3723</v>
      </c>
      <c r="C2664" s="18" t="s">
        <v>3724</v>
      </c>
      <c r="D2664" s="18" t="s">
        <v>96</v>
      </c>
      <c r="E2664" s="16" t="s">
        <v>3827</v>
      </c>
      <c r="G2664" s="17" t="s">
        <v>3828</v>
      </c>
      <c r="H2664" s="17" t="s">
        <v>3559</v>
      </c>
      <c r="I2664" s="17" t="s">
        <v>7795</v>
      </c>
      <c r="J2664" s="19"/>
      <c r="K2664" s="16" t="s">
        <v>39</v>
      </c>
      <c r="P2664" s="20">
        <v>1392</v>
      </c>
      <c r="Q2664" s="22">
        <v>5.8087615486692428E-3</v>
      </c>
    </row>
    <row r="2665" spans="1:22" x14ac:dyDescent="0.25">
      <c r="A2665" s="45">
        <v>2665</v>
      </c>
      <c r="B2665" s="16" t="s">
        <v>3723</v>
      </c>
      <c r="C2665" s="18" t="s">
        <v>3724</v>
      </c>
      <c r="D2665" s="18" t="s">
        <v>96</v>
      </c>
      <c r="E2665" s="16" t="s">
        <v>3829</v>
      </c>
      <c r="G2665" s="17" t="s">
        <v>1671</v>
      </c>
      <c r="H2665" s="17" t="s">
        <v>3830</v>
      </c>
      <c r="I2665" s="17" t="s">
        <v>7796</v>
      </c>
      <c r="J2665" s="19"/>
      <c r="K2665" s="16" t="s">
        <v>3831</v>
      </c>
      <c r="P2665" s="20">
        <v>868</v>
      </c>
      <c r="Q2665" s="22">
        <v>3.6221300461529472E-3</v>
      </c>
    </row>
    <row r="2666" spans="1:22" x14ac:dyDescent="0.25">
      <c r="A2666" s="45">
        <v>2666</v>
      </c>
      <c r="B2666" s="16" t="s">
        <v>3723</v>
      </c>
      <c r="C2666" s="18" t="s">
        <v>3724</v>
      </c>
      <c r="D2666" s="18" t="s">
        <v>96</v>
      </c>
      <c r="E2666" s="16" t="s">
        <v>3824</v>
      </c>
      <c r="G2666" s="17" t="s">
        <v>3825</v>
      </c>
      <c r="H2666" s="17" t="s">
        <v>3826</v>
      </c>
      <c r="I2666" s="17" t="s">
        <v>7794</v>
      </c>
      <c r="J2666" s="19"/>
      <c r="K2666" s="16" t="s">
        <v>35</v>
      </c>
      <c r="P2666" s="20">
        <v>830</v>
      </c>
      <c r="Q2666" s="22">
        <v>3.4635575326116895E-3</v>
      </c>
    </row>
    <row r="2667" spans="1:22" x14ac:dyDescent="0.25">
      <c r="A2667" s="16">
        <v>2667</v>
      </c>
      <c r="B2667" s="16" t="s">
        <v>3723</v>
      </c>
      <c r="C2667" s="18" t="s">
        <v>3724</v>
      </c>
      <c r="D2667" s="18" t="s">
        <v>96</v>
      </c>
      <c r="E2667" s="16" t="s">
        <v>3832</v>
      </c>
      <c r="G2667" s="17" t="s">
        <v>3833</v>
      </c>
      <c r="H2667" s="17" t="s">
        <v>3834</v>
      </c>
      <c r="I2667" s="17" t="s">
        <v>7797</v>
      </c>
      <c r="J2667" s="19"/>
      <c r="K2667" s="16" t="s">
        <v>57</v>
      </c>
      <c r="P2667" s="20">
        <v>406</v>
      </c>
      <c r="Q2667" s="22">
        <v>1.6942221183618624E-3</v>
      </c>
    </row>
    <row r="2668" spans="1:22" x14ac:dyDescent="0.25">
      <c r="A2668" s="16">
        <v>2668</v>
      </c>
      <c r="B2668" s="16" t="s">
        <v>3723</v>
      </c>
      <c r="C2668" s="18" t="s">
        <v>3724</v>
      </c>
      <c r="D2668" s="18" t="s">
        <v>96</v>
      </c>
      <c r="E2668" s="16" t="s">
        <v>6306</v>
      </c>
      <c r="I2668" s="17"/>
      <c r="J2668" s="19" t="s">
        <v>8784</v>
      </c>
      <c r="L2668" s="20">
        <v>27562</v>
      </c>
      <c r="P2668" s="20">
        <v>239638</v>
      </c>
    </row>
    <row r="2669" spans="1:22" x14ac:dyDescent="0.25">
      <c r="A2669" s="45">
        <v>2669</v>
      </c>
      <c r="B2669" s="16" t="s">
        <v>3723</v>
      </c>
      <c r="C2669" s="18" t="s">
        <v>3724</v>
      </c>
      <c r="E2669" s="45" t="s">
        <v>6306</v>
      </c>
      <c r="I2669" s="443" t="s">
        <v>8961</v>
      </c>
      <c r="J2669" s="19"/>
    </row>
    <row r="2670" spans="1:22" x14ac:dyDescent="0.25">
      <c r="A2670" s="16">
        <v>2670</v>
      </c>
      <c r="B2670" s="16" t="s">
        <v>3723</v>
      </c>
      <c r="C2670" s="18" t="s">
        <v>3724</v>
      </c>
      <c r="D2670" s="18" t="s">
        <v>98</v>
      </c>
      <c r="E2670" s="16" t="s">
        <v>3838</v>
      </c>
      <c r="F2670" s="19" t="s">
        <v>15</v>
      </c>
      <c r="G2670" s="17" t="s">
        <v>1713</v>
      </c>
      <c r="H2670" s="17" t="s">
        <v>3081</v>
      </c>
      <c r="I2670" s="17" t="s">
        <v>7800</v>
      </c>
      <c r="J2670" s="19"/>
      <c r="K2670" s="16" t="s">
        <v>8950</v>
      </c>
      <c r="L2670" s="20">
        <v>23432</v>
      </c>
      <c r="M2670" s="22">
        <v>0.60571280858213783</v>
      </c>
      <c r="P2670" s="20">
        <v>175704</v>
      </c>
      <c r="Q2670" s="22">
        <v>0.57159029912653103</v>
      </c>
      <c r="V2670" s="432" t="s">
        <v>64</v>
      </c>
    </row>
    <row r="2671" spans="1:22" x14ac:dyDescent="0.25">
      <c r="A2671" s="45">
        <v>2671</v>
      </c>
      <c r="B2671" s="16" t="s">
        <v>3723</v>
      </c>
      <c r="C2671" s="18" t="s">
        <v>3724</v>
      </c>
      <c r="D2671" s="18" t="s">
        <v>98</v>
      </c>
      <c r="E2671" s="16" t="s">
        <v>3935</v>
      </c>
      <c r="G2671" s="17" t="s">
        <v>108</v>
      </c>
      <c r="H2671" s="17" t="s">
        <v>3936</v>
      </c>
      <c r="I2671" s="17" t="s">
        <v>7804</v>
      </c>
      <c r="J2671" s="19"/>
      <c r="K2671" s="16" t="s">
        <v>8950</v>
      </c>
      <c r="L2671" s="20">
        <v>15253</v>
      </c>
      <c r="M2671" s="22">
        <v>0.39428719141786223</v>
      </c>
    </row>
    <row r="2672" spans="1:22" x14ac:dyDescent="0.25">
      <c r="A2672" s="45">
        <v>2672</v>
      </c>
      <c r="B2672" s="16" t="s">
        <v>3723</v>
      </c>
      <c r="C2672" s="18" t="s">
        <v>3724</v>
      </c>
      <c r="D2672" s="18" t="s">
        <v>98</v>
      </c>
      <c r="E2672" s="16" t="s">
        <v>6306</v>
      </c>
      <c r="I2672" s="17"/>
      <c r="J2672" s="19" t="s">
        <v>8778</v>
      </c>
      <c r="K2672" s="16" t="s">
        <v>8950</v>
      </c>
      <c r="L2672" s="20">
        <v>38685</v>
      </c>
    </row>
    <row r="2673" spans="1:22" x14ac:dyDescent="0.25">
      <c r="A2673" s="16">
        <v>2673</v>
      </c>
      <c r="B2673" s="16" t="s">
        <v>3723</v>
      </c>
      <c r="C2673" s="18" t="s">
        <v>3724</v>
      </c>
      <c r="D2673" s="18" t="s">
        <v>98</v>
      </c>
      <c r="E2673" s="16" t="s">
        <v>3835</v>
      </c>
      <c r="G2673" s="17" t="s">
        <v>3836</v>
      </c>
      <c r="H2673" s="17" t="s">
        <v>3837</v>
      </c>
      <c r="I2673" s="17" t="s">
        <v>7801</v>
      </c>
      <c r="J2673" s="19"/>
      <c r="K2673" s="16" t="s">
        <v>16</v>
      </c>
      <c r="L2673" s="20">
        <v>11506</v>
      </c>
      <c r="M2673" s="22">
        <v>1</v>
      </c>
      <c r="P2673" s="20">
        <v>123090</v>
      </c>
      <c r="Q2673" s="22">
        <v>0.40042941492216855</v>
      </c>
    </row>
    <row r="2674" spans="1:22" x14ac:dyDescent="0.25">
      <c r="A2674" s="16">
        <v>2674</v>
      </c>
      <c r="B2674" s="16" t="s">
        <v>3723</v>
      </c>
      <c r="C2674" s="18" t="s">
        <v>3724</v>
      </c>
      <c r="D2674" s="18" t="s">
        <v>98</v>
      </c>
      <c r="E2674" s="16" t="s">
        <v>6306</v>
      </c>
      <c r="I2674" s="17"/>
      <c r="J2674" s="19" t="s">
        <v>8778</v>
      </c>
      <c r="K2674" s="16" t="s">
        <v>16</v>
      </c>
      <c r="L2674" s="20">
        <v>11506</v>
      </c>
    </row>
    <row r="2675" spans="1:22" x14ac:dyDescent="0.25">
      <c r="A2675" s="45">
        <v>2675</v>
      </c>
      <c r="B2675" s="16" t="s">
        <v>3723</v>
      </c>
      <c r="C2675" s="18" t="s">
        <v>3724</v>
      </c>
      <c r="D2675" s="18" t="s">
        <v>98</v>
      </c>
      <c r="E2675" s="16" t="s">
        <v>3839</v>
      </c>
      <c r="G2675" s="17" t="s">
        <v>3840</v>
      </c>
      <c r="H2675" s="17" t="s">
        <v>3841</v>
      </c>
      <c r="I2675" s="17" t="s">
        <v>7802</v>
      </c>
      <c r="J2675" s="19"/>
      <c r="K2675" s="16" t="s">
        <v>3842</v>
      </c>
      <c r="P2675" s="20">
        <v>4520</v>
      </c>
      <c r="Q2675" s="22">
        <v>1.4704207940922916E-2</v>
      </c>
    </row>
    <row r="2676" spans="1:22" x14ac:dyDescent="0.25">
      <c r="A2676" s="16">
        <v>2676</v>
      </c>
      <c r="B2676" s="16" t="s">
        <v>3723</v>
      </c>
      <c r="C2676" s="18" t="s">
        <v>3724</v>
      </c>
      <c r="D2676" s="18" t="s">
        <v>98</v>
      </c>
      <c r="E2676" s="16" t="s">
        <v>3843</v>
      </c>
      <c r="G2676" s="17" t="s">
        <v>237</v>
      </c>
      <c r="H2676" s="17" t="s">
        <v>3844</v>
      </c>
      <c r="I2676" s="17" t="s">
        <v>7803</v>
      </c>
      <c r="J2676" s="19"/>
      <c r="K2676" s="16" t="s">
        <v>39</v>
      </c>
      <c r="P2676" s="20">
        <v>4081</v>
      </c>
      <c r="Q2676" s="22">
        <v>1.3276078010377527E-2</v>
      </c>
    </row>
    <row r="2677" spans="1:22" x14ac:dyDescent="0.25">
      <c r="A2677" s="45">
        <v>2677</v>
      </c>
      <c r="B2677" s="16" t="s">
        <v>3723</v>
      </c>
      <c r="C2677" s="18" t="s">
        <v>3724</v>
      </c>
      <c r="D2677" s="18" t="s">
        <v>98</v>
      </c>
      <c r="E2677" s="16" t="s">
        <v>6306</v>
      </c>
      <c r="I2677" s="17"/>
      <c r="J2677" s="19" t="s">
        <v>8784</v>
      </c>
      <c r="L2677" s="20">
        <v>50191</v>
      </c>
      <c r="P2677" s="20">
        <v>307395</v>
      </c>
    </row>
    <row r="2678" spans="1:22" x14ac:dyDescent="0.25">
      <c r="A2678" s="45">
        <v>2678</v>
      </c>
      <c r="B2678" s="16" t="s">
        <v>3723</v>
      </c>
      <c r="C2678" s="18" t="s">
        <v>3724</v>
      </c>
      <c r="E2678" s="45" t="s">
        <v>6306</v>
      </c>
      <c r="I2678" s="443" t="s">
        <v>8962</v>
      </c>
      <c r="J2678" s="19"/>
    </row>
    <row r="2679" spans="1:22" x14ac:dyDescent="0.25">
      <c r="A2679" s="16">
        <v>2679</v>
      </c>
      <c r="B2679" s="16" t="s">
        <v>3723</v>
      </c>
      <c r="C2679" s="18" t="s">
        <v>3724</v>
      </c>
      <c r="D2679" s="18" t="s">
        <v>338</v>
      </c>
      <c r="E2679" s="16" t="s">
        <v>3845</v>
      </c>
      <c r="F2679" s="19" t="s">
        <v>15</v>
      </c>
      <c r="G2679" s="17" t="s">
        <v>3846</v>
      </c>
      <c r="H2679" s="17" t="s">
        <v>3847</v>
      </c>
      <c r="I2679" s="17" t="s">
        <v>7805</v>
      </c>
      <c r="J2679" s="19"/>
      <c r="K2679" s="16" t="s">
        <v>16</v>
      </c>
      <c r="L2679" s="20">
        <v>30840</v>
      </c>
      <c r="M2679" s="22">
        <v>0.89009466635880863</v>
      </c>
      <c r="P2679" s="20">
        <v>130857</v>
      </c>
      <c r="Q2679" s="22">
        <v>0.77983909415971397</v>
      </c>
      <c r="V2679" s="432" t="s">
        <v>64</v>
      </c>
    </row>
    <row r="2680" spans="1:22" x14ac:dyDescent="0.25">
      <c r="A2680" s="16">
        <v>2680</v>
      </c>
      <c r="B2680" s="16" t="s">
        <v>3723</v>
      </c>
      <c r="C2680" s="18" t="s">
        <v>3724</v>
      </c>
      <c r="D2680" s="18" t="s">
        <v>338</v>
      </c>
      <c r="E2680" s="16" t="s">
        <v>3937</v>
      </c>
      <c r="G2680" s="17" t="s">
        <v>720</v>
      </c>
      <c r="H2680" s="17" t="s">
        <v>3938</v>
      </c>
      <c r="I2680" s="17" t="s">
        <v>7806</v>
      </c>
      <c r="J2680" s="19"/>
      <c r="K2680" s="16" t="s">
        <v>16</v>
      </c>
      <c r="L2680" s="20">
        <v>3808</v>
      </c>
      <c r="M2680" s="22">
        <v>0.10990533364119141</v>
      </c>
    </row>
    <row r="2681" spans="1:22" x14ac:dyDescent="0.25">
      <c r="A2681" s="45">
        <v>2681</v>
      </c>
      <c r="B2681" s="16" t="s">
        <v>3723</v>
      </c>
      <c r="C2681" s="18" t="s">
        <v>3724</v>
      </c>
      <c r="D2681" s="18" t="s">
        <v>338</v>
      </c>
      <c r="E2681" s="16" t="s">
        <v>6306</v>
      </c>
      <c r="I2681" s="17"/>
      <c r="J2681" s="19" t="s">
        <v>8778</v>
      </c>
      <c r="K2681" s="16" t="s">
        <v>16</v>
      </c>
      <c r="L2681" s="20">
        <v>34648</v>
      </c>
    </row>
    <row r="2682" spans="1:22" x14ac:dyDescent="0.25">
      <c r="A2682" s="16">
        <v>2682</v>
      </c>
      <c r="B2682" s="16" t="s">
        <v>3723</v>
      </c>
      <c r="C2682" s="18" t="s">
        <v>3724</v>
      </c>
      <c r="D2682" s="18" t="s">
        <v>338</v>
      </c>
      <c r="E2682" s="16" t="s">
        <v>3848</v>
      </c>
      <c r="G2682" s="17" t="s">
        <v>1944</v>
      </c>
      <c r="H2682" s="17" t="s">
        <v>3849</v>
      </c>
      <c r="I2682" s="17" t="s">
        <v>7809</v>
      </c>
      <c r="J2682" s="19"/>
      <c r="K2682" s="16" t="s">
        <v>8950</v>
      </c>
      <c r="L2682" s="20">
        <v>2981</v>
      </c>
      <c r="M2682" s="22">
        <v>1</v>
      </c>
      <c r="P2682" s="20">
        <v>31767</v>
      </c>
      <c r="Q2682" s="22">
        <v>0.18931466030989272</v>
      </c>
    </row>
    <row r="2683" spans="1:22" x14ac:dyDescent="0.25">
      <c r="A2683" s="45">
        <v>2683</v>
      </c>
      <c r="B2683" s="16" t="s">
        <v>3723</v>
      </c>
      <c r="C2683" s="18" t="s">
        <v>3724</v>
      </c>
      <c r="D2683" s="18" t="s">
        <v>338</v>
      </c>
      <c r="E2683" s="16" t="s">
        <v>6306</v>
      </c>
      <c r="I2683" s="17"/>
      <c r="J2683" s="19" t="s">
        <v>8778</v>
      </c>
      <c r="K2683" s="16" t="s">
        <v>8950</v>
      </c>
      <c r="L2683" s="20">
        <v>2981</v>
      </c>
    </row>
    <row r="2684" spans="1:22" x14ac:dyDescent="0.25">
      <c r="A2684" s="45">
        <v>2684</v>
      </c>
      <c r="B2684" s="16" t="s">
        <v>3723</v>
      </c>
      <c r="C2684" s="18" t="s">
        <v>3724</v>
      </c>
      <c r="D2684" s="18" t="s">
        <v>338</v>
      </c>
      <c r="E2684" s="16" t="s">
        <v>3850</v>
      </c>
      <c r="G2684" s="17" t="s">
        <v>3851</v>
      </c>
      <c r="H2684" s="17" t="s">
        <v>3852</v>
      </c>
      <c r="I2684" s="17" t="s">
        <v>7807</v>
      </c>
      <c r="J2684" s="19"/>
      <c r="K2684" s="16" t="s">
        <v>3853</v>
      </c>
      <c r="P2684" s="20">
        <v>1841</v>
      </c>
      <c r="Q2684" s="22">
        <v>1.097139451728248E-2</v>
      </c>
    </row>
    <row r="2685" spans="1:22" x14ac:dyDescent="0.25">
      <c r="A2685" s="16">
        <v>2685</v>
      </c>
      <c r="B2685" s="16" t="s">
        <v>3723</v>
      </c>
      <c r="C2685" s="18" t="s">
        <v>3724</v>
      </c>
      <c r="D2685" s="18" t="s">
        <v>338</v>
      </c>
      <c r="E2685" s="16" t="s">
        <v>3854</v>
      </c>
      <c r="G2685" s="17" t="s">
        <v>352</v>
      </c>
      <c r="H2685" s="17" t="s">
        <v>3855</v>
      </c>
      <c r="I2685" s="17" t="s">
        <v>7808</v>
      </c>
      <c r="J2685" s="19"/>
      <c r="K2685" s="16" t="s">
        <v>3856</v>
      </c>
      <c r="P2685" s="20">
        <v>1710</v>
      </c>
      <c r="Q2685" s="22">
        <v>1.0190703218116806E-2</v>
      </c>
    </row>
    <row r="2686" spans="1:22" x14ac:dyDescent="0.25">
      <c r="A2686" s="16">
        <v>2686</v>
      </c>
      <c r="B2686" s="16" t="s">
        <v>3723</v>
      </c>
      <c r="C2686" s="18" t="s">
        <v>3724</v>
      </c>
      <c r="D2686" s="18" t="s">
        <v>338</v>
      </c>
      <c r="E2686" s="16" t="s">
        <v>3857</v>
      </c>
      <c r="G2686" s="17" t="s">
        <v>3858</v>
      </c>
      <c r="H2686" s="17" t="s">
        <v>3859</v>
      </c>
      <c r="I2686" s="17" t="s">
        <v>7810</v>
      </c>
      <c r="J2686" s="19"/>
      <c r="K2686" s="16" t="s">
        <v>3860</v>
      </c>
      <c r="P2686" s="20">
        <v>1625</v>
      </c>
      <c r="Q2686" s="22">
        <v>9.6841477949940399E-3</v>
      </c>
    </row>
    <row r="2687" spans="1:22" x14ac:dyDescent="0.25">
      <c r="A2687" s="45">
        <v>2687</v>
      </c>
      <c r="B2687" s="16" t="s">
        <v>3723</v>
      </c>
      <c r="C2687" s="18" t="s">
        <v>3724</v>
      </c>
      <c r="D2687" s="18" t="s">
        <v>338</v>
      </c>
      <c r="E2687" s="16" t="s">
        <v>6306</v>
      </c>
      <c r="I2687" s="17"/>
      <c r="J2687" s="19" t="s">
        <v>8784</v>
      </c>
      <c r="L2687" s="20">
        <v>37629</v>
      </c>
      <c r="P2687" s="20">
        <v>167800</v>
      </c>
    </row>
    <row r="2688" spans="1:22" x14ac:dyDescent="0.25">
      <c r="A2688" s="16">
        <v>2688</v>
      </c>
      <c r="B2688" s="16" t="s">
        <v>3723</v>
      </c>
      <c r="C2688" s="18" t="s">
        <v>3724</v>
      </c>
      <c r="E2688" s="45" t="s">
        <v>6306</v>
      </c>
      <c r="I2688" s="443" t="s">
        <v>8963</v>
      </c>
      <c r="J2688" s="19"/>
    </row>
    <row r="2689" spans="1:22" x14ac:dyDescent="0.25">
      <c r="A2689" s="45">
        <v>2689</v>
      </c>
      <c r="B2689" s="16" t="s">
        <v>3723</v>
      </c>
      <c r="C2689" s="18" t="s">
        <v>3724</v>
      </c>
      <c r="D2689" s="18" t="s">
        <v>355</v>
      </c>
      <c r="E2689" s="16" t="s">
        <v>3861</v>
      </c>
      <c r="F2689" s="19" t="s">
        <v>15</v>
      </c>
      <c r="G2689" s="17" t="s">
        <v>3862</v>
      </c>
      <c r="H2689" s="17" t="s">
        <v>3863</v>
      </c>
      <c r="I2689" s="17" t="s">
        <v>7811</v>
      </c>
      <c r="J2689" s="19"/>
      <c r="K2689" s="16" t="s">
        <v>16</v>
      </c>
      <c r="L2689" s="20">
        <v>31435</v>
      </c>
      <c r="M2689" s="22">
        <v>0.61179012105406561</v>
      </c>
      <c r="P2689" s="20">
        <v>162834</v>
      </c>
      <c r="Q2689" s="22">
        <v>0.73965695804640519</v>
      </c>
      <c r="V2689" s="432" t="s">
        <v>64</v>
      </c>
    </row>
    <row r="2690" spans="1:22" x14ac:dyDescent="0.25">
      <c r="A2690" s="45">
        <v>2690</v>
      </c>
      <c r="B2690" s="16" t="s">
        <v>3723</v>
      </c>
      <c r="C2690" s="18" t="s">
        <v>3724</v>
      </c>
      <c r="D2690" s="18" t="s">
        <v>355</v>
      </c>
      <c r="E2690" s="16" t="s">
        <v>3939</v>
      </c>
      <c r="F2690" s="19" t="s">
        <v>15</v>
      </c>
      <c r="G2690" s="17" t="s">
        <v>2412</v>
      </c>
      <c r="H2690" s="17" t="s">
        <v>3940</v>
      </c>
      <c r="I2690" s="17" t="s">
        <v>7814</v>
      </c>
      <c r="J2690" s="19"/>
      <c r="K2690" s="16" t="s">
        <v>16</v>
      </c>
      <c r="L2690" s="20">
        <v>19947</v>
      </c>
      <c r="M2690" s="22">
        <v>0.38820987894593439</v>
      </c>
    </row>
    <row r="2691" spans="1:22" x14ac:dyDescent="0.25">
      <c r="A2691" s="16">
        <v>2691</v>
      </c>
      <c r="B2691" s="16" t="s">
        <v>3723</v>
      </c>
      <c r="C2691" s="18" t="s">
        <v>3724</v>
      </c>
      <c r="D2691" s="18" t="s">
        <v>355</v>
      </c>
      <c r="E2691" s="16" t="s">
        <v>6306</v>
      </c>
      <c r="I2691" s="17"/>
      <c r="J2691" s="19" t="s">
        <v>8778</v>
      </c>
      <c r="K2691" s="16" t="s">
        <v>16</v>
      </c>
      <c r="L2691" s="20">
        <v>51382</v>
      </c>
    </row>
    <row r="2692" spans="1:22" x14ac:dyDescent="0.25">
      <c r="A2692" s="16">
        <v>2692</v>
      </c>
      <c r="B2692" s="16" t="s">
        <v>3723</v>
      </c>
      <c r="C2692" s="18" t="s">
        <v>3724</v>
      </c>
      <c r="D2692" s="18" t="s">
        <v>355</v>
      </c>
      <c r="E2692" s="16" t="s">
        <v>3864</v>
      </c>
      <c r="G2692" s="17" t="s">
        <v>3865</v>
      </c>
      <c r="H2692" s="17" t="s">
        <v>3866</v>
      </c>
      <c r="I2692" s="17" t="s">
        <v>7815</v>
      </c>
      <c r="J2692" s="19"/>
      <c r="K2692" s="16" t="s">
        <v>8950</v>
      </c>
      <c r="L2692" s="20">
        <v>5364</v>
      </c>
      <c r="M2692" s="22">
        <v>0.57895304910955203</v>
      </c>
      <c r="P2692" s="20">
        <v>55094</v>
      </c>
      <c r="Q2692" s="22">
        <v>0.25025891672874612</v>
      </c>
    </row>
    <row r="2693" spans="1:22" x14ac:dyDescent="0.25">
      <c r="A2693" s="45">
        <v>2693</v>
      </c>
      <c r="B2693" s="16" t="s">
        <v>3723</v>
      </c>
      <c r="C2693" s="18" t="s">
        <v>3724</v>
      </c>
      <c r="D2693" s="18" t="s">
        <v>355</v>
      </c>
      <c r="E2693" s="16" t="s">
        <v>3944</v>
      </c>
      <c r="G2693" s="17" t="s">
        <v>3945</v>
      </c>
      <c r="H2693" s="17" t="s">
        <v>3946</v>
      </c>
      <c r="I2693" s="17" t="s">
        <v>7816</v>
      </c>
      <c r="J2693" s="19"/>
      <c r="K2693" s="16" t="s">
        <v>8950</v>
      </c>
      <c r="L2693" s="20">
        <v>2623</v>
      </c>
      <c r="M2693" s="22">
        <v>0.28310847274689693</v>
      </c>
    </row>
    <row r="2694" spans="1:22" x14ac:dyDescent="0.25">
      <c r="A2694" s="16">
        <v>2694</v>
      </c>
      <c r="B2694" s="16" t="s">
        <v>3723</v>
      </c>
      <c r="C2694" s="18" t="s">
        <v>3724</v>
      </c>
      <c r="D2694" s="18" t="s">
        <v>355</v>
      </c>
      <c r="E2694" s="16" t="s">
        <v>3941</v>
      </c>
      <c r="G2694" s="17" t="s">
        <v>3942</v>
      </c>
      <c r="H2694" s="17" t="s">
        <v>3943</v>
      </c>
      <c r="I2694" s="17" t="s">
        <v>7817</v>
      </c>
      <c r="J2694" s="19"/>
      <c r="K2694" s="16" t="s">
        <v>8950</v>
      </c>
      <c r="L2694" s="20">
        <v>1278</v>
      </c>
      <c r="M2694" s="22">
        <v>0.13793847814355101</v>
      </c>
    </row>
    <row r="2695" spans="1:22" x14ac:dyDescent="0.25">
      <c r="A2695" s="45">
        <v>2695</v>
      </c>
      <c r="B2695" s="16" t="s">
        <v>3723</v>
      </c>
      <c r="C2695" s="18" t="s">
        <v>3724</v>
      </c>
      <c r="D2695" s="18" t="s">
        <v>355</v>
      </c>
      <c r="E2695" s="16" t="s">
        <v>6306</v>
      </c>
      <c r="I2695" s="17"/>
      <c r="J2695" s="19" t="s">
        <v>8778</v>
      </c>
      <c r="K2695" s="16" t="s">
        <v>8950</v>
      </c>
      <c r="L2695" s="20">
        <v>9265</v>
      </c>
    </row>
    <row r="2696" spans="1:22" x14ac:dyDescent="0.25">
      <c r="A2696" s="45">
        <v>2696</v>
      </c>
      <c r="B2696" s="16" t="s">
        <v>3723</v>
      </c>
      <c r="C2696" s="18" t="s">
        <v>3724</v>
      </c>
      <c r="D2696" s="18" t="s">
        <v>355</v>
      </c>
      <c r="E2696" s="16" t="s">
        <v>3867</v>
      </c>
      <c r="G2696" s="17" t="s">
        <v>3868</v>
      </c>
      <c r="H2696" s="17" t="s">
        <v>977</v>
      </c>
      <c r="I2696" s="17" t="s">
        <v>7812</v>
      </c>
      <c r="J2696" s="19"/>
      <c r="K2696" s="16" t="s">
        <v>3869</v>
      </c>
      <c r="P2696" s="20">
        <v>1138</v>
      </c>
      <c r="Q2696" s="22">
        <v>5.1692497774224614E-3</v>
      </c>
    </row>
    <row r="2697" spans="1:22" x14ac:dyDescent="0.25">
      <c r="A2697" s="16">
        <v>2697</v>
      </c>
      <c r="B2697" s="16" t="s">
        <v>3723</v>
      </c>
      <c r="C2697" s="18" t="s">
        <v>3724</v>
      </c>
      <c r="D2697" s="18" t="s">
        <v>355</v>
      </c>
      <c r="E2697" s="16" t="s">
        <v>3870</v>
      </c>
      <c r="G2697" s="17" t="s">
        <v>3871</v>
      </c>
      <c r="H2697" s="17" t="s">
        <v>3872</v>
      </c>
      <c r="I2697" s="17" t="s">
        <v>7813</v>
      </c>
      <c r="J2697" s="19"/>
      <c r="K2697" s="16" t="s">
        <v>23</v>
      </c>
      <c r="P2697" s="20">
        <v>1082</v>
      </c>
      <c r="Q2697" s="22">
        <v>4.9148754474262766E-3</v>
      </c>
    </row>
    <row r="2698" spans="1:22" x14ac:dyDescent="0.25">
      <c r="A2698" s="16">
        <v>2698</v>
      </c>
      <c r="B2698" s="16" t="s">
        <v>3723</v>
      </c>
      <c r="C2698" s="18" t="s">
        <v>3724</v>
      </c>
      <c r="D2698" s="18" t="s">
        <v>355</v>
      </c>
      <c r="E2698" s="16" t="s">
        <v>6306</v>
      </c>
      <c r="I2698" s="17"/>
      <c r="J2698" s="19" t="s">
        <v>8784</v>
      </c>
      <c r="L2698" s="20">
        <v>60647</v>
      </c>
      <c r="P2698" s="20">
        <v>220148</v>
      </c>
    </row>
    <row r="2699" spans="1:22" x14ac:dyDescent="0.25">
      <c r="A2699" s="45">
        <v>2699</v>
      </c>
      <c r="B2699" s="16" t="s">
        <v>3723</v>
      </c>
      <c r="C2699" s="18" t="s">
        <v>3724</v>
      </c>
      <c r="E2699" s="45" t="s">
        <v>6306</v>
      </c>
      <c r="I2699" s="443" t="s">
        <v>8964</v>
      </c>
      <c r="J2699" s="19"/>
    </row>
    <row r="2700" spans="1:22" x14ac:dyDescent="0.25">
      <c r="A2700" s="16">
        <v>2700</v>
      </c>
      <c r="B2700" s="16" t="s">
        <v>3723</v>
      </c>
      <c r="C2700" s="18" t="s">
        <v>3724</v>
      </c>
      <c r="D2700" s="18" t="s">
        <v>10020</v>
      </c>
      <c r="E2700" s="16" t="s">
        <v>3873</v>
      </c>
      <c r="G2700" s="17" t="s">
        <v>3874</v>
      </c>
      <c r="H2700" s="17" t="s">
        <v>3875</v>
      </c>
      <c r="I2700" s="17" t="s">
        <v>7818</v>
      </c>
      <c r="J2700" s="19"/>
      <c r="K2700" s="16" t="s">
        <v>16</v>
      </c>
      <c r="L2700" s="20">
        <v>36576</v>
      </c>
      <c r="M2700" s="22">
        <v>0.59610808696502493</v>
      </c>
      <c r="P2700" s="20">
        <v>201435</v>
      </c>
      <c r="Q2700" s="22">
        <v>0.87557593671216205</v>
      </c>
      <c r="V2700" s="432" t="s">
        <v>64</v>
      </c>
    </row>
    <row r="2701" spans="1:22" x14ac:dyDescent="0.25">
      <c r="A2701" s="45">
        <v>2701</v>
      </c>
      <c r="B2701" s="16" t="s">
        <v>3723</v>
      </c>
      <c r="C2701" s="18" t="s">
        <v>3724</v>
      </c>
      <c r="D2701" s="18" t="s">
        <v>10020</v>
      </c>
      <c r="E2701" s="16" t="s">
        <v>3951</v>
      </c>
      <c r="G2701" s="17" t="s">
        <v>3952</v>
      </c>
      <c r="H2701" s="17" t="s">
        <v>3953</v>
      </c>
      <c r="I2701" s="17" t="s">
        <v>7820</v>
      </c>
      <c r="J2701" s="19"/>
      <c r="K2701" s="16" t="s">
        <v>16</v>
      </c>
      <c r="L2701" s="20">
        <v>11939</v>
      </c>
      <c r="M2701" s="22">
        <v>0.19457935395547443</v>
      </c>
    </row>
    <row r="2702" spans="1:22" x14ac:dyDescent="0.25">
      <c r="A2702" s="45">
        <v>2702</v>
      </c>
      <c r="B2702" s="16" t="s">
        <v>3723</v>
      </c>
      <c r="C2702" s="18" t="s">
        <v>3724</v>
      </c>
      <c r="D2702" s="18" t="s">
        <v>10020</v>
      </c>
      <c r="E2702" s="16" t="s">
        <v>3949</v>
      </c>
      <c r="G2702" s="17" t="s">
        <v>3950</v>
      </c>
      <c r="H2702" s="17" t="s">
        <v>664</v>
      </c>
      <c r="I2702" s="17" t="s">
        <v>7821</v>
      </c>
      <c r="J2702" s="19"/>
      <c r="K2702" s="16" t="s">
        <v>16</v>
      </c>
      <c r="L2702" s="20">
        <v>10207</v>
      </c>
      <c r="M2702" s="22">
        <v>0.16635157599661005</v>
      </c>
    </row>
    <row r="2703" spans="1:22" x14ac:dyDescent="0.25">
      <c r="A2703" s="16">
        <v>2703</v>
      </c>
      <c r="B2703" s="16" t="s">
        <v>3723</v>
      </c>
      <c r="C2703" s="18" t="s">
        <v>3724</v>
      </c>
      <c r="D2703" s="18" t="s">
        <v>10020</v>
      </c>
      <c r="E2703" s="16" t="s">
        <v>3954</v>
      </c>
      <c r="G2703" s="17" t="s">
        <v>1375</v>
      </c>
      <c r="H2703" s="17" t="s">
        <v>977</v>
      </c>
      <c r="I2703" s="17" t="s">
        <v>7822</v>
      </c>
      <c r="J2703" s="19"/>
      <c r="K2703" s="16" t="s">
        <v>16</v>
      </c>
      <c r="L2703" s="20">
        <v>1356</v>
      </c>
      <c r="M2703" s="22">
        <v>2.2099807686039311E-2</v>
      </c>
    </row>
    <row r="2704" spans="1:22" x14ac:dyDescent="0.25">
      <c r="A2704" s="16">
        <v>2704</v>
      </c>
      <c r="B2704" s="16" t="s">
        <v>3723</v>
      </c>
      <c r="C2704" s="18" t="s">
        <v>3724</v>
      </c>
      <c r="D2704" s="18" t="s">
        <v>10020</v>
      </c>
      <c r="E2704" s="16" t="s">
        <v>3947</v>
      </c>
      <c r="G2704" s="17" t="s">
        <v>3948</v>
      </c>
      <c r="H2704" s="17" t="s">
        <v>3559</v>
      </c>
      <c r="I2704" s="17" t="s">
        <v>7823</v>
      </c>
      <c r="J2704" s="19"/>
      <c r="K2704" s="16" t="s">
        <v>16</v>
      </c>
      <c r="L2704" s="20">
        <v>779</v>
      </c>
      <c r="M2704" s="22">
        <v>1.269598096417745E-2</v>
      </c>
    </row>
    <row r="2705" spans="1:23" x14ac:dyDescent="0.25">
      <c r="A2705" s="45">
        <v>2705</v>
      </c>
      <c r="B2705" s="16" t="s">
        <v>3723</v>
      </c>
      <c r="C2705" s="18" t="s">
        <v>3724</v>
      </c>
      <c r="D2705" s="18" t="s">
        <v>10020</v>
      </c>
      <c r="E2705" s="16" t="s">
        <v>3955</v>
      </c>
      <c r="G2705" s="17" t="s">
        <v>2879</v>
      </c>
      <c r="H2705" s="17" t="s">
        <v>851</v>
      </c>
      <c r="I2705" s="17" t="s">
        <v>7824</v>
      </c>
      <c r="J2705" s="19"/>
      <c r="K2705" s="16" t="s">
        <v>16</v>
      </c>
      <c r="L2705" s="20">
        <v>501</v>
      </c>
      <c r="M2705" s="22">
        <v>8.1651944326738158E-3</v>
      </c>
    </row>
    <row r="2706" spans="1:23" x14ac:dyDescent="0.25">
      <c r="A2706" s="16">
        <v>2706</v>
      </c>
      <c r="B2706" s="16" t="s">
        <v>3723</v>
      </c>
      <c r="C2706" s="18" t="s">
        <v>3724</v>
      </c>
      <c r="D2706" s="18" t="s">
        <v>10020</v>
      </c>
      <c r="E2706" s="16" t="s">
        <v>6306</v>
      </c>
      <c r="I2706" s="17"/>
      <c r="J2706" s="19" t="s">
        <v>8778</v>
      </c>
      <c r="K2706" s="16" t="s">
        <v>16</v>
      </c>
      <c r="L2706" s="20">
        <v>61358</v>
      </c>
    </row>
    <row r="2707" spans="1:23" x14ac:dyDescent="0.25">
      <c r="A2707" s="45">
        <v>2707</v>
      </c>
      <c r="B2707" s="16" t="s">
        <v>3723</v>
      </c>
      <c r="C2707" s="18" t="s">
        <v>3724</v>
      </c>
      <c r="D2707" s="18" t="s">
        <v>10020</v>
      </c>
      <c r="E2707" s="16" t="s">
        <v>3876</v>
      </c>
      <c r="G2707" s="17" t="s">
        <v>3877</v>
      </c>
      <c r="H2707" s="17" t="s">
        <v>6269</v>
      </c>
      <c r="I2707" s="17" t="s">
        <v>7826</v>
      </c>
      <c r="J2707" s="19"/>
      <c r="K2707" s="16" t="s">
        <v>8950</v>
      </c>
      <c r="L2707" s="20">
        <v>2095</v>
      </c>
      <c r="M2707" s="22">
        <v>1</v>
      </c>
      <c r="P2707" s="20">
        <v>24271</v>
      </c>
      <c r="Q2707" s="22">
        <v>0.1054985655915848</v>
      </c>
    </row>
    <row r="2708" spans="1:23" x14ac:dyDescent="0.25">
      <c r="A2708" s="45">
        <v>2708</v>
      </c>
      <c r="B2708" s="16" t="s">
        <v>3723</v>
      </c>
      <c r="C2708" s="18" t="s">
        <v>3724</v>
      </c>
      <c r="D2708" s="18" t="s">
        <v>10020</v>
      </c>
      <c r="E2708" s="16" t="s">
        <v>6306</v>
      </c>
      <c r="I2708" s="17"/>
      <c r="J2708" s="19" t="s">
        <v>8778</v>
      </c>
      <c r="K2708" s="16" t="s">
        <v>8950</v>
      </c>
      <c r="L2708" s="20">
        <v>2095</v>
      </c>
    </row>
    <row r="2709" spans="1:23" x14ac:dyDescent="0.25">
      <c r="A2709" s="16">
        <v>2709</v>
      </c>
      <c r="B2709" s="16" t="s">
        <v>3723</v>
      </c>
      <c r="C2709" s="18" t="s">
        <v>3724</v>
      </c>
      <c r="D2709" s="18" t="s">
        <v>10020</v>
      </c>
      <c r="E2709" s="16" t="s">
        <v>3878</v>
      </c>
      <c r="G2709" s="17" t="s">
        <v>3879</v>
      </c>
      <c r="H2709" s="17" t="s">
        <v>686</v>
      </c>
      <c r="I2709" s="17" t="s">
        <v>7819</v>
      </c>
      <c r="J2709" s="19"/>
      <c r="K2709" s="16" t="s">
        <v>3880</v>
      </c>
      <c r="P2709" s="20">
        <v>3127</v>
      </c>
      <c r="Q2709" s="22">
        <v>1.3592106407024254E-2</v>
      </c>
    </row>
    <row r="2710" spans="1:23" x14ac:dyDescent="0.25">
      <c r="A2710" s="16">
        <v>2710</v>
      </c>
      <c r="B2710" s="16" t="s">
        <v>3723</v>
      </c>
      <c r="C2710" s="18" t="s">
        <v>3724</v>
      </c>
      <c r="D2710" s="18" t="s">
        <v>10020</v>
      </c>
      <c r="E2710" s="16" t="s">
        <v>3881</v>
      </c>
      <c r="G2710" s="17" t="s">
        <v>3882</v>
      </c>
      <c r="H2710" s="17" t="s">
        <v>3883</v>
      </c>
      <c r="I2710" s="17" t="s">
        <v>7825</v>
      </c>
      <c r="J2710" s="19"/>
      <c r="K2710" s="16" t="s">
        <v>39</v>
      </c>
      <c r="P2710" s="20">
        <v>1227</v>
      </c>
      <c r="Q2710" s="22">
        <v>5.3333912892288967E-3</v>
      </c>
    </row>
    <row r="2711" spans="1:23" x14ac:dyDescent="0.25">
      <c r="A2711" s="45">
        <v>2711</v>
      </c>
      <c r="B2711" s="16" t="s">
        <v>3723</v>
      </c>
      <c r="C2711" s="18" t="s">
        <v>3724</v>
      </c>
      <c r="D2711" s="18" t="s">
        <v>10020</v>
      </c>
      <c r="E2711" s="16" t="s">
        <v>6306</v>
      </c>
      <c r="I2711" s="17"/>
      <c r="J2711" s="19" t="s">
        <v>8784</v>
      </c>
      <c r="L2711" s="20">
        <v>63453</v>
      </c>
      <c r="P2711" s="20">
        <v>230060</v>
      </c>
    </row>
    <row r="2712" spans="1:23" x14ac:dyDescent="0.25">
      <c r="A2712" s="16">
        <v>2712</v>
      </c>
      <c r="C2712" s="18" t="s">
        <v>3724</v>
      </c>
      <c r="E2712" s="16" t="s">
        <v>6306</v>
      </c>
      <c r="F2712" s="32"/>
      <c r="I2712" s="443" t="s">
        <v>9049</v>
      </c>
      <c r="J2712" s="33"/>
      <c r="L2712" s="33"/>
      <c r="M2712" s="35"/>
      <c r="N2712" s="33"/>
      <c r="O2712" s="35"/>
      <c r="T2712" s="33"/>
      <c r="U2712" s="35"/>
      <c r="V2712" s="212"/>
      <c r="W2712" s="450"/>
    </row>
    <row r="2713" spans="1:23" x14ac:dyDescent="0.25">
      <c r="A2713" s="45">
        <v>2713</v>
      </c>
      <c r="B2713" s="16" t="s">
        <v>3723</v>
      </c>
      <c r="C2713" s="18" t="s">
        <v>3724</v>
      </c>
      <c r="D2713" s="18" t="s">
        <v>10018</v>
      </c>
      <c r="E2713" s="16" t="s">
        <v>3873</v>
      </c>
      <c r="G2713" s="17" t="s">
        <v>3874</v>
      </c>
      <c r="H2713" s="17" t="s">
        <v>3875</v>
      </c>
      <c r="I2713" s="17" t="s">
        <v>7818</v>
      </c>
      <c r="J2713" s="19"/>
      <c r="K2713" s="16" t="s">
        <v>16</v>
      </c>
      <c r="L2713" s="20">
        <v>34358</v>
      </c>
      <c r="M2713" s="22">
        <v>0.7067947583880192</v>
      </c>
      <c r="P2713" s="20">
        <v>166413</v>
      </c>
      <c r="Q2713" s="22">
        <v>0.97367081497604047</v>
      </c>
      <c r="V2713" s="432" t="s">
        <v>64</v>
      </c>
    </row>
    <row r="2714" spans="1:23" x14ac:dyDescent="0.25">
      <c r="A2714" s="45">
        <v>2714</v>
      </c>
      <c r="B2714" s="16" t="s">
        <v>3723</v>
      </c>
      <c r="C2714" s="18" t="s">
        <v>3724</v>
      </c>
      <c r="D2714" s="18" t="s">
        <v>10018</v>
      </c>
      <c r="E2714" s="16" t="s">
        <v>3951</v>
      </c>
      <c r="G2714" s="17" t="s">
        <v>3952</v>
      </c>
      <c r="H2714" s="17" t="s">
        <v>3953</v>
      </c>
      <c r="I2714" s="17" t="s">
        <v>7820</v>
      </c>
      <c r="J2714" s="19"/>
      <c r="K2714" s="16" t="s">
        <v>16</v>
      </c>
      <c r="L2714" s="20">
        <v>11935</v>
      </c>
      <c r="M2714" s="22">
        <v>0.24552056118985416</v>
      </c>
    </row>
    <row r="2715" spans="1:23" x14ac:dyDescent="0.25">
      <c r="A2715" s="16">
        <v>2715</v>
      </c>
      <c r="B2715" s="16" t="s">
        <v>3723</v>
      </c>
      <c r="C2715" s="18" t="s">
        <v>3724</v>
      </c>
      <c r="D2715" s="18" t="s">
        <v>10018</v>
      </c>
      <c r="E2715" s="16" t="s">
        <v>3954</v>
      </c>
      <c r="G2715" s="17" t="s">
        <v>1375</v>
      </c>
      <c r="H2715" s="17" t="s">
        <v>977</v>
      </c>
      <c r="I2715" s="17" t="s">
        <v>7822</v>
      </c>
      <c r="J2715" s="19"/>
      <c r="K2715" s="16" t="s">
        <v>16</v>
      </c>
      <c r="L2715" s="20">
        <v>2318</v>
      </c>
      <c r="M2715" s="22">
        <v>4.7684680422126681E-2</v>
      </c>
    </row>
    <row r="2716" spans="1:23" x14ac:dyDescent="0.25">
      <c r="A2716" s="16">
        <v>2716</v>
      </c>
      <c r="B2716" s="16" t="s">
        <v>3723</v>
      </c>
      <c r="C2716" s="18" t="s">
        <v>3724</v>
      </c>
      <c r="D2716" s="18" t="s">
        <v>10018</v>
      </c>
      <c r="E2716" s="16" t="s">
        <v>3878</v>
      </c>
      <c r="G2716" s="17" t="s">
        <v>3879</v>
      </c>
      <c r="H2716" s="17" t="s">
        <v>686</v>
      </c>
      <c r="I2716" s="30" t="s">
        <v>7819</v>
      </c>
      <c r="K2716" s="16" t="s">
        <v>3880</v>
      </c>
      <c r="P2716" s="20">
        <v>4500</v>
      </c>
      <c r="Q2716" s="22">
        <v>2.6329185023959558E-2</v>
      </c>
    </row>
    <row r="2717" spans="1:23" x14ac:dyDescent="0.25">
      <c r="A2717" s="45">
        <v>2717</v>
      </c>
      <c r="B2717" s="16" t="s">
        <v>3723</v>
      </c>
      <c r="C2717" s="18" t="s">
        <v>3724</v>
      </c>
      <c r="D2717" s="18" t="s">
        <v>10018</v>
      </c>
      <c r="E2717" s="16" t="s">
        <v>6306</v>
      </c>
      <c r="I2717" s="17"/>
      <c r="J2717" s="19" t="s">
        <v>8778</v>
      </c>
      <c r="K2717" s="16" t="s">
        <v>16</v>
      </c>
      <c r="L2717" s="20">
        <v>48611</v>
      </c>
    </row>
    <row r="2718" spans="1:23" x14ac:dyDescent="0.25">
      <c r="A2718" s="16">
        <v>2718</v>
      </c>
      <c r="B2718" s="16" t="s">
        <v>3723</v>
      </c>
      <c r="C2718" s="18" t="s">
        <v>3724</v>
      </c>
      <c r="D2718" s="18" t="s">
        <v>10018</v>
      </c>
      <c r="E2718" s="16" t="s">
        <v>6306</v>
      </c>
      <c r="J2718" s="19" t="s">
        <v>8784</v>
      </c>
      <c r="L2718" s="20">
        <v>48611</v>
      </c>
      <c r="P2718" s="20">
        <v>170913</v>
      </c>
    </row>
    <row r="2719" spans="1:23" x14ac:dyDescent="0.25">
      <c r="A2719" s="45">
        <v>2719</v>
      </c>
      <c r="B2719" s="16" t="s">
        <v>3723</v>
      </c>
      <c r="C2719" s="18" t="s">
        <v>3724</v>
      </c>
      <c r="E2719" s="45" t="s">
        <v>6306</v>
      </c>
      <c r="I2719" s="443" t="s">
        <v>8965</v>
      </c>
      <c r="J2719" s="19"/>
    </row>
    <row r="2720" spans="1:23" x14ac:dyDescent="0.25">
      <c r="A2720" s="45">
        <v>2720</v>
      </c>
      <c r="B2720" s="16" t="s">
        <v>3723</v>
      </c>
      <c r="C2720" s="18" t="s">
        <v>3724</v>
      </c>
      <c r="D2720" s="18" t="s">
        <v>681</v>
      </c>
      <c r="E2720" s="16" t="s">
        <v>3886</v>
      </c>
      <c r="F2720" s="19" t="s">
        <v>15</v>
      </c>
      <c r="G2720" s="17" t="s">
        <v>3887</v>
      </c>
      <c r="H2720" s="17" t="s">
        <v>3888</v>
      </c>
      <c r="I2720" s="17" t="s">
        <v>7827</v>
      </c>
      <c r="J2720" s="19"/>
      <c r="K2720" s="16" t="s">
        <v>8950</v>
      </c>
      <c r="L2720" s="20">
        <v>30831</v>
      </c>
      <c r="M2720" s="22">
        <v>1</v>
      </c>
      <c r="P2720" s="20">
        <v>182239</v>
      </c>
      <c r="Q2720" s="22">
        <v>0.58805933546090827</v>
      </c>
      <c r="V2720" s="432" t="s">
        <v>64</v>
      </c>
    </row>
    <row r="2721" spans="1:22" x14ac:dyDescent="0.25">
      <c r="A2721" s="16">
        <v>2721</v>
      </c>
      <c r="B2721" s="16" t="s">
        <v>3723</v>
      </c>
      <c r="C2721" s="18" t="s">
        <v>3724</v>
      </c>
      <c r="D2721" s="18" t="s">
        <v>681</v>
      </c>
      <c r="E2721" s="16" t="s">
        <v>6306</v>
      </c>
      <c r="I2721" s="17"/>
      <c r="J2721" s="19" t="s">
        <v>8778</v>
      </c>
      <c r="K2721" s="16" t="s">
        <v>8950</v>
      </c>
      <c r="L2721" s="20">
        <v>30831</v>
      </c>
    </row>
    <row r="2722" spans="1:22" x14ac:dyDescent="0.25">
      <c r="A2722" s="16">
        <v>2722</v>
      </c>
      <c r="B2722" s="16" t="s">
        <v>3723</v>
      </c>
      <c r="C2722" s="18" t="s">
        <v>3724</v>
      </c>
      <c r="D2722" s="18" t="s">
        <v>681</v>
      </c>
      <c r="E2722" s="16" t="s">
        <v>3884</v>
      </c>
      <c r="G2722" s="17" t="s">
        <v>223</v>
      </c>
      <c r="H2722" s="17" t="s">
        <v>3885</v>
      </c>
      <c r="I2722" s="17" t="s">
        <v>7828</v>
      </c>
      <c r="J2722" s="19"/>
      <c r="K2722" s="16" t="s">
        <v>16</v>
      </c>
      <c r="L2722" s="20">
        <v>13387</v>
      </c>
      <c r="M2722" s="22">
        <v>1</v>
      </c>
      <c r="P2722" s="20">
        <v>123935</v>
      </c>
      <c r="Q2722" s="22">
        <v>0.39992061929854567</v>
      </c>
    </row>
    <row r="2723" spans="1:22" x14ac:dyDescent="0.25">
      <c r="A2723" s="45">
        <v>2723</v>
      </c>
      <c r="B2723" s="16" t="s">
        <v>3723</v>
      </c>
      <c r="C2723" s="18" t="s">
        <v>3724</v>
      </c>
      <c r="D2723" s="18" t="s">
        <v>681</v>
      </c>
      <c r="E2723" s="16" t="s">
        <v>6306</v>
      </c>
      <c r="I2723" s="17"/>
      <c r="J2723" s="19" t="s">
        <v>8778</v>
      </c>
      <c r="K2723" s="16" t="s">
        <v>16</v>
      </c>
      <c r="L2723" s="20">
        <v>13387</v>
      </c>
    </row>
    <row r="2724" spans="1:22" x14ac:dyDescent="0.25">
      <c r="A2724" s="16">
        <v>2724</v>
      </c>
      <c r="B2724" s="16" t="s">
        <v>3723</v>
      </c>
      <c r="C2724" s="18" t="s">
        <v>3724</v>
      </c>
      <c r="D2724" s="18" t="s">
        <v>681</v>
      </c>
      <c r="E2724" s="16" t="s">
        <v>3889</v>
      </c>
      <c r="G2724" s="17" t="s">
        <v>707</v>
      </c>
      <c r="H2724" s="17" t="s">
        <v>3890</v>
      </c>
      <c r="I2724" s="17" t="s">
        <v>7829</v>
      </c>
      <c r="J2724" s="19"/>
      <c r="K2724" s="16" t="s">
        <v>3891</v>
      </c>
      <c r="P2724" s="20">
        <v>3725</v>
      </c>
      <c r="Q2724" s="22">
        <v>1.2020045240546113E-2</v>
      </c>
    </row>
    <row r="2725" spans="1:22" x14ac:dyDescent="0.25">
      <c r="A2725" s="45">
        <v>2725</v>
      </c>
      <c r="B2725" s="16" t="s">
        <v>3723</v>
      </c>
      <c r="C2725" s="18" t="s">
        <v>3724</v>
      </c>
      <c r="D2725" s="18" t="s">
        <v>681</v>
      </c>
      <c r="E2725" s="16" t="s">
        <v>6306</v>
      </c>
      <c r="I2725" s="17"/>
      <c r="J2725" s="19" t="s">
        <v>8784</v>
      </c>
      <c r="L2725" s="20">
        <v>44218</v>
      </c>
      <c r="P2725" s="20">
        <v>309899</v>
      </c>
    </row>
    <row r="2726" spans="1:22" x14ac:dyDescent="0.25">
      <c r="A2726" s="45">
        <v>2726</v>
      </c>
      <c r="B2726" s="16" t="s">
        <v>3723</v>
      </c>
      <c r="C2726" s="18" t="s">
        <v>3724</v>
      </c>
      <c r="E2726" s="45" t="s">
        <v>6306</v>
      </c>
      <c r="I2726" s="443" t="s">
        <v>8966</v>
      </c>
      <c r="J2726" s="19"/>
    </row>
    <row r="2727" spans="1:22" x14ac:dyDescent="0.25">
      <c r="A2727" s="16">
        <v>2727</v>
      </c>
      <c r="B2727" s="16" t="s">
        <v>3723</v>
      </c>
      <c r="C2727" s="18" t="s">
        <v>3724</v>
      </c>
      <c r="D2727" s="18" t="s">
        <v>692</v>
      </c>
      <c r="E2727" s="16" t="s">
        <v>3892</v>
      </c>
      <c r="F2727" s="19" t="s">
        <v>15</v>
      </c>
      <c r="G2727" s="17" t="s">
        <v>2060</v>
      </c>
      <c r="H2727" s="17" t="s">
        <v>3893</v>
      </c>
      <c r="I2727" s="17" t="s">
        <v>7830</v>
      </c>
      <c r="J2727" s="19"/>
      <c r="K2727" s="16" t="s">
        <v>16</v>
      </c>
      <c r="L2727" s="20">
        <v>24339</v>
      </c>
      <c r="M2727" s="22">
        <v>1</v>
      </c>
      <c r="P2727" s="20">
        <v>189938</v>
      </c>
      <c r="Q2727" s="22">
        <v>0.6922165814476422</v>
      </c>
      <c r="V2727" s="432" t="s">
        <v>64</v>
      </c>
    </row>
    <row r="2728" spans="1:22" x14ac:dyDescent="0.25">
      <c r="A2728" s="16">
        <v>2728</v>
      </c>
      <c r="B2728" s="16" t="s">
        <v>3723</v>
      </c>
      <c r="C2728" s="18" t="s">
        <v>3724</v>
      </c>
      <c r="D2728" s="18" t="s">
        <v>692</v>
      </c>
      <c r="E2728" s="16" t="s">
        <v>6306</v>
      </c>
      <c r="I2728" s="17"/>
      <c r="J2728" s="19" t="s">
        <v>8778</v>
      </c>
      <c r="K2728" s="16" t="s">
        <v>16</v>
      </c>
      <c r="L2728" s="20">
        <v>24339</v>
      </c>
    </row>
    <row r="2729" spans="1:22" x14ac:dyDescent="0.25">
      <c r="A2729" s="45">
        <v>2729</v>
      </c>
      <c r="B2729" s="16" t="s">
        <v>3723</v>
      </c>
      <c r="C2729" s="18" t="s">
        <v>3724</v>
      </c>
      <c r="D2729" s="18" t="s">
        <v>692</v>
      </c>
      <c r="E2729" s="16" t="s">
        <v>3894</v>
      </c>
      <c r="G2729" s="17" t="s">
        <v>3895</v>
      </c>
      <c r="H2729" s="17" t="s">
        <v>3432</v>
      </c>
      <c r="I2729" s="17" t="s">
        <v>7832</v>
      </c>
      <c r="J2729" s="19"/>
      <c r="K2729" s="16" t="s">
        <v>8950</v>
      </c>
      <c r="L2729" s="20">
        <v>9361</v>
      </c>
      <c r="M2729" s="22">
        <v>1</v>
      </c>
      <c r="P2729" s="20">
        <v>80907</v>
      </c>
      <c r="Q2729" s="22">
        <v>0.29486025416285522</v>
      </c>
    </row>
    <row r="2730" spans="1:22" x14ac:dyDescent="0.25">
      <c r="A2730" s="16">
        <v>2730</v>
      </c>
      <c r="B2730" s="16" t="s">
        <v>3723</v>
      </c>
      <c r="C2730" s="18" t="s">
        <v>3724</v>
      </c>
      <c r="D2730" s="18" t="s">
        <v>692</v>
      </c>
      <c r="E2730" s="16" t="s">
        <v>6306</v>
      </c>
      <c r="I2730" s="17"/>
      <c r="J2730" s="19" t="s">
        <v>8778</v>
      </c>
      <c r="K2730" s="16" t="s">
        <v>8950</v>
      </c>
      <c r="L2730" s="20">
        <v>9361</v>
      </c>
    </row>
    <row r="2731" spans="1:22" x14ac:dyDescent="0.25">
      <c r="A2731" s="45">
        <v>2731</v>
      </c>
      <c r="B2731" s="16" t="s">
        <v>3723</v>
      </c>
      <c r="C2731" s="18" t="s">
        <v>3724</v>
      </c>
      <c r="D2731" s="18" t="s">
        <v>692</v>
      </c>
      <c r="E2731" s="16" t="s">
        <v>3896</v>
      </c>
      <c r="G2731" s="17" t="s">
        <v>322</v>
      </c>
      <c r="H2731" s="17" t="s">
        <v>3897</v>
      </c>
      <c r="I2731" s="17" t="s">
        <v>7831</v>
      </c>
      <c r="J2731" s="19"/>
      <c r="K2731" s="16" t="s">
        <v>35</v>
      </c>
      <c r="P2731" s="20">
        <v>2261</v>
      </c>
      <c r="Q2731" s="22">
        <v>8.2400661829287406E-3</v>
      </c>
    </row>
    <row r="2732" spans="1:22" x14ac:dyDescent="0.25">
      <c r="A2732" s="45">
        <v>2732</v>
      </c>
      <c r="B2732" s="16" t="s">
        <v>3723</v>
      </c>
      <c r="C2732" s="18" t="s">
        <v>3724</v>
      </c>
      <c r="D2732" s="18" t="s">
        <v>692</v>
      </c>
      <c r="E2732" s="16" t="s">
        <v>3898</v>
      </c>
      <c r="G2732" s="17" t="s">
        <v>3899</v>
      </c>
      <c r="H2732" s="17" t="s">
        <v>3900</v>
      </c>
      <c r="I2732" s="17" t="s">
        <v>7833</v>
      </c>
      <c r="J2732" s="19"/>
      <c r="K2732" s="16" t="s">
        <v>3901</v>
      </c>
      <c r="P2732" s="20">
        <v>1285</v>
      </c>
      <c r="Q2732" s="22">
        <v>4.6830982065738311E-3</v>
      </c>
    </row>
    <row r="2733" spans="1:22" x14ac:dyDescent="0.25">
      <c r="A2733" s="16">
        <v>2733</v>
      </c>
      <c r="B2733" s="16" t="s">
        <v>3723</v>
      </c>
      <c r="C2733" s="18" t="s">
        <v>3724</v>
      </c>
      <c r="D2733" s="18" t="s">
        <v>692</v>
      </c>
      <c r="E2733" s="16" t="s">
        <v>6306</v>
      </c>
      <c r="I2733" s="17"/>
      <c r="J2733" s="19" t="s">
        <v>8784</v>
      </c>
      <c r="L2733" s="20">
        <v>33700</v>
      </c>
      <c r="P2733" s="20">
        <v>274391</v>
      </c>
    </row>
    <row r="2734" spans="1:22" x14ac:dyDescent="0.25">
      <c r="A2734" s="16">
        <v>2734</v>
      </c>
      <c r="B2734" s="16" t="s">
        <v>3723</v>
      </c>
      <c r="C2734" s="18" t="s">
        <v>3724</v>
      </c>
      <c r="E2734" s="16" t="s">
        <v>6306</v>
      </c>
      <c r="I2734" s="443"/>
      <c r="J2734" s="19"/>
    </row>
    <row r="2735" spans="1:22" x14ac:dyDescent="0.25">
      <c r="A2735" s="45">
        <v>2735</v>
      </c>
      <c r="B2735" s="16" t="s">
        <v>3723</v>
      </c>
      <c r="C2735" s="18" t="s">
        <v>3724</v>
      </c>
      <c r="D2735" s="18" t="s">
        <v>8785</v>
      </c>
      <c r="E2735" s="16" t="s">
        <v>6306</v>
      </c>
      <c r="I2735" s="17"/>
      <c r="J2735" s="19" t="s">
        <v>6413</v>
      </c>
      <c r="L2735" s="20">
        <v>561824</v>
      </c>
      <c r="P2735" s="20">
        <v>3452867</v>
      </c>
    </row>
    <row r="2736" spans="1:22" x14ac:dyDescent="0.25">
      <c r="A2736" s="16">
        <v>2736</v>
      </c>
      <c r="B2736" s="16" t="s">
        <v>3723</v>
      </c>
      <c r="C2736" s="18" t="s">
        <v>3724</v>
      </c>
      <c r="E2736" s="16" t="s">
        <v>6306</v>
      </c>
      <c r="I2736" s="443"/>
      <c r="J2736" s="19"/>
    </row>
    <row r="2737" spans="1:22" x14ac:dyDescent="0.25">
      <c r="A2737" s="45">
        <v>2737</v>
      </c>
      <c r="B2737" s="16" t="s">
        <v>3723</v>
      </c>
      <c r="C2737" s="18" t="s">
        <v>3724</v>
      </c>
      <c r="D2737" s="18" t="s">
        <v>203</v>
      </c>
      <c r="E2737" s="16" t="s">
        <v>3725</v>
      </c>
      <c r="F2737" s="19" t="s">
        <v>15</v>
      </c>
      <c r="G2737" s="17" t="s">
        <v>129</v>
      </c>
      <c r="H2737" s="17" t="s">
        <v>3726</v>
      </c>
      <c r="I2737" s="17" t="s">
        <v>7834</v>
      </c>
      <c r="J2737" s="19"/>
      <c r="K2737" s="16" t="s">
        <v>16</v>
      </c>
      <c r="L2737" s="20">
        <v>272201</v>
      </c>
      <c r="M2737" s="22">
        <v>1</v>
      </c>
      <c r="P2737" s="20">
        <v>1985783</v>
      </c>
      <c r="Q2737" s="22">
        <v>0.58865460994020991</v>
      </c>
      <c r="V2737" s="432" t="s">
        <v>64</v>
      </c>
    </row>
    <row r="2738" spans="1:22" x14ac:dyDescent="0.25">
      <c r="A2738" s="45">
        <v>2738</v>
      </c>
      <c r="B2738" s="16" t="s">
        <v>3723</v>
      </c>
      <c r="C2738" s="18" t="s">
        <v>3724</v>
      </c>
      <c r="D2738" s="18" t="s">
        <v>203</v>
      </c>
      <c r="E2738" s="16" t="s">
        <v>6306</v>
      </c>
      <c r="I2738" s="17"/>
      <c r="J2738" s="19" t="s">
        <v>8778</v>
      </c>
      <c r="K2738" s="16" t="s">
        <v>16</v>
      </c>
      <c r="L2738" s="20">
        <v>272201</v>
      </c>
    </row>
    <row r="2739" spans="1:22" x14ac:dyDescent="0.25">
      <c r="A2739" s="16">
        <v>2739</v>
      </c>
      <c r="B2739" s="16" t="s">
        <v>3723</v>
      </c>
      <c r="C2739" s="18" t="s">
        <v>3724</v>
      </c>
      <c r="D2739" s="18" t="s">
        <v>203</v>
      </c>
      <c r="E2739" s="16" t="s">
        <v>3727</v>
      </c>
      <c r="G2739" s="17" t="s">
        <v>299</v>
      </c>
      <c r="H2739" s="17" t="s">
        <v>3728</v>
      </c>
      <c r="I2739" s="17" t="s">
        <v>7835</v>
      </c>
      <c r="J2739" s="19"/>
      <c r="K2739" s="16" t="s">
        <v>8950</v>
      </c>
      <c r="L2739" s="20">
        <v>163817</v>
      </c>
      <c r="M2739" s="22">
        <v>0.76895310248358284</v>
      </c>
      <c r="P2739" s="20">
        <v>1329405</v>
      </c>
      <c r="Q2739" s="22">
        <v>0.39393652946008317</v>
      </c>
    </row>
    <row r="2740" spans="1:22" x14ac:dyDescent="0.25">
      <c r="A2740" s="16">
        <v>2740</v>
      </c>
      <c r="B2740" s="16" t="s">
        <v>3723</v>
      </c>
      <c r="C2740" s="18" t="s">
        <v>3724</v>
      </c>
      <c r="D2740" s="18" t="s">
        <v>203</v>
      </c>
      <c r="E2740" s="16" t="s">
        <v>3902</v>
      </c>
      <c r="G2740" s="17" t="s">
        <v>3903</v>
      </c>
      <c r="H2740" s="17" t="s">
        <v>1545</v>
      </c>
      <c r="I2740" s="17" t="s">
        <v>7836</v>
      </c>
      <c r="J2740" s="19"/>
      <c r="K2740" s="16" t="s">
        <v>8950</v>
      </c>
      <c r="L2740" s="20">
        <v>19238</v>
      </c>
      <c r="M2740" s="22">
        <v>9.0302714526448211E-2</v>
      </c>
    </row>
    <row r="2741" spans="1:22" x14ac:dyDescent="0.25">
      <c r="A2741" s="45">
        <v>2741</v>
      </c>
      <c r="B2741" s="16" t="s">
        <v>3723</v>
      </c>
      <c r="C2741" s="18" t="s">
        <v>3724</v>
      </c>
      <c r="D2741" s="18" t="s">
        <v>203</v>
      </c>
      <c r="E2741" s="16" t="s">
        <v>3907</v>
      </c>
      <c r="G2741" s="17" t="s">
        <v>3908</v>
      </c>
      <c r="H2741" s="17" t="s">
        <v>3909</v>
      </c>
      <c r="I2741" s="17" t="s">
        <v>7837</v>
      </c>
      <c r="J2741" s="19"/>
      <c r="K2741" s="16" t="s">
        <v>8950</v>
      </c>
      <c r="L2741" s="20">
        <v>17161</v>
      </c>
      <c r="M2741" s="22">
        <v>8.055332591685091E-2</v>
      </c>
    </row>
    <row r="2742" spans="1:22" x14ac:dyDescent="0.25">
      <c r="A2742" s="16">
        <v>2742</v>
      </c>
      <c r="B2742" s="16" t="s">
        <v>3723</v>
      </c>
      <c r="C2742" s="18" t="s">
        <v>3724</v>
      </c>
      <c r="D2742" s="18" t="s">
        <v>203</v>
      </c>
      <c r="E2742" s="16" t="s">
        <v>3904</v>
      </c>
      <c r="G2742" s="17" t="s">
        <v>3905</v>
      </c>
      <c r="H2742" s="17" t="s">
        <v>3906</v>
      </c>
      <c r="I2742" s="17" t="s">
        <v>7838</v>
      </c>
      <c r="J2742" s="19"/>
      <c r="K2742" s="16" t="s">
        <v>8950</v>
      </c>
      <c r="L2742" s="20">
        <v>12823</v>
      </c>
      <c r="M2742" s="22">
        <v>6.0190857073118068E-2</v>
      </c>
    </row>
    <row r="2743" spans="1:22" x14ac:dyDescent="0.25">
      <c r="A2743" s="45">
        <v>2743</v>
      </c>
      <c r="B2743" s="16" t="s">
        <v>3723</v>
      </c>
      <c r="C2743" s="18" t="s">
        <v>3724</v>
      </c>
      <c r="D2743" s="18" t="s">
        <v>203</v>
      </c>
      <c r="E2743" s="16" t="s">
        <v>6306</v>
      </c>
      <c r="I2743" s="17"/>
      <c r="J2743" s="19" t="s">
        <v>8778</v>
      </c>
      <c r="K2743" s="16" t="s">
        <v>8950</v>
      </c>
      <c r="L2743" s="20">
        <v>213039</v>
      </c>
    </row>
    <row r="2744" spans="1:22" x14ac:dyDescent="0.25">
      <c r="A2744" s="45">
        <v>2744</v>
      </c>
      <c r="B2744" s="16" t="s">
        <v>3723</v>
      </c>
      <c r="C2744" s="18" t="s">
        <v>3724</v>
      </c>
      <c r="D2744" s="18" t="s">
        <v>203</v>
      </c>
      <c r="E2744" s="16" t="s">
        <v>3738</v>
      </c>
      <c r="G2744" s="17" t="s">
        <v>1259</v>
      </c>
      <c r="H2744" s="17" t="s">
        <v>3739</v>
      </c>
      <c r="I2744" s="17" t="s">
        <v>7846</v>
      </c>
      <c r="J2744" s="19"/>
      <c r="K2744" s="16" t="s">
        <v>39</v>
      </c>
      <c r="P2744" s="20">
        <v>16803</v>
      </c>
      <c r="Q2744" s="22">
        <v>4.9791564681325685E-3</v>
      </c>
    </row>
    <row r="2745" spans="1:22" x14ac:dyDescent="0.25">
      <c r="A2745" s="16">
        <v>2745</v>
      </c>
      <c r="B2745" s="16" t="s">
        <v>3723</v>
      </c>
      <c r="C2745" s="18" t="s">
        <v>3724</v>
      </c>
      <c r="D2745" s="18" t="s">
        <v>203</v>
      </c>
      <c r="E2745" s="16" t="s">
        <v>3733</v>
      </c>
      <c r="G2745" s="17" t="s">
        <v>406</v>
      </c>
      <c r="H2745" s="17" t="s">
        <v>3734</v>
      </c>
      <c r="I2745" s="17" t="s">
        <v>7844</v>
      </c>
      <c r="J2745" s="19"/>
      <c r="K2745" s="16" t="s">
        <v>30</v>
      </c>
      <c r="P2745" s="20">
        <v>15799</v>
      </c>
      <c r="Q2745" s="22">
        <v>4.681645720408645E-3</v>
      </c>
    </row>
    <row r="2746" spans="1:22" x14ac:dyDescent="0.25">
      <c r="A2746" s="16">
        <v>2746</v>
      </c>
      <c r="B2746" s="16" t="s">
        <v>3723</v>
      </c>
      <c r="C2746" s="18" t="s">
        <v>3724</v>
      </c>
      <c r="D2746" s="18" t="s">
        <v>203</v>
      </c>
      <c r="E2746" s="16" t="s">
        <v>3735</v>
      </c>
      <c r="G2746" s="17" t="s">
        <v>3572</v>
      </c>
      <c r="H2746" s="17" t="s">
        <v>3736</v>
      </c>
      <c r="I2746" s="17" t="s">
        <v>7845</v>
      </c>
      <c r="J2746" s="19"/>
      <c r="K2746" s="16" t="s">
        <v>3737</v>
      </c>
      <c r="P2746" s="20">
        <v>9377</v>
      </c>
      <c r="Q2746" s="22">
        <v>2.7786437065809139E-3</v>
      </c>
    </row>
    <row r="2747" spans="1:22" x14ac:dyDescent="0.25">
      <c r="A2747" s="45">
        <v>2747</v>
      </c>
      <c r="B2747" s="16" t="s">
        <v>3723</v>
      </c>
      <c r="C2747" s="18" t="s">
        <v>3724</v>
      </c>
      <c r="D2747" s="18" t="s">
        <v>203</v>
      </c>
      <c r="E2747" s="16" t="s">
        <v>3753</v>
      </c>
      <c r="G2747" s="17" t="s">
        <v>3754</v>
      </c>
      <c r="H2747" s="17" t="s">
        <v>3755</v>
      </c>
      <c r="I2747" s="17" t="s">
        <v>7842</v>
      </c>
      <c r="J2747" s="19"/>
      <c r="K2747" s="16" t="s">
        <v>3756</v>
      </c>
      <c r="P2747" s="20">
        <v>3830</v>
      </c>
      <c r="Q2747" s="22">
        <v>1.1349264579508266E-3</v>
      </c>
    </row>
    <row r="2748" spans="1:22" x14ac:dyDescent="0.25">
      <c r="A2748" s="16">
        <v>2748</v>
      </c>
      <c r="B2748" s="16" t="s">
        <v>3723</v>
      </c>
      <c r="C2748" s="18" t="s">
        <v>3724</v>
      </c>
      <c r="D2748" s="18" t="s">
        <v>203</v>
      </c>
      <c r="E2748" s="16" t="s">
        <v>3729</v>
      </c>
      <c r="G2748" s="17" t="s">
        <v>3730</v>
      </c>
      <c r="H2748" s="17" t="s">
        <v>3731</v>
      </c>
      <c r="I2748" s="17" t="s">
        <v>7843</v>
      </c>
      <c r="J2748" s="19"/>
      <c r="K2748" s="16" t="s">
        <v>3732</v>
      </c>
      <c r="P2748" s="20">
        <v>3595</v>
      </c>
      <c r="Q2748" s="22">
        <v>1.0652899781548881E-3</v>
      </c>
    </row>
    <row r="2749" spans="1:22" x14ac:dyDescent="0.25">
      <c r="A2749" s="45">
        <v>2749</v>
      </c>
      <c r="B2749" s="16" t="s">
        <v>3723</v>
      </c>
      <c r="C2749" s="18" t="s">
        <v>3724</v>
      </c>
      <c r="D2749" s="18" t="s">
        <v>203</v>
      </c>
      <c r="E2749" s="16" t="s">
        <v>3744</v>
      </c>
      <c r="G2749" s="17" t="s">
        <v>3745</v>
      </c>
      <c r="H2749" s="17" t="s">
        <v>3746</v>
      </c>
      <c r="I2749" s="17" t="s">
        <v>7839</v>
      </c>
      <c r="J2749" s="19"/>
      <c r="K2749" s="16" t="s">
        <v>3747</v>
      </c>
      <c r="P2749" s="20">
        <v>3544</v>
      </c>
      <c r="Q2749" s="22">
        <v>1.0501773804119398E-3</v>
      </c>
    </row>
    <row r="2750" spans="1:22" x14ac:dyDescent="0.25">
      <c r="A2750" s="45">
        <v>2750</v>
      </c>
      <c r="B2750" s="16" t="s">
        <v>3723</v>
      </c>
      <c r="C2750" s="18" t="s">
        <v>3724</v>
      </c>
      <c r="D2750" s="18" t="s">
        <v>203</v>
      </c>
      <c r="E2750" s="16" t="s">
        <v>3751</v>
      </c>
      <c r="G2750" s="17" t="s">
        <v>1238</v>
      </c>
      <c r="H2750" s="17" t="s">
        <v>3752</v>
      </c>
      <c r="I2750" s="17" t="s">
        <v>7841</v>
      </c>
      <c r="J2750" s="19"/>
      <c r="K2750" s="16" t="s">
        <v>59</v>
      </c>
      <c r="P2750" s="20">
        <v>2256</v>
      </c>
      <c r="Q2750" s="22">
        <v>6.6851020604100911E-4</v>
      </c>
    </row>
    <row r="2751" spans="1:22" x14ac:dyDescent="0.25">
      <c r="A2751" s="16">
        <v>2751</v>
      </c>
      <c r="B2751" s="16" t="s">
        <v>3723</v>
      </c>
      <c r="C2751" s="18" t="s">
        <v>3724</v>
      </c>
      <c r="D2751" s="18" t="s">
        <v>203</v>
      </c>
      <c r="E2751" s="16" t="s">
        <v>3740</v>
      </c>
      <c r="G2751" s="17" t="s">
        <v>3741</v>
      </c>
      <c r="H2751" s="17" t="s">
        <v>3742</v>
      </c>
      <c r="I2751" s="17" t="s">
        <v>7847</v>
      </c>
      <c r="J2751" s="19"/>
      <c r="K2751" s="16" t="s">
        <v>3743</v>
      </c>
      <c r="P2751" s="20">
        <v>2201</v>
      </c>
      <c r="Q2751" s="22">
        <v>6.5221230651430005E-4</v>
      </c>
    </row>
    <row r="2752" spans="1:22" x14ac:dyDescent="0.25">
      <c r="A2752" s="16">
        <v>2752</v>
      </c>
      <c r="B2752" s="16" t="s">
        <v>3723</v>
      </c>
      <c r="C2752" s="18" t="s">
        <v>3724</v>
      </c>
      <c r="D2752" s="18" t="s">
        <v>203</v>
      </c>
      <c r="E2752" s="16" t="s">
        <v>3748</v>
      </c>
      <c r="G2752" s="17" t="s">
        <v>3749</v>
      </c>
      <c r="H2752" s="17" t="s">
        <v>91</v>
      </c>
      <c r="I2752" s="17" t="s">
        <v>7840</v>
      </c>
      <c r="J2752" s="19"/>
      <c r="K2752" s="16" t="s">
        <v>3750</v>
      </c>
      <c r="P2752" s="20">
        <v>2075</v>
      </c>
      <c r="Q2752" s="22">
        <v>6.1487530032583947E-4</v>
      </c>
    </row>
    <row r="2753" spans="1:23" x14ac:dyDescent="0.25">
      <c r="A2753" s="45">
        <v>2753</v>
      </c>
      <c r="B2753" s="16" t="s">
        <v>3723</v>
      </c>
      <c r="C2753" s="18" t="s">
        <v>3724</v>
      </c>
      <c r="D2753" s="18" t="s">
        <v>203</v>
      </c>
      <c r="E2753" s="16" t="s">
        <v>6306</v>
      </c>
      <c r="I2753" s="17"/>
      <c r="J2753" s="19" t="s">
        <v>6413</v>
      </c>
      <c r="L2753" s="20">
        <v>485240</v>
      </c>
      <c r="P2753" s="20">
        <v>3374668</v>
      </c>
    </row>
    <row r="2754" spans="1:23" x14ac:dyDescent="0.25">
      <c r="A2754" s="16">
        <v>2754</v>
      </c>
      <c r="E2754" s="16" t="s">
        <v>6306</v>
      </c>
      <c r="I2754" s="17"/>
      <c r="J2754" s="19"/>
    </row>
    <row r="2755" spans="1:23" s="15" customFormat="1" x14ac:dyDescent="0.25">
      <c r="A2755" s="45">
        <v>2755</v>
      </c>
      <c r="B2755" s="16" t="s">
        <v>3956</v>
      </c>
      <c r="C2755" s="18" t="s">
        <v>3957</v>
      </c>
      <c r="D2755" s="55"/>
      <c r="E2755" s="45" t="s">
        <v>6306</v>
      </c>
      <c r="F2755" s="56"/>
      <c r="G2755" s="54"/>
      <c r="H2755" s="54"/>
      <c r="I2755" s="54" t="s">
        <v>8955</v>
      </c>
      <c r="J2755" s="56"/>
      <c r="L2755" s="57"/>
      <c r="M2755" s="59"/>
      <c r="N2755" s="57"/>
      <c r="O2755" s="59"/>
      <c r="P2755" s="57"/>
      <c r="Q2755" s="59"/>
      <c r="R2755" s="57"/>
      <c r="S2755" s="59"/>
      <c r="T2755" s="57"/>
      <c r="U2755" s="59"/>
      <c r="V2755" s="431"/>
      <c r="W2755" s="449"/>
    </row>
    <row r="2756" spans="1:23" x14ac:dyDescent="0.25">
      <c r="A2756" s="45">
        <v>2756</v>
      </c>
      <c r="B2756" s="16" t="s">
        <v>3956</v>
      </c>
      <c r="C2756" s="18" t="s">
        <v>3957</v>
      </c>
      <c r="D2756" s="18" t="s">
        <v>74</v>
      </c>
      <c r="E2756" s="16" t="s">
        <v>3965</v>
      </c>
      <c r="G2756" s="17" t="s">
        <v>9997</v>
      </c>
      <c r="H2756" s="17" t="s">
        <v>9996</v>
      </c>
      <c r="I2756" s="17" t="s">
        <v>10075</v>
      </c>
      <c r="J2756" s="19"/>
      <c r="K2756" s="16" t="s">
        <v>16</v>
      </c>
      <c r="L2756" s="20">
        <v>19111</v>
      </c>
      <c r="M2756" s="22">
        <v>0.40058271149492747</v>
      </c>
      <c r="P2756" s="20">
        <v>162924</v>
      </c>
      <c r="Q2756" s="22">
        <v>0.59061249347485645</v>
      </c>
      <c r="V2756" s="432" t="s">
        <v>64</v>
      </c>
    </row>
    <row r="2757" spans="1:23" x14ac:dyDescent="0.25">
      <c r="A2757" s="16">
        <v>2757</v>
      </c>
      <c r="B2757" s="16" t="s">
        <v>3956</v>
      </c>
      <c r="C2757" s="18" t="s">
        <v>3957</v>
      </c>
      <c r="D2757" s="18" t="s">
        <v>74</v>
      </c>
      <c r="E2757" s="16" t="s">
        <v>3986</v>
      </c>
      <c r="G2757" s="17" t="s">
        <v>3987</v>
      </c>
      <c r="H2757" s="17" t="s">
        <v>3988</v>
      </c>
      <c r="I2757" s="17" t="s">
        <v>7848</v>
      </c>
      <c r="J2757" s="19"/>
      <c r="K2757" s="16" t="s">
        <v>16</v>
      </c>
      <c r="L2757" s="20">
        <v>16702</v>
      </c>
      <c r="M2757" s="22">
        <v>0.35008803554959333</v>
      </c>
    </row>
    <row r="2758" spans="1:23" x14ac:dyDescent="0.25">
      <c r="A2758" s="16">
        <v>2758</v>
      </c>
      <c r="B2758" s="16" t="s">
        <v>3956</v>
      </c>
      <c r="C2758" s="18" t="s">
        <v>3957</v>
      </c>
      <c r="D2758" s="18" t="s">
        <v>74</v>
      </c>
      <c r="E2758" s="16" t="s">
        <v>3983</v>
      </c>
      <c r="G2758" s="17" t="s">
        <v>3984</v>
      </c>
      <c r="H2758" s="17" t="s">
        <v>3985</v>
      </c>
      <c r="I2758" s="17" t="s">
        <v>7849</v>
      </c>
      <c r="J2758" s="19"/>
      <c r="K2758" s="16" t="s">
        <v>16</v>
      </c>
      <c r="L2758" s="20">
        <v>11895</v>
      </c>
      <c r="M2758" s="22">
        <v>0.24932925295547917</v>
      </c>
    </row>
    <row r="2759" spans="1:23" x14ac:dyDescent="0.25">
      <c r="A2759" s="45">
        <v>2759</v>
      </c>
      <c r="B2759" s="16" t="s">
        <v>3956</v>
      </c>
      <c r="C2759" s="18" t="s">
        <v>3957</v>
      </c>
      <c r="D2759" s="18" t="s">
        <v>74</v>
      </c>
      <c r="E2759" s="16" t="s">
        <v>6306</v>
      </c>
      <c r="I2759" s="17"/>
      <c r="J2759" s="19" t="s">
        <v>8778</v>
      </c>
      <c r="K2759" s="16" t="s">
        <v>16</v>
      </c>
      <c r="L2759" s="20">
        <v>47708</v>
      </c>
    </row>
    <row r="2760" spans="1:23" x14ac:dyDescent="0.25">
      <c r="A2760" s="16">
        <v>2760</v>
      </c>
      <c r="B2760" s="16" t="s">
        <v>3956</v>
      </c>
      <c r="C2760" s="18" t="s">
        <v>3957</v>
      </c>
      <c r="D2760" s="18" t="s">
        <v>74</v>
      </c>
      <c r="E2760" s="16" t="s">
        <v>3966</v>
      </c>
      <c r="G2760" s="17" t="s">
        <v>3967</v>
      </c>
      <c r="H2760" s="17" t="s">
        <v>3968</v>
      </c>
      <c r="I2760" s="17" t="s">
        <v>7850</v>
      </c>
      <c r="J2760" s="19"/>
      <c r="K2760" s="16" t="s">
        <v>8950</v>
      </c>
      <c r="L2760" s="20">
        <v>26198</v>
      </c>
      <c r="M2760" s="22">
        <v>1</v>
      </c>
      <c r="P2760" s="20">
        <v>112473</v>
      </c>
      <c r="Q2760" s="22">
        <v>0.40772359491908822</v>
      </c>
    </row>
    <row r="2761" spans="1:23" x14ac:dyDescent="0.25">
      <c r="A2761" s="45">
        <v>2761</v>
      </c>
      <c r="B2761" s="16" t="s">
        <v>3956</v>
      </c>
      <c r="C2761" s="18" t="s">
        <v>3957</v>
      </c>
      <c r="D2761" s="18" t="s">
        <v>74</v>
      </c>
      <c r="E2761" s="16" t="s">
        <v>6306</v>
      </c>
      <c r="I2761" s="17"/>
      <c r="J2761" s="19" t="s">
        <v>8778</v>
      </c>
      <c r="K2761" s="16" t="s">
        <v>8950</v>
      </c>
      <c r="L2761" s="20">
        <v>26198</v>
      </c>
    </row>
    <row r="2762" spans="1:23" x14ac:dyDescent="0.25">
      <c r="A2762" s="45">
        <v>2762</v>
      </c>
      <c r="B2762" s="16" t="s">
        <v>3956</v>
      </c>
      <c r="C2762" s="18" t="s">
        <v>3957</v>
      </c>
      <c r="D2762" s="18" t="s">
        <v>74</v>
      </c>
      <c r="E2762" s="16" t="s">
        <v>6306</v>
      </c>
      <c r="G2762" s="17" t="s">
        <v>6388</v>
      </c>
      <c r="H2762" s="17" t="s">
        <v>6389</v>
      </c>
      <c r="I2762" s="17" t="s">
        <v>7851</v>
      </c>
      <c r="J2762" s="19"/>
      <c r="K2762" s="16" t="s">
        <v>64</v>
      </c>
      <c r="P2762" s="20">
        <v>459</v>
      </c>
      <c r="Q2762" s="22">
        <v>1.6639116060553332E-3</v>
      </c>
    </row>
    <row r="2763" spans="1:23" x14ac:dyDescent="0.25">
      <c r="A2763" s="16">
        <v>2763</v>
      </c>
      <c r="B2763" s="16" t="s">
        <v>3956</v>
      </c>
      <c r="C2763" s="18" t="s">
        <v>3957</v>
      </c>
      <c r="D2763" s="18" t="s">
        <v>74</v>
      </c>
      <c r="E2763" s="16" t="s">
        <v>6306</v>
      </c>
      <c r="I2763" s="17"/>
      <c r="J2763" s="19" t="s">
        <v>8784</v>
      </c>
      <c r="L2763" s="20">
        <v>73906</v>
      </c>
      <c r="P2763" s="20">
        <v>275856</v>
      </c>
    </row>
    <row r="2764" spans="1:23" x14ac:dyDescent="0.25">
      <c r="A2764" s="16">
        <v>2764</v>
      </c>
      <c r="B2764" s="16" t="s">
        <v>3956</v>
      </c>
      <c r="C2764" s="18" t="s">
        <v>3957</v>
      </c>
      <c r="E2764" s="45" t="s">
        <v>6306</v>
      </c>
      <c r="I2764" s="443" t="s">
        <v>8956</v>
      </c>
      <c r="J2764" s="19"/>
    </row>
    <row r="2765" spans="1:23" x14ac:dyDescent="0.25">
      <c r="A2765" s="45">
        <v>2765</v>
      </c>
      <c r="B2765" s="16" t="s">
        <v>3956</v>
      </c>
      <c r="C2765" s="18" t="s">
        <v>3957</v>
      </c>
      <c r="D2765" s="18" t="s">
        <v>75</v>
      </c>
      <c r="E2765" s="16" t="s">
        <v>3972</v>
      </c>
      <c r="F2765" s="19" t="s">
        <v>15</v>
      </c>
      <c r="G2765" s="17" t="s">
        <v>409</v>
      </c>
      <c r="H2765" s="17" t="s">
        <v>3973</v>
      </c>
      <c r="I2765" s="17" t="s">
        <v>7852</v>
      </c>
      <c r="J2765" s="19"/>
      <c r="K2765" s="16" t="s">
        <v>8950</v>
      </c>
      <c r="L2765" s="20">
        <v>29911</v>
      </c>
      <c r="M2765" s="22">
        <v>1</v>
      </c>
      <c r="P2765" s="20">
        <v>113180</v>
      </c>
      <c r="Q2765" s="22">
        <v>0.55071405980098775</v>
      </c>
      <c r="V2765" s="432" t="s">
        <v>64</v>
      </c>
    </row>
    <row r="2766" spans="1:23" x14ac:dyDescent="0.25">
      <c r="A2766" s="16">
        <v>2766</v>
      </c>
      <c r="B2766" s="16" t="s">
        <v>3956</v>
      </c>
      <c r="C2766" s="18" t="s">
        <v>3957</v>
      </c>
      <c r="D2766" s="18" t="s">
        <v>75</v>
      </c>
      <c r="E2766" s="16" t="s">
        <v>6306</v>
      </c>
      <c r="I2766" s="17"/>
      <c r="J2766" s="19" t="s">
        <v>8778</v>
      </c>
      <c r="K2766" s="16" t="s">
        <v>8950</v>
      </c>
      <c r="L2766" s="20">
        <v>29911</v>
      </c>
    </row>
    <row r="2767" spans="1:23" x14ac:dyDescent="0.25">
      <c r="A2767" s="45">
        <v>2767</v>
      </c>
      <c r="B2767" s="16" t="s">
        <v>3956</v>
      </c>
      <c r="C2767" s="18" t="s">
        <v>3957</v>
      </c>
      <c r="D2767" s="18" t="s">
        <v>75</v>
      </c>
      <c r="E2767" s="16" t="s">
        <v>3969</v>
      </c>
      <c r="G2767" s="17" t="s">
        <v>3970</v>
      </c>
      <c r="H2767" s="17" t="s">
        <v>3971</v>
      </c>
      <c r="I2767" s="17" t="s">
        <v>7853</v>
      </c>
      <c r="J2767" s="19"/>
      <c r="K2767" s="16" t="s">
        <v>16</v>
      </c>
      <c r="L2767" s="20">
        <v>24175</v>
      </c>
      <c r="M2767" s="22">
        <v>1</v>
      </c>
      <c r="P2767" s="20">
        <v>92162</v>
      </c>
      <c r="Q2767" s="22">
        <v>0.44844415249495173</v>
      </c>
    </row>
    <row r="2768" spans="1:23" x14ac:dyDescent="0.25">
      <c r="A2768" s="45">
        <v>2768</v>
      </c>
      <c r="B2768" s="16" t="s">
        <v>3956</v>
      </c>
      <c r="C2768" s="18" t="s">
        <v>3957</v>
      </c>
      <c r="D2768" s="18" t="s">
        <v>75</v>
      </c>
      <c r="E2768" s="16" t="s">
        <v>6306</v>
      </c>
      <c r="I2768" s="17"/>
      <c r="J2768" s="19" t="s">
        <v>8778</v>
      </c>
      <c r="K2768" s="16" t="s">
        <v>16</v>
      </c>
      <c r="L2768" s="20">
        <v>24175</v>
      </c>
    </row>
    <row r="2769" spans="1:22" x14ac:dyDescent="0.25">
      <c r="A2769" s="16">
        <v>2769</v>
      </c>
      <c r="B2769" s="16" t="s">
        <v>3956</v>
      </c>
      <c r="C2769" s="18" t="s">
        <v>3957</v>
      </c>
      <c r="D2769" s="18" t="s">
        <v>75</v>
      </c>
      <c r="E2769" s="16" t="s">
        <v>6306</v>
      </c>
      <c r="G2769" s="17" t="s">
        <v>6390</v>
      </c>
      <c r="H2769" s="17" t="s">
        <v>6391</v>
      </c>
      <c r="I2769" s="17" t="s">
        <v>7854</v>
      </c>
      <c r="J2769" s="19"/>
      <c r="K2769" s="16" t="s">
        <v>64</v>
      </c>
      <c r="P2769" s="20">
        <v>173</v>
      </c>
      <c r="Q2769" s="22">
        <v>8.4178770406053089E-4</v>
      </c>
    </row>
    <row r="2770" spans="1:22" x14ac:dyDescent="0.25">
      <c r="A2770" s="16">
        <v>2770</v>
      </c>
      <c r="B2770" s="16" t="s">
        <v>3956</v>
      </c>
      <c r="C2770" s="18" t="s">
        <v>3957</v>
      </c>
      <c r="D2770" s="18" t="s">
        <v>75</v>
      </c>
      <c r="E2770" s="16" t="s">
        <v>6306</v>
      </c>
      <c r="I2770" s="17"/>
      <c r="J2770" s="19" t="s">
        <v>8784</v>
      </c>
      <c r="L2770" s="20">
        <v>54086</v>
      </c>
      <c r="P2770" s="20">
        <v>205515</v>
      </c>
    </row>
    <row r="2771" spans="1:22" x14ac:dyDescent="0.25">
      <c r="A2771" s="45">
        <v>2771</v>
      </c>
      <c r="B2771" s="16" t="s">
        <v>3956</v>
      </c>
      <c r="C2771" s="18" t="s">
        <v>3957</v>
      </c>
      <c r="E2771" s="45" t="s">
        <v>6306</v>
      </c>
      <c r="I2771" s="443" t="s">
        <v>8957</v>
      </c>
      <c r="J2771" s="19"/>
    </row>
    <row r="2772" spans="1:22" x14ac:dyDescent="0.25">
      <c r="A2772" s="16">
        <v>2772</v>
      </c>
      <c r="B2772" s="16" t="s">
        <v>3956</v>
      </c>
      <c r="C2772" s="18" t="s">
        <v>3957</v>
      </c>
      <c r="D2772" s="18" t="s">
        <v>83</v>
      </c>
      <c r="E2772" s="16" t="s">
        <v>3974</v>
      </c>
      <c r="F2772" s="19" t="s">
        <v>15</v>
      </c>
      <c r="G2772" s="17" t="s">
        <v>3975</v>
      </c>
      <c r="H2772" s="17" t="s">
        <v>3976</v>
      </c>
      <c r="I2772" s="17" t="s">
        <v>7855</v>
      </c>
      <c r="J2772" s="19"/>
      <c r="K2772" s="16" t="s">
        <v>16</v>
      </c>
      <c r="L2772" s="20">
        <v>53908</v>
      </c>
      <c r="M2772" s="22">
        <v>1</v>
      </c>
      <c r="P2772" s="20">
        <v>167103</v>
      </c>
      <c r="Q2772" s="22">
        <v>0.63124671821818612</v>
      </c>
      <c r="V2772" s="432" t="s">
        <v>64</v>
      </c>
    </row>
    <row r="2773" spans="1:22" x14ac:dyDescent="0.25">
      <c r="A2773" s="45">
        <v>2773</v>
      </c>
      <c r="B2773" s="16" t="s">
        <v>3956</v>
      </c>
      <c r="C2773" s="18" t="s">
        <v>3957</v>
      </c>
      <c r="D2773" s="18" t="s">
        <v>83</v>
      </c>
      <c r="E2773" s="16" t="s">
        <v>6306</v>
      </c>
      <c r="I2773" s="17"/>
      <c r="J2773" s="19" t="s">
        <v>8778</v>
      </c>
      <c r="K2773" s="16" t="s">
        <v>16</v>
      </c>
      <c r="L2773" s="20">
        <v>53908</v>
      </c>
    </row>
    <row r="2774" spans="1:22" x14ac:dyDescent="0.25">
      <c r="A2774" s="45">
        <v>2774</v>
      </c>
      <c r="B2774" s="16" t="s">
        <v>3956</v>
      </c>
      <c r="C2774" s="18" t="s">
        <v>3957</v>
      </c>
      <c r="D2774" s="18" t="s">
        <v>83</v>
      </c>
      <c r="E2774" s="16" t="s">
        <v>3977</v>
      </c>
      <c r="G2774" s="17" t="s">
        <v>3978</v>
      </c>
      <c r="H2774" s="17" t="s">
        <v>3979</v>
      </c>
      <c r="I2774" s="17" t="s">
        <v>7856</v>
      </c>
      <c r="J2774" s="19"/>
      <c r="K2774" s="16" t="s">
        <v>8950</v>
      </c>
      <c r="L2774" s="20">
        <v>13055</v>
      </c>
      <c r="M2774" s="22">
        <v>0.5351506456241033</v>
      </c>
      <c r="P2774" s="20">
        <v>97616</v>
      </c>
      <c r="Q2774" s="22">
        <v>0.36875328178181394</v>
      </c>
    </row>
    <row r="2775" spans="1:22" x14ac:dyDescent="0.25">
      <c r="A2775" s="16">
        <v>2775</v>
      </c>
      <c r="B2775" s="16" t="s">
        <v>3956</v>
      </c>
      <c r="C2775" s="18" t="s">
        <v>3957</v>
      </c>
      <c r="D2775" s="18" t="s">
        <v>83</v>
      </c>
      <c r="E2775" s="16" t="s">
        <v>3990</v>
      </c>
      <c r="G2775" s="17" t="s">
        <v>3991</v>
      </c>
      <c r="H2775" s="17" t="s">
        <v>3992</v>
      </c>
      <c r="I2775" s="17" t="s">
        <v>7857</v>
      </c>
      <c r="J2775" s="19"/>
      <c r="K2775" s="16" t="s">
        <v>8950</v>
      </c>
      <c r="L2775" s="20">
        <v>11340</v>
      </c>
      <c r="M2775" s="22">
        <v>0.4648493543758967</v>
      </c>
    </row>
    <row r="2776" spans="1:22" x14ac:dyDescent="0.25">
      <c r="A2776" s="16">
        <v>2776</v>
      </c>
      <c r="B2776" s="16" t="s">
        <v>3956</v>
      </c>
      <c r="C2776" s="18" t="s">
        <v>3957</v>
      </c>
      <c r="D2776" s="18" t="s">
        <v>83</v>
      </c>
      <c r="E2776" s="16" t="s">
        <v>6306</v>
      </c>
      <c r="I2776" s="17"/>
      <c r="J2776" s="19" t="s">
        <v>8778</v>
      </c>
      <c r="K2776" s="16" t="s">
        <v>8950</v>
      </c>
      <c r="L2776" s="20">
        <v>24395</v>
      </c>
    </row>
    <row r="2777" spans="1:22" x14ac:dyDescent="0.25">
      <c r="A2777" s="45">
        <v>2777</v>
      </c>
      <c r="B2777" s="16" t="s">
        <v>3956</v>
      </c>
      <c r="C2777" s="18" t="s">
        <v>3957</v>
      </c>
      <c r="D2777" s="18" t="s">
        <v>83</v>
      </c>
      <c r="E2777" s="16" t="s">
        <v>6306</v>
      </c>
      <c r="I2777" s="17"/>
      <c r="J2777" s="19" t="s">
        <v>8784</v>
      </c>
      <c r="L2777" s="20">
        <v>78303</v>
      </c>
      <c r="P2777" s="20">
        <v>264719</v>
      </c>
    </row>
    <row r="2778" spans="1:22" x14ac:dyDescent="0.25">
      <c r="A2778" s="16">
        <v>2778</v>
      </c>
      <c r="B2778" s="16" t="s">
        <v>3956</v>
      </c>
      <c r="C2778" s="18" t="s">
        <v>3957</v>
      </c>
      <c r="E2778" s="16" t="s">
        <v>6306</v>
      </c>
      <c r="I2778" s="443"/>
      <c r="J2778" s="19"/>
    </row>
    <row r="2779" spans="1:22" x14ac:dyDescent="0.25">
      <c r="A2779" s="45">
        <v>2779</v>
      </c>
      <c r="B2779" s="16" t="s">
        <v>3956</v>
      </c>
      <c r="C2779" s="18" t="s">
        <v>3957</v>
      </c>
      <c r="D2779" s="18" t="s">
        <v>8785</v>
      </c>
      <c r="E2779" s="16" t="s">
        <v>6306</v>
      </c>
      <c r="I2779" s="17"/>
      <c r="J2779" s="19" t="s">
        <v>6413</v>
      </c>
      <c r="L2779" s="20">
        <v>206295</v>
      </c>
      <c r="P2779" s="20">
        <v>746090</v>
      </c>
    </row>
    <row r="2780" spans="1:22" x14ac:dyDescent="0.25">
      <c r="A2780" s="45">
        <v>2780</v>
      </c>
      <c r="B2780" s="16" t="s">
        <v>3956</v>
      </c>
      <c r="C2780" s="18" t="s">
        <v>3957</v>
      </c>
      <c r="E2780" s="16" t="s">
        <v>6306</v>
      </c>
      <c r="I2780" s="443"/>
      <c r="J2780" s="19"/>
    </row>
    <row r="2781" spans="1:22" x14ac:dyDescent="0.25">
      <c r="A2781" s="16">
        <v>2781</v>
      </c>
      <c r="B2781" s="16" t="s">
        <v>3956</v>
      </c>
      <c r="C2781" s="18" t="s">
        <v>3957</v>
      </c>
      <c r="D2781" s="18" t="s">
        <v>203</v>
      </c>
      <c r="E2781" s="16" t="s">
        <v>3958</v>
      </c>
      <c r="G2781" s="17" t="s">
        <v>3959</v>
      </c>
      <c r="H2781" s="17" t="s">
        <v>3960</v>
      </c>
      <c r="I2781" s="17" t="s">
        <v>7858</v>
      </c>
      <c r="J2781" s="19"/>
      <c r="K2781" s="16" t="s">
        <v>16</v>
      </c>
      <c r="L2781" s="20">
        <v>83432</v>
      </c>
      <c r="M2781" s="22">
        <v>0.58937552981068098</v>
      </c>
      <c r="P2781" s="20">
        <v>395717</v>
      </c>
      <c r="Q2781" s="22">
        <v>0.51008065295768334</v>
      </c>
      <c r="V2781" s="432" t="s">
        <v>64</v>
      </c>
    </row>
    <row r="2782" spans="1:22" x14ac:dyDescent="0.25">
      <c r="A2782" s="16">
        <v>2782</v>
      </c>
      <c r="B2782" s="16" t="s">
        <v>3956</v>
      </c>
      <c r="C2782" s="18" t="s">
        <v>3957</v>
      </c>
      <c r="D2782" s="18" t="s">
        <v>203</v>
      </c>
      <c r="E2782" s="16" t="s">
        <v>3980</v>
      </c>
      <c r="G2782" s="17" t="s">
        <v>2081</v>
      </c>
      <c r="H2782" s="17" t="s">
        <v>3981</v>
      </c>
      <c r="I2782" s="17" t="s">
        <v>7859</v>
      </c>
      <c r="J2782" s="19"/>
      <c r="K2782" s="16" t="s">
        <v>16</v>
      </c>
      <c r="L2782" s="20">
        <v>58128</v>
      </c>
      <c r="M2782" s="22">
        <v>0.41062447018931902</v>
      </c>
    </row>
    <row r="2783" spans="1:22" x14ac:dyDescent="0.25">
      <c r="A2783" s="45">
        <v>2783</v>
      </c>
      <c r="B2783" s="16" t="s">
        <v>3956</v>
      </c>
      <c r="C2783" s="18" t="s">
        <v>3957</v>
      </c>
      <c r="D2783" s="18" t="s">
        <v>203</v>
      </c>
      <c r="E2783" s="16" t="s">
        <v>6306</v>
      </c>
      <c r="I2783" s="17"/>
      <c r="J2783" s="19" t="s">
        <v>8778</v>
      </c>
      <c r="K2783" s="16" t="s">
        <v>16</v>
      </c>
      <c r="L2783" s="20">
        <v>141560</v>
      </c>
    </row>
    <row r="2784" spans="1:22" x14ac:dyDescent="0.25">
      <c r="A2784" s="16">
        <v>2784</v>
      </c>
      <c r="B2784" s="16" t="s">
        <v>3956</v>
      </c>
      <c r="C2784" s="18" t="s">
        <v>3957</v>
      </c>
      <c r="D2784" s="18" t="s">
        <v>203</v>
      </c>
      <c r="E2784" s="16" t="s">
        <v>3961</v>
      </c>
      <c r="G2784" s="17" t="s">
        <v>3962</v>
      </c>
      <c r="H2784" s="17" t="s">
        <v>3392</v>
      </c>
      <c r="I2784" s="17" t="s">
        <v>7860</v>
      </c>
      <c r="J2784" s="19"/>
      <c r="K2784" s="16" t="s">
        <v>8950</v>
      </c>
      <c r="L2784" s="20">
        <v>63631</v>
      </c>
      <c r="M2784" s="22">
        <v>0.70043480653860968</v>
      </c>
      <c r="P2784" s="20">
        <v>351260</v>
      </c>
      <c r="Q2784" s="22">
        <v>0.45277541818500555</v>
      </c>
    </row>
    <row r="2785" spans="1:23" x14ac:dyDescent="0.25">
      <c r="A2785" s="45">
        <v>2785</v>
      </c>
      <c r="B2785" s="16" t="s">
        <v>3956</v>
      </c>
      <c r="C2785" s="18" t="s">
        <v>3957</v>
      </c>
      <c r="D2785" s="18" t="s">
        <v>203</v>
      </c>
      <c r="E2785" s="16" t="s">
        <v>3982</v>
      </c>
      <c r="G2785" s="17" t="s">
        <v>476</v>
      </c>
      <c r="H2785" s="17" t="s">
        <v>2357</v>
      </c>
      <c r="I2785" s="17" t="s">
        <v>7861</v>
      </c>
      <c r="J2785" s="19"/>
      <c r="K2785" s="16" t="s">
        <v>8950</v>
      </c>
      <c r="L2785" s="20">
        <v>27214</v>
      </c>
      <c r="M2785" s="22">
        <v>0.29956519346139027</v>
      </c>
    </row>
    <row r="2786" spans="1:23" x14ac:dyDescent="0.25">
      <c r="A2786" s="45">
        <v>2786</v>
      </c>
      <c r="B2786" s="16" t="s">
        <v>3956</v>
      </c>
      <c r="C2786" s="18" t="s">
        <v>3957</v>
      </c>
      <c r="D2786" s="18" t="s">
        <v>203</v>
      </c>
      <c r="E2786" s="16" t="s">
        <v>6306</v>
      </c>
      <c r="I2786" s="17"/>
      <c r="J2786" s="19" t="s">
        <v>8778</v>
      </c>
      <c r="K2786" s="16" t="s">
        <v>8950</v>
      </c>
      <c r="L2786" s="20">
        <v>90845</v>
      </c>
    </row>
    <row r="2787" spans="1:23" x14ac:dyDescent="0.25">
      <c r="A2787" s="16">
        <v>2787</v>
      </c>
      <c r="B2787" s="16" t="s">
        <v>3956</v>
      </c>
      <c r="C2787" s="18" t="s">
        <v>3957</v>
      </c>
      <c r="D2787" s="18" t="s">
        <v>203</v>
      </c>
      <c r="E2787" s="16" t="s">
        <v>3961</v>
      </c>
      <c r="G2787" s="17" t="s">
        <v>3963</v>
      </c>
      <c r="H2787" s="17" t="s">
        <v>3964</v>
      </c>
      <c r="I2787" s="17" t="s">
        <v>7862</v>
      </c>
      <c r="J2787" s="19"/>
      <c r="K2787" s="16" t="s">
        <v>32</v>
      </c>
      <c r="P2787" s="20">
        <v>28199</v>
      </c>
      <c r="Q2787" s="22">
        <v>3.6348613612136225E-2</v>
      </c>
    </row>
    <row r="2788" spans="1:23" x14ac:dyDescent="0.25">
      <c r="A2788" s="16">
        <v>2788</v>
      </c>
      <c r="B2788" s="16" t="s">
        <v>3956</v>
      </c>
      <c r="C2788" s="18" t="s">
        <v>3957</v>
      </c>
      <c r="D2788" s="18" t="s">
        <v>203</v>
      </c>
      <c r="E2788" s="16" t="s">
        <v>6306</v>
      </c>
      <c r="G2788" s="17" t="s">
        <v>1784</v>
      </c>
      <c r="H2788" s="17" t="s">
        <v>323</v>
      </c>
      <c r="I2788" s="17" t="s">
        <v>7863</v>
      </c>
      <c r="J2788" s="19"/>
      <c r="K2788" s="16" t="s">
        <v>64</v>
      </c>
      <c r="P2788" s="20">
        <v>617</v>
      </c>
      <c r="Q2788" s="22">
        <v>7.953152451749371E-4</v>
      </c>
    </row>
    <row r="2789" spans="1:23" x14ac:dyDescent="0.25">
      <c r="A2789" s="45">
        <v>2789</v>
      </c>
      <c r="B2789" s="16" t="s">
        <v>3956</v>
      </c>
      <c r="C2789" s="18" t="s">
        <v>3957</v>
      </c>
      <c r="D2789" s="18" t="s">
        <v>203</v>
      </c>
      <c r="E2789" s="16" t="s">
        <v>6306</v>
      </c>
      <c r="J2789" s="19" t="s">
        <v>6413</v>
      </c>
      <c r="L2789" s="20">
        <v>232405</v>
      </c>
      <c r="P2789" s="20">
        <v>775793</v>
      </c>
    </row>
    <row r="2790" spans="1:23" x14ac:dyDescent="0.25">
      <c r="A2790" s="16">
        <v>2790</v>
      </c>
      <c r="E2790" s="16" t="s">
        <v>6306</v>
      </c>
      <c r="I2790" s="17"/>
      <c r="J2790" s="19"/>
    </row>
    <row r="2791" spans="1:23" s="15" customFormat="1" x14ac:dyDescent="0.25">
      <c r="A2791" s="45">
        <v>2791</v>
      </c>
      <c r="B2791" s="16" t="s">
        <v>3993</v>
      </c>
      <c r="C2791" s="18" t="s">
        <v>3994</v>
      </c>
      <c r="D2791" s="55"/>
      <c r="E2791" s="45" t="s">
        <v>6306</v>
      </c>
      <c r="F2791" s="56"/>
      <c r="G2791" s="54"/>
      <c r="H2791" s="54"/>
      <c r="I2791" s="54" t="s">
        <v>8955</v>
      </c>
      <c r="J2791" s="56"/>
      <c r="L2791" s="57"/>
      <c r="M2791" s="59"/>
      <c r="N2791" s="57"/>
      <c r="O2791" s="59"/>
      <c r="P2791" s="57"/>
      <c r="Q2791" s="59"/>
      <c r="R2791" s="57"/>
      <c r="S2791" s="59"/>
      <c r="T2791" s="57"/>
      <c r="U2791" s="59"/>
      <c r="V2791" s="431"/>
      <c r="W2791" s="449"/>
    </row>
    <row r="2792" spans="1:23" x14ac:dyDescent="0.25">
      <c r="A2792" s="45">
        <v>2792</v>
      </c>
      <c r="B2792" s="16" t="s">
        <v>3993</v>
      </c>
      <c r="C2792" s="18" t="s">
        <v>3994</v>
      </c>
      <c r="D2792" s="18" t="s">
        <v>74</v>
      </c>
      <c r="E2792" s="16" t="s">
        <v>4006</v>
      </c>
      <c r="F2792" s="19" t="s">
        <v>15</v>
      </c>
      <c r="G2792" s="17" t="s">
        <v>4007</v>
      </c>
      <c r="H2792" s="17" t="s">
        <v>1833</v>
      </c>
      <c r="I2792" s="17" t="s">
        <v>8786</v>
      </c>
      <c r="J2792" s="19"/>
      <c r="K2792" s="16" t="s">
        <v>9013</v>
      </c>
      <c r="T2792" s="20">
        <v>146179</v>
      </c>
      <c r="U2792" s="22">
        <v>0.52458022170466412</v>
      </c>
      <c r="V2792" s="432" t="s">
        <v>64</v>
      </c>
    </row>
    <row r="2793" spans="1:23" x14ac:dyDescent="0.25">
      <c r="A2793" s="16">
        <v>2793</v>
      </c>
      <c r="B2793" s="16" t="s">
        <v>3993</v>
      </c>
      <c r="C2793" s="18" t="s">
        <v>3994</v>
      </c>
      <c r="D2793" s="18" t="s">
        <v>74</v>
      </c>
      <c r="E2793" s="16" t="s">
        <v>4006</v>
      </c>
      <c r="F2793" s="19" t="s">
        <v>15</v>
      </c>
      <c r="G2793" s="17" t="s">
        <v>4007</v>
      </c>
      <c r="H2793" s="17" t="s">
        <v>1833</v>
      </c>
      <c r="I2793" s="17" t="s">
        <v>8786</v>
      </c>
      <c r="J2793" s="19"/>
      <c r="K2793" s="16" t="s">
        <v>16</v>
      </c>
      <c r="L2793" s="20" t="s">
        <v>144</v>
      </c>
      <c r="O2793" s="20"/>
      <c r="P2793" s="20">
        <v>135118</v>
      </c>
      <c r="Q2793" s="22">
        <v>0.48488654592171793</v>
      </c>
      <c r="T2793" s="20">
        <v>146179</v>
      </c>
      <c r="U2793" s="22">
        <v>0.52458022170466412</v>
      </c>
      <c r="V2793" s="49"/>
    </row>
    <row r="2794" spans="1:23" x14ac:dyDescent="0.25">
      <c r="A2794" s="16">
        <v>2794</v>
      </c>
      <c r="B2794" s="16" t="s">
        <v>3993</v>
      </c>
      <c r="C2794" s="18" t="s">
        <v>3994</v>
      </c>
      <c r="D2794" s="18" t="s">
        <v>74</v>
      </c>
      <c r="E2794" s="16" t="s">
        <v>4006</v>
      </c>
      <c r="F2794" s="19" t="s">
        <v>15</v>
      </c>
      <c r="G2794" s="17" t="s">
        <v>4007</v>
      </c>
      <c r="H2794" s="17" t="s">
        <v>1833</v>
      </c>
      <c r="I2794" s="17" t="s">
        <v>8786</v>
      </c>
      <c r="J2794" s="19"/>
      <c r="K2794" s="16" t="s">
        <v>66</v>
      </c>
      <c r="L2794" s="20" t="s">
        <v>144</v>
      </c>
      <c r="O2794" s="20"/>
      <c r="P2794" s="20">
        <v>11061</v>
      </c>
      <c r="Q2794" s="22">
        <v>3.9693675782946185E-2</v>
      </c>
      <c r="T2794" s="20">
        <v>146179</v>
      </c>
      <c r="U2794" s="22">
        <v>0.52458022170466412</v>
      </c>
      <c r="V2794" s="49"/>
    </row>
    <row r="2795" spans="1:23" x14ac:dyDescent="0.25">
      <c r="A2795" s="45">
        <v>2795</v>
      </c>
      <c r="B2795" s="16" t="s">
        <v>3993</v>
      </c>
      <c r="C2795" s="18" t="s">
        <v>3994</v>
      </c>
      <c r="D2795" s="18" t="s">
        <v>74</v>
      </c>
      <c r="E2795" s="16" t="s">
        <v>4008</v>
      </c>
      <c r="G2795" s="17" t="s">
        <v>600</v>
      </c>
      <c r="H2795" s="17" t="s">
        <v>4009</v>
      </c>
      <c r="I2795" s="17" t="s">
        <v>8787</v>
      </c>
      <c r="J2795" s="19"/>
      <c r="K2795" s="16" t="s">
        <v>9025</v>
      </c>
      <c r="T2795" s="20">
        <v>132304</v>
      </c>
      <c r="U2795" s="22">
        <v>0.47478818197151357</v>
      </c>
    </row>
    <row r="2796" spans="1:23" x14ac:dyDescent="0.25">
      <c r="A2796" s="16">
        <v>2796</v>
      </c>
      <c r="B2796" s="16" t="s">
        <v>3993</v>
      </c>
      <c r="C2796" s="18" t="s">
        <v>3994</v>
      </c>
      <c r="D2796" s="18" t="s">
        <v>74</v>
      </c>
      <c r="E2796" s="16" t="s">
        <v>4008</v>
      </c>
      <c r="G2796" s="17" t="s">
        <v>600</v>
      </c>
      <c r="H2796" s="17" t="s">
        <v>4009</v>
      </c>
      <c r="I2796" s="17" t="s">
        <v>8787</v>
      </c>
      <c r="J2796" s="19"/>
      <c r="K2796" s="16" t="s">
        <v>24</v>
      </c>
      <c r="L2796" s="20" t="s">
        <v>144</v>
      </c>
      <c r="O2796" s="20"/>
      <c r="P2796" s="20">
        <v>20125</v>
      </c>
      <c r="Q2796" s="22">
        <v>7.222088645979495E-2</v>
      </c>
      <c r="T2796" s="20">
        <v>132304</v>
      </c>
      <c r="U2796" s="22">
        <v>0.47478818197151357</v>
      </c>
      <c r="V2796" s="49"/>
    </row>
    <row r="2797" spans="1:23" x14ac:dyDescent="0.25">
      <c r="A2797" s="45">
        <v>2797</v>
      </c>
      <c r="B2797" s="16" t="s">
        <v>3993</v>
      </c>
      <c r="C2797" s="18" t="s">
        <v>3994</v>
      </c>
      <c r="D2797" s="18" t="s">
        <v>74</v>
      </c>
      <c r="E2797" s="16" t="s">
        <v>4008</v>
      </c>
      <c r="G2797" s="17" t="s">
        <v>600</v>
      </c>
      <c r="H2797" s="17" t="s">
        <v>4009</v>
      </c>
      <c r="I2797" s="17" t="s">
        <v>8787</v>
      </c>
      <c r="J2797" s="19"/>
      <c r="K2797" s="16" t="s">
        <v>33</v>
      </c>
      <c r="L2797" s="20" t="s">
        <v>144</v>
      </c>
      <c r="O2797" s="20"/>
      <c r="P2797" s="20">
        <v>4953</v>
      </c>
      <c r="Q2797" s="22">
        <v>1.7774412453931149E-2</v>
      </c>
      <c r="T2797" s="20">
        <v>132304</v>
      </c>
      <c r="U2797" s="22">
        <v>0.47478818197151357</v>
      </c>
      <c r="V2797" s="49"/>
    </row>
    <row r="2798" spans="1:23" x14ac:dyDescent="0.25">
      <c r="A2798" s="45">
        <v>2798</v>
      </c>
      <c r="B2798" s="16" t="s">
        <v>3993</v>
      </c>
      <c r="C2798" s="18" t="s">
        <v>3994</v>
      </c>
      <c r="D2798" s="18" t="s">
        <v>74</v>
      </c>
      <c r="E2798" s="16" t="s">
        <v>4008</v>
      </c>
      <c r="G2798" s="17" t="s">
        <v>600</v>
      </c>
      <c r="H2798" s="17" t="s">
        <v>4009</v>
      </c>
      <c r="I2798" s="17" t="s">
        <v>8787</v>
      </c>
      <c r="J2798" s="19"/>
      <c r="K2798" s="16" t="s">
        <v>8950</v>
      </c>
      <c r="L2798" s="20">
        <v>7394</v>
      </c>
      <c r="M2798" s="22">
        <v>0.86378504672897194</v>
      </c>
      <c r="O2798" s="20"/>
      <c r="P2798" s="20">
        <v>107226</v>
      </c>
      <c r="Q2798" s="22">
        <v>0.38479288305778747</v>
      </c>
      <c r="T2798" s="20">
        <v>132304</v>
      </c>
      <c r="U2798" s="22">
        <v>0.47478818197151357</v>
      </c>
      <c r="V2798" s="49"/>
    </row>
    <row r="2799" spans="1:23" x14ac:dyDescent="0.25">
      <c r="A2799" s="16">
        <v>2799</v>
      </c>
      <c r="B2799" s="16" t="s">
        <v>3993</v>
      </c>
      <c r="C2799" s="18" t="s">
        <v>3994</v>
      </c>
      <c r="D2799" s="18" t="s">
        <v>74</v>
      </c>
      <c r="E2799" s="16" t="s">
        <v>8775</v>
      </c>
      <c r="G2799" s="17" t="s">
        <v>8776</v>
      </c>
      <c r="H2799" s="17" t="s">
        <v>8777</v>
      </c>
      <c r="I2799" s="17" t="s">
        <v>8788</v>
      </c>
      <c r="J2799" s="19"/>
      <c r="K2799" s="16" t="s">
        <v>8950</v>
      </c>
      <c r="L2799" s="20">
        <v>1166</v>
      </c>
      <c r="M2799" s="22">
        <v>0.13621495327102803</v>
      </c>
      <c r="O2799" s="20"/>
      <c r="U2799" s="19"/>
      <c r="V2799" s="49"/>
    </row>
    <row r="2800" spans="1:23" x14ac:dyDescent="0.25">
      <c r="A2800" s="16">
        <v>2800</v>
      </c>
      <c r="B2800" s="16" t="s">
        <v>3993</v>
      </c>
      <c r="C2800" s="18" t="s">
        <v>3994</v>
      </c>
      <c r="D2800" s="18" t="s">
        <v>74</v>
      </c>
      <c r="E2800" s="16" t="s">
        <v>6306</v>
      </c>
      <c r="I2800" s="17"/>
      <c r="J2800" s="19" t="s">
        <v>8778</v>
      </c>
      <c r="K2800" s="16" t="s">
        <v>8950</v>
      </c>
      <c r="L2800" s="20">
        <v>8560</v>
      </c>
      <c r="O2800" s="20"/>
      <c r="U2800" s="19"/>
      <c r="V2800" s="49"/>
    </row>
    <row r="2801" spans="1:22" x14ac:dyDescent="0.25">
      <c r="A2801" s="45">
        <v>2801</v>
      </c>
      <c r="B2801" s="16" t="s">
        <v>3993</v>
      </c>
      <c r="C2801" s="18" t="s">
        <v>3994</v>
      </c>
      <c r="D2801" s="18" t="s">
        <v>74</v>
      </c>
      <c r="E2801" s="16" t="s">
        <v>6306</v>
      </c>
      <c r="H2801" s="17" t="s">
        <v>1487</v>
      </c>
      <c r="I2801" s="17" t="s">
        <v>1487</v>
      </c>
      <c r="J2801" s="19"/>
      <c r="K2801" s="16" t="s">
        <v>64</v>
      </c>
      <c r="O2801" s="20"/>
      <c r="P2801" s="20">
        <v>176</v>
      </c>
      <c r="Q2801" s="22">
        <v>6.315963238223061E-4</v>
      </c>
      <c r="U2801" s="19"/>
      <c r="V2801" s="49"/>
    </row>
    <row r="2802" spans="1:22" x14ac:dyDescent="0.25">
      <c r="A2802" s="16">
        <v>2802</v>
      </c>
      <c r="B2802" s="16" t="s">
        <v>3993</v>
      </c>
      <c r="C2802" s="18" t="s">
        <v>3994</v>
      </c>
      <c r="D2802" s="18" t="s">
        <v>74</v>
      </c>
      <c r="E2802" s="16" t="s">
        <v>6306</v>
      </c>
      <c r="I2802" s="17"/>
      <c r="J2802" s="19" t="s">
        <v>8784</v>
      </c>
      <c r="L2802" s="20">
        <v>8560</v>
      </c>
      <c r="O2802" s="20"/>
      <c r="P2802" s="20">
        <v>278659</v>
      </c>
      <c r="U2802" s="19"/>
      <c r="V2802" s="49"/>
    </row>
    <row r="2803" spans="1:22" x14ac:dyDescent="0.25">
      <c r="A2803" s="45">
        <v>2803</v>
      </c>
      <c r="B2803" s="16" t="s">
        <v>3993</v>
      </c>
      <c r="C2803" s="18" t="s">
        <v>3994</v>
      </c>
      <c r="E2803" s="45" t="s">
        <v>6306</v>
      </c>
      <c r="I2803" s="443" t="s">
        <v>8956</v>
      </c>
      <c r="J2803" s="19"/>
      <c r="O2803" s="20"/>
      <c r="U2803" s="19"/>
      <c r="V2803" s="49"/>
    </row>
    <row r="2804" spans="1:22" x14ac:dyDescent="0.25">
      <c r="A2804" s="45">
        <v>2804</v>
      </c>
      <c r="B2804" s="16" t="s">
        <v>3993</v>
      </c>
      <c r="C2804" s="18" t="s">
        <v>3994</v>
      </c>
      <c r="D2804" s="18" t="s">
        <v>75</v>
      </c>
      <c r="E2804" s="16" t="s">
        <v>4013</v>
      </c>
      <c r="F2804" s="19" t="s">
        <v>15</v>
      </c>
      <c r="G2804" s="17" t="s">
        <v>4014</v>
      </c>
      <c r="H2804" s="17" t="s">
        <v>2477</v>
      </c>
      <c r="I2804" s="17" t="s">
        <v>8789</v>
      </c>
      <c r="J2804" s="19"/>
      <c r="K2804" s="16" t="s">
        <v>9026</v>
      </c>
      <c r="T2804" s="20">
        <v>142309</v>
      </c>
      <c r="U2804" s="22">
        <v>0.58577114796474894</v>
      </c>
      <c r="V2804" s="432" t="s">
        <v>64</v>
      </c>
    </row>
    <row r="2805" spans="1:22" x14ac:dyDescent="0.25">
      <c r="A2805" s="16">
        <v>2805</v>
      </c>
      <c r="B2805" s="16" t="s">
        <v>3993</v>
      </c>
      <c r="C2805" s="18" t="s">
        <v>3994</v>
      </c>
      <c r="D2805" s="18" t="s">
        <v>75</v>
      </c>
      <c r="E2805" s="16" t="s">
        <v>4013</v>
      </c>
      <c r="F2805" s="19" t="s">
        <v>15</v>
      </c>
      <c r="G2805" s="17" t="s">
        <v>4014</v>
      </c>
      <c r="H2805" s="17" t="s">
        <v>2477</v>
      </c>
      <c r="I2805" s="17" t="s">
        <v>8789</v>
      </c>
      <c r="J2805" s="19"/>
      <c r="K2805" s="16" t="s">
        <v>9027</v>
      </c>
      <c r="L2805" s="20" t="s">
        <v>8790</v>
      </c>
      <c r="O2805" s="20"/>
      <c r="P2805" s="20">
        <v>116363</v>
      </c>
      <c r="Q2805" s="22">
        <v>0.47897243386308724</v>
      </c>
      <c r="T2805" s="20">
        <v>142309</v>
      </c>
      <c r="U2805" s="22">
        <v>0.58577114796474894</v>
      </c>
      <c r="V2805" s="49"/>
    </row>
    <row r="2806" spans="1:22" x14ac:dyDescent="0.25">
      <c r="A2806" s="16">
        <v>2806</v>
      </c>
      <c r="B2806" s="16" t="s">
        <v>3993</v>
      </c>
      <c r="C2806" s="18" t="s">
        <v>3994</v>
      </c>
      <c r="D2806" s="18" t="s">
        <v>75</v>
      </c>
      <c r="E2806" s="16" t="s">
        <v>4013</v>
      </c>
      <c r="F2806" s="19" t="s">
        <v>15</v>
      </c>
      <c r="G2806" s="17" t="s">
        <v>4014</v>
      </c>
      <c r="H2806" s="17" t="s">
        <v>2477</v>
      </c>
      <c r="I2806" s="17" t="s">
        <v>8789</v>
      </c>
      <c r="J2806" s="19"/>
      <c r="K2806" s="16" t="s">
        <v>24</v>
      </c>
      <c r="L2806" s="20" t="s">
        <v>144</v>
      </c>
      <c r="O2806" s="20"/>
      <c r="P2806" s="20">
        <v>19515</v>
      </c>
      <c r="Q2806" s="22">
        <v>8.0327484224694684E-2</v>
      </c>
      <c r="T2806" s="20">
        <v>142309</v>
      </c>
      <c r="U2806" s="22">
        <v>0.58577114796474894</v>
      </c>
      <c r="V2806" s="49"/>
    </row>
    <row r="2807" spans="1:22" x14ac:dyDescent="0.25">
      <c r="A2807" s="45">
        <v>2807</v>
      </c>
      <c r="B2807" s="16" t="s">
        <v>3993</v>
      </c>
      <c r="C2807" s="18" t="s">
        <v>3994</v>
      </c>
      <c r="D2807" s="18" t="s">
        <v>75</v>
      </c>
      <c r="E2807" s="16" t="s">
        <v>4013</v>
      </c>
      <c r="F2807" s="19" t="s">
        <v>15</v>
      </c>
      <c r="G2807" s="17" t="s">
        <v>4014</v>
      </c>
      <c r="H2807" s="17" t="s">
        <v>2477</v>
      </c>
      <c r="I2807" s="17" t="s">
        <v>8789</v>
      </c>
      <c r="J2807" s="19"/>
      <c r="K2807" s="16" t="s">
        <v>33</v>
      </c>
      <c r="L2807" s="20" t="s">
        <v>144</v>
      </c>
      <c r="O2807" s="20"/>
      <c r="P2807" s="20">
        <v>6431</v>
      </c>
      <c r="Q2807" s="22">
        <v>2.6471229876967026E-2</v>
      </c>
      <c r="T2807" s="20">
        <v>142309</v>
      </c>
      <c r="U2807" s="22">
        <v>0.58577114796474894</v>
      </c>
      <c r="V2807" s="49"/>
    </row>
    <row r="2808" spans="1:22" x14ac:dyDescent="0.25">
      <c r="A2808" s="16">
        <v>2808</v>
      </c>
      <c r="B2808" s="16" t="s">
        <v>3993</v>
      </c>
      <c r="C2808" s="18" t="s">
        <v>3994</v>
      </c>
      <c r="D2808" s="18" t="s">
        <v>75</v>
      </c>
      <c r="E2808" s="16" t="s">
        <v>4010</v>
      </c>
      <c r="G2808" s="17" t="s">
        <v>4011</v>
      </c>
      <c r="H2808" s="17" t="s">
        <v>4012</v>
      </c>
      <c r="I2808" s="17" t="s">
        <v>8791</v>
      </c>
      <c r="J2808" s="19"/>
      <c r="K2808" s="16" t="s">
        <v>9013</v>
      </c>
      <c r="T2808" s="20">
        <v>100545</v>
      </c>
      <c r="U2808" s="22">
        <v>0.41386251095936083</v>
      </c>
    </row>
    <row r="2809" spans="1:22" x14ac:dyDescent="0.25">
      <c r="A2809" s="45">
        <v>2809</v>
      </c>
      <c r="B2809" s="16" t="s">
        <v>3993</v>
      </c>
      <c r="C2809" s="18" t="s">
        <v>3994</v>
      </c>
      <c r="D2809" s="18" t="s">
        <v>75</v>
      </c>
      <c r="E2809" s="16" t="s">
        <v>4010</v>
      </c>
      <c r="G2809" s="17" t="s">
        <v>4011</v>
      </c>
      <c r="H2809" s="17" t="s">
        <v>4012</v>
      </c>
      <c r="I2809" s="17" t="s">
        <v>8791</v>
      </c>
      <c r="J2809" s="19"/>
      <c r="K2809" s="16" t="s">
        <v>16</v>
      </c>
      <c r="L2809" s="20" t="s">
        <v>144</v>
      </c>
      <c r="O2809" s="20"/>
      <c r="P2809" s="20">
        <v>93932</v>
      </c>
      <c r="Q2809" s="22">
        <v>0.38664213416315762</v>
      </c>
      <c r="T2809" s="20">
        <v>100545</v>
      </c>
      <c r="U2809" s="22">
        <v>0.41386251095936083</v>
      </c>
      <c r="V2809" s="49"/>
    </row>
    <row r="2810" spans="1:22" x14ac:dyDescent="0.25">
      <c r="A2810" s="45">
        <v>2810</v>
      </c>
      <c r="B2810" s="16" t="s">
        <v>3993</v>
      </c>
      <c r="C2810" s="18" t="s">
        <v>3994</v>
      </c>
      <c r="D2810" s="18" t="s">
        <v>75</v>
      </c>
      <c r="E2810" s="16" t="s">
        <v>4010</v>
      </c>
      <c r="G2810" s="17" t="s">
        <v>4011</v>
      </c>
      <c r="H2810" s="17" t="s">
        <v>4012</v>
      </c>
      <c r="I2810" s="17" t="s">
        <v>8791</v>
      </c>
      <c r="J2810" s="19"/>
      <c r="K2810" s="16" t="s">
        <v>66</v>
      </c>
      <c r="L2810" s="20" t="s">
        <v>144</v>
      </c>
      <c r="O2810" s="20"/>
      <c r="P2810" s="20">
        <v>6613</v>
      </c>
      <c r="Q2810" s="22">
        <v>2.7220376796203226E-2</v>
      </c>
      <c r="T2810" s="20">
        <v>100545</v>
      </c>
      <c r="U2810" s="22">
        <v>0.41386251095936083</v>
      </c>
      <c r="V2810" s="49"/>
    </row>
    <row r="2811" spans="1:22" x14ac:dyDescent="0.25">
      <c r="A2811" s="16">
        <v>2811</v>
      </c>
      <c r="B2811" s="16" t="s">
        <v>3993</v>
      </c>
      <c r="C2811" s="18" t="s">
        <v>3994</v>
      </c>
      <c r="D2811" s="18" t="s">
        <v>75</v>
      </c>
      <c r="E2811" s="16" t="s">
        <v>6306</v>
      </c>
      <c r="H2811" s="17" t="s">
        <v>1487</v>
      </c>
      <c r="I2811" s="17" t="s">
        <v>1487</v>
      </c>
      <c r="J2811" s="19"/>
      <c r="K2811" s="16" t="s">
        <v>64</v>
      </c>
      <c r="O2811" s="20"/>
      <c r="P2811" s="20">
        <v>89</v>
      </c>
      <c r="Q2811" s="22">
        <v>3.6634107589022938E-4</v>
      </c>
      <c r="V2811" s="49"/>
    </row>
    <row r="2812" spans="1:22" x14ac:dyDescent="0.25">
      <c r="A2812" s="16">
        <v>2812</v>
      </c>
      <c r="B2812" s="16" t="s">
        <v>3993</v>
      </c>
      <c r="C2812" s="18" t="s">
        <v>3994</v>
      </c>
      <c r="D2812" s="18" t="s">
        <v>75</v>
      </c>
      <c r="E2812" s="16" t="s">
        <v>6306</v>
      </c>
      <c r="I2812" s="17"/>
      <c r="J2812" s="19" t="s">
        <v>8784</v>
      </c>
      <c r="P2812" s="20">
        <v>242943</v>
      </c>
    </row>
    <row r="2813" spans="1:22" x14ac:dyDescent="0.25">
      <c r="A2813" s="45">
        <v>2813</v>
      </c>
      <c r="B2813" s="16" t="s">
        <v>3993</v>
      </c>
      <c r="C2813" s="18" t="s">
        <v>3994</v>
      </c>
      <c r="E2813" s="45" t="s">
        <v>6306</v>
      </c>
      <c r="I2813" s="443" t="s">
        <v>8957</v>
      </c>
      <c r="J2813" s="19"/>
    </row>
    <row r="2814" spans="1:22" x14ac:dyDescent="0.25">
      <c r="A2814" s="16">
        <v>2814</v>
      </c>
      <c r="B2814" s="16" t="s">
        <v>3993</v>
      </c>
      <c r="C2814" s="18" t="s">
        <v>3994</v>
      </c>
      <c r="D2814" s="18" t="s">
        <v>83</v>
      </c>
      <c r="E2814" s="16" t="s">
        <v>4015</v>
      </c>
      <c r="F2814" s="19" t="s">
        <v>15</v>
      </c>
      <c r="G2814" s="17" t="s">
        <v>4016</v>
      </c>
      <c r="H2814" s="444" t="s">
        <v>4017</v>
      </c>
      <c r="I2814" s="17" t="s">
        <v>8792</v>
      </c>
      <c r="J2814" s="19"/>
      <c r="K2814" s="16" t="s">
        <v>9014</v>
      </c>
      <c r="T2814" s="20">
        <v>157880</v>
      </c>
      <c r="U2814" s="22">
        <v>0.57795300379615699</v>
      </c>
      <c r="V2814" s="432" t="s">
        <v>64</v>
      </c>
    </row>
    <row r="2815" spans="1:22" x14ac:dyDescent="0.25">
      <c r="A2815" s="45">
        <v>2815</v>
      </c>
      <c r="B2815" s="16" t="s">
        <v>3993</v>
      </c>
      <c r="C2815" s="18" t="s">
        <v>3994</v>
      </c>
      <c r="D2815" s="18" t="s">
        <v>83</v>
      </c>
      <c r="E2815" s="16" t="s">
        <v>4015</v>
      </c>
      <c r="F2815" s="19" t="s">
        <v>15</v>
      </c>
      <c r="G2815" s="17" t="s">
        <v>4016</v>
      </c>
      <c r="H2815" s="444" t="s">
        <v>4017</v>
      </c>
      <c r="I2815" s="17" t="s">
        <v>8792</v>
      </c>
      <c r="J2815" s="19"/>
      <c r="K2815" s="16" t="s">
        <v>16</v>
      </c>
      <c r="L2815" s="20" t="s">
        <v>144</v>
      </c>
      <c r="O2815" s="20"/>
      <c r="P2815" s="20">
        <v>146271</v>
      </c>
      <c r="Q2815" s="22">
        <v>0.53545581339161186</v>
      </c>
      <c r="T2815" s="20">
        <v>157880</v>
      </c>
      <c r="U2815" s="22">
        <v>0.57795300379615699</v>
      </c>
      <c r="V2815" s="49"/>
    </row>
    <row r="2816" spans="1:22" x14ac:dyDescent="0.25">
      <c r="A2816" s="45">
        <v>2816</v>
      </c>
      <c r="B2816" s="16" t="s">
        <v>3993</v>
      </c>
      <c r="C2816" s="18" t="s">
        <v>3994</v>
      </c>
      <c r="D2816" s="18" t="s">
        <v>83</v>
      </c>
      <c r="E2816" s="16" t="s">
        <v>4015</v>
      </c>
      <c r="F2816" s="19" t="s">
        <v>15</v>
      </c>
      <c r="G2816" s="17" t="s">
        <v>4016</v>
      </c>
      <c r="H2816" s="444" t="s">
        <v>4017</v>
      </c>
      <c r="I2816" s="17" t="s">
        <v>8792</v>
      </c>
      <c r="J2816" s="19"/>
      <c r="K2816" s="16" t="s">
        <v>66</v>
      </c>
      <c r="L2816" s="20" t="s">
        <v>144</v>
      </c>
      <c r="O2816" s="20"/>
      <c r="P2816" s="20">
        <v>6506</v>
      </c>
      <c r="Q2816" s="22">
        <v>2.3816583751569531E-2</v>
      </c>
      <c r="T2816" s="20">
        <v>157880</v>
      </c>
      <c r="U2816" s="22">
        <v>0.57795300379615699</v>
      </c>
      <c r="V2816" s="49"/>
    </row>
    <row r="2817" spans="1:22" x14ac:dyDescent="0.25">
      <c r="A2817" s="16">
        <v>2817</v>
      </c>
      <c r="B2817" s="16" t="s">
        <v>3993</v>
      </c>
      <c r="C2817" s="18" t="s">
        <v>3994</v>
      </c>
      <c r="D2817" s="18" t="s">
        <v>83</v>
      </c>
      <c r="E2817" s="16" t="s">
        <v>4015</v>
      </c>
      <c r="F2817" s="19" t="s">
        <v>15</v>
      </c>
      <c r="G2817" s="17" t="s">
        <v>4016</v>
      </c>
      <c r="H2817" s="444" t="s">
        <v>4017</v>
      </c>
      <c r="I2817" s="17" t="s">
        <v>8792</v>
      </c>
      <c r="J2817" s="19"/>
      <c r="K2817" s="16" t="s">
        <v>33</v>
      </c>
      <c r="L2817" s="20" t="s">
        <v>144</v>
      </c>
      <c r="O2817" s="20"/>
      <c r="P2817" s="20">
        <v>5103</v>
      </c>
      <c r="Q2817" s="22">
        <v>1.868060665297561E-2</v>
      </c>
      <c r="T2817" s="20">
        <v>157880</v>
      </c>
      <c r="U2817" s="22">
        <v>0.57795300379615699</v>
      </c>
      <c r="V2817" s="49"/>
    </row>
    <row r="2818" spans="1:22" x14ac:dyDescent="0.25">
      <c r="A2818" s="16">
        <v>2818</v>
      </c>
      <c r="B2818" s="16" t="s">
        <v>3993</v>
      </c>
      <c r="C2818" s="18" t="s">
        <v>3994</v>
      </c>
      <c r="D2818" s="18" t="s">
        <v>83</v>
      </c>
      <c r="E2818" s="16" t="s">
        <v>4018</v>
      </c>
      <c r="G2818" s="17" t="s">
        <v>4019</v>
      </c>
      <c r="H2818" s="17" t="s">
        <v>4020</v>
      </c>
      <c r="I2818" s="17" t="s">
        <v>8793</v>
      </c>
      <c r="J2818" s="19"/>
      <c r="K2818" s="16" t="s">
        <v>9028</v>
      </c>
      <c r="T2818" s="20">
        <v>113203</v>
      </c>
      <c r="U2818" s="22">
        <v>0.41440343228234328</v>
      </c>
    </row>
    <row r="2819" spans="1:22" x14ac:dyDescent="0.25">
      <c r="A2819" s="45">
        <v>2819</v>
      </c>
      <c r="B2819" s="16" t="s">
        <v>3993</v>
      </c>
      <c r="C2819" s="18" t="s">
        <v>3994</v>
      </c>
      <c r="D2819" s="18" t="s">
        <v>83</v>
      </c>
      <c r="E2819" s="16" t="s">
        <v>4018</v>
      </c>
      <c r="G2819" s="17" t="s">
        <v>4019</v>
      </c>
      <c r="H2819" s="17" t="s">
        <v>4020</v>
      </c>
      <c r="I2819" s="17" t="s">
        <v>8793</v>
      </c>
      <c r="J2819" s="19"/>
      <c r="K2819" s="16" t="s">
        <v>9027</v>
      </c>
      <c r="L2819" s="20" t="s">
        <v>8790</v>
      </c>
      <c r="O2819" s="20"/>
      <c r="P2819" s="20">
        <v>98614</v>
      </c>
      <c r="Q2819" s="22">
        <v>0.36099732402048534</v>
      </c>
      <c r="T2819" s="20">
        <v>113203</v>
      </c>
      <c r="U2819" s="22">
        <v>0.41440343228234328</v>
      </c>
      <c r="V2819" s="49"/>
    </row>
    <row r="2820" spans="1:22" x14ac:dyDescent="0.25">
      <c r="A2820" s="16">
        <v>2820</v>
      </c>
      <c r="B2820" s="16" t="s">
        <v>3993</v>
      </c>
      <c r="C2820" s="18" t="s">
        <v>3994</v>
      </c>
      <c r="D2820" s="18" t="s">
        <v>83</v>
      </c>
      <c r="E2820" s="16" t="s">
        <v>4018</v>
      </c>
      <c r="G2820" s="17" t="s">
        <v>4019</v>
      </c>
      <c r="H2820" s="17" t="s">
        <v>4020</v>
      </c>
      <c r="I2820" s="17" t="s">
        <v>8793</v>
      </c>
      <c r="J2820" s="19"/>
      <c r="K2820" s="16" t="s">
        <v>24</v>
      </c>
      <c r="L2820" s="20" t="s">
        <v>144</v>
      </c>
      <c r="O2820" s="20"/>
      <c r="P2820" s="20">
        <v>14589</v>
      </c>
      <c r="Q2820" s="22">
        <v>5.340610826185796E-2</v>
      </c>
      <c r="U2820" s="19"/>
      <c r="V2820" s="49"/>
    </row>
    <row r="2821" spans="1:22" x14ac:dyDescent="0.25">
      <c r="A2821" s="45">
        <v>2821</v>
      </c>
      <c r="B2821" s="16" t="s">
        <v>3993</v>
      </c>
      <c r="C2821" s="18" t="s">
        <v>3994</v>
      </c>
      <c r="D2821" s="18" t="s">
        <v>83</v>
      </c>
      <c r="E2821" s="16" t="s">
        <v>4021</v>
      </c>
      <c r="G2821" s="17" t="s">
        <v>1147</v>
      </c>
      <c r="H2821" s="17" t="s">
        <v>178</v>
      </c>
      <c r="I2821" s="17" t="s">
        <v>8794</v>
      </c>
      <c r="J2821" s="19"/>
      <c r="K2821" s="16" t="s">
        <v>39</v>
      </c>
      <c r="P2821" s="20">
        <v>1644</v>
      </c>
      <c r="Q2821" s="22">
        <v>6.0182083749739171E-3</v>
      </c>
    </row>
    <row r="2822" spans="1:22" x14ac:dyDescent="0.25">
      <c r="A2822" s="45">
        <v>2822</v>
      </c>
      <c r="B2822" s="16" t="s">
        <v>3993</v>
      </c>
      <c r="C2822" s="18" t="s">
        <v>3994</v>
      </c>
      <c r="D2822" s="18" t="s">
        <v>83</v>
      </c>
      <c r="E2822" s="16" t="s">
        <v>4022</v>
      </c>
      <c r="G2822" s="17" t="s">
        <v>248</v>
      </c>
      <c r="H2822" s="17" t="s">
        <v>4023</v>
      </c>
      <c r="I2822" s="17" t="s">
        <v>8795</v>
      </c>
      <c r="J2822" s="19"/>
      <c r="K2822" s="16" t="s">
        <v>23</v>
      </c>
      <c r="P2822" s="20">
        <v>367</v>
      </c>
      <c r="Q2822" s="22">
        <v>1.3434808233670486E-3</v>
      </c>
    </row>
    <row r="2823" spans="1:22" x14ac:dyDescent="0.25">
      <c r="A2823" s="16">
        <v>2823</v>
      </c>
      <c r="B2823" s="16" t="s">
        <v>3993</v>
      </c>
      <c r="C2823" s="18" t="s">
        <v>3994</v>
      </c>
      <c r="D2823" s="18" t="s">
        <v>83</v>
      </c>
      <c r="E2823" s="16" t="s">
        <v>6306</v>
      </c>
      <c r="H2823" s="17" t="s">
        <v>1487</v>
      </c>
      <c r="I2823" s="17" t="s">
        <v>1487</v>
      </c>
      <c r="J2823" s="19"/>
      <c r="K2823" s="16" t="s">
        <v>64</v>
      </c>
      <c r="O2823" s="20"/>
      <c r="P2823" s="20">
        <v>77</v>
      </c>
      <c r="Q2823" s="22">
        <v>2.8187472315875406E-4</v>
      </c>
      <c r="U2823" s="19"/>
      <c r="V2823" s="49"/>
    </row>
    <row r="2824" spans="1:22" x14ac:dyDescent="0.25">
      <c r="A2824" s="16">
        <v>2824</v>
      </c>
      <c r="B2824" s="16" t="s">
        <v>3993</v>
      </c>
      <c r="C2824" s="18" t="s">
        <v>3994</v>
      </c>
      <c r="D2824" s="18" t="s">
        <v>83</v>
      </c>
      <c r="E2824" s="16" t="s">
        <v>6306</v>
      </c>
      <c r="I2824" s="17"/>
      <c r="J2824" s="19" t="s">
        <v>8784</v>
      </c>
      <c r="P2824" s="20">
        <v>273171</v>
      </c>
    </row>
    <row r="2825" spans="1:22" x14ac:dyDescent="0.25">
      <c r="A2825" s="45">
        <v>2825</v>
      </c>
      <c r="B2825" s="16" t="s">
        <v>3993</v>
      </c>
      <c r="C2825" s="18" t="s">
        <v>3994</v>
      </c>
      <c r="E2825" s="45" t="s">
        <v>6306</v>
      </c>
      <c r="I2825" s="443" t="s">
        <v>8958</v>
      </c>
      <c r="J2825" s="19"/>
    </row>
    <row r="2826" spans="1:22" x14ac:dyDescent="0.25">
      <c r="A2826" s="16">
        <v>2826</v>
      </c>
      <c r="B2826" s="16" t="s">
        <v>3993</v>
      </c>
      <c r="C2826" s="18" t="s">
        <v>3994</v>
      </c>
      <c r="D2826" s="18" t="s">
        <v>86</v>
      </c>
      <c r="E2826" s="16" t="s">
        <v>4024</v>
      </c>
      <c r="F2826" s="19" t="s">
        <v>15</v>
      </c>
      <c r="G2826" s="17" t="s">
        <v>4025</v>
      </c>
      <c r="H2826" s="17" t="s">
        <v>822</v>
      </c>
      <c r="I2826" s="17" t="s">
        <v>4026</v>
      </c>
      <c r="J2826" s="19"/>
      <c r="K2826" s="16" t="s">
        <v>9015</v>
      </c>
      <c r="T2826" s="20">
        <v>163955</v>
      </c>
      <c r="U2826" s="22">
        <v>0.6179984922728986</v>
      </c>
      <c r="V2826" s="432" t="s">
        <v>64</v>
      </c>
    </row>
    <row r="2827" spans="1:22" x14ac:dyDescent="0.25">
      <c r="A2827" s="45">
        <v>2827</v>
      </c>
      <c r="B2827" s="16" t="s">
        <v>3993</v>
      </c>
      <c r="C2827" s="18" t="s">
        <v>3994</v>
      </c>
      <c r="D2827" s="18" t="s">
        <v>86</v>
      </c>
      <c r="E2827" s="16" t="s">
        <v>4024</v>
      </c>
      <c r="F2827" s="19" t="s">
        <v>15</v>
      </c>
      <c r="G2827" s="17" t="s">
        <v>4025</v>
      </c>
      <c r="H2827" s="17" t="s">
        <v>822</v>
      </c>
      <c r="I2827" s="17" t="s">
        <v>4026</v>
      </c>
      <c r="J2827" s="19"/>
      <c r="K2827" s="16" t="s">
        <v>16</v>
      </c>
      <c r="L2827" s="20" t="s">
        <v>144</v>
      </c>
      <c r="O2827" s="20"/>
      <c r="P2827" s="20">
        <v>152590</v>
      </c>
      <c r="Q2827" s="22">
        <v>0.57516019600452317</v>
      </c>
      <c r="T2827" s="20">
        <v>163955</v>
      </c>
      <c r="U2827" s="22">
        <v>0.6179984922728986</v>
      </c>
      <c r="V2827" s="49"/>
    </row>
    <row r="2828" spans="1:22" x14ac:dyDescent="0.25">
      <c r="A2828" s="45">
        <v>2828</v>
      </c>
      <c r="B2828" s="16" t="s">
        <v>3993</v>
      </c>
      <c r="C2828" s="18" t="s">
        <v>3994</v>
      </c>
      <c r="D2828" s="18" t="s">
        <v>86</v>
      </c>
      <c r="E2828" s="16" t="s">
        <v>4024</v>
      </c>
      <c r="F2828" s="19" t="s">
        <v>15</v>
      </c>
      <c r="G2828" s="17" t="s">
        <v>4025</v>
      </c>
      <c r="H2828" s="17" t="s">
        <v>822</v>
      </c>
      <c r="I2828" s="17" t="s">
        <v>4026</v>
      </c>
      <c r="J2828" s="19"/>
      <c r="K2828" s="16" t="s">
        <v>33</v>
      </c>
      <c r="L2828" s="20" t="s">
        <v>144</v>
      </c>
      <c r="O2828" s="20"/>
      <c r="P2828" s="20">
        <v>3893</v>
      </c>
      <c r="Q2828" s="22">
        <v>1.4673954014323408E-2</v>
      </c>
      <c r="T2828" s="20">
        <v>163955</v>
      </c>
      <c r="U2828" s="22">
        <v>0.6179984922728986</v>
      </c>
      <c r="V2828" s="49"/>
    </row>
    <row r="2829" spans="1:22" x14ac:dyDescent="0.25">
      <c r="A2829" s="16">
        <v>2829</v>
      </c>
      <c r="B2829" s="16" t="s">
        <v>3993</v>
      </c>
      <c r="C2829" s="18" t="s">
        <v>3994</v>
      </c>
      <c r="D2829" s="18" t="s">
        <v>86</v>
      </c>
      <c r="E2829" s="16" t="s">
        <v>4024</v>
      </c>
      <c r="F2829" s="19" t="s">
        <v>15</v>
      </c>
      <c r="G2829" s="17" t="s">
        <v>4025</v>
      </c>
      <c r="H2829" s="17" t="s">
        <v>822</v>
      </c>
      <c r="I2829" s="17" t="s">
        <v>4026</v>
      </c>
      <c r="J2829" s="19"/>
      <c r="K2829" s="16" t="s">
        <v>66</v>
      </c>
      <c r="L2829" s="20" t="s">
        <v>144</v>
      </c>
      <c r="O2829" s="20"/>
      <c r="P2829" s="20">
        <v>7472</v>
      </c>
      <c r="Q2829" s="22">
        <v>2.8164342254052017E-2</v>
      </c>
      <c r="T2829" s="20">
        <v>163955</v>
      </c>
      <c r="U2829" s="22">
        <v>0.6179984922728986</v>
      </c>
      <c r="V2829" s="49"/>
    </row>
    <row r="2830" spans="1:22" x14ac:dyDescent="0.25">
      <c r="A2830" s="16">
        <v>2830</v>
      </c>
      <c r="B2830" s="16" t="s">
        <v>3993</v>
      </c>
      <c r="C2830" s="18" t="s">
        <v>3994</v>
      </c>
      <c r="D2830" s="18" t="s">
        <v>86</v>
      </c>
      <c r="E2830" s="16" t="s">
        <v>4027</v>
      </c>
      <c r="G2830" s="17" t="s">
        <v>4028</v>
      </c>
      <c r="H2830" s="17" t="s">
        <v>4029</v>
      </c>
      <c r="I2830" s="17" t="s">
        <v>8796</v>
      </c>
      <c r="J2830" s="19"/>
      <c r="K2830" s="16" t="s">
        <v>9029</v>
      </c>
      <c r="T2830" s="20">
        <v>85693</v>
      </c>
      <c r="U2830" s="22">
        <v>0.32300414624952883</v>
      </c>
    </row>
    <row r="2831" spans="1:22" x14ac:dyDescent="0.25">
      <c r="A2831" s="45">
        <v>2831</v>
      </c>
      <c r="B2831" s="16" t="s">
        <v>3993</v>
      </c>
      <c r="C2831" s="18" t="s">
        <v>3994</v>
      </c>
      <c r="D2831" s="18" t="s">
        <v>86</v>
      </c>
      <c r="E2831" s="16" t="s">
        <v>4027</v>
      </c>
      <c r="G2831" s="17" t="s">
        <v>4028</v>
      </c>
      <c r="H2831" s="17" t="s">
        <v>4029</v>
      </c>
      <c r="I2831" s="17" t="s">
        <v>8796</v>
      </c>
      <c r="J2831" s="19"/>
      <c r="K2831" s="16" t="s">
        <v>8950</v>
      </c>
      <c r="L2831" s="20">
        <v>6357</v>
      </c>
      <c r="M2831" s="22">
        <v>0.55124869927159215</v>
      </c>
      <c r="O2831" s="20"/>
      <c r="P2831" s="20">
        <v>84982</v>
      </c>
      <c r="Q2831" s="22">
        <v>0.32032416132679986</v>
      </c>
      <c r="T2831" s="20">
        <v>85693</v>
      </c>
      <c r="U2831" s="22">
        <v>0.32300414624952883</v>
      </c>
      <c r="V2831" s="49"/>
    </row>
    <row r="2832" spans="1:22" x14ac:dyDescent="0.25">
      <c r="A2832" s="16">
        <v>2832</v>
      </c>
      <c r="B2832" s="16" t="s">
        <v>3993</v>
      </c>
      <c r="C2832" s="18" t="s">
        <v>3994</v>
      </c>
      <c r="D2832" s="18" t="s">
        <v>86</v>
      </c>
      <c r="E2832" s="16" t="s">
        <v>4030</v>
      </c>
      <c r="G2832" s="17" t="s">
        <v>167</v>
      </c>
      <c r="H2832" s="17" t="s">
        <v>4031</v>
      </c>
      <c r="I2832" s="17" t="s">
        <v>8798</v>
      </c>
      <c r="J2832" s="19"/>
      <c r="K2832" s="16" t="s">
        <v>8950</v>
      </c>
      <c r="L2832" s="20">
        <v>5175</v>
      </c>
      <c r="M2832" s="22">
        <v>0.44875130072840791</v>
      </c>
      <c r="O2832" s="20"/>
      <c r="U2832" s="19"/>
      <c r="V2832" s="49"/>
    </row>
    <row r="2833" spans="1:22" x14ac:dyDescent="0.25">
      <c r="A2833" s="45">
        <v>2833</v>
      </c>
      <c r="B2833" s="16" t="s">
        <v>3993</v>
      </c>
      <c r="C2833" s="18" t="s">
        <v>3994</v>
      </c>
      <c r="D2833" s="18" t="s">
        <v>86</v>
      </c>
      <c r="E2833" s="16" t="s">
        <v>6306</v>
      </c>
      <c r="I2833" s="17"/>
      <c r="J2833" s="19" t="s">
        <v>8778</v>
      </c>
      <c r="K2833" s="16" t="s">
        <v>8950</v>
      </c>
      <c r="L2833" s="20">
        <v>11532</v>
      </c>
      <c r="O2833" s="20"/>
      <c r="U2833" s="19"/>
      <c r="V2833" s="49"/>
    </row>
    <row r="2834" spans="1:22" x14ac:dyDescent="0.25">
      <c r="A2834" s="45">
        <v>2834</v>
      </c>
      <c r="B2834" s="16" t="s">
        <v>3993</v>
      </c>
      <c r="C2834" s="18" t="s">
        <v>3994</v>
      </c>
      <c r="D2834" s="18" t="s">
        <v>86</v>
      </c>
      <c r="E2834" s="16" t="s">
        <v>4027</v>
      </c>
      <c r="G2834" s="17" t="s">
        <v>4028</v>
      </c>
      <c r="H2834" s="17" t="s">
        <v>4029</v>
      </c>
      <c r="I2834" s="17" t="s">
        <v>8796</v>
      </c>
      <c r="J2834" s="19"/>
      <c r="K2834" s="16" t="s">
        <v>8797</v>
      </c>
      <c r="L2834" s="20" t="s">
        <v>9038</v>
      </c>
      <c r="P2834" s="20">
        <v>711</v>
      </c>
      <c r="Q2834" s="22">
        <v>2.6799849227289859E-3</v>
      </c>
      <c r="T2834" s="20">
        <v>85693</v>
      </c>
      <c r="U2834" s="22">
        <v>0.32300414624952883</v>
      </c>
    </row>
    <row r="2835" spans="1:22" x14ac:dyDescent="0.25">
      <c r="A2835" s="16">
        <v>2835</v>
      </c>
      <c r="B2835" s="16" t="s">
        <v>3993</v>
      </c>
      <c r="C2835" s="18" t="s">
        <v>3994</v>
      </c>
      <c r="D2835" s="18" t="s">
        <v>86</v>
      </c>
      <c r="E2835" s="16" t="s">
        <v>4030</v>
      </c>
      <c r="G2835" s="17" t="s">
        <v>167</v>
      </c>
      <c r="H2835" s="17" t="s">
        <v>4031</v>
      </c>
      <c r="I2835" s="17" t="s">
        <v>8798</v>
      </c>
      <c r="J2835" s="19"/>
      <c r="K2835" s="16" t="s">
        <v>24</v>
      </c>
      <c r="P2835" s="20">
        <v>15603</v>
      </c>
      <c r="Q2835" s="22">
        <v>5.8812664907651718E-2</v>
      </c>
    </row>
    <row r="2836" spans="1:22" x14ac:dyDescent="0.25">
      <c r="A2836" s="16">
        <v>2836</v>
      </c>
      <c r="B2836" s="16" t="s">
        <v>3993</v>
      </c>
      <c r="C2836" s="18" t="s">
        <v>3994</v>
      </c>
      <c r="D2836" s="18" t="s">
        <v>86</v>
      </c>
      <c r="E2836" s="16" t="s">
        <v>6306</v>
      </c>
      <c r="H2836" s="17" t="s">
        <v>8799</v>
      </c>
      <c r="I2836" s="17" t="s">
        <v>8799</v>
      </c>
      <c r="J2836" s="19"/>
      <c r="K2836" s="16" t="s">
        <v>24</v>
      </c>
      <c r="L2836" s="20">
        <v>253</v>
      </c>
      <c r="M2836" s="22">
        <v>0.56599552572706935</v>
      </c>
      <c r="O2836" s="20"/>
      <c r="U2836" s="19"/>
      <c r="V2836" s="49"/>
    </row>
    <row r="2837" spans="1:22" x14ac:dyDescent="0.25">
      <c r="A2837" s="45">
        <v>2837</v>
      </c>
      <c r="B2837" s="16" t="s">
        <v>3993</v>
      </c>
      <c r="C2837" s="18" t="s">
        <v>3994</v>
      </c>
      <c r="D2837" s="18" t="s">
        <v>86</v>
      </c>
      <c r="E2837" s="16" t="s">
        <v>4027</v>
      </c>
      <c r="G2837" s="17" t="s">
        <v>4028</v>
      </c>
      <c r="H2837" s="17" t="s">
        <v>4029</v>
      </c>
      <c r="I2837" s="17" t="s">
        <v>8796</v>
      </c>
      <c r="J2837" s="19"/>
      <c r="K2837" s="16" t="s">
        <v>24</v>
      </c>
      <c r="L2837" s="20">
        <v>194</v>
      </c>
      <c r="M2837" s="22">
        <v>0.43400447427293065</v>
      </c>
      <c r="O2837" s="20"/>
      <c r="U2837" s="19"/>
      <c r="V2837" s="49"/>
    </row>
    <row r="2838" spans="1:22" x14ac:dyDescent="0.25">
      <c r="A2838" s="16">
        <v>2838</v>
      </c>
      <c r="B2838" s="16" t="s">
        <v>3993</v>
      </c>
      <c r="C2838" s="18" t="s">
        <v>3994</v>
      </c>
      <c r="D2838" s="18" t="s">
        <v>86</v>
      </c>
      <c r="E2838" s="16" t="s">
        <v>6306</v>
      </c>
      <c r="I2838" s="17"/>
      <c r="J2838" s="19" t="s">
        <v>8778</v>
      </c>
      <c r="K2838" s="16" t="s">
        <v>24</v>
      </c>
      <c r="L2838" s="20">
        <v>447</v>
      </c>
      <c r="O2838" s="20"/>
      <c r="U2838" s="19"/>
      <c r="V2838" s="49"/>
    </row>
    <row r="2839" spans="1:22" x14ac:dyDescent="0.25">
      <c r="A2839" s="45">
        <v>2839</v>
      </c>
      <c r="B2839" s="16" t="s">
        <v>3993</v>
      </c>
      <c r="C2839" s="18" t="s">
        <v>3994</v>
      </c>
      <c r="D2839" s="18" t="s">
        <v>86</v>
      </c>
      <c r="E2839" s="16" t="s">
        <v>6306</v>
      </c>
      <c r="H2839" s="17" t="s">
        <v>1487</v>
      </c>
      <c r="I2839" s="17" t="s">
        <v>1487</v>
      </c>
      <c r="J2839" s="19"/>
      <c r="K2839" s="16" t="s">
        <v>64</v>
      </c>
      <c r="O2839" s="20"/>
      <c r="P2839" s="20">
        <v>49</v>
      </c>
      <c r="Q2839" s="22">
        <v>1.8469656992084433E-4</v>
      </c>
      <c r="U2839" s="19"/>
      <c r="V2839" s="49"/>
    </row>
    <row r="2840" spans="1:22" x14ac:dyDescent="0.25">
      <c r="A2840" s="45">
        <v>2840</v>
      </c>
      <c r="B2840" s="16" t="s">
        <v>3993</v>
      </c>
      <c r="C2840" s="18" t="s">
        <v>3994</v>
      </c>
      <c r="D2840" s="18" t="s">
        <v>86</v>
      </c>
      <c r="E2840" s="16" t="s">
        <v>6306</v>
      </c>
      <c r="I2840" s="17"/>
      <c r="J2840" s="19" t="s">
        <v>8784</v>
      </c>
      <c r="L2840" s="20">
        <v>11979</v>
      </c>
      <c r="O2840" s="20"/>
      <c r="P2840" s="20">
        <v>265300</v>
      </c>
      <c r="U2840" s="19"/>
      <c r="V2840" s="49"/>
    </row>
    <row r="2841" spans="1:22" x14ac:dyDescent="0.25">
      <c r="A2841" s="16">
        <v>2841</v>
      </c>
      <c r="B2841" s="16" t="s">
        <v>3993</v>
      </c>
      <c r="C2841" s="18" t="s">
        <v>3994</v>
      </c>
      <c r="E2841" s="45" t="s">
        <v>6306</v>
      </c>
      <c r="I2841" s="443" t="s">
        <v>8959</v>
      </c>
      <c r="J2841" s="19"/>
      <c r="O2841" s="20"/>
      <c r="U2841" s="19"/>
      <c r="V2841" s="49"/>
    </row>
    <row r="2842" spans="1:22" x14ac:dyDescent="0.25">
      <c r="A2842" s="16">
        <v>2842</v>
      </c>
      <c r="B2842" s="16" t="s">
        <v>3993</v>
      </c>
      <c r="C2842" s="18" t="s">
        <v>3994</v>
      </c>
      <c r="D2842" s="18" t="s">
        <v>89</v>
      </c>
      <c r="E2842" s="16" t="s">
        <v>4032</v>
      </c>
      <c r="F2842" s="19" t="s">
        <v>15</v>
      </c>
      <c r="G2842" s="17" t="s">
        <v>3760</v>
      </c>
      <c r="H2842" s="17" t="s">
        <v>4033</v>
      </c>
      <c r="I2842" s="17" t="s">
        <v>8800</v>
      </c>
      <c r="J2842" s="19"/>
      <c r="K2842" s="16" t="s">
        <v>16</v>
      </c>
      <c r="L2842" s="20">
        <v>9920</v>
      </c>
      <c r="M2842" s="22">
        <v>0.66519144370683292</v>
      </c>
      <c r="P2842" s="20">
        <v>167836</v>
      </c>
      <c r="Q2842" s="22">
        <v>0.8968424877498784</v>
      </c>
      <c r="V2842" s="432" t="s">
        <v>64</v>
      </c>
    </row>
    <row r="2843" spans="1:22" x14ac:dyDescent="0.25">
      <c r="A2843" s="45">
        <v>2843</v>
      </c>
      <c r="B2843" s="16" t="s">
        <v>3993</v>
      </c>
      <c r="C2843" s="18" t="s">
        <v>3994</v>
      </c>
      <c r="D2843" s="18" t="s">
        <v>89</v>
      </c>
      <c r="E2843" s="16" t="s">
        <v>4034</v>
      </c>
      <c r="G2843" s="17" t="s">
        <v>4035</v>
      </c>
      <c r="H2843" s="17" t="s">
        <v>4036</v>
      </c>
      <c r="I2843" s="17" t="s">
        <v>8801</v>
      </c>
      <c r="J2843" s="19"/>
      <c r="K2843" s="16" t="s">
        <v>16</v>
      </c>
      <c r="L2843" s="20">
        <v>1972</v>
      </c>
      <c r="M2843" s="22">
        <v>0.13223362167236638</v>
      </c>
      <c r="O2843" s="20"/>
      <c r="U2843" s="19"/>
      <c r="V2843" s="49"/>
    </row>
    <row r="2844" spans="1:22" x14ac:dyDescent="0.25">
      <c r="A2844" s="16">
        <v>2844</v>
      </c>
      <c r="B2844" s="16" t="s">
        <v>3993</v>
      </c>
      <c r="C2844" s="18" t="s">
        <v>3994</v>
      </c>
      <c r="D2844" s="18" t="s">
        <v>89</v>
      </c>
      <c r="E2844" s="16" t="s">
        <v>8802</v>
      </c>
      <c r="G2844" s="17" t="s">
        <v>128</v>
      </c>
      <c r="H2844" s="17" t="s">
        <v>8803</v>
      </c>
      <c r="I2844" s="17" t="s">
        <v>8804</v>
      </c>
      <c r="J2844" s="19"/>
      <c r="K2844" s="16" t="s">
        <v>16</v>
      </c>
      <c r="L2844" s="20">
        <v>1694</v>
      </c>
      <c r="M2844" s="22">
        <v>0.11359216790719506</v>
      </c>
      <c r="O2844" s="20"/>
      <c r="U2844" s="19"/>
      <c r="V2844" s="49"/>
    </row>
    <row r="2845" spans="1:22" x14ac:dyDescent="0.25">
      <c r="A2845" s="45">
        <v>2845</v>
      </c>
      <c r="B2845" s="16" t="s">
        <v>3993</v>
      </c>
      <c r="C2845" s="18" t="s">
        <v>3994</v>
      </c>
      <c r="D2845" s="18" t="s">
        <v>89</v>
      </c>
      <c r="E2845" s="16" t="s">
        <v>8805</v>
      </c>
      <c r="G2845" s="17" t="s">
        <v>4787</v>
      </c>
      <c r="H2845" s="17" t="s">
        <v>8806</v>
      </c>
      <c r="I2845" s="17" t="s">
        <v>8807</v>
      </c>
      <c r="J2845" s="19"/>
      <c r="K2845" s="16" t="s">
        <v>16</v>
      </c>
      <c r="L2845" s="20">
        <v>1327</v>
      </c>
      <c r="M2845" s="22">
        <v>8.8982766713605582E-2</v>
      </c>
      <c r="O2845" s="20"/>
      <c r="U2845" s="19"/>
      <c r="V2845" s="49"/>
    </row>
    <row r="2846" spans="1:22" x14ac:dyDescent="0.25">
      <c r="A2846" s="45">
        <v>2846</v>
      </c>
      <c r="B2846" s="16" t="s">
        <v>3993</v>
      </c>
      <c r="C2846" s="18" t="s">
        <v>3994</v>
      </c>
      <c r="D2846" s="18" t="s">
        <v>89</v>
      </c>
      <c r="E2846" s="16" t="s">
        <v>6306</v>
      </c>
      <c r="I2846" s="17"/>
      <c r="J2846" s="19" t="s">
        <v>8778</v>
      </c>
      <c r="K2846" s="16" t="s">
        <v>16</v>
      </c>
      <c r="L2846" s="20">
        <v>14913</v>
      </c>
      <c r="O2846" s="20"/>
      <c r="U2846" s="19"/>
      <c r="V2846" s="49"/>
    </row>
    <row r="2847" spans="1:22" x14ac:dyDescent="0.25">
      <c r="A2847" s="16">
        <v>2847</v>
      </c>
      <c r="B2847" s="16" t="s">
        <v>3993</v>
      </c>
      <c r="C2847" s="18" t="s">
        <v>3994</v>
      </c>
      <c r="D2847" s="18" t="s">
        <v>89</v>
      </c>
      <c r="E2847" s="16" t="s">
        <v>4034</v>
      </c>
      <c r="G2847" s="17" t="s">
        <v>4035</v>
      </c>
      <c r="H2847" s="17" t="s">
        <v>4036</v>
      </c>
      <c r="I2847" s="17" t="s">
        <v>8801</v>
      </c>
      <c r="J2847" s="19"/>
      <c r="K2847" s="16" t="s">
        <v>8950</v>
      </c>
      <c r="L2847" s="20" t="s">
        <v>144</v>
      </c>
      <c r="P2847" s="20">
        <v>17875</v>
      </c>
      <c r="Q2847" s="22">
        <v>9.5516215046408864E-2</v>
      </c>
    </row>
    <row r="2848" spans="1:22" x14ac:dyDescent="0.25">
      <c r="A2848" s="16">
        <v>2848</v>
      </c>
      <c r="B2848" s="16" t="s">
        <v>3993</v>
      </c>
      <c r="C2848" s="18" t="s">
        <v>3994</v>
      </c>
      <c r="D2848" s="18" t="s">
        <v>89</v>
      </c>
      <c r="E2848" s="16" t="s">
        <v>4037</v>
      </c>
      <c r="G2848" s="17" t="s">
        <v>4038</v>
      </c>
      <c r="H2848" s="17" t="s">
        <v>4039</v>
      </c>
      <c r="I2848" s="17" t="s">
        <v>8808</v>
      </c>
      <c r="J2848" s="19"/>
      <c r="K2848" s="16" t="s">
        <v>39</v>
      </c>
      <c r="L2848" s="20" t="s">
        <v>9038</v>
      </c>
      <c r="P2848" s="20">
        <v>1345</v>
      </c>
      <c r="Q2848" s="22">
        <v>7.1870942230724431E-3</v>
      </c>
    </row>
    <row r="2849" spans="1:23" x14ac:dyDescent="0.25">
      <c r="A2849" s="45">
        <v>2849</v>
      </c>
      <c r="B2849" s="16" t="s">
        <v>3993</v>
      </c>
      <c r="C2849" s="18" t="s">
        <v>3994</v>
      </c>
      <c r="D2849" s="18" t="s">
        <v>89</v>
      </c>
      <c r="E2849" s="16" t="s">
        <v>6306</v>
      </c>
      <c r="H2849" s="17" t="s">
        <v>1487</v>
      </c>
      <c r="I2849" s="17" t="s">
        <v>1487</v>
      </c>
      <c r="J2849" s="19"/>
      <c r="K2849" s="16" t="s">
        <v>64</v>
      </c>
      <c r="O2849" s="20"/>
      <c r="P2849" s="20">
        <v>85</v>
      </c>
      <c r="Q2849" s="22">
        <v>4.5420298064026589E-4</v>
      </c>
      <c r="U2849" s="19"/>
      <c r="V2849" s="49"/>
    </row>
    <row r="2850" spans="1:23" x14ac:dyDescent="0.25">
      <c r="A2850" s="16">
        <v>2850</v>
      </c>
      <c r="B2850" s="16" t="s">
        <v>3993</v>
      </c>
      <c r="C2850" s="18" t="s">
        <v>3994</v>
      </c>
      <c r="D2850" s="18" t="s">
        <v>89</v>
      </c>
      <c r="E2850" s="16" t="s">
        <v>6306</v>
      </c>
      <c r="I2850" s="17"/>
      <c r="J2850" s="19" t="s">
        <v>8784</v>
      </c>
      <c r="L2850" s="20">
        <v>14913</v>
      </c>
      <c r="P2850" s="20">
        <v>187141</v>
      </c>
    </row>
    <row r="2851" spans="1:23" x14ac:dyDescent="0.25">
      <c r="A2851" s="45">
        <v>2851</v>
      </c>
      <c r="B2851" s="16" t="s">
        <v>3993</v>
      </c>
      <c r="C2851" s="18" t="s">
        <v>3994</v>
      </c>
      <c r="E2851" s="45" t="s">
        <v>6306</v>
      </c>
      <c r="I2851" s="443" t="s">
        <v>8960</v>
      </c>
      <c r="J2851" s="19"/>
    </row>
    <row r="2852" spans="1:23" x14ac:dyDescent="0.25">
      <c r="A2852" s="45">
        <v>2852</v>
      </c>
      <c r="B2852" s="16" t="s">
        <v>3993</v>
      </c>
      <c r="C2852" s="18" t="s">
        <v>3994</v>
      </c>
      <c r="D2852" s="18" t="s">
        <v>96</v>
      </c>
      <c r="E2852" s="16" t="s">
        <v>4040</v>
      </c>
      <c r="G2852" s="17" t="s">
        <v>4041</v>
      </c>
      <c r="H2852" s="17" t="s">
        <v>4042</v>
      </c>
      <c r="I2852" s="17" t="s">
        <v>8809</v>
      </c>
      <c r="J2852" s="19"/>
      <c r="K2852" s="16" t="s">
        <v>9013</v>
      </c>
      <c r="T2852" s="20">
        <v>111501</v>
      </c>
      <c r="U2852" s="22">
        <v>0.67833720661418473</v>
      </c>
      <c r="V2852" s="432" t="s">
        <v>64</v>
      </c>
      <c r="W2852" s="438"/>
    </row>
    <row r="2853" spans="1:23" x14ac:dyDescent="0.25">
      <c r="A2853" s="16">
        <v>2853</v>
      </c>
      <c r="B2853" s="16" t="s">
        <v>3993</v>
      </c>
      <c r="C2853" s="18" t="s">
        <v>3994</v>
      </c>
      <c r="D2853" s="18" t="s">
        <v>96</v>
      </c>
      <c r="E2853" s="16" t="s">
        <v>4040</v>
      </c>
      <c r="G2853" s="17" t="s">
        <v>4041</v>
      </c>
      <c r="H2853" s="17" t="s">
        <v>4042</v>
      </c>
      <c r="I2853" s="17" t="s">
        <v>8809</v>
      </c>
      <c r="J2853" s="19"/>
      <c r="K2853" s="16" t="s">
        <v>16</v>
      </c>
      <c r="L2853" s="20">
        <v>14825</v>
      </c>
      <c r="M2853" s="22">
        <v>0.52980487456221859</v>
      </c>
      <c r="O2853" s="20"/>
      <c r="P2853" s="20">
        <v>107507</v>
      </c>
      <c r="Q2853" s="22">
        <v>0.65403895993283612</v>
      </c>
      <c r="T2853" s="20">
        <v>111501</v>
      </c>
      <c r="U2853" s="22">
        <v>0.67833720661418473</v>
      </c>
      <c r="V2853" s="49"/>
      <c r="W2853" s="438"/>
    </row>
    <row r="2854" spans="1:23" x14ac:dyDescent="0.25">
      <c r="A2854" s="16">
        <v>2854</v>
      </c>
      <c r="B2854" s="16" t="s">
        <v>3993</v>
      </c>
      <c r="C2854" s="18" t="s">
        <v>3994</v>
      </c>
      <c r="D2854" s="18" t="s">
        <v>96</v>
      </c>
      <c r="E2854" s="16" t="s">
        <v>8810</v>
      </c>
      <c r="G2854" s="17" t="s">
        <v>8811</v>
      </c>
      <c r="H2854" s="17" t="s">
        <v>8812</v>
      </c>
      <c r="I2854" s="17" t="s">
        <v>8813</v>
      </c>
      <c r="J2854" s="19"/>
      <c r="K2854" s="16" t="s">
        <v>16</v>
      </c>
      <c r="L2854" s="20">
        <v>7089</v>
      </c>
      <c r="M2854" s="22">
        <v>0.25334143377885782</v>
      </c>
      <c r="O2854" s="20"/>
      <c r="V2854" s="49"/>
    </row>
    <row r="2855" spans="1:23" x14ac:dyDescent="0.25">
      <c r="A2855" s="45">
        <v>2855</v>
      </c>
      <c r="B2855" s="16" t="s">
        <v>3993</v>
      </c>
      <c r="C2855" s="18" t="s">
        <v>3994</v>
      </c>
      <c r="D2855" s="18" t="s">
        <v>96</v>
      </c>
      <c r="E2855" s="16" t="s">
        <v>8814</v>
      </c>
      <c r="G2855" s="17" t="s">
        <v>8815</v>
      </c>
      <c r="H2855" s="17" t="s">
        <v>2024</v>
      </c>
      <c r="I2855" s="17" t="s">
        <v>8816</v>
      </c>
      <c r="J2855" s="19"/>
      <c r="K2855" s="16" t="s">
        <v>16</v>
      </c>
      <c r="L2855" s="20">
        <v>4606</v>
      </c>
      <c r="M2855" s="22">
        <v>0.16460581802587376</v>
      </c>
      <c r="O2855" s="20"/>
      <c r="V2855" s="49"/>
    </row>
    <row r="2856" spans="1:23" x14ac:dyDescent="0.25">
      <c r="A2856" s="16">
        <v>2856</v>
      </c>
      <c r="B2856" s="16" t="s">
        <v>3993</v>
      </c>
      <c r="C2856" s="18" t="s">
        <v>3994</v>
      </c>
      <c r="D2856" s="18" t="s">
        <v>96</v>
      </c>
      <c r="E2856" s="16" t="s">
        <v>8817</v>
      </c>
      <c r="G2856" s="17" t="s">
        <v>129</v>
      </c>
      <c r="H2856" s="17" t="s">
        <v>8818</v>
      </c>
      <c r="I2856" s="17" t="s">
        <v>8819</v>
      </c>
      <c r="J2856" s="19"/>
      <c r="K2856" s="16" t="s">
        <v>16</v>
      </c>
      <c r="L2856" s="20">
        <v>1462</v>
      </c>
      <c r="M2856" s="22">
        <v>5.2247873633049821E-2</v>
      </c>
      <c r="O2856" s="20"/>
      <c r="V2856" s="49"/>
    </row>
    <row r="2857" spans="1:23" x14ac:dyDescent="0.25">
      <c r="A2857" s="45">
        <v>2857</v>
      </c>
      <c r="B2857" s="16" t="s">
        <v>3993</v>
      </c>
      <c r="C2857" s="18" t="s">
        <v>3994</v>
      </c>
      <c r="D2857" s="18" t="s">
        <v>96</v>
      </c>
      <c r="E2857" s="16" t="s">
        <v>6306</v>
      </c>
      <c r="I2857" s="17"/>
      <c r="J2857" s="19" t="s">
        <v>8778</v>
      </c>
      <c r="K2857" s="16" t="s">
        <v>16</v>
      </c>
      <c r="L2857" s="20">
        <v>27982</v>
      </c>
      <c r="O2857" s="20"/>
      <c r="V2857" s="49"/>
    </row>
    <row r="2858" spans="1:23" x14ac:dyDescent="0.25">
      <c r="A2858" s="45">
        <v>2858</v>
      </c>
      <c r="B2858" s="16" t="s">
        <v>3993</v>
      </c>
      <c r="C2858" s="18" t="s">
        <v>3994</v>
      </c>
      <c r="D2858" s="18" t="s">
        <v>96</v>
      </c>
      <c r="E2858" s="16" t="s">
        <v>4040</v>
      </c>
      <c r="G2858" s="17" t="s">
        <v>4041</v>
      </c>
      <c r="H2858" s="17" t="s">
        <v>4042</v>
      </c>
      <c r="I2858" s="17" t="s">
        <v>10008</v>
      </c>
      <c r="J2858" s="19"/>
      <c r="K2858" s="16" t="s">
        <v>66</v>
      </c>
      <c r="L2858" s="20" t="s">
        <v>8884</v>
      </c>
      <c r="O2858" s="20"/>
      <c r="P2858" s="20">
        <v>3994</v>
      </c>
      <c r="Q2858" s="22">
        <v>2.4298246681348633E-2</v>
      </c>
      <c r="T2858" s="20">
        <v>111501</v>
      </c>
      <c r="U2858" s="22">
        <v>0.67833720661418473</v>
      </c>
      <c r="V2858" s="49"/>
      <c r="W2858" s="438" t="s">
        <v>10007</v>
      </c>
    </row>
    <row r="2859" spans="1:23" x14ac:dyDescent="0.25">
      <c r="A2859" s="16">
        <v>2859</v>
      </c>
      <c r="B2859" s="16" t="s">
        <v>3993</v>
      </c>
      <c r="C2859" s="18" t="s">
        <v>3994</v>
      </c>
      <c r="D2859" s="18" t="s">
        <v>96</v>
      </c>
      <c r="E2859" s="16" t="s">
        <v>8810</v>
      </c>
      <c r="G2859" s="17" t="s">
        <v>8811</v>
      </c>
      <c r="H2859" s="17" t="s">
        <v>8812</v>
      </c>
      <c r="I2859" s="17" t="s">
        <v>10009</v>
      </c>
      <c r="J2859" s="19"/>
      <c r="K2859" s="16" t="s">
        <v>66</v>
      </c>
      <c r="L2859" s="20" t="s">
        <v>144</v>
      </c>
      <c r="O2859" s="20"/>
      <c r="V2859" s="49"/>
      <c r="W2859" s="438" t="s">
        <v>10007</v>
      </c>
    </row>
    <row r="2860" spans="1:23" x14ac:dyDescent="0.25">
      <c r="A2860" s="16">
        <v>2860</v>
      </c>
      <c r="B2860" s="16" t="s">
        <v>3993</v>
      </c>
      <c r="C2860" s="18" t="s">
        <v>3994</v>
      </c>
      <c r="D2860" s="18" t="s">
        <v>96</v>
      </c>
      <c r="E2860" s="16" t="s">
        <v>4043</v>
      </c>
      <c r="G2860" s="17" t="s">
        <v>1442</v>
      </c>
      <c r="H2860" s="17" t="s">
        <v>4044</v>
      </c>
      <c r="I2860" s="17" t="s">
        <v>8820</v>
      </c>
      <c r="J2860" s="19"/>
      <c r="K2860" s="16" t="s">
        <v>9030</v>
      </c>
      <c r="T2860" s="20">
        <v>50846</v>
      </c>
      <c r="U2860" s="22">
        <v>0.30933115942910677</v>
      </c>
    </row>
    <row r="2861" spans="1:23" x14ac:dyDescent="0.25">
      <c r="A2861" s="45">
        <v>2861</v>
      </c>
      <c r="B2861" s="16" t="s">
        <v>3993</v>
      </c>
      <c r="C2861" s="18" t="s">
        <v>3994</v>
      </c>
      <c r="D2861" s="18" t="s">
        <v>96</v>
      </c>
      <c r="E2861" s="16" t="s">
        <v>4043</v>
      </c>
      <c r="G2861" s="17" t="s">
        <v>1442</v>
      </c>
      <c r="H2861" s="17" t="s">
        <v>4044</v>
      </c>
      <c r="I2861" s="17" t="s">
        <v>8820</v>
      </c>
      <c r="J2861" s="19"/>
      <c r="K2861" s="16" t="s">
        <v>8950</v>
      </c>
      <c r="L2861" s="20" t="s">
        <v>144</v>
      </c>
      <c r="O2861" s="20"/>
      <c r="P2861" s="20">
        <v>45993</v>
      </c>
      <c r="Q2861" s="22">
        <v>0.27980702544197988</v>
      </c>
      <c r="T2861" s="20">
        <v>50846</v>
      </c>
      <c r="U2861" s="22">
        <v>0.30933115942910677</v>
      </c>
      <c r="V2861" s="49"/>
    </row>
    <row r="2862" spans="1:23" x14ac:dyDescent="0.25">
      <c r="A2862" s="16">
        <v>2862</v>
      </c>
      <c r="B2862" s="16" t="s">
        <v>3993</v>
      </c>
      <c r="C2862" s="18" t="s">
        <v>3994</v>
      </c>
      <c r="D2862" s="18" t="s">
        <v>96</v>
      </c>
      <c r="E2862" s="16" t="s">
        <v>4043</v>
      </c>
      <c r="G2862" s="17" t="s">
        <v>1442</v>
      </c>
      <c r="H2862" s="17" t="s">
        <v>4044</v>
      </c>
      <c r="I2862" s="17" t="s">
        <v>8820</v>
      </c>
      <c r="J2862" s="19"/>
      <c r="K2862" s="16" t="s">
        <v>8821</v>
      </c>
      <c r="L2862" s="20" t="s">
        <v>8822</v>
      </c>
      <c r="O2862" s="20"/>
      <c r="P2862" s="20">
        <v>4853</v>
      </c>
      <c r="Q2862" s="22">
        <v>2.9524133987126919E-2</v>
      </c>
      <c r="T2862" s="20">
        <v>50846</v>
      </c>
      <c r="U2862" s="22">
        <v>0.30933115942910677</v>
      </c>
      <c r="V2862" s="49"/>
    </row>
    <row r="2863" spans="1:23" x14ac:dyDescent="0.25">
      <c r="A2863" s="45">
        <v>2863</v>
      </c>
      <c r="B2863" s="16" t="s">
        <v>3993</v>
      </c>
      <c r="C2863" s="18" t="s">
        <v>3994</v>
      </c>
      <c r="D2863" s="18" t="s">
        <v>96</v>
      </c>
      <c r="E2863" s="16" t="s">
        <v>4045</v>
      </c>
      <c r="G2863" s="17" t="s">
        <v>4046</v>
      </c>
      <c r="H2863" s="17" t="s">
        <v>4047</v>
      </c>
      <c r="I2863" s="17" t="s">
        <v>8823</v>
      </c>
      <c r="J2863" s="19"/>
      <c r="K2863" s="16" t="s">
        <v>30</v>
      </c>
      <c r="L2863" s="20" t="s">
        <v>144</v>
      </c>
      <c r="P2863" s="20">
        <v>1913</v>
      </c>
      <c r="Q2863" s="22">
        <v>1.1638093615778651E-2</v>
      </c>
    </row>
    <row r="2864" spans="1:23" x14ac:dyDescent="0.25">
      <c r="A2864" s="45">
        <v>2864</v>
      </c>
      <c r="B2864" s="16" t="s">
        <v>3993</v>
      </c>
      <c r="C2864" s="18" t="s">
        <v>3994</v>
      </c>
      <c r="D2864" s="18" t="s">
        <v>96</v>
      </c>
      <c r="E2864" s="16" t="s">
        <v>6306</v>
      </c>
      <c r="H2864" s="17" t="s">
        <v>1487</v>
      </c>
      <c r="I2864" s="17" t="s">
        <v>1487</v>
      </c>
      <c r="J2864" s="19"/>
      <c r="K2864" s="16" t="s">
        <v>64</v>
      </c>
      <c r="O2864" s="20"/>
      <c r="P2864" s="20">
        <v>114</v>
      </c>
      <c r="Q2864" s="22">
        <v>6.9354034092983078E-4</v>
      </c>
      <c r="V2864" s="49"/>
    </row>
    <row r="2865" spans="1:22" x14ac:dyDescent="0.25">
      <c r="A2865" s="16">
        <v>2865</v>
      </c>
      <c r="B2865" s="16" t="s">
        <v>3993</v>
      </c>
      <c r="C2865" s="18" t="s">
        <v>3994</v>
      </c>
      <c r="D2865" s="18" t="s">
        <v>96</v>
      </c>
      <c r="E2865" s="16" t="s">
        <v>6306</v>
      </c>
      <c r="I2865" s="17"/>
      <c r="J2865" s="19" t="s">
        <v>8784</v>
      </c>
      <c r="L2865" s="20">
        <v>27982</v>
      </c>
      <c r="O2865" s="20"/>
      <c r="P2865" s="20">
        <v>164374</v>
      </c>
      <c r="V2865" s="49"/>
    </row>
    <row r="2866" spans="1:22" x14ac:dyDescent="0.25">
      <c r="A2866" s="16">
        <v>2866</v>
      </c>
      <c r="B2866" s="16" t="s">
        <v>3993</v>
      </c>
      <c r="C2866" s="18" t="s">
        <v>3994</v>
      </c>
      <c r="E2866" s="45" t="s">
        <v>6306</v>
      </c>
      <c r="I2866" s="443" t="s">
        <v>8961</v>
      </c>
      <c r="J2866" s="19"/>
      <c r="O2866" s="20"/>
      <c r="U2866" s="19"/>
      <c r="V2866" s="49"/>
    </row>
    <row r="2867" spans="1:22" x14ac:dyDescent="0.25">
      <c r="A2867" s="45">
        <v>2867</v>
      </c>
      <c r="B2867" s="16" t="s">
        <v>3993</v>
      </c>
      <c r="C2867" s="18" t="s">
        <v>3994</v>
      </c>
      <c r="D2867" s="18" t="s">
        <v>98</v>
      </c>
      <c r="E2867" s="16" t="s">
        <v>4048</v>
      </c>
      <c r="F2867" s="19" t="s">
        <v>15</v>
      </c>
      <c r="G2867" s="17" t="s">
        <v>4049</v>
      </c>
      <c r="H2867" s="17" t="s">
        <v>4050</v>
      </c>
      <c r="I2867" s="17" t="s">
        <v>8824</v>
      </c>
      <c r="J2867" s="19"/>
      <c r="K2867" s="16" t="s">
        <v>9013</v>
      </c>
      <c r="T2867" s="20">
        <v>143930</v>
      </c>
      <c r="U2867" s="22">
        <v>0.94621690738999809</v>
      </c>
      <c r="V2867" s="432" t="s">
        <v>64</v>
      </c>
    </row>
    <row r="2868" spans="1:22" x14ac:dyDescent="0.25">
      <c r="A2868" s="16">
        <v>2868</v>
      </c>
      <c r="B2868" s="16" t="s">
        <v>3993</v>
      </c>
      <c r="C2868" s="18" t="s">
        <v>3994</v>
      </c>
      <c r="D2868" s="18" t="s">
        <v>98</v>
      </c>
      <c r="E2868" s="16" t="s">
        <v>4048</v>
      </c>
      <c r="F2868" s="19" t="s">
        <v>15</v>
      </c>
      <c r="G2868" s="17" t="s">
        <v>4049</v>
      </c>
      <c r="H2868" s="17" t="s">
        <v>4050</v>
      </c>
      <c r="I2868" s="17" t="s">
        <v>8824</v>
      </c>
      <c r="J2868" s="19"/>
      <c r="K2868" s="16" t="s">
        <v>66</v>
      </c>
      <c r="L2868" s="20" t="s">
        <v>144</v>
      </c>
      <c r="O2868" s="20"/>
      <c r="P2868" s="20">
        <v>9128</v>
      </c>
      <c r="Q2868" s="22">
        <v>6.0008809356325313E-2</v>
      </c>
      <c r="T2868" s="20">
        <v>143930</v>
      </c>
      <c r="U2868" s="22">
        <v>0.94621690738999809</v>
      </c>
      <c r="V2868" s="49"/>
    </row>
    <row r="2869" spans="1:22" x14ac:dyDescent="0.25">
      <c r="A2869" s="45">
        <v>2869</v>
      </c>
      <c r="B2869" s="16" t="s">
        <v>3993</v>
      </c>
      <c r="C2869" s="18" t="s">
        <v>3994</v>
      </c>
      <c r="D2869" s="18" t="s">
        <v>98</v>
      </c>
      <c r="E2869" s="16" t="s">
        <v>4048</v>
      </c>
      <c r="F2869" s="19" t="s">
        <v>15</v>
      </c>
      <c r="G2869" s="17" t="s">
        <v>4049</v>
      </c>
      <c r="H2869" s="17" t="s">
        <v>4050</v>
      </c>
      <c r="I2869" s="17" t="s">
        <v>8824</v>
      </c>
      <c r="J2869" s="19"/>
      <c r="K2869" s="16" t="s">
        <v>16</v>
      </c>
      <c r="L2869" s="20">
        <v>17208</v>
      </c>
      <c r="M2869" s="22">
        <v>0.57915993537964461</v>
      </c>
      <c r="O2869" s="20"/>
      <c r="P2869" s="20">
        <v>134802</v>
      </c>
      <c r="Q2869" s="22">
        <v>0.88620809803367273</v>
      </c>
      <c r="T2869" s="20">
        <v>143930</v>
      </c>
      <c r="U2869" s="22">
        <v>0.94621690738999809</v>
      </c>
      <c r="V2869" s="49"/>
    </row>
    <row r="2870" spans="1:22" x14ac:dyDescent="0.25">
      <c r="A2870" s="45">
        <v>2870</v>
      </c>
      <c r="B2870" s="16" t="s">
        <v>3993</v>
      </c>
      <c r="C2870" s="18" t="s">
        <v>3994</v>
      </c>
      <c r="D2870" s="18" t="s">
        <v>98</v>
      </c>
      <c r="E2870" s="16" t="s">
        <v>8825</v>
      </c>
      <c r="G2870" s="17" t="s">
        <v>8826</v>
      </c>
      <c r="H2870" s="17" t="s">
        <v>8827</v>
      </c>
      <c r="I2870" s="17" t="s">
        <v>8828</v>
      </c>
      <c r="J2870" s="19"/>
      <c r="K2870" s="16" t="s">
        <v>16</v>
      </c>
      <c r="L2870" s="20">
        <v>10408</v>
      </c>
      <c r="M2870" s="22">
        <v>0.35029617662897145</v>
      </c>
      <c r="O2870" s="20"/>
      <c r="U2870" s="19"/>
      <c r="V2870" s="49"/>
    </row>
    <row r="2871" spans="1:22" x14ac:dyDescent="0.25">
      <c r="A2871" s="16">
        <v>2871</v>
      </c>
      <c r="B2871" s="16" t="s">
        <v>3993</v>
      </c>
      <c r="C2871" s="18" t="s">
        <v>3994</v>
      </c>
      <c r="D2871" s="18" t="s">
        <v>98</v>
      </c>
      <c r="E2871" s="16" t="s">
        <v>8829</v>
      </c>
      <c r="G2871" s="17" t="s">
        <v>1442</v>
      </c>
      <c r="H2871" s="17" t="s">
        <v>8830</v>
      </c>
      <c r="I2871" s="17" t="s">
        <v>8831</v>
      </c>
      <c r="J2871" s="19"/>
      <c r="K2871" s="16" t="s">
        <v>16</v>
      </c>
      <c r="L2871" s="20">
        <v>1351</v>
      </c>
      <c r="M2871" s="22">
        <v>4.5469843834141085E-2</v>
      </c>
      <c r="O2871" s="20"/>
      <c r="U2871" s="19"/>
      <c r="V2871" s="49"/>
    </row>
    <row r="2872" spans="1:22" x14ac:dyDescent="0.25">
      <c r="A2872" s="16">
        <v>2872</v>
      </c>
      <c r="B2872" s="16" t="s">
        <v>3993</v>
      </c>
      <c r="C2872" s="18" t="s">
        <v>3994</v>
      </c>
      <c r="D2872" s="18" t="s">
        <v>98</v>
      </c>
      <c r="E2872" s="16" t="s">
        <v>8832</v>
      </c>
      <c r="G2872" s="17" t="s">
        <v>685</v>
      </c>
      <c r="H2872" s="17" t="s">
        <v>8833</v>
      </c>
      <c r="I2872" s="17" t="s">
        <v>8834</v>
      </c>
      <c r="J2872" s="19"/>
      <c r="K2872" s="16" t="s">
        <v>16</v>
      </c>
      <c r="L2872" s="20">
        <v>745</v>
      </c>
      <c r="M2872" s="22">
        <v>2.5074044157242865E-2</v>
      </c>
      <c r="O2872" s="20"/>
      <c r="U2872" s="19"/>
      <c r="V2872" s="49"/>
    </row>
    <row r="2873" spans="1:22" x14ac:dyDescent="0.25">
      <c r="A2873" s="45">
        <v>2873</v>
      </c>
      <c r="B2873" s="16" t="s">
        <v>3993</v>
      </c>
      <c r="C2873" s="18" t="s">
        <v>3994</v>
      </c>
      <c r="D2873" s="18" t="s">
        <v>98</v>
      </c>
      <c r="E2873" s="16" t="s">
        <v>6306</v>
      </c>
      <c r="I2873" s="17"/>
      <c r="J2873" s="19" t="s">
        <v>8778</v>
      </c>
      <c r="K2873" s="16" t="s">
        <v>16</v>
      </c>
      <c r="L2873" s="20">
        <v>29712</v>
      </c>
      <c r="O2873" s="20"/>
      <c r="U2873" s="19"/>
      <c r="V2873" s="49"/>
    </row>
    <row r="2874" spans="1:22" x14ac:dyDescent="0.25">
      <c r="A2874" s="16">
        <v>2874</v>
      </c>
      <c r="B2874" s="16" t="s">
        <v>3993</v>
      </c>
      <c r="C2874" s="18" t="s">
        <v>3994</v>
      </c>
      <c r="D2874" s="18" t="s">
        <v>98</v>
      </c>
      <c r="E2874" s="16" t="s">
        <v>4051</v>
      </c>
      <c r="G2874" s="17" t="s">
        <v>1720</v>
      </c>
      <c r="H2874" s="17" t="s">
        <v>779</v>
      </c>
      <c r="I2874" s="17" t="s">
        <v>8835</v>
      </c>
      <c r="J2874" s="19"/>
      <c r="K2874" s="16" t="s">
        <v>24</v>
      </c>
      <c r="L2874" s="20" t="s">
        <v>144</v>
      </c>
      <c r="P2874" s="20">
        <v>7971</v>
      </c>
      <c r="Q2874" s="22">
        <v>5.2402521842601787E-2</v>
      </c>
    </row>
    <row r="2875" spans="1:22" x14ac:dyDescent="0.25">
      <c r="A2875" s="45">
        <v>2875</v>
      </c>
      <c r="B2875" s="16" t="s">
        <v>3993</v>
      </c>
      <c r="C2875" s="18" t="s">
        <v>3994</v>
      </c>
      <c r="D2875" s="18" t="s">
        <v>98</v>
      </c>
      <c r="E2875" s="16" t="s">
        <v>6306</v>
      </c>
      <c r="H2875" s="17" t="s">
        <v>1487</v>
      </c>
      <c r="I2875" s="17" t="s">
        <v>1487</v>
      </c>
      <c r="J2875" s="19"/>
      <c r="K2875" s="16" t="s">
        <v>64</v>
      </c>
      <c r="O2875" s="20"/>
      <c r="P2875" s="20">
        <v>210</v>
      </c>
      <c r="Q2875" s="22">
        <v>1.3805707674001222E-3</v>
      </c>
      <c r="U2875" s="19"/>
      <c r="V2875" s="49"/>
    </row>
    <row r="2876" spans="1:22" x14ac:dyDescent="0.25">
      <c r="A2876" s="45">
        <v>2876</v>
      </c>
      <c r="B2876" s="16" t="s">
        <v>3993</v>
      </c>
      <c r="C2876" s="18" t="s">
        <v>3994</v>
      </c>
      <c r="D2876" s="18" t="s">
        <v>98</v>
      </c>
      <c r="E2876" s="16" t="s">
        <v>6306</v>
      </c>
      <c r="I2876" s="17"/>
      <c r="J2876" s="19" t="s">
        <v>8784</v>
      </c>
      <c r="L2876" s="20">
        <v>29712</v>
      </c>
      <c r="O2876" s="20"/>
      <c r="P2876" s="20">
        <v>152111</v>
      </c>
      <c r="U2876" s="19"/>
      <c r="V2876" s="49"/>
    </row>
    <row r="2877" spans="1:22" x14ac:dyDescent="0.25">
      <c r="A2877" s="16">
        <v>2877</v>
      </c>
      <c r="B2877" s="16" t="s">
        <v>3993</v>
      </c>
      <c r="C2877" s="18" t="s">
        <v>3994</v>
      </c>
      <c r="E2877" s="45" t="s">
        <v>6306</v>
      </c>
      <c r="I2877" s="443" t="s">
        <v>8962</v>
      </c>
      <c r="J2877" s="19"/>
      <c r="O2877" s="20"/>
      <c r="U2877" s="19"/>
      <c r="V2877" s="49"/>
    </row>
    <row r="2878" spans="1:22" x14ac:dyDescent="0.25">
      <c r="A2878" s="16">
        <v>2878</v>
      </c>
      <c r="B2878" s="16" t="s">
        <v>3993</v>
      </c>
      <c r="C2878" s="18" t="s">
        <v>3994</v>
      </c>
      <c r="D2878" s="18" t="s">
        <v>338</v>
      </c>
      <c r="E2878" s="16" t="s">
        <v>4052</v>
      </c>
      <c r="G2878" s="17" t="s">
        <v>4053</v>
      </c>
      <c r="H2878" s="17" t="s">
        <v>4054</v>
      </c>
      <c r="I2878" s="17" t="s">
        <v>8836</v>
      </c>
      <c r="J2878" s="19"/>
      <c r="K2878" s="16" t="s">
        <v>9013</v>
      </c>
      <c r="T2878" s="20">
        <v>184039</v>
      </c>
      <c r="U2878" s="22">
        <v>0.90123746982228814</v>
      </c>
      <c r="V2878" s="432" t="s">
        <v>64</v>
      </c>
    </row>
    <row r="2879" spans="1:22" x14ac:dyDescent="0.25">
      <c r="A2879" s="45">
        <v>2879</v>
      </c>
      <c r="B2879" s="16" t="s">
        <v>3993</v>
      </c>
      <c r="C2879" s="18" t="s">
        <v>3994</v>
      </c>
      <c r="D2879" s="18" t="s">
        <v>338</v>
      </c>
      <c r="E2879" s="16" t="s">
        <v>4052</v>
      </c>
      <c r="G2879" s="17" t="s">
        <v>4053</v>
      </c>
      <c r="H2879" s="17" t="s">
        <v>4054</v>
      </c>
      <c r="I2879" s="17" t="s">
        <v>8836</v>
      </c>
      <c r="J2879" s="19"/>
      <c r="K2879" s="16" t="s">
        <v>66</v>
      </c>
      <c r="L2879" s="20" t="s">
        <v>144</v>
      </c>
      <c r="O2879" s="20"/>
      <c r="P2879" s="20">
        <v>5351</v>
      </c>
      <c r="Q2879" s="22">
        <v>2.6203803003814755E-2</v>
      </c>
      <c r="T2879" s="20">
        <v>184039</v>
      </c>
      <c r="U2879" s="22">
        <v>0.90123746982228814</v>
      </c>
      <c r="V2879" s="49"/>
    </row>
    <row r="2880" spans="1:22" x14ac:dyDescent="0.25">
      <c r="A2880" s="16">
        <v>2880</v>
      </c>
      <c r="B2880" s="16" t="s">
        <v>3993</v>
      </c>
      <c r="C2880" s="18" t="s">
        <v>3994</v>
      </c>
      <c r="D2880" s="18" t="s">
        <v>338</v>
      </c>
      <c r="E2880" s="16" t="s">
        <v>4052</v>
      </c>
      <c r="G2880" s="17" t="s">
        <v>4053</v>
      </c>
      <c r="H2880" s="17" t="s">
        <v>4054</v>
      </c>
      <c r="I2880" s="17" t="s">
        <v>8836</v>
      </c>
      <c r="J2880" s="19"/>
      <c r="K2880" s="16" t="s">
        <v>16</v>
      </c>
      <c r="L2880" s="20">
        <v>28271</v>
      </c>
      <c r="M2880" s="22">
        <v>0.71751985990203293</v>
      </c>
      <c r="O2880" s="20"/>
      <c r="P2880" s="20">
        <v>178688</v>
      </c>
      <c r="Q2880" s="22">
        <v>0.87503366681847339</v>
      </c>
      <c r="T2880" s="20">
        <v>184039</v>
      </c>
      <c r="U2880" s="22">
        <v>0.90123746982228814</v>
      </c>
      <c r="V2880" s="49"/>
    </row>
    <row r="2881" spans="1:22" x14ac:dyDescent="0.25">
      <c r="A2881" s="45">
        <v>2881</v>
      </c>
      <c r="B2881" s="16" t="s">
        <v>3993</v>
      </c>
      <c r="C2881" s="18" t="s">
        <v>3994</v>
      </c>
      <c r="D2881" s="18" t="s">
        <v>338</v>
      </c>
      <c r="E2881" s="16" t="s">
        <v>8837</v>
      </c>
      <c r="G2881" s="17" t="s">
        <v>3641</v>
      </c>
      <c r="H2881" s="17" t="s">
        <v>5691</v>
      </c>
      <c r="I2881" s="17" t="s">
        <v>8838</v>
      </c>
      <c r="J2881" s="19"/>
      <c r="K2881" s="16" t="s">
        <v>16</v>
      </c>
      <c r="L2881" s="20">
        <v>11130</v>
      </c>
      <c r="M2881" s="22">
        <v>0.28248014009796707</v>
      </c>
      <c r="O2881" s="20"/>
      <c r="V2881" s="49"/>
    </row>
    <row r="2882" spans="1:22" x14ac:dyDescent="0.25">
      <c r="A2882" s="45">
        <v>2882</v>
      </c>
      <c r="B2882" s="16" t="s">
        <v>3993</v>
      </c>
      <c r="C2882" s="18" t="s">
        <v>3994</v>
      </c>
      <c r="D2882" s="18" t="s">
        <v>338</v>
      </c>
      <c r="E2882" s="16" t="s">
        <v>6306</v>
      </c>
      <c r="I2882" s="17"/>
      <c r="J2882" s="19" t="s">
        <v>8778</v>
      </c>
      <c r="K2882" s="16" t="s">
        <v>16</v>
      </c>
      <c r="L2882" s="20">
        <v>39401</v>
      </c>
      <c r="O2882" s="20"/>
      <c r="V2882" s="49"/>
    </row>
    <row r="2883" spans="1:22" x14ac:dyDescent="0.25">
      <c r="A2883" s="16">
        <v>2883</v>
      </c>
      <c r="B2883" s="16" t="s">
        <v>3993</v>
      </c>
      <c r="C2883" s="18" t="s">
        <v>3994</v>
      </c>
      <c r="D2883" s="18" t="s">
        <v>338</v>
      </c>
      <c r="E2883" s="16" t="s">
        <v>4055</v>
      </c>
      <c r="G2883" s="17" t="s">
        <v>4056</v>
      </c>
      <c r="H2883" s="17" t="s">
        <v>4057</v>
      </c>
      <c r="I2883" s="17" t="s">
        <v>8839</v>
      </c>
      <c r="J2883" s="19"/>
      <c r="K2883" s="16" t="s">
        <v>9031</v>
      </c>
      <c r="T2883" s="20">
        <v>17650</v>
      </c>
      <c r="U2883" s="22">
        <v>8.6431904880831703E-2</v>
      </c>
    </row>
    <row r="2884" spans="1:22" x14ac:dyDescent="0.25">
      <c r="A2884" s="16">
        <v>2884</v>
      </c>
      <c r="B2884" s="16" t="s">
        <v>3993</v>
      </c>
      <c r="C2884" s="18" t="s">
        <v>3994</v>
      </c>
      <c r="D2884" s="18" t="s">
        <v>338</v>
      </c>
      <c r="E2884" s="16" t="s">
        <v>4055</v>
      </c>
      <c r="G2884" s="17" t="s">
        <v>4056</v>
      </c>
      <c r="H2884" s="17" t="s">
        <v>4057</v>
      </c>
      <c r="I2884" s="17" t="s">
        <v>8839</v>
      </c>
      <c r="J2884" s="19"/>
      <c r="K2884" s="16" t="s">
        <v>8950</v>
      </c>
      <c r="L2884" s="20" t="s">
        <v>144</v>
      </c>
      <c r="O2884" s="20"/>
      <c r="P2884" s="20">
        <v>15841</v>
      </c>
      <c r="Q2884" s="22">
        <v>7.7573246754518696E-2</v>
      </c>
      <c r="T2884" s="20">
        <v>17650</v>
      </c>
      <c r="U2884" s="22">
        <v>8.6431904880831703E-2</v>
      </c>
      <c r="V2884" s="49"/>
    </row>
    <row r="2885" spans="1:22" x14ac:dyDescent="0.25">
      <c r="A2885" s="45">
        <v>2885</v>
      </c>
      <c r="B2885" s="16" t="s">
        <v>3993</v>
      </c>
      <c r="C2885" s="18" t="s">
        <v>3994</v>
      </c>
      <c r="D2885" s="18" t="s">
        <v>338</v>
      </c>
      <c r="E2885" s="16" t="s">
        <v>4055</v>
      </c>
      <c r="G2885" s="17" t="s">
        <v>4056</v>
      </c>
      <c r="H2885" s="17" t="s">
        <v>4057</v>
      </c>
      <c r="I2885" s="17" t="s">
        <v>8839</v>
      </c>
      <c r="J2885" s="19"/>
      <c r="K2885" s="16" t="s">
        <v>24</v>
      </c>
      <c r="L2885" s="20" t="s">
        <v>144</v>
      </c>
      <c r="O2885" s="20"/>
      <c r="P2885" s="20">
        <v>1809</v>
      </c>
      <c r="Q2885" s="22">
        <v>8.8586581263130054E-3</v>
      </c>
      <c r="T2885" s="20">
        <v>17650</v>
      </c>
      <c r="U2885" s="22">
        <v>8.6431904880831703E-2</v>
      </c>
      <c r="V2885" s="49"/>
    </row>
    <row r="2886" spans="1:22" x14ac:dyDescent="0.25">
      <c r="A2886" s="16">
        <v>2886</v>
      </c>
      <c r="B2886" s="16" t="s">
        <v>3993</v>
      </c>
      <c r="C2886" s="18" t="s">
        <v>3994</v>
      </c>
      <c r="D2886" s="18" t="s">
        <v>338</v>
      </c>
      <c r="E2886" s="16" t="s">
        <v>4058</v>
      </c>
      <c r="G2886" s="17" t="s">
        <v>4059</v>
      </c>
      <c r="H2886" s="17" t="s">
        <v>4060</v>
      </c>
      <c r="I2886" s="17" t="s">
        <v>8840</v>
      </c>
      <c r="J2886" s="19"/>
      <c r="K2886" s="16" t="s">
        <v>30</v>
      </c>
      <c r="L2886" s="20" t="s">
        <v>144</v>
      </c>
      <c r="P2886" s="20">
        <v>2441</v>
      </c>
      <c r="Q2886" s="22">
        <v>1.1953556929977915E-2</v>
      </c>
    </row>
    <row r="2887" spans="1:22" x14ac:dyDescent="0.25">
      <c r="A2887" s="45">
        <v>2887</v>
      </c>
      <c r="B2887" s="16" t="s">
        <v>3993</v>
      </c>
      <c r="C2887" s="18" t="s">
        <v>3994</v>
      </c>
      <c r="D2887" s="18" t="s">
        <v>338</v>
      </c>
      <c r="E2887" s="16" t="s">
        <v>6306</v>
      </c>
      <c r="H2887" s="17" t="s">
        <v>1487</v>
      </c>
      <c r="I2887" s="17" t="s">
        <v>1487</v>
      </c>
      <c r="J2887" s="19"/>
      <c r="K2887" s="16" t="s">
        <v>64</v>
      </c>
      <c r="O2887" s="20"/>
      <c r="P2887" s="20">
        <v>77</v>
      </c>
      <c r="Q2887" s="22">
        <v>3.77068366902212E-4</v>
      </c>
      <c r="U2887" s="19"/>
      <c r="V2887" s="49"/>
    </row>
    <row r="2888" spans="1:22" x14ac:dyDescent="0.25">
      <c r="A2888" s="45">
        <v>2888</v>
      </c>
      <c r="B2888" s="16" t="s">
        <v>3993</v>
      </c>
      <c r="C2888" s="18" t="s">
        <v>3994</v>
      </c>
      <c r="D2888" s="18" t="s">
        <v>338</v>
      </c>
      <c r="E2888" s="16" t="s">
        <v>6306</v>
      </c>
      <c r="I2888" s="17"/>
      <c r="J2888" s="19" t="s">
        <v>8784</v>
      </c>
      <c r="L2888" s="20">
        <v>39401</v>
      </c>
      <c r="O2888" s="20"/>
      <c r="P2888" s="20">
        <v>204207</v>
      </c>
      <c r="U2888" s="19"/>
      <c r="V2888" s="49"/>
    </row>
    <row r="2889" spans="1:22" x14ac:dyDescent="0.25">
      <c r="A2889" s="16">
        <v>2889</v>
      </c>
      <c r="B2889" s="16" t="s">
        <v>3993</v>
      </c>
      <c r="C2889" s="18" t="s">
        <v>3994</v>
      </c>
      <c r="E2889" s="45" t="s">
        <v>6306</v>
      </c>
      <c r="I2889" s="443" t="s">
        <v>8963</v>
      </c>
      <c r="J2889" s="19"/>
      <c r="O2889" s="20"/>
      <c r="U2889" s="19"/>
      <c r="V2889" s="49"/>
    </row>
    <row r="2890" spans="1:22" x14ac:dyDescent="0.25">
      <c r="A2890" s="16">
        <v>2890</v>
      </c>
      <c r="B2890" s="16" t="s">
        <v>3993</v>
      </c>
      <c r="C2890" s="18" t="s">
        <v>3994</v>
      </c>
      <c r="D2890" s="18" t="s">
        <v>355</v>
      </c>
      <c r="E2890" s="16" t="s">
        <v>4061</v>
      </c>
      <c r="F2890" s="19" t="s">
        <v>15</v>
      </c>
      <c r="G2890" s="17" t="s">
        <v>4062</v>
      </c>
      <c r="H2890" s="17" t="s">
        <v>574</v>
      </c>
      <c r="I2890" s="17" t="s">
        <v>8841</v>
      </c>
      <c r="J2890" s="19"/>
      <c r="K2890" s="16" t="s">
        <v>9013</v>
      </c>
      <c r="T2890" s="20">
        <v>186141</v>
      </c>
      <c r="U2890" s="22">
        <v>0.87213666243422938</v>
      </c>
      <c r="V2890" s="432" t="s">
        <v>64</v>
      </c>
    </row>
    <row r="2891" spans="1:22" x14ac:dyDescent="0.25">
      <c r="A2891" s="45">
        <v>2891</v>
      </c>
      <c r="B2891" s="16" t="s">
        <v>3993</v>
      </c>
      <c r="C2891" s="18" t="s">
        <v>3994</v>
      </c>
      <c r="D2891" s="18" t="s">
        <v>355</v>
      </c>
      <c r="E2891" s="16" t="s">
        <v>4061</v>
      </c>
      <c r="F2891" s="19" t="s">
        <v>15</v>
      </c>
      <c r="G2891" s="17" t="s">
        <v>4062</v>
      </c>
      <c r="H2891" s="17" t="s">
        <v>574</v>
      </c>
      <c r="I2891" s="17" t="s">
        <v>8841</v>
      </c>
      <c r="J2891" s="19"/>
      <c r="K2891" s="16" t="s">
        <v>66</v>
      </c>
      <c r="L2891" s="20" t="s">
        <v>144</v>
      </c>
      <c r="O2891" s="20"/>
      <c r="P2891" s="20">
        <v>7973</v>
      </c>
      <c r="Q2891" s="22">
        <v>3.7356335302744209E-2</v>
      </c>
      <c r="V2891" s="49"/>
    </row>
    <row r="2892" spans="1:22" x14ac:dyDescent="0.25">
      <c r="A2892" s="16">
        <v>2892</v>
      </c>
      <c r="B2892" s="16" t="s">
        <v>3993</v>
      </c>
      <c r="C2892" s="18" t="s">
        <v>3994</v>
      </c>
      <c r="D2892" s="18" t="s">
        <v>355</v>
      </c>
      <c r="E2892" s="16" t="s">
        <v>4061</v>
      </c>
      <c r="F2892" s="19" t="s">
        <v>15</v>
      </c>
      <c r="G2892" s="17" t="s">
        <v>4062</v>
      </c>
      <c r="H2892" s="17" t="s">
        <v>574</v>
      </c>
      <c r="I2892" s="17" t="s">
        <v>8841</v>
      </c>
      <c r="J2892" s="19"/>
      <c r="K2892" s="16" t="s">
        <v>16</v>
      </c>
      <c r="L2892" s="20">
        <v>15069</v>
      </c>
      <c r="M2892" s="22">
        <v>0.88319071621146406</v>
      </c>
      <c r="O2892" s="20"/>
      <c r="P2892" s="20">
        <v>178168</v>
      </c>
      <c r="Q2892" s="22">
        <v>0.83478032713148509</v>
      </c>
      <c r="V2892" s="49"/>
    </row>
    <row r="2893" spans="1:22" x14ac:dyDescent="0.25">
      <c r="A2893" s="45">
        <v>2893</v>
      </c>
      <c r="B2893" s="16" t="s">
        <v>3993</v>
      </c>
      <c r="C2893" s="18" t="s">
        <v>3994</v>
      </c>
      <c r="D2893" s="18" t="s">
        <v>355</v>
      </c>
      <c r="E2893" s="16" t="s">
        <v>8842</v>
      </c>
      <c r="G2893" s="17" t="s">
        <v>8843</v>
      </c>
      <c r="H2893" s="17" t="s">
        <v>8844</v>
      </c>
      <c r="I2893" s="17" t="s">
        <v>8845</v>
      </c>
      <c r="J2893" s="19"/>
      <c r="K2893" s="16" t="s">
        <v>16</v>
      </c>
      <c r="L2893" s="20">
        <v>1993</v>
      </c>
      <c r="M2893" s="22">
        <v>0.11680928378853593</v>
      </c>
      <c r="O2893" s="20"/>
      <c r="V2893" s="49"/>
    </row>
    <row r="2894" spans="1:22" x14ac:dyDescent="0.25">
      <c r="A2894" s="45">
        <v>2894</v>
      </c>
      <c r="B2894" s="16" t="s">
        <v>3993</v>
      </c>
      <c r="C2894" s="18" t="s">
        <v>3994</v>
      </c>
      <c r="D2894" s="18" t="s">
        <v>355</v>
      </c>
      <c r="E2894" s="16" t="s">
        <v>6306</v>
      </c>
      <c r="I2894" s="17"/>
      <c r="J2894" s="19" t="s">
        <v>8778</v>
      </c>
      <c r="K2894" s="16" t="s">
        <v>16</v>
      </c>
      <c r="L2894" s="20">
        <v>17062</v>
      </c>
      <c r="O2894" s="20"/>
      <c r="V2894" s="49"/>
    </row>
    <row r="2895" spans="1:22" x14ac:dyDescent="0.25">
      <c r="A2895" s="16">
        <v>2895</v>
      </c>
      <c r="B2895" s="16" t="s">
        <v>3993</v>
      </c>
      <c r="C2895" s="18" t="s">
        <v>3994</v>
      </c>
      <c r="D2895" s="18" t="s">
        <v>355</v>
      </c>
      <c r="E2895" s="16" t="s">
        <v>4063</v>
      </c>
      <c r="G2895" s="17" t="s">
        <v>1442</v>
      </c>
      <c r="H2895" s="17" t="s">
        <v>4064</v>
      </c>
      <c r="I2895" s="17" t="s">
        <v>8846</v>
      </c>
      <c r="J2895" s="19"/>
      <c r="K2895" s="16" t="s">
        <v>9031</v>
      </c>
      <c r="T2895" s="20">
        <v>24164</v>
      </c>
      <c r="U2895" s="22">
        <v>0.11321691787978316</v>
      </c>
    </row>
    <row r="2896" spans="1:22" x14ac:dyDescent="0.25">
      <c r="A2896" s="16">
        <v>2896</v>
      </c>
      <c r="B2896" s="16" t="s">
        <v>3993</v>
      </c>
      <c r="C2896" s="18" t="s">
        <v>3994</v>
      </c>
      <c r="D2896" s="18" t="s">
        <v>355</v>
      </c>
      <c r="E2896" s="16" t="s">
        <v>4063</v>
      </c>
      <c r="G2896" s="17" t="s">
        <v>1442</v>
      </c>
      <c r="H2896" s="17" t="s">
        <v>4064</v>
      </c>
      <c r="I2896" s="17" t="s">
        <v>8846</v>
      </c>
      <c r="J2896" s="19"/>
      <c r="K2896" s="16" t="s">
        <v>8950</v>
      </c>
      <c r="L2896" s="20" t="s">
        <v>144</v>
      </c>
      <c r="O2896" s="20"/>
      <c r="P2896" s="20">
        <v>20899</v>
      </c>
      <c r="Q2896" s="22">
        <v>9.7919233850752699E-2</v>
      </c>
      <c r="U2896" s="19"/>
      <c r="V2896" s="49"/>
    </row>
    <row r="2897" spans="1:22" x14ac:dyDescent="0.25">
      <c r="A2897" s="45">
        <v>2897</v>
      </c>
      <c r="B2897" s="16" t="s">
        <v>3993</v>
      </c>
      <c r="C2897" s="18" t="s">
        <v>3994</v>
      </c>
      <c r="D2897" s="18" t="s">
        <v>355</v>
      </c>
      <c r="E2897" s="16" t="s">
        <v>4063</v>
      </c>
      <c r="G2897" s="17" t="s">
        <v>1442</v>
      </c>
      <c r="H2897" s="17" t="s">
        <v>4064</v>
      </c>
      <c r="I2897" s="17" t="s">
        <v>8846</v>
      </c>
      <c r="J2897" s="19"/>
      <c r="K2897" s="16" t="s">
        <v>24</v>
      </c>
      <c r="L2897" s="20" t="s">
        <v>144</v>
      </c>
      <c r="O2897" s="20"/>
      <c r="P2897" s="20">
        <v>3265</v>
      </c>
      <c r="Q2897" s="22">
        <v>1.5297684029030459E-2</v>
      </c>
      <c r="U2897" s="19"/>
      <c r="V2897" s="49"/>
    </row>
    <row r="2898" spans="1:22" x14ac:dyDescent="0.25">
      <c r="A2898" s="16">
        <v>2898</v>
      </c>
      <c r="B2898" s="16" t="s">
        <v>3993</v>
      </c>
      <c r="C2898" s="18" t="s">
        <v>3994</v>
      </c>
      <c r="D2898" s="18" t="s">
        <v>355</v>
      </c>
      <c r="E2898" s="16" t="s">
        <v>4065</v>
      </c>
      <c r="G2898" s="17" t="s">
        <v>4066</v>
      </c>
      <c r="H2898" s="17" t="s">
        <v>305</v>
      </c>
      <c r="I2898" s="17" t="s">
        <v>8847</v>
      </c>
      <c r="J2898" s="19"/>
      <c r="K2898" s="16" t="s">
        <v>30</v>
      </c>
      <c r="L2898" s="20" t="s">
        <v>144</v>
      </c>
      <c r="P2898" s="20">
        <v>2991</v>
      </c>
      <c r="Q2898" s="22">
        <v>1.401389676288824E-2</v>
      </c>
    </row>
    <row r="2899" spans="1:22" x14ac:dyDescent="0.25">
      <c r="A2899" s="45">
        <v>2899</v>
      </c>
      <c r="B2899" s="16" t="s">
        <v>3993</v>
      </c>
      <c r="C2899" s="18" t="s">
        <v>3994</v>
      </c>
      <c r="D2899" s="18" t="s">
        <v>355</v>
      </c>
      <c r="E2899" s="16" t="s">
        <v>6306</v>
      </c>
      <c r="H2899" s="17" t="s">
        <v>1487</v>
      </c>
      <c r="I2899" s="17" t="s">
        <v>1487</v>
      </c>
      <c r="J2899" s="19"/>
      <c r="K2899" s="16" t="s">
        <v>64</v>
      </c>
      <c r="O2899" s="20"/>
      <c r="P2899" s="20">
        <v>135</v>
      </c>
      <c r="Q2899" s="22">
        <v>6.3252292309926863E-4</v>
      </c>
      <c r="U2899" s="19"/>
      <c r="V2899" s="49"/>
    </row>
    <row r="2900" spans="1:22" x14ac:dyDescent="0.25">
      <c r="A2900" s="45">
        <v>2900</v>
      </c>
      <c r="B2900" s="16" t="s">
        <v>3993</v>
      </c>
      <c r="C2900" s="18" t="s">
        <v>3994</v>
      </c>
      <c r="D2900" s="18" t="s">
        <v>355</v>
      </c>
      <c r="E2900" s="16" t="s">
        <v>6306</v>
      </c>
      <c r="I2900" s="17"/>
      <c r="J2900" s="19" t="s">
        <v>8784</v>
      </c>
      <c r="L2900" s="20">
        <v>17062</v>
      </c>
      <c r="O2900" s="20"/>
      <c r="P2900" s="20">
        <v>213431</v>
      </c>
      <c r="U2900" s="19"/>
      <c r="V2900" s="49"/>
    </row>
    <row r="2901" spans="1:22" x14ac:dyDescent="0.25">
      <c r="A2901" s="16">
        <v>2901</v>
      </c>
      <c r="B2901" s="16" t="s">
        <v>3993</v>
      </c>
      <c r="C2901" s="18" t="s">
        <v>3994</v>
      </c>
      <c r="E2901" s="45" t="s">
        <v>6306</v>
      </c>
      <c r="I2901" s="443" t="s">
        <v>8964</v>
      </c>
      <c r="J2901" s="19"/>
      <c r="O2901" s="20"/>
      <c r="U2901" s="19"/>
      <c r="V2901" s="49"/>
    </row>
    <row r="2902" spans="1:22" x14ac:dyDescent="0.25">
      <c r="A2902" s="16">
        <v>2902</v>
      </c>
      <c r="B2902" s="16" t="s">
        <v>3993</v>
      </c>
      <c r="C2902" s="18" t="s">
        <v>3994</v>
      </c>
      <c r="D2902" s="18" t="s">
        <v>667</v>
      </c>
      <c r="E2902" s="16" t="s">
        <v>4067</v>
      </c>
      <c r="F2902" s="19" t="s">
        <v>15</v>
      </c>
      <c r="G2902" s="17" t="s">
        <v>4068</v>
      </c>
      <c r="H2902" s="17" t="s">
        <v>4069</v>
      </c>
      <c r="I2902" s="17" t="s">
        <v>8848</v>
      </c>
      <c r="J2902" s="19"/>
      <c r="K2902" s="16" t="s">
        <v>9013</v>
      </c>
      <c r="T2902" s="20">
        <v>165743</v>
      </c>
      <c r="U2902" s="22">
        <v>0.80712835221987933</v>
      </c>
      <c r="V2902" s="432" t="s">
        <v>64</v>
      </c>
    </row>
    <row r="2903" spans="1:22" x14ac:dyDescent="0.25">
      <c r="A2903" s="45">
        <v>2903</v>
      </c>
      <c r="B2903" s="16" t="s">
        <v>3993</v>
      </c>
      <c r="C2903" s="18" t="s">
        <v>3994</v>
      </c>
      <c r="D2903" s="18" t="s">
        <v>667</v>
      </c>
      <c r="E2903" s="16" t="s">
        <v>4067</v>
      </c>
      <c r="F2903" s="19" t="s">
        <v>15</v>
      </c>
      <c r="G2903" s="17" t="s">
        <v>4068</v>
      </c>
      <c r="H2903" s="17" t="s">
        <v>4069</v>
      </c>
      <c r="I2903" s="17" t="s">
        <v>8848</v>
      </c>
      <c r="J2903" s="19"/>
      <c r="K2903" s="16" t="s">
        <v>16</v>
      </c>
      <c r="L2903" s="20" t="s">
        <v>144</v>
      </c>
      <c r="O2903" s="20"/>
      <c r="P2903" s="20">
        <v>156619</v>
      </c>
      <c r="Q2903" s="22">
        <v>0.76269667736390245</v>
      </c>
      <c r="T2903" s="20">
        <v>165743</v>
      </c>
      <c r="U2903" s="22">
        <v>0.80712835221987933</v>
      </c>
      <c r="V2903" s="49"/>
    </row>
    <row r="2904" spans="1:22" x14ac:dyDescent="0.25">
      <c r="A2904" s="16">
        <v>2904</v>
      </c>
      <c r="B2904" s="16" t="s">
        <v>3993</v>
      </c>
      <c r="C2904" s="18" t="s">
        <v>3994</v>
      </c>
      <c r="D2904" s="18" t="s">
        <v>667</v>
      </c>
      <c r="E2904" s="16" t="s">
        <v>4067</v>
      </c>
      <c r="F2904" s="19" t="s">
        <v>15</v>
      </c>
      <c r="G2904" s="17" t="s">
        <v>4068</v>
      </c>
      <c r="H2904" s="17" t="s">
        <v>4069</v>
      </c>
      <c r="I2904" s="17" t="s">
        <v>8848</v>
      </c>
      <c r="J2904" s="19"/>
      <c r="K2904" s="16" t="s">
        <v>66</v>
      </c>
      <c r="L2904" s="20" t="s">
        <v>144</v>
      </c>
      <c r="O2904" s="20"/>
      <c r="P2904" s="20">
        <v>9124</v>
      </c>
      <c r="Q2904" s="22">
        <v>4.4431674855976898E-2</v>
      </c>
      <c r="T2904" s="20">
        <v>165743</v>
      </c>
      <c r="U2904" s="22">
        <v>0.80712835221987933</v>
      </c>
      <c r="V2904" s="49"/>
    </row>
    <row r="2905" spans="1:22" x14ac:dyDescent="0.25">
      <c r="A2905" s="45">
        <v>2905</v>
      </c>
      <c r="B2905" s="16" t="s">
        <v>3993</v>
      </c>
      <c r="C2905" s="18" t="s">
        <v>3994</v>
      </c>
      <c r="D2905" s="18" t="s">
        <v>667</v>
      </c>
      <c r="E2905" s="16" t="s">
        <v>4070</v>
      </c>
      <c r="G2905" s="17" t="s">
        <v>924</v>
      </c>
      <c r="H2905" s="17" t="s">
        <v>4071</v>
      </c>
      <c r="I2905" s="17" t="s">
        <v>8849</v>
      </c>
      <c r="J2905" s="19"/>
      <c r="K2905" s="16" t="s">
        <v>9031</v>
      </c>
      <c r="T2905" s="20">
        <v>39413</v>
      </c>
      <c r="U2905" s="22">
        <v>0.19193178442553896</v>
      </c>
    </row>
    <row r="2906" spans="1:22" x14ac:dyDescent="0.25">
      <c r="A2906" s="45">
        <v>2906</v>
      </c>
      <c r="B2906" s="16" t="s">
        <v>3993</v>
      </c>
      <c r="C2906" s="18" t="s">
        <v>3994</v>
      </c>
      <c r="D2906" s="18" t="s">
        <v>667</v>
      </c>
      <c r="E2906" s="16" t="s">
        <v>4070</v>
      </c>
      <c r="G2906" s="17" t="s">
        <v>924</v>
      </c>
      <c r="H2906" s="17" t="s">
        <v>4071</v>
      </c>
      <c r="I2906" s="17" t="s">
        <v>8849</v>
      </c>
      <c r="J2906" s="19"/>
      <c r="K2906" s="16" t="s">
        <v>8950</v>
      </c>
      <c r="L2906" s="20" t="s">
        <v>144</v>
      </c>
      <c r="O2906" s="20"/>
      <c r="P2906" s="20">
        <v>35538</v>
      </c>
      <c r="Q2906" s="22">
        <v>0.1730614709591963</v>
      </c>
      <c r="T2906" s="20">
        <v>39413</v>
      </c>
      <c r="U2906" s="22">
        <v>0.19193178442553896</v>
      </c>
      <c r="V2906" s="49"/>
    </row>
    <row r="2907" spans="1:22" x14ac:dyDescent="0.25">
      <c r="A2907" s="16">
        <v>2907</v>
      </c>
      <c r="B2907" s="16" t="s">
        <v>3993</v>
      </c>
      <c r="C2907" s="18" t="s">
        <v>3994</v>
      </c>
      <c r="D2907" s="18" t="s">
        <v>667</v>
      </c>
      <c r="E2907" s="16" t="s">
        <v>4070</v>
      </c>
      <c r="G2907" s="17" t="s">
        <v>924</v>
      </c>
      <c r="H2907" s="17" t="s">
        <v>4071</v>
      </c>
      <c r="I2907" s="17" t="s">
        <v>8849</v>
      </c>
      <c r="J2907" s="19"/>
      <c r="K2907" s="16" t="s">
        <v>24</v>
      </c>
      <c r="L2907" s="20" t="s">
        <v>144</v>
      </c>
      <c r="O2907" s="20"/>
      <c r="P2907" s="20">
        <v>3875</v>
      </c>
      <c r="Q2907" s="22">
        <v>1.8870313466342666E-2</v>
      </c>
      <c r="T2907" s="20">
        <v>39413</v>
      </c>
      <c r="U2907" s="22">
        <v>0.19193178442553896</v>
      </c>
      <c r="V2907" s="49"/>
    </row>
    <row r="2908" spans="1:22" x14ac:dyDescent="0.25">
      <c r="A2908" s="16">
        <v>2908</v>
      </c>
      <c r="B2908" s="16" t="s">
        <v>3993</v>
      </c>
      <c r="C2908" s="18" t="s">
        <v>3994</v>
      </c>
      <c r="D2908" s="18" t="s">
        <v>667</v>
      </c>
      <c r="E2908" s="16" t="s">
        <v>6306</v>
      </c>
      <c r="H2908" s="17" t="s">
        <v>1487</v>
      </c>
      <c r="I2908" s="17" t="s">
        <v>1487</v>
      </c>
      <c r="J2908" s="19"/>
      <c r="K2908" s="16" t="s">
        <v>64</v>
      </c>
      <c r="O2908" s="20"/>
      <c r="P2908" s="20">
        <v>193</v>
      </c>
      <c r="Q2908" s="22">
        <v>9.3986335458171207E-4</v>
      </c>
      <c r="U2908" s="19"/>
      <c r="V2908" s="49"/>
    </row>
    <row r="2909" spans="1:22" x14ac:dyDescent="0.25">
      <c r="A2909" s="45">
        <v>2909</v>
      </c>
      <c r="B2909" s="16" t="s">
        <v>3993</v>
      </c>
      <c r="C2909" s="18" t="s">
        <v>3994</v>
      </c>
      <c r="D2909" s="18" t="s">
        <v>667</v>
      </c>
      <c r="E2909" s="16" t="s">
        <v>6306</v>
      </c>
      <c r="I2909" s="17"/>
      <c r="J2909" s="19" t="s">
        <v>8784</v>
      </c>
      <c r="P2909" s="20">
        <v>205349</v>
      </c>
    </row>
    <row r="2910" spans="1:22" x14ac:dyDescent="0.25">
      <c r="A2910" s="16">
        <v>2910</v>
      </c>
      <c r="B2910" s="16" t="s">
        <v>3993</v>
      </c>
      <c r="C2910" s="18" t="s">
        <v>3994</v>
      </c>
      <c r="E2910" s="45" t="s">
        <v>6306</v>
      </c>
      <c r="I2910" s="443" t="s">
        <v>8965</v>
      </c>
      <c r="J2910" s="19"/>
    </row>
    <row r="2911" spans="1:22" x14ac:dyDescent="0.25">
      <c r="A2911" s="45">
        <v>2911</v>
      </c>
      <c r="B2911" s="16" t="s">
        <v>3993</v>
      </c>
      <c r="C2911" s="18" t="s">
        <v>3994</v>
      </c>
      <c r="D2911" s="18" t="s">
        <v>681</v>
      </c>
      <c r="E2911" s="16" t="s">
        <v>4074</v>
      </c>
      <c r="F2911" s="19" t="s">
        <v>15</v>
      </c>
      <c r="G2911" s="17" t="s">
        <v>4075</v>
      </c>
      <c r="H2911" s="17" t="s">
        <v>4076</v>
      </c>
      <c r="I2911" s="17" t="s">
        <v>8850</v>
      </c>
      <c r="J2911" s="19"/>
      <c r="K2911" s="16" t="s">
        <v>9031</v>
      </c>
      <c r="T2911" s="20">
        <v>103118</v>
      </c>
      <c r="U2911" s="22">
        <v>0.52175980975029723</v>
      </c>
      <c r="V2911" s="432" t="s">
        <v>64</v>
      </c>
    </row>
    <row r="2912" spans="1:22" x14ac:dyDescent="0.25">
      <c r="A2912" s="45">
        <v>2912</v>
      </c>
      <c r="B2912" s="16" t="s">
        <v>3993</v>
      </c>
      <c r="C2912" s="18" t="s">
        <v>3994</v>
      </c>
      <c r="D2912" s="18" t="s">
        <v>681</v>
      </c>
      <c r="E2912" s="16" t="s">
        <v>4074</v>
      </c>
      <c r="F2912" s="19" t="s">
        <v>15</v>
      </c>
      <c r="G2912" s="17" t="s">
        <v>4075</v>
      </c>
      <c r="H2912" s="17" t="s">
        <v>4076</v>
      </c>
      <c r="I2912" s="17" t="s">
        <v>8850</v>
      </c>
      <c r="J2912" s="19"/>
      <c r="K2912" s="16" t="s">
        <v>8950</v>
      </c>
      <c r="L2912" s="20" t="s">
        <v>144</v>
      </c>
      <c r="O2912" s="20"/>
      <c r="P2912" s="20">
        <v>91030</v>
      </c>
      <c r="Q2912" s="22">
        <v>0.46059655425405421</v>
      </c>
      <c r="T2912" s="20">
        <v>103118</v>
      </c>
      <c r="U2912" s="22">
        <v>0.52175980975029723</v>
      </c>
      <c r="V2912" s="49"/>
    </row>
    <row r="2913" spans="1:22" x14ac:dyDescent="0.25">
      <c r="A2913" s="16">
        <v>2913</v>
      </c>
      <c r="B2913" s="16" t="s">
        <v>3993</v>
      </c>
      <c r="C2913" s="18" t="s">
        <v>3994</v>
      </c>
      <c r="D2913" s="18" t="s">
        <v>681</v>
      </c>
      <c r="E2913" s="16" t="s">
        <v>4074</v>
      </c>
      <c r="F2913" s="19" t="s">
        <v>15</v>
      </c>
      <c r="G2913" s="17" t="s">
        <v>4075</v>
      </c>
      <c r="H2913" s="17" t="s">
        <v>4076</v>
      </c>
      <c r="I2913" s="17" t="s">
        <v>8850</v>
      </c>
      <c r="J2913" s="19"/>
      <c r="K2913" s="16" t="s">
        <v>24</v>
      </c>
      <c r="L2913" s="20" t="s">
        <v>144</v>
      </c>
      <c r="O2913" s="20"/>
      <c r="P2913" s="20">
        <v>12088</v>
      </c>
      <c r="Q2913" s="22">
        <v>6.1163255496243074E-2</v>
      </c>
      <c r="T2913" s="20">
        <v>103118</v>
      </c>
      <c r="U2913" s="22">
        <v>0.52175980975029723</v>
      </c>
      <c r="V2913" s="49"/>
    </row>
    <row r="2914" spans="1:22" x14ac:dyDescent="0.25">
      <c r="A2914" s="16">
        <v>2914</v>
      </c>
      <c r="B2914" s="16" t="s">
        <v>3993</v>
      </c>
      <c r="C2914" s="18" t="s">
        <v>3994</v>
      </c>
      <c r="D2914" s="18" t="s">
        <v>681</v>
      </c>
      <c r="E2914" s="16" t="s">
        <v>4072</v>
      </c>
      <c r="G2914" s="17" t="s">
        <v>4073</v>
      </c>
      <c r="H2914" s="17" t="s">
        <v>297</v>
      </c>
      <c r="I2914" s="17" t="s">
        <v>8851</v>
      </c>
      <c r="J2914" s="19"/>
      <c r="K2914" s="16" t="s">
        <v>9013</v>
      </c>
      <c r="T2914" s="20">
        <v>92430</v>
      </c>
      <c r="U2914" s="22">
        <v>0.46768031978141522</v>
      </c>
    </row>
    <row r="2915" spans="1:22" x14ac:dyDescent="0.25">
      <c r="A2915" s="45">
        <v>2915</v>
      </c>
      <c r="B2915" s="16" t="s">
        <v>3993</v>
      </c>
      <c r="C2915" s="18" t="s">
        <v>3994</v>
      </c>
      <c r="D2915" s="18" t="s">
        <v>681</v>
      </c>
      <c r="E2915" s="16" t="s">
        <v>4072</v>
      </c>
      <c r="G2915" s="17" t="s">
        <v>4073</v>
      </c>
      <c r="H2915" s="17" t="s">
        <v>297</v>
      </c>
      <c r="I2915" s="17" t="s">
        <v>8851</v>
      </c>
      <c r="J2915" s="19"/>
      <c r="K2915" s="16" t="s">
        <v>16</v>
      </c>
      <c r="L2915" s="20" t="s">
        <v>144</v>
      </c>
      <c r="O2915" s="20"/>
      <c r="P2915" s="20">
        <v>87720</v>
      </c>
      <c r="Q2915" s="22">
        <v>0.44384850861436487</v>
      </c>
      <c r="T2915" s="20">
        <v>92430</v>
      </c>
      <c r="U2915" s="22">
        <v>0.46768031978141522</v>
      </c>
      <c r="V2915" s="49"/>
    </row>
    <row r="2916" spans="1:22" x14ac:dyDescent="0.25">
      <c r="A2916" s="16">
        <v>2916</v>
      </c>
      <c r="B2916" s="16" t="s">
        <v>3993</v>
      </c>
      <c r="C2916" s="18" t="s">
        <v>3994</v>
      </c>
      <c r="D2916" s="18" t="s">
        <v>681</v>
      </c>
      <c r="E2916" s="16" t="s">
        <v>4072</v>
      </c>
      <c r="G2916" s="17" t="s">
        <v>4073</v>
      </c>
      <c r="H2916" s="17" t="s">
        <v>297</v>
      </c>
      <c r="I2916" s="17" t="s">
        <v>8851</v>
      </c>
      <c r="J2916" s="19"/>
      <c r="K2916" s="16" t="s">
        <v>66</v>
      </c>
      <c r="L2916" s="20" t="s">
        <v>144</v>
      </c>
      <c r="O2916" s="20"/>
      <c r="P2916" s="20">
        <v>4710</v>
      </c>
      <c r="Q2916" s="22">
        <v>2.3831811167050371E-2</v>
      </c>
      <c r="T2916" s="20">
        <v>92430</v>
      </c>
      <c r="U2916" s="22">
        <v>0.46768031978141522</v>
      </c>
      <c r="V2916" s="49"/>
    </row>
    <row r="2917" spans="1:22" x14ac:dyDescent="0.25">
      <c r="A2917" s="45">
        <v>2917</v>
      </c>
      <c r="B2917" s="16" t="s">
        <v>3993</v>
      </c>
      <c r="C2917" s="18" t="s">
        <v>3994</v>
      </c>
      <c r="D2917" s="18" t="s">
        <v>681</v>
      </c>
      <c r="E2917" s="16" t="s">
        <v>4077</v>
      </c>
      <c r="G2917" s="17" t="s">
        <v>4078</v>
      </c>
      <c r="H2917" s="17" t="s">
        <v>4079</v>
      </c>
      <c r="I2917" s="17" t="s">
        <v>8852</v>
      </c>
      <c r="J2917" s="19"/>
      <c r="K2917" s="16" t="s">
        <v>30</v>
      </c>
      <c r="L2917" s="20" t="s">
        <v>144</v>
      </c>
      <c r="P2917" s="20">
        <v>1939</v>
      </c>
      <c r="Q2917" s="22">
        <v>9.8110152553950464E-3</v>
      </c>
    </row>
    <row r="2918" spans="1:22" x14ac:dyDescent="0.25">
      <c r="A2918" s="45">
        <v>2918</v>
      </c>
      <c r="B2918" s="16" t="s">
        <v>3993</v>
      </c>
      <c r="C2918" s="18" t="s">
        <v>3994</v>
      </c>
      <c r="D2918" s="18" t="s">
        <v>681</v>
      </c>
      <c r="E2918" s="16" t="s">
        <v>6306</v>
      </c>
      <c r="H2918" s="17" t="s">
        <v>1487</v>
      </c>
      <c r="I2918" s="17" t="s">
        <v>1487</v>
      </c>
      <c r="J2918" s="19"/>
      <c r="K2918" s="16" t="s">
        <v>64</v>
      </c>
      <c r="O2918" s="20"/>
      <c r="P2918" s="20">
        <v>148</v>
      </c>
      <c r="Q2918" s="22">
        <v>7.4885521289245322E-4</v>
      </c>
      <c r="U2918" s="19"/>
      <c r="V2918" s="49"/>
    </row>
    <row r="2919" spans="1:22" x14ac:dyDescent="0.25">
      <c r="A2919" s="16">
        <v>2919</v>
      </c>
      <c r="B2919" s="16" t="s">
        <v>3993</v>
      </c>
      <c r="C2919" s="18" t="s">
        <v>3994</v>
      </c>
      <c r="D2919" s="18" t="s">
        <v>681</v>
      </c>
      <c r="E2919" s="16" t="s">
        <v>6306</v>
      </c>
      <c r="I2919" s="17"/>
      <c r="J2919" s="19" t="s">
        <v>8784</v>
      </c>
      <c r="P2919" s="20">
        <v>197635</v>
      </c>
    </row>
    <row r="2920" spans="1:22" x14ac:dyDescent="0.25">
      <c r="A2920" s="16">
        <v>2920</v>
      </c>
      <c r="B2920" s="16" t="s">
        <v>3993</v>
      </c>
      <c r="C2920" s="18" t="s">
        <v>3994</v>
      </c>
      <c r="E2920" s="45" t="s">
        <v>6306</v>
      </c>
      <c r="I2920" s="443" t="s">
        <v>8966</v>
      </c>
      <c r="J2920" s="19"/>
    </row>
    <row r="2921" spans="1:22" x14ac:dyDescent="0.25">
      <c r="A2921" s="45">
        <v>2921</v>
      </c>
      <c r="B2921" s="16" t="s">
        <v>3993</v>
      </c>
      <c r="C2921" s="18" t="s">
        <v>3994</v>
      </c>
      <c r="D2921" s="18" t="s">
        <v>692</v>
      </c>
      <c r="E2921" s="16" t="s">
        <v>4080</v>
      </c>
      <c r="F2921" s="19" t="s">
        <v>15</v>
      </c>
      <c r="G2921" s="17" t="s">
        <v>4081</v>
      </c>
      <c r="H2921" s="17" t="s">
        <v>3337</v>
      </c>
      <c r="I2921" s="17" t="s">
        <v>8853</v>
      </c>
      <c r="J2921" s="19"/>
      <c r="K2921" s="16" t="s">
        <v>9013</v>
      </c>
      <c r="T2921" s="20">
        <v>194370</v>
      </c>
      <c r="U2921" s="22">
        <v>0.80509141517483618</v>
      </c>
      <c r="V2921" s="432" t="s">
        <v>64</v>
      </c>
    </row>
    <row r="2922" spans="1:22" x14ac:dyDescent="0.25">
      <c r="A2922" s="16">
        <v>2922</v>
      </c>
      <c r="B2922" s="16" t="s">
        <v>3993</v>
      </c>
      <c r="C2922" s="18" t="s">
        <v>3994</v>
      </c>
      <c r="D2922" s="18" t="s">
        <v>692</v>
      </c>
      <c r="E2922" s="16" t="s">
        <v>4080</v>
      </c>
      <c r="F2922" s="19" t="s">
        <v>15</v>
      </c>
      <c r="G2922" s="17" t="s">
        <v>4081</v>
      </c>
      <c r="H2922" s="17" t="s">
        <v>3337</v>
      </c>
      <c r="I2922" s="17" t="s">
        <v>8853</v>
      </c>
      <c r="J2922" s="19"/>
      <c r="K2922" s="16" t="s">
        <v>16</v>
      </c>
      <c r="L2922" s="20" t="s">
        <v>144</v>
      </c>
      <c r="O2922" s="20"/>
      <c r="P2922" s="20">
        <v>185757</v>
      </c>
      <c r="Q2922" s="22">
        <v>0.76941588726980525</v>
      </c>
      <c r="T2922" s="20">
        <v>194370</v>
      </c>
      <c r="U2922" s="22">
        <v>0.80509141517483618</v>
      </c>
      <c r="V2922" s="49"/>
    </row>
    <row r="2923" spans="1:22" x14ac:dyDescent="0.25">
      <c r="A2923" s="45">
        <v>2923</v>
      </c>
      <c r="B2923" s="16" t="s">
        <v>3993</v>
      </c>
      <c r="C2923" s="18" t="s">
        <v>3994</v>
      </c>
      <c r="D2923" s="18" t="s">
        <v>692</v>
      </c>
      <c r="E2923" s="16" t="s">
        <v>4080</v>
      </c>
      <c r="F2923" s="19" t="s">
        <v>15</v>
      </c>
      <c r="G2923" s="17" t="s">
        <v>4081</v>
      </c>
      <c r="H2923" s="17" t="s">
        <v>3337</v>
      </c>
      <c r="I2923" s="17" t="s">
        <v>8853</v>
      </c>
      <c r="J2923" s="19"/>
      <c r="K2923" s="16" t="s">
        <v>66</v>
      </c>
      <c r="L2923" s="20" t="s">
        <v>144</v>
      </c>
      <c r="O2923" s="20"/>
      <c r="P2923" s="20">
        <v>8613</v>
      </c>
      <c r="Q2923" s="22">
        <v>3.5675527905030945E-2</v>
      </c>
      <c r="T2923" s="20">
        <v>194370</v>
      </c>
      <c r="U2923" s="22">
        <v>0.80509141517483618</v>
      </c>
      <c r="V2923" s="49"/>
    </row>
    <row r="2924" spans="1:22" x14ac:dyDescent="0.25">
      <c r="A2924" s="45">
        <v>2924</v>
      </c>
      <c r="B2924" s="16" t="s">
        <v>3993</v>
      </c>
      <c r="C2924" s="18" t="s">
        <v>3994</v>
      </c>
      <c r="D2924" s="18" t="s">
        <v>692</v>
      </c>
      <c r="E2924" s="16" t="s">
        <v>4082</v>
      </c>
      <c r="G2924" s="17" t="s">
        <v>4083</v>
      </c>
      <c r="H2924" s="17" t="s">
        <v>4084</v>
      </c>
      <c r="I2924" s="17" t="s">
        <v>8854</v>
      </c>
      <c r="J2924" s="19"/>
      <c r="K2924" s="16" t="s">
        <v>9025</v>
      </c>
      <c r="T2924" s="20">
        <v>46841</v>
      </c>
      <c r="U2924" s="22">
        <v>0.19401804279572207</v>
      </c>
    </row>
    <row r="2925" spans="1:22" x14ac:dyDescent="0.25">
      <c r="A2925" s="16">
        <v>2925</v>
      </c>
      <c r="B2925" s="16" t="s">
        <v>3993</v>
      </c>
      <c r="C2925" s="18" t="s">
        <v>3994</v>
      </c>
      <c r="D2925" s="18" t="s">
        <v>692</v>
      </c>
      <c r="E2925" s="16" t="s">
        <v>4082</v>
      </c>
      <c r="G2925" s="17" t="s">
        <v>4083</v>
      </c>
      <c r="H2925" s="17" t="s">
        <v>4084</v>
      </c>
      <c r="I2925" s="17" t="s">
        <v>8854</v>
      </c>
      <c r="J2925" s="19"/>
      <c r="K2925" s="16" t="s">
        <v>8950</v>
      </c>
      <c r="L2925" s="20" t="s">
        <v>144</v>
      </c>
      <c r="O2925" s="20"/>
      <c r="P2925" s="20">
        <v>42110</v>
      </c>
      <c r="Q2925" s="22">
        <v>0.17442197609205304</v>
      </c>
      <c r="T2925" s="20">
        <v>46841</v>
      </c>
      <c r="U2925" s="22">
        <v>0.19401804279572207</v>
      </c>
      <c r="V2925" s="49"/>
    </row>
    <row r="2926" spans="1:22" x14ac:dyDescent="0.25">
      <c r="A2926" s="16">
        <v>2926</v>
      </c>
      <c r="B2926" s="16" t="s">
        <v>3993</v>
      </c>
      <c r="C2926" s="18" t="s">
        <v>3994</v>
      </c>
      <c r="D2926" s="18" t="s">
        <v>692</v>
      </c>
      <c r="E2926" s="16" t="s">
        <v>4082</v>
      </c>
      <c r="G2926" s="17" t="s">
        <v>4083</v>
      </c>
      <c r="H2926" s="17" t="s">
        <v>4084</v>
      </c>
      <c r="I2926" s="17" t="s">
        <v>8854</v>
      </c>
      <c r="J2926" s="19"/>
      <c r="K2926" s="16" t="s">
        <v>24</v>
      </c>
      <c r="L2926" s="20" t="s">
        <v>144</v>
      </c>
      <c r="O2926" s="20"/>
      <c r="P2926" s="20">
        <v>2257</v>
      </c>
      <c r="Q2926" s="22">
        <v>9.3486202811627582E-3</v>
      </c>
      <c r="T2926" s="20">
        <v>46841</v>
      </c>
      <c r="U2926" s="22">
        <v>0.19401804279572207</v>
      </c>
      <c r="V2926" s="49"/>
    </row>
    <row r="2927" spans="1:22" x14ac:dyDescent="0.25">
      <c r="A2927" s="45">
        <v>2927</v>
      </c>
      <c r="B2927" s="16" t="s">
        <v>3993</v>
      </c>
      <c r="C2927" s="18" t="s">
        <v>3994</v>
      </c>
      <c r="D2927" s="18" t="s">
        <v>692</v>
      </c>
      <c r="E2927" s="16" t="s">
        <v>4082</v>
      </c>
      <c r="G2927" s="17" t="s">
        <v>4083</v>
      </c>
      <c r="H2927" s="17" t="s">
        <v>4084</v>
      </c>
      <c r="I2927" s="17" t="s">
        <v>8854</v>
      </c>
      <c r="J2927" s="19"/>
      <c r="K2927" s="16" t="s">
        <v>33</v>
      </c>
      <c r="L2927" s="20" t="s">
        <v>144</v>
      </c>
      <c r="O2927" s="20"/>
      <c r="P2927" s="20">
        <v>2474</v>
      </c>
      <c r="Q2927" s="22">
        <v>1.0247446422506275E-2</v>
      </c>
      <c r="T2927" s="20">
        <v>46841</v>
      </c>
      <c r="U2927" s="22">
        <v>0.19401804279572207</v>
      </c>
      <c r="V2927" s="49"/>
    </row>
    <row r="2928" spans="1:22" x14ac:dyDescent="0.25">
      <c r="A2928" s="16">
        <v>2928</v>
      </c>
      <c r="B2928" s="16" t="s">
        <v>3993</v>
      </c>
      <c r="C2928" s="18" t="s">
        <v>3994</v>
      </c>
      <c r="D2928" s="18" t="s">
        <v>692</v>
      </c>
      <c r="E2928" s="16" t="s">
        <v>6306</v>
      </c>
      <c r="H2928" s="17" t="s">
        <v>1487</v>
      </c>
      <c r="I2928" s="17" t="s">
        <v>1487</v>
      </c>
      <c r="J2928" s="19"/>
      <c r="K2928" s="16" t="s">
        <v>64</v>
      </c>
      <c r="O2928" s="20"/>
      <c r="P2928" s="20">
        <v>215</v>
      </c>
      <c r="Q2928" s="22">
        <v>8.9054202944173369E-4</v>
      </c>
      <c r="U2928" s="19"/>
      <c r="V2928" s="49"/>
    </row>
    <row r="2929" spans="1:22" x14ac:dyDescent="0.25">
      <c r="A2929" s="45">
        <v>2929</v>
      </c>
      <c r="B2929" s="16" t="s">
        <v>3993</v>
      </c>
      <c r="C2929" s="18" t="s">
        <v>3994</v>
      </c>
      <c r="D2929" s="18" t="s">
        <v>692</v>
      </c>
      <c r="E2929" s="16" t="s">
        <v>6306</v>
      </c>
      <c r="I2929" s="17"/>
      <c r="J2929" s="19" t="s">
        <v>8784</v>
      </c>
      <c r="P2929" s="20">
        <v>241426</v>
      </c>
    </row>
    <row r="2930" spans="1:22" x14ac:dyDescent="0.25">
      <c r="A2930" s="45">
        <v>2930</v>
      </c>
      <c r="B2930" s="16" t="s">
        <v>3993</v>
      </c>
      <c r="C2930" s="18" t="s">
        <v>3994</v>
      </c>
      <c r="E2930" s="45" t="s">
        <v>6306</v>
      </c>
      <c r="I2930" s="443" t="s">
        <v>8967</v>
      </c>
      <c r="J2930" s="19"/>
    </row>
    <row r="2931" spans="1:22" x14ac:dyDescent="0.25">
      <c r="A2931" s="16">
        <v>2931</v>
      </c>
      <c r="B2931" s="16" t="s">
        <v>3993</v>
      </c>
      <c r="C2931" s="18" t="s">
        <v>3994</v>
      </c>
      <c r="D2931" s="18" t="s">
        <v>709</v>
      </c>
      <c r="E2931" s="16" t="s">
        <v>4085</v>
      </c>
      <c r="F2931" s="19" t="s">
        <v>15</v>
      </c>
      <c r="G2931" s="17" t="s">
        <v>4086</v>
      </c>
      <c r="H2931" s="17" t="s">
        <v>4087</v>
      </c>
      <c r="I2931" s="17" t="s">
        <v>8855</v>
      </c>
      <c r="J2931" s="19"/>
      <c r="K2931" s="16" t="s">
        <v>9013</v>
      </c>
      <c r="T2931" s="20">
        <v>175016</v>
      </c>
      <c r="U2931" s="22">
        <v>0.90722761037358812</v>
      </c>
      <c r="V2931" s="432" t="s">
        <v>64</v>
      </c>
    </row>
    <row r="2932" spans="1:22" x14ac:dyDescent="0.25">
      <c r="A2932" s="16">
        <v>2932</v>
      </c>
      <c r="B2932" s="16" t="s">
        <v>3993</v>
      </c>
      <c r="C2932" s="18" t="s">
        <v>3994</v>
      </c>
      <c r="D2932" s="18" t="s">
        <v>709</v>
      </c>
      <c r="E2932" s="16" t="s">
        <v>4085</v>
      </c>
      <c r="F2932" s="19" t="s">
        <v>15</v>
      </c>
      <c r="G2932" s="17" t="s">
        <v>4086</v>
      </c>
      <c r="H2932" s="17" t="s">
        <v>4087</v>
      </c>
      <c r="I2932" s="17" t="s">
        <v>8855</v>
      </c>
      <c r="J2932" s="19"/>
      <c r="K2932" s="16" t="s">
        <v>66</v>
      </c>
      <c r="L2932" s="20" t="s">
        <v>144</v>
      </c>
      <c r="O2932" s="20"/>
      <c r="P2932" s="20">
        <v>4326</v>
      </c>
      <c r="Q2932" s="22">
        <v>2.2424616277803983E-2</v>
      </c>
      <c r="T2932" s="20">
        <v>175016</v>
      </c>
      <c r="U2932" s="22">
        <v>0.90722761037358812</v>
      </c>
      <c r="V2932" s="49"/>
    </row>
    <row r="2933" spans="1:22" x14ac:dyDescent="0.25">
      <c r="A2933" s="45">
        <v>2933</v>
      </c>
      <c r="B2933" s="16" t="s">
        <v>3993</v>
      </c>
      <c r="C2933" s="18" t="s">
        <v>3994</v>
      </c>
      <c r="D2933" s="18" t="s">
        <v>709</v>
      </c>
      <c r="E2933" s="16" t="s">
        <v>4085</v>
      </c>
      <c r="F2933" s="19" t="s">
        <v>15</v>
      </c>
      <c r="G2933" s="17" t="s">
        <v>4086</v>
      </c>
      <c r="H2933" s="17" t="s">
        <v>4087</v>
      </c>
      <c r="I2933" s="17" t="s">
        <v>8855</v>
      </c>
      <c r="J2933" s="19"/>
      <c r="K2933" s="16" t="s">
        <v>16</v>
      </c>
      <c r="L2933" s="20">
        <v>19187</v>
      </c>
      <c r="M2933" s="22">
        <v>0.44445216585591846</v>
      </c>
      <c r="O2933" s="20"/>
      <c r="P2933" s="20">
        <v>170690</v>
      </c>
      <c r="Q2933" s="22">
        <v>0.88480299409578411</v>
      </c>
      <c r="T2933" s="20">
        <v>175016</v>
      </c>
      <c r="U2933" s="22">
        <v>0.90722761037358812</v>
      </c>
      <c r="V2933" s="49"/>
    </row>
    <row r="2934" spans="1:22" x14ac:dyDescent="0.25">
      <c r="A2934" s="16">
        <v>2934</v>
      </c>
      <c r="B2934" s="16" t="s">
        <v>3993</v>
      </c>
      <c r="C2934" s="18" t="s">
        <v>3994</v>
      </c>
      <c r="D2934" s="18" t="s">
        <v>709</v>
      </c>
      <c r="E2934" s="16" t="s">
        <v>8856</v>
      </c>
      <c r="G2934" s="17" t="s">
        <v>8857</v>
      </c>
      <c r="H2934" s="17" t="s">
        <v>8858</v>
      </c>
      <c r="I2934" s="17" t="s">
        <v>8859</v>
      </c>
      <c r="J2934" s="19"/>
      <c r="K2934" s="16" t="s">
        <v>16</v>
      </c>
      <c r="L2934" s="20">
        <v>18101</v>
      </c>
      <c r="M2934" s="22">
        <v>0.41929580727356963</v>
      </c>
      <c r="O2934" s="20"/>
      <c r="U2934" s="19"/>
      <c r="V2934" s="49"/>
    </row>
    <row r="2935" spans="1:22" x14ac:dyDescent="0.25">
      <c r="A2935" s="45">
        <v>2935</v>
      </c>
      <c r="B2935" s="16" t="s">
        <v>3993</v>
      </c>
      <c r="C2935" s="18" t="s">
        <v>3994</v>
      </c>
      <c r="D2935" s="18" t="s">
        <v>709</v>
      </c>
      <c r="E2935" s="16" t="s">
        <v>8860</v>
      </c>
      <c r="G2935" s="17" t="s">
        <v>8861</v>
      </c>
      <c r="H2935" s="17" t="s">
        <v>980</v>
      </c>
      <c r="I2935" s="17" t="s">
        <v>8862</v>
      </c>
      <c r="J2935" s="19"/>
      <c r="K2935" s="16" t="s">
        <v>16</v>
      </c>
      <c r="L2935" s="20">
        <v>1018</v>
      </c>
      <c r="M2935" s="22">
        <v>2.3581190641649295E-2</v>
      </c>
      <c r="O2935" s="20"/>
      <c r="U2935" s="19"/>
      <c r="V2935" s="49"/>
    </row>
    <row r="2936" spans="1:22" x14ac:dyDescent="0.25">
      <c r="A2936" s="45">
        <v>2936</v>
      </c>
      <c r="B2936" s="16" t="s">
        <v>3993</v>
      </c>
      <c r="C2936" s="18" t="s">
        <v>3994</v>
      </c>
      <c r="D2936" s="18" t="s">
        <v>709</v>
      </c>
      <c r="E2936" s="16" t="s">
        <v>8863</v>
      </c>
      <c r="G2936" s="17" t="s">
        <v>8864</v>
      </c>
      <c r="H2936" s="17" t="s">
        <v>508</v>
      </c>
      <c r="I2936" s="17" t="s">
        <v>8865</v>
      </c>
      <c r="J2936" s="19"/>
      <c r="K2936" s="16" t="s">
        <v>16</v>
      </c>
      <c r="L2936" s="20">
        <v>4266</v>
      </c>
      <c r="M2936" s="22">
        <v>9.8818624044475334E-2</v>
      </c>
      <c r="O2936" s="20"/>
      <c r="U2936" s="19"/>
      <c r="V2936" s="49"/>
    </row>
    <row r="2937" spans="1:22" x14ac:dyDescent="0.25">
      <c r="A2937" s="16">
        <v>2937</v>
      </c>
      <c r="B2937" s="16" t="s">
        <v>3993</v>
      </c>
      <c r="C2937" s="18" t="s">
        <v>3994</v>
      </c>
      <c r="D2937" s="18" t="s">
        <v>709</v>
      </c>
      <c r="E2937" s="16" t="s">
        <v>4088</v>
      </c>
      <c r="G2937" s="17" t="s">
        <v>635</v>
      </c>
      <c r="H2937" s="17" t="s">
        <v>4089</v>
      </c>
      <c r="I2937" s="17" t="s">
        <v>8866</v>
      </c>
      <c r="J2937" s="19"/>
      <c r="K2937" s="16" t="s">
        <v>16</v>
      </c>
      <c r="L2937" s="20">
        <v>598</v>
      </c>
      <c r="M2937" s="22">
        <v>1.3852212184387307E-2</v>
      </c>
      <c r="O2937" s="20"/>
      <c r="U2937" s="19"/>
      <c r="V2937" s="49"/>
    </row>
    <row r="2938" spans="1:22" x14ac:dyDescent="0.25">
      <c r="A2938" s="16">
        <v>2938</v>
      </c>
      <c r="B2938" s="16" t="s">
        <v>3993</v>
      </c>
      <c r="C2938" s="18" t="s">
        <v>3994</v>
      </c>
      <c r="D2938" s="18" t="s">
        <v>709</v>
      </c>
      <c r="E2938" s="16" t="s">
        <v>6306</v>
      </c>
      <c r="I2938" s="17"/>
      <c r="J2938" s="19" t="s">
        <v>8778</v>
      </c>
      <c r="K2938" s="16" t="s">
        <v>16</v>
      </c>
      <c r="L2938" s="20">
        <v>43170</v>
      </c>
      <c r="O2938" s="20"/>
      <c r="U2938" s="19"/>
      <c r="V2938" s="49"/>
    </row>
    <row r="2939" spans="1:22" x14ac:dyDescent="0.25">
      <c r="A2939" s="45">
        <v>2939</v>
      </c>
      <c r="B2939" s="16" t="s">
        <v>3993</v>
      </c>
      <c r="C2939" s="18" t="s">
        <v>3994</v>
      </c>
      <c r="D2939" s="18" t="s">
        <v>709</v>
      </c>
      <c r="E2939" s="16" t="s">
        <v>4088</v>
      </c>
      <c r="G2939" s="17" t="s">
        <v>635</v>
      </c>
      <c r="H2939" s="17" t="s">
        <v>4089</v>
      </c>
      <c r="I2939" s="17" t="s">
        <v>8866</v>
      </c>
      <c r="J2939" s="19"/>
      <c r="K2939" s="16" t="s">
        <v>8950</v>
      </c>
      <c r="L2939" s="20" t="s">
        <v>144</v>
      </c>
      <c r="P2939" s="20">
        <v>12147</v>
      </c>
      <c r="Q2939" s="22">
        <v>6.2966207565068197E-2</v>
      </c>
    </row>
    <row r="2940" spans="1:22" x14ac:dyDescent="0.25">
      <c r="A2940" s="16">
        <v>2940</v>
      </c>
      <c r="B2940" s="16" t="s">
        <v>3993</v>
      </c>
      <c r="C2940" s="18" t="s">
        <v>3994</v>
      </c>
      <c r="D2940" s="18" t="s">
        <v>709</v>
      </c>
      <c r="E2940" s="16" t="s">
        <v>4090</v>
      </c>
      <c r="G2940" s="17" t="s">
        <v>4091</v>
      </c>
      <c r="H2940" s="17" t="s">
        <v>4092</v>
      </c>
      <c r="I2940" s="17" t="s">
        <v>8867</v>
      </c>
      <c r="J2940" s="19"/>
      <c r="K2940" s="16" t="s">
        <v>60</v>
      </c>
      <c r="P2940" s="20">
        <v>5548</v>
      </c>
      <c r="Q2940" s="22">
        <v>2.875907792631912E-2</v>
      </c>
    </row>
    <row r="2941" spans="1:22" x14ac:dyDescent="0.25">
      <c r="A2941" s="45">
        <v>2941</v>
      </c>
      <c r="B2941" s="16" t="s">
        <v>3993</v>
      </c>
      <c r="C2941" s="18" t="s">
        <v>3994</v>
      </c>
      <c r="D2941" s="18" t="s">
        <v>709</v>
      </c>
      <c r="E2941" s="16" t="s">
        <v>6306</v>
      </c>
      <c r="H2941" s="17" t="s">
        <v>1487</v>
      </c>
      <c r="I2941" s="17" t="s">
        <v>1487</v>
      </c>
      <c r="J2941" s="19"/>
      <c r="K2941" s="16" t="s">
        <v>64</v>
      </c>
      <c r="O2941" s="20"/>
      <c r="P2941" s="20">
        <v>202</v>
      </c>
      <c r="Q2941" s="22">
        <v>1.0471041350245966E-3</v>
      </c>
      <c r="U2941" s="19"/>
      <c r="V2941" s="49"/>
    </row>
    <row r="2942" spans="1:22" x14ac:dyDescent="0.25">
      <c r="A2942" s="45">
        <v>2942</v>
      </c>
      <c r="B2942" s="16" t="s">
        <v>3993</v>
      </c>
      <c r="C2942" s="18" t="s">
        <v>3994</v>
      </c>
      <c r="D2942" s="18" t="s">
        <v>709</v>
      </c>
      <c r="E2942" s="16" t="s">
        <v>6306</v>
      </c>
      <c r="I2942" s="17"/>
      <c r="J2942" s="19" t="s">
        <v>8784</v>
      </c>
      <c r="L2942" s="20">
        <v>43170</v>
      </c>
      <c r="O2942" s="20"/>
      <c r="P2942" s="20">
        <v>192913</v>
      </c>
      <c r="U2942" s="19"/>
      <c r="V2942" s="49"/>
    </row>
    <row r="2943" spans="1:22" x14ac:dyDescent="0.25">
      <c r="A2943" s="16">
        <v>2943</v>
      </c>
      <c r="B2943" s="16" t="s">
        <v>3993</v>
      </c>
      <c r="C2943" s="18" t="s">
        <v>3994</v>
      </c>
      <c r="E2943" s="45" t="s">
        <v>6306</v>
      </c>
      <c r="I2943" s="443" t="s">
        <v>8968</v>
      </c>
      <c r="J2943" s="19"/>
      <c r="O2943" s="20"/>
      <c r="U2943" s="19"/>
      <c r="V2943" s="49"/>
    </row>
    <row r="2944" spans="1:22" x14ac:dyDescent="0.25">
      <c r="A2944" s="16">
        <v>2944</v>
      </c>
      <c r="B2944" s="16" t="s">
        <v>3993</v>
      </c>
      <c r="C2944" s="18" t="s">
        <v>3994</v>
      </c>
      <c r="D2944" s="18" t="s">
        <v>718</v>
      </c>
      <c r="E2944" s="16" t="s">
        <v>4093</v>
      </c>
      <c r="F2944" s="19" t="s">
        <v>15</v>
      </c>
      <c r="G2944" s="17" t="s">
        <v>2829</v>
      </c>
      <c r="H2944" s="17" t="s">
        <v>2024</v>
      </c>
      <c r="I2944" s="17" t="s">
        <v>8868</v>
      </c>
      <c r="J2944" s="19"/>
      <c r="K2944" s="16" t="s">
        <v>9013</v>
      </c>
      <c r="T2944" s="20">
        <v>120761</v>
      </c>
      <c r="U2944" s="22">
        <v>0.83174461051036574</v>
      </c>
      <c r="V2944" s="432" t="s">
        <v>64</v>
      </c>
    </row>
    <row r="2945" spans="1:22" x14ac:dyDescent="0.25">
      <c r="A2945" s="45">
        <v>2945</v>
      </c>
      <c r="B2945" s="16" t="s">
        <v>3993</v>
      </c>
      <c r="C2945" s="18" t="s">
        <v>3994</v>
      </c>
      <c r="D2945" s="18" t="s">
        <v>718</v>
      </c>
      <c r="E2945" s="16" t="s">
        <v>4093</v>
      </c>
      <c r="F2945" s="19" t="s">
        <v>15</v>
      </c>
      <c r="G2945" s="17" t="s">
        <v>2829</v>
      </c>
      <c r="H2945" s="17" t="s">
        <v>2024</v>
      </c>
      <c r="I2945" s="17" t="s">
        <v>8868</v>
      </c>
      <c r="J2945" s="19"/>
      <c r="K2945" s="16" t="s">
        <v>16</v>
      </c>
      <c r="L2945" s="20" t="s">
        <v>144</v>
      </c>
      <c r="O2945" s="20"/>
      <c r="P2945" s="20">
        <v>116117</v>
      </c>
      <c r="Q2945" s="22">
        <v>0.79975893656587915</v>
      </c>
      <c r="T2945" s="20">
        <v>120761</v>
      </c>
      <c r="U2945" s="22">
        <v>0.83174461051036574</v>
      </c>
      <c r="V2945" s="49"/>
    </row>
    <row r="2946" spans="1:22" x14ac:dyDescent="0.25">
      <c r="A2946" s="16">
        <v>2946</v>
      </c>
      <c r="B2946" s="16" t="s">
        <v>3993</v>
      </c>
      <c r="C2946" s="18" t="s">
        <v>3994</v>
      </c>
      <c r="D2946" s="18" t="s">
        <v>718</v>
      </c>
      <c r="E2946" s="16" t="s">
        <v>4093</v>
      </c>
      <c r="F2946" s="19" t="s">
        <v>15</v>
      </c>
      <c r="G2946" s="17" t="s">
        <v>2829</v>
      </c>
      <c r="H2946" s="17" t="s">
        <v>2024</v>
      </c>
      <c r="I2946" s="17" t="s">
        <v>8868</v>
      </c>
      <c r="J2946" s="19"/>
      <c r="K2946" s="16" t="s">
        <v>66</v>
      </c>
      <c r="L2946" s="20" t="s">
        <v>144</v>
      </c>
      <c r="O2946" s="20"/>
      <c r="P2946" s="20">
        <v>4644</v>
      </c>
      <c r="Q2946" s="22">
        <v>3.1985673944486537E-2</v>
      </c>
      <c r="T2946" s="20">
        <v>120761</v>
      </c>
      <c r="U2946" s="22">
        <v>0.83174461051036574</v>
      </c>
      <c r="V2946" s="49"/>
    </row>
    <row r="2947" spans="1:22" x14ac:dyDescent="0.25">
      <c r="A2947" s="45">
        <v>2947</v>
      </c>
      <c r="B2947" s="16" t="s">
        <v>3993</v>
      </c>
      <c r="C2947" s="18" t="s">
        <v>3994</v>
      </c>
      <c r="D2947" s="18" t="s">
        <v>718</v>
      </c>
      <c r="E2947" s="16" t="s">
        <v>4094</v>
      </c>
      <c r="G2947" s="17" t="s">
        <v>4095</v>
      </c>
      <c r="H2947" s="17" t="s">
        <v>4096</v>
      </c>
      <c r="I2947" s="17" t="s">
        <v>8869</v>
      </c>
      <c r="J2947" s="19"/>
      <c r="K2947" s="16" t="s">
        <v>9031</v>
      </c>
      <c r="T2947" s="20">
        <v>21755</v>
      </c>
      <c r="U2947" s="22">
        <v>0.14983814312280461</v>
      </c>
    </row>
    <row r="2948" spans="1:22" x14ac:dyDescent="0.25">
      <c r="A2948" s="45">
        <v>2948</v>
      </c>
      <c r="B2948" s="16" t="s">
        <v>3993</v>
      </c>
      <c r="C2948" s="18" t="s">
        <v>3994</v>
      </c>
      <c r="D2948" s="18" t="s">
        <v>718</v>
      </c>
      <c r="E2948" s="16" t="s">
        <v>4094</v>
      </c>
      <c r="G2948" s="17" t="s">
        <v>4095</v>
      </c>
      <c r="H2948" s="17" t="s">
        <v>4096</v>
      </c>
      <c r="I2948" s="17" t="s">
        <v>8869</v>
      </c>
      <c r="J2948" s="19"/>
      <c r="K2948" s="16" t="s">
        <v>8950</v>
      </c>
      <c r="L2948" s="20" t="s">
        <v>144</v>
      </c>
      <c r="O2948" s="20"/>
      <c r="P2948" s="20">
        <v>19191</v>
      </c>
      <c r="Q2948" s="22">
        <v>0.13217852469178318</v>
      </c>
      <c r="T2948" s="20">
        <v>21755</v>
      </c>
      <c r="U2948" s="22">
        <v>0.14983814312280461</v>
      </c>
      <c r="V2948" s="49"/>
    </row>
    <row r="2949" spans="1:22" x14ac:dyDescent="0.25">
      <c r="A2949" s="16">
        <v>2949</v>
      </c>
      <c r="B2949" s="16" t="s">
        <v>3993</v>
      </c>
      <c r="C2949" s="18" t="s">
        <v>3994</v>
      </c>
      <c r="D2949" s="18" t="s">
        <v>718</v>
      </c>
      <c r="E2949" s="16" t="s">
        <v>4094</v>
      </c>
      <c r="G2949" s="17" t="s">
        <v>4095</v>
      </c>
      <c r="H2949" s="17" t="s">
        <v>4096</v>
      </c>
      <c r="I2949" s="17" t="s">
        <v>8869</v>
      </c>
      <c r="J2949" s="19"/>
      <c r="K2949" s="16" t="s">
        <v>24</v>
      </c>
      <c r="L2949" s="20" t="s">
        <v>144</v>
      </c>
      <c r="O2949" s="20"/>
      <c r="P2949" s="20">
        <v>2564</v>
      </c>
      <c r="Q2949" s="22">
        <v>1.7659618431021422E-2</v>
      </c>
      <c r="T2949" s="20">
        <v>21755</v>
      </c>
      <c r="U2949" s="22">
        <v>0.14983814312280461</v>
      </c>
      <c r="V2949" s="49"/>
    </row>
    <row r="2950" spans="1:22" x14ac:dyDescent="0.25">
      <c r="A2950" s="16">
        <v>2950</v>
      </c>
      <c r="B2950" s="16" t="s">
        <v>3993</v>
      </c>
      <c r="C2950" s="18" t="s">
        <v>3994</v>
      </c>
      <c r="D2950" s="18" t="s">
        <v>718</v>
      </c>
      <c r="E2950" s="16" t="s">
        <v>4097</v>
      </c>
      <c r="G2950" s="17" t="s">
        <v>248</v>
      </c>
      <c r="H2950" s="17" t="s">
        <v>4098</v>
      </c>
      <c r="I2950" s="17" t="s">
        <v>8870</v>
      </c>
      <c r="J2950" s="19"/>
      <c r="K2950" s="16" t="s">
        <v>30</v>
      </c>
      <c r="L2950" s="20" t="s">
        <v>144</v>
      </c>
      <c r="P2950" s="20">
        <v>2570</v>
      </c>
      <c r="Q2950" s="22">
        <v>1.7700943591156416E-2</v>
      </c>
    </row>
    <row r="2951" spans="1:22" x14ac:dyDescent="0.25">
      <c r="A2951" s="45">
        <v>2951</v>
      </c>
      <c r="B2951" s="16" t="s">
        <v>3993</v>
      </c>
      <c r="C2951" s="18" t="s">
        <v>3994</v>
      </c>
      <c r="D2951" s="18" t="s">
        <v>718</v>
      </c>
      <c r="E2951" s="16" t="s">
        <v>6306</v>
      </c>
      <c r="H2951" s="17" t="s">
        <v>1487</v>
      </c>
      <c r="I2951" s="17" t="s">
        <v>1487</v>
      </c>
      <c r="J2951" s="19"/>
      <c r="K2951" s="16" t="s">
        <v>64</v>
      </c>
      <c r="O2951" s="20"/>
      <c r="P2951" s="20">
        <v>104</v>
      </c>
      <c r="Q2951" s="22">
        <v>7.163027756732557E-4</v>
      </c>
      <c r="U2951" s="19"/>
      <c r="V2951" s="49"/>
    </row>
    <row r="2952" spans="1:22" x14ac:dyDescent="0.25">
      <c r="A2952" s="16">
        <v>2952</v>
      </c>
      <c r="B2952" s="16" t="s">
        <v>3993</v>
      </c>
      <c r="C2952" s="18" t="s">
        <v>3994</v>
      </c>
      <c r="D2952" s="18" t="s">
        <v>718</v>
      </c>
      <c r="E2952" s="16" t="s">
        <v>6306</v>
      </c>
      <c r="I2952" s="17"/>
      <c r="J2952" s="19" t="s">
        <v>8784</v>
      </c>
      <c r="O2952" s="20"/>
      <c r="P2952" s="20">
        <v>145190</v>
      </c>
      <c r="U2952" s="19"/>
      <c r="V2952" s="49"/>
    </row>
    <row r="2953" spans="1:22" x14ac:dyDescent="0.25">
      <c r="A2953" s="45">
        <v>2953</v>
      </c>
      <c r="B2953" s="16" t="s">
        <v>3993</v>
      </c>
      <c r="C2953" s="18" t="s">
        <v>3994</v>
      </c>
      <c r="E2953" s="45" t="s">
        <v>6306</v>
      </c>
      <c r="I2953" s="443" t="s">
        <v>8969</v>
      </c>
      <c r="J2953" s="19"/>
      <c r="O2953" s="20"/>
      <c r="U2953" s="19"/>
      <c r="V2953" s="49"/>
    </row>
    <row r="2954" spans="1:22" x14ac:dyDescent="0.25">
      <c r="A2954" s="45">
        <v>2954</v>
      </c>
      <c r="B2954" s="16" t="s">
        <v>3993</v>
      </c>
      <c r="C2954" s="18" t="s">
        <v>3994</v>
      </c>
      <c r="D2954" s="18" t="s">
        <v>727</v>
      </c>
      <c r="E2954" s="16" t="s">
        <v>4099</v>
      </c>
      <c r="F2954" s="19" t="s">
        <v>15</v>
      </c>
      <c r="G2954" s="17" t="s">
        <v>4100</v>
      </c>
      <c r="H2954" s="17" t="s">
        <v>4101</v>
      </c>
      <c r="I2954" s="17" t="s">
        <v>4102</v>
      </c>
      <c r="J2954" s="19"/>
      <c r="K2954" s="16" t="s">
        <v>9013</v>
      </c>
      <c r="T2954" s="20">
        <v>152661</v>
      </c>
      <c r="U2954" s="22">
        <v>0.97165133819177041</v>
      </c>
      <c r="V2954" s="432" t="s">
        <v>64</v>
      </c>
    </row>
    <row r="2955" spans="1:22" x14ac:dyDescent="0.25">
      <c r="A2955" s="16">
        <v>2955</v>
      </c>
      <c r="B2955" s="16" t="s">
        <v>3993</v>
      </c>
      <c r="C2955" s="18" t="s">
        <v>3994</v>
      </c>
      <c r="D2955" s="18" t="s">
        <v>727</v>
      </c>
      <c r="E2955" s="16" t="s">
        <v>4099</v>
      </c>
      <c r="F2955" s="19" t="s">
        <v>15</v>
      </c>
      <c r="G2955" s="17" t="s">
        <v>4100</v>
      </c>
      <c r="H2955" s="17" t="s">
        <v>4101</v>
      </c>
      <c r="I2955" s="17" t="s">
        <v>4102</v>
      </c>
      <c r="J2955" s="19"/>
      <c r="K2955" s="16" t="s">
        <v>16</v>
      </c>
      <c r="L2955" s="20" t="s">
        <v>144</v>
      </c>
      <c r="O2955" s="20"/>
      <c r="P2955" s="20">
        <v>150243</v>
      </c>
      <c r="Q2955" s="22">
        <v>0.95626133723705564</v>
      </c>
      <c r="T2955" s="20">
        <v>152661</v>
      </c>
      <c r="U2955" s="22">
        <v>0.97165133819177041</v>
      </c>
      <c r="V2955" s="49"/>
    </row>
    <row r="2956" spans="1:22" x14ac:dyDescent="0.25">
      <c r="A2956" s="16">
        <v>2956</v>
      </c>
      <c r="B2956" s="16" t="s">
        <v>3993</v>
      </c>
      <c r="C2956" s="18" t="s">
        <v>3994</v>
      </c>
      <c r="D2956" s="18" t="s">
        <v>727</v>
      </c>
      <c r="E2956" s="16" t="s">
        <v>4099</v>
      </c>
      <c r="F2956" s="19" t="s">
        <v>15</v>
      </c>
      <c r="G2956" s="17" t="s">
        <v>4100</v>
      </c>
      <c r="H2956" s="17" t="s">
        <v>4101</v>
      </c>
      <c r="I2956" s="17" t="s">
        <v>4102</v>
      </c>
      <c r="J2956" s="19"/>
      <c r="K2956" s="16" t="s">
        <v>66</v>
      </c>
      <c r="L2956" s="20" t="s">
        <v>144</v>
      </c>
      <c r="O2956" s="20"/>
      <c r="P2956" s="20">
        <v>2418</v>
      </c>
      <c r="Q2956" s="22">
        <v>1.5390000954714699E-2</v>
      </c>
      <c r="T2956" s="20">
        <v>152661</v>
      </c>
      <c r="U2956" s="22">
        <v>0.97165133819177041</v>
      </c>
      <c r="V2956" s="49"/>
    </row>
    <row r="2957" spans="1:22" x14ac:dyDescent="0.25">
      <c r="A2957" s="45">
        <v>2957</v>
      </c>
      <c r="B2957" s="16" t="s">
        <v>3993</v>
      </c>
      <c r="C2957" s="18" t="s">
        <v>3994</v>
      </c>
      <c r="D2957" s="18" t="s">
        <v>727</v>
      </c>
      <c r="E2957" s="16" t="s">
        <v>4103</v>
      </c>
      <c r="G2957" s="17" t="s">
        <v>4104</v>
      </c>
      <c r="H2957" s="17" t="s">
        <v>4105</v>
      </c>
      <c r="I2957" s="17" t="s">
        <v>4106</v>
      </c>
      <c r="J2957" s="19"/>
      <c r="K2957" s="16" t="s">
        <v>9031</v>
      </c>
      <c r="T2957" s="20">
        <v>4427</v>
      </c>
      <c r="U2957" s="22">
        <v>2.8176813162333322E-2</v>
      </c>
    </row>
    <row r="2958" spans="1:22" x14ac:dyDescent="0.25">
      <c r="A2958" s="16">
        <v>2958</v>
      </c>
      <c r="B2958" s="16" t="s">
        <v>3993</v>
      </c>
      <c r="C2958" s="18" t="s">
        <v>3994</v>
      </c>
      <c r="D2958" s="18" t="s">
        <v>727</v>
      </c>
      <c r="E2958" s="16" t="s">
        <v>4103</v>
      </c>
      <c r="G2958" s="17" t="s">
        <v>4104</v>
      </c>
      <c r="H2958" s="17" t="s">
        <v>4105</v>
      </c>
      <c r="I2958" s="17" t="s">
        <v>4106</v>
      </c>
      <c r="J2958" s="19"/>
      <c r="K2958" s="16" t="s">
        <v>8950</v>
      </c>
      <c r="L2958" s="20" t="s">
        <v>144</v>
      </c>
      <c r="O2958" s="20"/>
      <c r="P2958" s="20">
        <v>3487</v>
      </c>
      <c r="Q2958" s="22">
        <v>2.2193934379276328E-2</v>
      </c>
      <c r="T2958" s="20">
        <v>4427</v>
      </c>
      <c r="U2958" s="22">
        <v>2.8176813162333322E-2</v>
      </c>
      <c r="V2958" s="49"/>
    </row>
    <row r="2959" spans="1:22" x14ac:dyDescent="0.25">
      <c r="A2959" s="45">
        <v>2959</v>
      </c>
      <c r="B2959" s="16" t="s">
        <v>3993</v>
      </c>
      <c r="C2959" s="18" t="s">
        <v>3994</v>
      </c>
      <c r="D2959" s="18" t="s">
        <v>727</v>
      </c>
      <c r="E2959" s="16" t="s">
        <v>4103</v>
      </c>
      <c r="G2959" s="17" t="s">
        <v>4104</v>
      </c>
      <c r="H2959" s="17" t="s">
        <v>4105</v>
      </c>
      <c r="I2959" s="17" t="s">
        <v>4106</v>
      </c>
      <c r="J2959" s="19"/>
      <c r="K2959" s="16" t="s">
        <v>24</v>
      </c>
      <c r="L2959" s="20" t="s">
        <v>144</v>
      </c>
      <c r="O2959" s="20"/>
      <c r="P2959" s="20">
        <v>940</v>
      </c>
      <c r="Q2959" s="22">
        <v>5.9828787830569965E-3</v>
      </c>
      <c r="T2959" s="20">
        <v>4427</v>
      </c>
      <c r="U2959" s="22">
        <v>2.8176813162333322E-2</v>
      </c>
      <c r="V2959" s="49"/>
    </row>
    <row r="2960" spans="1:22" x14ac:dyDescent="0.25">
      <c r="A2960" s="45">
        <v>2960</v>
      </c>
      <c r="B2960" s="16" t="s">
        <v>3993</v>
      </c>
      <c r="C2960" s="18" t="s">
        <v>3994</v>
      </c>
      <c r="D2960" s="18" t="s">
        <v>727</v>
      </c>
      <c r="E2960" s="16" t="s">
        <v>6306</v>
      </c>
      <c r="H2960" s="17" t="s">
        <v>1487</v>
      </c>
      <c r="I2960" s="17" t="s">
        <v>1487</v>
      </c>
      <c r="J2960" s="19"/>
      <c r="K2960" s="16" t="s">
        <v>64</v>
      </c>
      <c r="O2960" s="20"/>
      <c r="P2960" s="20">
        <v>27</v>
      </c>
      <c r="Q2960" s="22">
        <v>1.7184864589631798E-4</v>
      </c>
      <c r="U2960" s="19"/>
      <c r="V2960" s="49"/>
    </row>
    <row r="2961" spans="1:22" x14ac:dyDescent="0.25">
      <c r="A2961" s="16">
        <v>2961</v>
      </c>
      <c r="B2961" s="16" t="s">
        <v>3993</v>
      </c>
      <c r="C2961" s="18" t="s">
        <v>3994</v>
      </c>
      <c r="D2961" s="18" t="s">
        <v>727</v>
      </c>
      <c r="E2961" s="16" t="s">
        <v>6306</v>
      </c>
      <c r="I2961" s="17"/>
      <c r="J2961" s="19" t="s">
        <v>8784</v>
      </c>
      <c r="P2961" s="20">
        <v>157115</v>
      </c>
    </row>
    <row r="2962" spans="1:22" x14ac:dyDescent="0.25">
      <c r="A2962" s="16">
        <v>2962</v>
      </c>
      <c r="B2962" s="16" t="s">
        <v>3993</v>
      </c>
      <c r="C2962" s="18" t="s">
        <v>3994</v>
      </c>
      <c r="E2962" s="45" t="s">
        <v>6306</v>
      </c>
      <c r="I2962" s="443" t="s">
        <v>8970</v>
      </c>
      <c r="J2962" s="19"/>
    </row>
    <row r="2963" spans="1:22" x14ac:dyDescent="0.25">
      <c r="A2963" s="45">
        <v>2963</v>
      </c>
      <c r="B2963" s="16" t="s">
        <v>3993</v>
      </c>
      <c r="C2963" s="18" t="s">
        <v>3994</v>
      </c>
      <c r="D2963" s="18" t="s">
        <v>737</v>
      </c>
      <c r="E2963" s="16" t="s">
        <v>4107</v>
      </c>
      <c r="F2963" s="19" t="s">
        <v>15</v>
      </c>
      <c r="G2963" s="17" t="s">
        <v>4108</v>
      </c>
      <c r="H2963" s="17" t="s">
        <v>4109</v>
      </c>
      <c r="I2963" s="17" t="s">
        <v>8871</v>
      </c>
      <c r="J2963" s="19"/>
      <c r="K2963" s="16" t="s">
        <v>9013</v>
      </c>
      <c r="T2963" s="20">
        <v>179562</v>
      </c>
      <c r="U2963" s="22">
        <v>0.75907724695945522</v>
      </c>
      <c r="V2963" s="432" t="s">
        <v>64</v>
      </c>
    </row>
    <row r="2964" spans="1:22" x14ac:dyDescent="0.25">
      <c r="A2964" s="16">
        <v>2964</v>
      </c>
      <c r="B2964" s="16" t="s">
        <v>3993</v>
      </c>
      <c r="C2964" s="18" t="s">
        <v>3994</v>
      </c>
      <c r="D2964" s="18" t="s">
        <v>737</v>
      </c>
      <c r="E2964" s="16" t="s">
        <v>4107</v>
      </c>
      <c r="F2964" s="19" t="s">
        <v>15</v>
      </c>
      <c r="G2964" s="17" t="s">
        <v>4108</v>
      </c>
      <c r="H2964" s="17" t="s">
        <v>4109</v>
      </c>
      <c r="I2964" s="17" t="s">
        <v>8871</v>
      </c>
      <c r="J2964" s="19"/>
      <c r="K2964" s="16" t="s">
        <v>66</v>
      </c>
      <c r="L2964" s="20" t="s">
        <v>144</v>
      </c>
      <c r="O2964" s="20"/>
      <c r="P2964" s="20">
        <v>5676</v>
      </c>
      <c r="Q2964" s="22">
        <v>2.3994622769527338E-2</v>
      </c>
      <c r="T2964" s="20">
        <v>179562</v>
      </c>
      <c r="U2964" s="22">
        <v>0.75907724695945522</v>
      </c>
      <c r="V2964" s="49"/>
    </row>
    <row r="2965" spans="1:22" x14ac:dyDescent="0.25">
      <c r="A2965" s="45">
        <v>2965</v>
      </c>
      <c r="B2965" s="16" t="s">
        <v>3993</v>
      </c>
      <c r="C2965" s="18" t="s">
        <v>3994</v>
      </c>
      <c r="D2965" s="18" t="s">
        <v>737</v>
      </c>
      <c r="E2965" s="16" t="s">
        <v>4107</v>
      </c>
      <c r="F2965" s="19" t="s">
        <v>15</v>
      </c>
      <c r="G2965" s="17" t="s">
        <v>4108</v>
      </c>
      <c r="H2965" s="17" t="s">
        <v>4109</v>
      </c>
      <c r="I2965" s="17" t="s">
        <v>8871</v>
      </c>
      <c r="J2965" s="19"/>
      <c r="K2965" s="16" t="s">
        <v>16</v>
      </c>
      <c r="L2965" s="20">
        <v>12856</v>
      </c>
      <c r="M2965" s="22">
        <v>0.87336956521739129</v>
      </c>
      <c r="O2965" s="20"/>
      <c r="P2965" s="20">
        <v>173886</v>
      </c>
      <c r="Q2965" s="22">
        <v>0.73508262418992787</v>
      </c>
      <c r="T2965" s="20">
        <v>179562</v>
      </c>
      <c r="U2965" s="22">
        <v>0.75907724695945522</v>
      </c>
      <c r="V2965" s="49"/>
    </row>
    <row r="2966" spans="1:22" x14ac:dyDescent="0.25">
      <c r="A2966" s="45">
        <v>2966</v>
      </c>
      <c r="B2966" s="16" t="s">
        <v>3993</v>
      </c>
      <c r="C2966" s="18" t="s">
        <v>3994</v>
      </c>
      <c r="D2966" s="18" t="s">
        <v>737</v>
      </c>
      <c r="E2966" s="16" t="s">
        <v>8872</v>
      </c>
      <c r="G2966" s="17" t="s">
        <v>8873</v>
      </c>
      <c r="H2966" s="17" t="s">
        <v>8874</v>
      </c>
      <c r="I2966" s="17" t="s">
        <v>8875</v>
      </c>
      <c r="J2966" s="19"/>
      <c r="K2966" s="16" t="s">
        <v>16</v>
      </c>
      <c r="L2966" s="20">
        <v>1864</v>
      </c>
      <c r="M2966" s="22">
        <v>0.12663043478260869</v>
      </c>
      <c r="O2966" s="20"/>
      <c r="U2966" s="19"/>
      <c r="V2966" s="49"/>
    </row>
    <row r="2967" spans="1:22" x14ac:dyDescent="0.25">
      <c r="A2967" s="16">
        <v>2967</v>
      </c>
      <c r="B2967" s="16" t="s">
        <v>3993</v>
      </c>
      <c r="C2967" s="18" t="s">
        <v>3994</v>
      </c>
      <c r="D2967" s="18" t="s">
        <v>737</v>
      </c>
      <c r="E2967" s="16" t="s">
        <v>6306</v>
      </c>
      <c r="I2967" s="17"/>
      <c r="J2967" s="19" t="s">
        <v>8778</v>
      </c>
      <c r="K2967" s="16" t="s">
        <v>16</v>
      </c>
      <c r="L2967" s="20">
        <v>14720</v>
      </c>
      <c r="O2967" s="20"/>
      <c r="U2967" s="19"/>
      <c r="V2967" s="49"/>
    </row>
    <row r="2968" spans="1:22" x14ac:dyDescent="0.25">
      <c r="A2968" s="16">
        <v>2968</v>
      </c>
      <c r="B2968" s="16" t="s">
        <v>3993</v>
      </c>
      <c r="C2968" s="18" t="s">
        <v>3994</v>
      </c>
      <c r="D2968" s="18" t="s">
        <v>737</v>
      </c>
      <c r="E2968" s="16" t="s">
        <v>4110</v>
      </c>
      <c r="G2968" s="17" t="s">
        <v>2829</v>
      </c>
      <c r="H2968" s="17" t="s">
        <v>4111</v>
      </c>
      <c r="I2968" s="17" t="s">
        <v>8876</v>
      </c>
      <c r="J2968" s="19"/>
      <c r="K2968" s="16" t="s">
        <v>8950</v>
      </c>
      <c r="L2968" s="20" t="s">
        <v>144</v>
      </c>
      <c r="P2968" s="20">
        <v>53935</v>
      </c>
      <c r="Q2968" s="22">
        <v>0.2280038722823215</v>
      </c>
    </row>
    <row r="2969" spans="1:22" x14ac:dyDescent="0.25">
      <c r="A2969" s="45">
        <v>2969</v>
      </c>
      <c r="B2969" s="16" t="s">
        <v>3993</v>
      </c>
      <c r="C2969" s="18" t="s">
        <v>3994</v>
      </c>
      <c r="D2969" s="18" t="s">
        <v>737</v>
      </c>
      <c r="E2969" s="16" t="s">
        <v>4112</v>
      </c>
      <c r="G2969" s="17" t="s">
        <v>2829</v>
      </c>
      <c r="H2969" s="17" t="s">
        <v>4113</v>
      </c>
      <c r="I2969" s="17" t="s">
        <v>8877</v>
      </c>
      <c r="J2969" s="19"/>
      <c r="K2969" s="16" t="s">
        <v>30</v>
      </c>
      <c r="L2969" s="20" t="s">
        <v>144</v>
      </c>
      <c r="P2969" s="20">
        <v>2974</v>
      </c>
      <c r="Q2969" s="22">
        <v>1.2572235397564182E-2</v>
      </c>
    </row>
    <row r="2970" spans="1:22" x14ac:dyDescent="0.25">
      <c r="A2970" s="16">
        <v>2970</v>
      </c>
      <c r="B2970" s="16" t="s">
        <v>3993</v>
      </c>
      <c r="C2970" s="18" t="s">
        <v>3994</v>
      </c>
      <c r="D2970" s="18" t="s">
        <v>737</v>
      </c>
      <c r="E2970" s="16" t="s">
        <v>6306</v>
      </c>
      <c r="H2970" s="17" t="s">
        <v>1487</v>
      </c>
      <c r="I2970" s="17" t="s">
        <v>1487</v>
      </c>
      <c r="J2970" s="19"/>
      <c r="K2970" s="16" t="s">
        <v>64</v>
      </c>
      <c r="O2970" s="20"/>
      <c r="P2970" s="20">
        <v>82</v>
      </c>
      <c r="Q2970" s="22">
        <v>3.466453606591335E-4</v>
      </c>
      <c r="U2970" s="19"/>
      <c r="V2970" s="49"/>
    </row>
    <row r="2971" spans="1:22" x14ac:dyDescent="0.25">
      <c r="A2971" s="45">
        <v>2971</v>
      </c>
      <c r="B2971" s="16" t="s">
        <v>3993</v>
      </c>
      <c r="C2971" s="18" t="s">
        <v>3994</v>
      </c>
      <c r="D2971" s="18" t="s">
        <v>737</v>
      </c>
      <c r="E2971" s="16" t="s">
        <v>6306</v>
      </c>
      <c r="I2971" s="17"/>
      <c r="J2971" s="19" t="s">
        <v>8784</v>
      </c>
      <c r="L2971" s="20">
        <v>14720</v>
      </c>
      <c r="O2971" s="20"/>
      <c r="P2971" s="20">
        <v>236553</v>
      </c>
      <c r="U2971" s="19"/>
      <c r="V2971" s="49"/>
    </row>
    <row r="2972" spans="1:22" x14ac:dyDescent="0.25">
      <c r="A2972" s="45">
        <v>2972</v>
      </c>
      <c r="B2972" s="16" t="s">
        <v>3993</v>
      </c>
      <c r="C2972" s="18" t="s">
        <v>3994</v>
      </c>
      <c r="E2972" s="45" t="s">
        <v>6306</v>
      </c>
      <c r="I2972" s="443" t="s">
        <v>8971</v>
      </c>
      <c r="J2972" s="19"/>
      <c r="O2972" s="20"/>
      <c r="U2972" s="19"/>
      <c r="V2972" s="49"/>
    </row>
    <row r="2973" spans="1:22" x14ac:dyDescent="0.25">
      <c r="A2973" s="16">
        <v>2973</v>
      </c>
      <c r="B2973" s="16" t="s">
        <v>3993</v>
      </c>
      <c r="C2973" s="18" t="s">
        <v>3994</v>
      </c>
      <c r="D2973" s="18" t="s">
        <v>752</v>
      </c>
      <c r="E2973" s="16" t="s">
        <v>4114</v>
      </c>
      <c r="F2973" s="19" t="s">
        <v>15</v>
      </c>
      <c r="G2973" s="17" t="s">
        <v>4115</v>
      </c>
      <c r="H2973" s="17" t="s">
        <v>4116</v>
      </c>
      <c r="I2973" s="17" t="s">
        <v>8878</v>
      </c>
      <c r="J2973" s="19"/>
      <c r="K2973" s="16" t="s">
        <v>9013</v>
      </c>
      <c r="T2973" s="20">
        <v>171417</v>
      </c>
      <c r="U2973" s="22">
        <v>0.64392855130444582</v>
      </c>
      <c r="V2973" s="432" t="s">
        <v>64</v>
      </c>
    </row>
    <row r="2974" spans="1:22" x14ac:dyDescent="0.25">
      <c r="A2974" s="16">
        <v>2974</v>
      </c>
      <c r="B2974" s="16" t="s">
        <v>3993</v>
      </c>
      <c r="C2974" s="18" t="s">
        <v>3994</v>
      </c>
      <c r="D2974" s="18" t="s">
        <v>752</v>
      </c>
      <c r="E2974" s="16" t="s">
        <v>4114</v>
      </c>
      <c r="F2974" s="19" t="s">
        <v>15</v>
      </c>
      <c r="G2974" s="17" t="s">
        <v>4115</v>
      </c>
      <c r="H2974" s="17" t="s">
        <v>4116</v>
      </c>
      <c r="I2974" s="17" t="s">
        <v>8878</v>
      </c>
      <c r="J2974" s="19"/>
      <c r="K2974" s="16" t="s">
        <v>16</v>
      </c>
      <c r="L2974" s="20" t="s">
        <v>144</v>
      </c>
      <c r="O2974" s="20"/>
      <c r="P2974" s="20">
        <v>161624</v>
      </c>
      <c r="Q2974" s="22">
        <v>0.60714111305197127</v>
      </c>
      <c r="T2974" s="20">
        <v>171417</v>
      </c>
      <c r="U2974" s="22">
        <v>0.64392855130444582</v>
      </c>
      <c r="V2974" s="49"/>
    </row>
    <row r="2975" spans="1:22" x14ac:dyDescent="0.25">
      <c r="A2975" s="45">
        <v>2975</v>
      </c>
      <c r="B2975" s="16" t="s">
        <v>3993</v>
      </c>
      <c r="C2975" s="18" t="s">
        <v>3994</v>
      </c>
      <c r="D2975" s="18" t="s">
        <v>752</v>
      </c>
      <c r="E2975" s="16" t="s">
        <v>4114</v>
      </c>
      <c r="F2975" s="19" t="s">
        <v>15</v>
      </c>
      <c r="G2975" s="17" t="s">
        <v>4115</v>
      </c>
      <c r="H2975" s="17" t="s">
        <v>4116</v>
      </c>
      <c r="I2975" s="17" t="s">
        <v>8878</v>
      </c>
      <c r="J2975" s="19"/>
      <c r="K2975" s="16" t="s">
        <v>66</v>
      </c>
      <c r="L2975" s="20" t="s">
        <v>144</v>
      </c>
      <c r="O2975" s="20"/>
      <c r="P2975" s="20">
        <v>9793</v>
      </c>
      <c r="Q2975" s="22">
        <v>3.6787438252474595E-2</v>
      </c>
      <c r="T2975" s="20">
        <v>171417</v>
      </c>
      <c r="U2975" s="22">
        <v>0.64392855130444582</v>
      </c>
      <c r="V2975" s="49"/>
    </row>
    <row r="2976" spans="1:22" x14ac:dyDescent="0.25">
      <c r="A2976" s="16">
        <v>2976</v>
      </c>
      <c r="B2976" s="16" t="s">
        <v>3993</v>
      </c>
      <c r="C2976" s="18" t="s">
        <v>3994</v>
      </c>
      <c r="D2976" s="18" t="s">
        <v>752</v>
      </c>
      <c r="E2976" s="16" t="s">
        <v>4117</v>
      </c>
      <c r="G2976" s="17" t="s">
        <v>299</v>
      </c>
      <c r="H2976" s="17" t="s">
        <v>4118</v>
      </c>
      <c r="I2976" s="17" t="s">
        <v>8879</v>
      </c>
      <c r="J2976" s="19"/>
      <c r="K2976" s="16" t="s">
        <v>8950</v>
      </c>
      <c r="L2976" s="20">
        <v>4225</v>
      </c>
      <c r="M2976" s="22">
        <v>0.64681567666870787</v>
      </c>
      <c r="P2976" s="20">
        <v>91899</v>
      </c>
      <c r="Q2976" s="22">
        <v>0.34521891023835016</v>
      </c>
    </row>
    <row r="2977" spans="1:23" x14ac:dyDescent="0.25">
      <c r="A2977" s="45">
        <v>2977</v>
      </c>
      <c r="B2977" s="16" t="s">
        <v>3993</v>
      </c>
      <c r="C2977" s="18" t="s">
        <v>3994</v>
      </c>
      <c r="D2977" s="18" t="s">
        <v>752</v>
      </c>
      <c r="E2977" s="16" t="s">
        <v>8880</v>
      </c>
      <c r="G2977" s="17" t="s">
        <v>525</v>
      </c>
      <c r="H2977" s="17" t="s">
        <v>1604</v>
      </c>
      <c r="I2977" s="17" t="s">
        <v>8881</v>
      </c>
      <c r="J2977" s="19"/>
      <c r="K2977" s="16" t="s">
        <v>8950</v>
      </c>
      <c r="L2977" s="20">
        <v>2307</v>
      </c>
      <c r="M2977" s="22">
        <v>0.35318432333129213</v>
      </c>
      <c r="O2977" s="20"/>
      <c r="U2977" s="19"/>
      <c r="V2977" s="49"/>
    </row>
    <row r="2978" spans="1:23" x14ac:dyDescent="0.25">
      <c r="A2978" s="45">
        <v>2978</v>
      </c>
      <c r="B2978" s="16" t="s">
        <v>3993</v>
      </c>
      <c r="C2978" s="18" t="s">
        <v>3994</v>
      </c>
      <c r="D2978" s="18" t="s">
        <v>752</v>
      </c>
      <c r="E2978" s="16" t="s">
        <v>6306</v>
      </c>
      <c r="I2978" s="17"/>
      <c r="J2978" s="19" t="s">
        <v>8778</v>
      </c>
      <c r="K2978" s="16" t="s">
        <v>8950</v>
      </c>
      <c r="L2978" s="20">
        <v>6532</v>
      </c>
      <c r="O2978" s="20"/>
      <c r="U2978" s="19"/>
      <c r="V2978" s="49"/>
    </row>
    <row r="2979" spans="1:23" x14ac:dyDescent="0.25">
      <c r="A2979" s="16">
        <v>2979</v>
      </c>
      <c r="B2979" s="16" t="s">
        <v>3993</v>
      </c>
      <c r="C2979" s="18" t="s">
        <v>3994</v>
      </c>
      <c r="D2979" s="18" t="s">
        <v>752</v>
      </c>
      <c r="E2979" s="16" t="s">
        <v>4119</v>
      </c>
      <c r="G2979" s="17" t="s">
        <v>4120</v>
      </c>
      <c r="H2979" s="17" t="s">
        <v>4121</v>
      </c>
      <c r="I2979" s="17" t="s">
        <v>8882</v>
      </c>
      <c r="J2979" s="19"/>
      <c r="K2979" s="16" t="s">
        <v>4122</v>
      </c>
      <c r="L2979" s="20" t="s">
        <v>9038</v>
      </c>
      <c r="P2979" s="20">
        <v>2771</v>
      </c>
      <c r="Q2979" s="22">
        <v>1.0409271050506189E-2</v>
      </c>
    </row>
    <row r="2980" spans="1:23" x14ac:dyDescent="0.25">
      <c r="A2980" s="16">
        <v>2980</v>
      </c>
      <c r="B2980" s="16" t="s">
        <v>3993</v>
      </c>
      <c r="C2980" s="18" t="s">
        <v>3994</v>
      </c>
      <c r="D2980" s="18" t="s">
        <v>752</v>
      </c>
      <c r="E2980" s="16" t="s">
        <v>6306</v>
      </c>
      <c r="H2980" s="17" t="s">
        <v>1487</v>
      </c>
      <c r="I2980" s="17" t="s">
        <v>1487</v>
      </c>
      <c r="J2980" s="19"/>
      <c r="K2980" s="16" t="s">
        <v>64</v>
      </c>
      <c r="O2980" s="20"/>
      <c r="P2980" s="20">
        <v>118</v>
      </c>
      <c r="Q2980" s="22">
        <v>4.4326740669784566E-4</v>
      </c>
      <c r="U2980" s="19"/>
      <c r="V2980" s="49"/>
    </row>
    <row r="2981" spans="1:23" x14ac:dyDescent="0.25">
      <c r="A2981" s="45">
        <v>2981</v>
      </c>
      <c r="B2981" s="16" t="s">
        <v>3993</v>
      </c>
      <c r="C2981" s="18" t="s">
        <v>3994</v>
      </c>
      <c r="D2981" s="18" t="s">
        <v>752</v>
      </c>
      <c r="E2981" s="16" t="s">
        <v>6306</v>
      </c>
      <c r="I2981" s="17"/>
      <c r="J2981" s="19" t="s">
        <v>8784</v>
      </c>
      <c r="L2981" s="20">
        <v>6532</v>
      </c>
      <c r="O2981" s="20"/>
      <c r="P2981" s="20">
        <v>266205</v>
      </c>
      <c r="U2981" s="19"/>
      <c r="V2981" s="49"/>
    </row>
    <row r="2982" spans="1:23" x14ac:dyDescent="0.25">
      <c r="A2982" s="16">
        <v>2982</v>
      </c>
      <c r="B2982" s="16" t="s">
        <v>3993</v>
      </c>
      <c r="C2982" s="18" t="s">
        <v>3994</v>
      </c>
      <c r="E2982" s="45" t="s">
        <v>6306</v>
      </c>
      <c r="I2982" s="443" t="s">
        <v>8972</v>
      </c>
      <c r="J2982" s="19"/>
      <c r="O2982" s="20"/>
      <c r="U2982" s="19"/>
      <c r="V2982" s="49"/>
    </row>
    <row r="2983" spans="1:23" x14ac:dyDescent="0.25">
      <c r="A2983" s="45">
        <v>2983</v>
      </c>
      <c r="B2983" s="16" t="s">
        <v>3993</v>
      </c>
      <c r="C2983" s="18" t="s">
        <v>3994</v>
      </c>
      <c r="D2983" s="18" t="s">
        <v>761</v>
      </c>
      <c r="E2983" s="16" t="s">
        <v>4123</v>
      </c>
      <c r="G2983" s="17" t="s">
        <v>4124</v>
      </c>
      <c r="H2983" s="17" t="s">
        <v>3337</v>
      </c>
      <c r="I2983" s="17" t="s">
        <v>8883</v>
      </c>
      <c r="J2983" s="19"/>
      <c r="K2983" s="16" t="s">
        <v>9013</v>
      </c>
      <c r="T2983" s="20">
        <v>143845</v>
      </c>
      <c r="U2983" s="22">
        <v>0.5191779486975886</v>
      </c>
      <c r="V2983" s="432" t="s">
        <v>64</v>
      </c>
    </row>
    <row r="2984" spans="1:23" x14ac:dyDescent="0.25">
      <c r="A2984" s="45">
        <v>2984</v>
      </c>
      <c r="B2984" s="16" t="s">
        <v>3993</v>
      </c>
      <c r="C2984" s="18" t="s">
        <v>3994</v>
      </c>
      <c r="D2984" s="18" t="s">
        <v>761</v>
      </c>
      <c r="E2984" s="16" t="s">
        <v>4123</v>
      </c>
      <c r="G2984" s="17" t="s">
        <v>4124</v>
      </c>
      <c r="H2984" s="17" t="s">
        <v>3337</v>
      </c>
      <c r="I2984" s="17" t="s">
        <v>10012</v>
      </c>
      <c r="J2984" s="19"/>
      <c r="K2984" s="16" t="s">
        <v>66</v>
      </c>
      <c r="L2984" s="20" t="s">
        <v>8884</v>
      </c>
      <c r="O2984" s="20"/>
      <c r="P2984" s="20">
        <v>11389</v>
      </c>
      <c r="Q2984" s="22">
        <v>4.1106174407986633E-2</v>
      </c>
      <c r="T2984" s="20">
        <v>143845</v>
      </c>
      <c r="U2984" s="22">
        <v>0.5191779486975886</v>
      </c>
      <c r="V2984" s="49"/>
      <c r="W2984" s="438" t="s">
        <v>10010</v>
      </c>
    </row>
    <row r="2985" spans="1:23" x14ac:dyDescent="0.25">
      <c r="A2985" s="16">
        <v>2985</v>
      </c>
      <c r="B2985" s="16" t="s">
        <v>3993</v>
      </c>
      <c r="C2985" s="18" t="s">
        <v>3994</v>
      </c>
      <c r="D2985" s="18" t="s">
        <v>761</v>
      </c>
      <c r="E2985" s="16" t="s">
        <v>4123</v>
      </c>
      <c r="G2985" s="17" t="s">
        <v>4124</v>
      </c>
      <c r="H2985" s="17" t="s">
        <v>3337</v>
      </c>
      <c r="I2985" s="17" t="s">
        <v>8883</v>
      </c>
      <c r="J2985" s="19"/>
      <c r="K2985" s="16" t="s">
        <v>16</v>
      </c>
      <c r="L2985" s="20">
        <v>7493</v>
      </c>
      <c r="M2985" s="22">
        <v>0.48273418373920884</v>
      </c>
      <c r="O2985" s="20"/>
      <c r="P2985" s="20">
        <v>132456</v>
      </c>
      <c r="Q2985" s="22">
        <v>0.47807177428960201</v>
      </c>
      <c r="T2985" s="20">
        <v>143845</v>
      </c>
      <c r="U2985" s="22">
        <v>0.5191779486975886</v>
      </c>
      <c r="V2985" s="49"/>
      <c r="W2985" s="438"/>
    </row>
    <row r="2986" spans="1:23" x14ac:dyDescent="0.25">
      <c r="A2986" s="16">
        <v>2986</v>
      </c>
      <c r="B2986" s="16" t="s">
        <v>3993</v>
      </c>
      <c r="C2986" s="18" t="s">
        <v>3994</v>
      </c>
      <c r="D2986" s="18" t="s">
        <v>761</v>
      </c>
      <c r="E2986" s="16" t="s">
        <v>8885</v>
      </c>
      <c r="G2986" s="17" t="s">
        <v>8886</v>
      </c>
      <c r="H2986" s="17" t="s">
        <v>4029</v>
      </c>
      <c r="I2986" s="17" t="s">
        <v>8887</v>
      </c>
      <c r="J2986" s="19"/>
      <c r="K2986" s="16" t="s">
        <v>16</v>
      </c>
      <c r="L2986" s="20">
        <v>5036</v>
      </c>
      <c r="M2986" s="22">
        <v>0.32444272645277672</v>
      </c>
      <c r="O2986" s="20"/>
      <c r="V2986" s="49"/>
    </row>
    <row r="2987" spans="1:23" x14ac:dyDescent="0.25">
      <c r="A2987" s="45">
        <v>2987</v>
      </c>
      <c r="B2987" s="16" t="s">
        <v>3993</v>
      </c>
      <c r="C2987" s="18" t="s">
        <v>3994</v>
      </c>
      <c r="D2987" s="18" t="s">
        <v>761</v>
      </c>
      <c r="E2987" s="16" t="s">
        <v>8888</v>
      </c>
      <c r="G2987" s="17" t="s">
        <v>8889</v>
      </c>
      <c r="H2987" s="17" t="s">
        <v>1454</v>
      </c>
      <c r="I2987" s="17" t="s">
        <v>8890</v>
      </c>
      <c r="J2987" s="19"/>
      <c r="K2987" s="16" t="s">
        <v>16</v>
      </c>
      <c r="L2987" s="20">
        <v>1857</v>
      </c>
      <c r="M2987" s="22">
        <v>0.1196366447622729</v>
      </c>
      <c r="O2987" s="20"/>
      <c r="V2987" s="49"/>
    </row>
    <row r="2988" spans="1:23" x14ac:dyDescent="0.25">
      <c r="A2988" s="16">
        <v>2988</v>
      </c>
      <c r="B2988" s="16" t="s">
        <v>3993</v>
      </c>
      <c r="C2988" s="18" t="s">
        <v>3994</v>
      </c>
      <c r="D2988" s="18" t="s">
        <v>761</v>
      </c>
      <c r="E2988" s="16" t="s">
        <v>8891</v>
      </c>
      <c r="G2988" s="17" t="s">
        <v>4350</v>
      </c>
      <c r="H2988" s="17" t="s">
        <v>489</v>
      </c>
      <c r="I2988" s="17" t="s">
        <v>8892</v>
      </c>
      <c r="J2988" s="19"/>
      <c r="K2988" s="16" t="s">
        <v>16</v>
      </c>
      <c r="L2988" s="20">
        <v>780</v>
      </c>
      <c r="M2988" s="22">
        <v>5.0251256281407038E-2</v>
      </c>
      <c r="O2988" s="20"/>
      <c r="V2988" s="49"/>
    </row>
    <row r="2989" spans="1:23" x14ac:dyDescent="0.25">
      <c r="A2989" s="45">
        <v>2989</v>
      </c>
      <c r="B2989" s="16" t="s">
        <v>3993</v>
      </c>
      <c r="C2989" s="18" t="s">
        <v>3994</v>
      </c>
      <c r="D2989" s="18" t="s">
        <v>761</v>
      </c>
      <c r="E2989" s="16" t="s">
        <v>8893</v>
      </c>
      <c r="G2989" s="17" t="s">
        <v>2220</v>
      </c>
      <c r="H2989" s="17" t="s">
        <v>3392</v>
      </c>
      <c r="I2989" s="17" t="s">
        <v>8894</v>
      </c>
      <c r="J2989" s="19"/>
      <c r="K2989" s="16" t="s">
        <v>16</v>
      </c>
      <c r="L2989" s="20">
        <v>356</v>
      </c>
      <c r="M2989" s="22">
        <v>2.2935188764334494E-2</v>
      </c>
      <c r="O2989" s="20"/>
      <c r="V2989" s="49"/>
    </row>
    <row r="2990" spans="1:23" x14ac:dyDescent="0.25">
      <c r="A2990" s="45">
        <v>2990</v>
      </c>
      <c r="B2990" s="16" t="s">
        <v>3993</v>
      </c>
      <c r="C2990" s="18" t="s">
        <v>3994</v>
      </c>
      <c r="D2990" s="18" t="s">
        <v>761</v>
      </c>
      <c r="E2990" s="16" t="s">
        <v>6306</v>
      </c>
      <c r="I2990" s="17"/>
      <c r="J2990" s="19" t="s">
        <v>8778</v>
      </c>
      <c r="K2990" s="16" t="s">
        <v>16</v>
      </c>
      <c r="L2990" s="20">
        <v>15522</v>
      </c>
      <c r="O2990" s="20"/>
      <c r="V2990" s="49"/>
    </row>
    <row r="2991" spans="1:23" x14ac:dyDescent="0.25">
      <c r="A2991" s="16">
        <v>2991</v>
      </c>
      <c r="B2991" s="16" t="s">
        <v>3993</v>
      </c>
      <c r="C2991" s="18" t="s">
        <v>3994</v>
      </c>
      <c r="D2991" s="18" t="s">
        <v>761</v>
      </c>
      <c r="E2991" s="16" t="s">
        <v>8895</v>
      </c>
      <c r="G2991" s="17" t="s">
        <v>2857</v>
      </c>
      <c r="H2991" s="17" t="s">
        <v>8896</v>
      </c>
      <c r="I2991" s="17" t="s">
        <v>10011</v>
      </c>
      <c r="J2991" s="19"/>
      <c r="K2991" s="16" t="s">
        <v>66</v>
      </c>
      <c r="L2991" s="20" t="s">
        <v>144</v>
      </c>
      <c r="O2991" s="20"/>
      <c r="V2991" s="49"/>
      <c r="W2991" s="438" t="s">
        <v>10010</v>
      </c>
    </row>
    <row r="2992" spans="1:23" x14ac:dyDescent="0.25">
      <c r="A2992" s="16">
        <v>2992</v>
      </c>
      <c r="B2992" s="16" t="s">
        <v>3993</v>
      </c>
      <c r="C2992" s="18" t="s">
        <v>3994</v>
      </c>
      <c r="D2992" s="18" t="s">
        <v>761</v>
      </c>
      <c r="E2992" s="16" t="s">
        <v>4125</v>
      </c>
      <c r="F2992" s="19" t="s">
        <v>15</v>
      </c>
      <c r="G2992" s="17" t="s">
        <v>4126</v>
      </c>
      <c r="H2992" s="17" t="s">
        <v>4127</v>
      </c>
      <c r="I2992" s="17" t="s">
        <v>8897</v>
      </c>
      <c r="J2992" s="19"/>
      <c r="K2992" s="16" t="s">
        <v>9031</v>
      </c>
      <c r="T2992" s="20">
        <v>133049</v>
      </c>
      <c r="U2992" s="22">
        <v>0.48021208172870428</v>
      </c>
    </row>
    <row r="2993" spans="1:22" x14ac:dyDescent="0.25">
      <c r="A2993" s="45">
        <v>2993</v>
      </c>
      <c r="B2993" s="16" t="s">
        <v>3993</v>
      </c>
      <c r="C2993" s="18" t="s">
        <v>3994</v>
      </c>
      <c r="D2993" s="18" t="s">
        <v>761</v>
      </c>
      <c r="E2993" s="16" t="s">
        <v>4125</v>
      </c>
      <c r="F2993" s="19" t="s">
        <v>15</v>
      </c>
      <c r="G2993" s="17" t="s">
        <v>4126</v>
      </c>
      <c r="H2993" s="17" t="s">
        <v>4127</v>
      </c>
      <c r="I2993" s="17" t="s">
        <v>8897</v>
      </c>
      <c r="J2993" s="19"/>
      <c r="K2993" s="16" t="s">
        <v>8950</v>
      </c>
      <c r="L2993" s="20" t="s">
        <v>144</v>
      </c>
      <c r="O2993" s="20"/>
      <c r="P2993" s="20">
        <v>113386</v>
      </c>
      <c r="Q2993" s="22">
        <v>0.40924266322100028</v>
      </c>
      <c r="T2993" s="20">
        <v>133049</v>
      </c>
      <c r="U2993" s="22">
        <v>0.48021208172870428</v>
      </c>
      <c r="V2993" s="49"/>
    </row>
    <row r="2994" spans="1:22" x14ac:dyDescent="0.25">
      <c r="A2994" s="16">
        <v>2994</v>
      </c>
      <c r="B2994" s="16" t="s">
        <v>3993</v>
      </c>
      <c r="C2994" s="18" t="s">
        <v>3994</v>
      </c>
      <c r="D2994" s="18" t="s">
        <v>761</v>
      </c>
      <c r="E2994" s="16" t="s">
        <v>4125</v>
      </c>
      <c r="F2994" s="19" t="s">
        <v>15</v>
      </c>
      <c r="G2994" s="17" t="s">
        <v>4126</v>
      </c>
      <c r="H2994" s="17" t="s">
        <v>4127</v>
      </c>
      <c r="I2994" s="17" t="s">
        <v>8897</v>
      </c>
      <c r="J2994" s="19"/>
      <c r="K2994" s="16" t="s">
        <v>24</v>
      </c>
      <c r="L2994" s="20" t="s">
        <v>144</v>
      </c>
      <c r="O2994" s="20"/>
      <c r="P2994" s="20">
        <v>19663</v>
      </c>
      <c r="Q2994" s="22">
        <v>7.0969418507704024E-2</v>
      </c>
      <c r="T2994" s="20">
        <v>133049</v>
      </c>
      <c r="U2994" s="22">
        <v>0.48021208172870428</v>
      </c>
      <c r="V2994" s="49"/>
    </row>
    <row r="2995" spans="1:22" x14ac:dyDescent="0.25">
      <c r="A2995" s="45">
        <v>2995</v>
      </c>
      <c r="B2995" s="16" t="s">
        <v>3993</v>
      </c>
      <c r="C2995" s="18" t="s">
        <v>3994</v>
      </c>
      <c r="D2995" s="18" t="s">
        <v>761</v>
      </c>
      <c r="E2995" s="16" t="s">
        <v>6306</v>
      </c>
      <c r="H2995" s="17" t="s">
        <v>1487</v>
      </c>
      <c r="I2995" s="17" t="s">
        <v>1487</v>
      </c>
      <c r="J2995" s="19"/>
      <c r="K2995" s="16" t="s">
        <v>64</v>
      </c>
      <c r="O2995" s="20"/>
      <c r="P2995" s="20">
        <v>169</v>
      </c>
      <c r="Q2995" s="22">
        <v>6.09969573707063E-4</v>
      </c>
      <c r="U2995" s="19"/>
      <c r="V2995" s="49"/>
    </row>
    <row r="2996" spans="1:22" x14ac:dyDescent="0.25">
      <c r="A2996" s="45">
        <v>2996</v>
      </c>
      <c r="B2996" s="16" t="s">
        <v>3993</v>
      </c>
      <c r="C2996" s="18" t="s">
        <v>3994</v>
      </c>
      <c r="D2996" s="18" t="s">
        <v>761</v>
      </c>
      <c r="E2996" s="16" t="s">
        <v>6306</v>
      </c>
      <c r="I2996" s="17"/>
      <c r="J2996" s="19" t="s">
        <v>8784</v>
      </c>
      <c r="L2996" s="20">
        <v>15522</v>
      </c>
      <c r="O2996" s="20"/>
      <c r="P2996" s="20">
        <v>277063</v>
      </c>
      <c r="U2996" s="19"/>
      <c r="V2996" s="49"/>
    </row>
    <row r="2997" spans="1:22" x14ac:dyDescent="0.25">
      <c r="A2997" s="16">
        <v>2997</v>
      </c>
      <c r="B2997" s="16" t="s">
        <v>3993</v>
      </c>
      <c r="C2997" s="18" t="s">
        <v>3994</v>
      </c>
      <c r="E2997" s="45" t="s">
        <v>6306</v>
      </c>
      <c r="I2997" s="443" t="s">
        <v>8973</v>
      </c>
      <c r="J2997" s="19"/>
      <c r="O2997" s="20"/>
      <c r="U2997" s="19"/>
      <c r="V2997" s="49"/>
    </row>
    <row r="2998" spans="1:22" x14ac:dyDescent="0.25">
      <c r="A2998" s="16">
        <v>2998</v>
      </c>
      <c r="B2998" s="16" t="s">
        <v>3993</v>
      </c>
      <c r="C2998" s="18" t="s">
        <v>3994</v>
      </c>
      <c r="D2998" s="18" t="s">
        <v>774</v>
      </c>
      <c r="E2998" s="16" t="s">
        <v>4131</v>
      </c>
      <c r="F2998" s="19" t="s">
        <v>15</v>
      </c>
      <c r="G2998" s="17" t="s">
        <v>4132</v>
      </c>
      <c r="H2998" s="17" t="s">
        <v>4133</v>
      </c>
      <c r="I2998" s="17" t="s">
        <v>8898</v>
      </c>
      <c r="J2998" s="19"/>
      <c r="K2998" s="16" t="s">
        <v>9025</v>
      </c>
      <c r="T2998" s="20">
        <v>150245</v>
      </c>
      <c r="U2998" s="22">
        <v>0.5277698741389425</v>
      </c>
      <c r="V2998" s="432" t="s">
        <v>64</v>
      </c>
    </row>
    <row r="2999" spans="1:22" x14ac:dyDescent="0.25">
      <c r="A2999" s="45">
        <v>2999</v>
      </c>
      <c r="B2999" s="16" t="s">
        <v>3993</v>
      </c>
      <c r="C2999" s="18" t="s">
        <v>3994</v>
      </c>
      <c r="D2999" s="18" t="s">
        <v>774</v>
      </c>
      <c r="E2999" s="16" t="s">
        <v>4131</v>
      </c>
      <c r="F2999" s="19" t="s">
        <v>15</v>
      </c>
      <c r="G2999" s="17" t="s">
        <v>4132</v>
      </c>
      <c r="H2999" s="17" t="s">
        <v>4133</v>
      </c>
      <c r="I2999" s="17" t="s">
        <v>8898</v>
      </c>
      <c r="J2999" s="19"/>
      <c r="K2999" s="16" t="s">
        <v>8950</v>
      </c>
      <c r="L2999" s="20" t="s">
        <v>144</v>
      </c>
      <c r="O2999" s="20"/>
      <c r="P2999" s="20">
        <v>123066</v>
      </c>
      <c r="Q2999" s="22">
        <v>0.43229742973665075</v>
      </c>
      <c r="T2999" s="20">
        <v>150245</v>
      </c>
      <c r="U2999" s="22">
        <v>0.5277698741389425</v>
      </c>
      <c r="V2999" s="49"/>
    </row>
    <row r="3000" spans="1:22" x14ac:dyDescent="0.25">
      <c r="A3000" s="16">
        <v>3000</v>
      </c>
      <c r="B3000" s="16" t="s">
        <v>3993</v>
      </c>
      <c r="C3000" s="18" t="s">
        <v>3994</v>
      </c>
      <c r="D3000" s="18" t="s">
        <v>774</v>
      </c>
      <c r="E3000" s="16" t="s">
        <v>4131</v>
      </c>
      <c r="F3000" s="19" t="s">
        <v>15</v>
      </c>
      <c r="G3000" s="17" t="s">
        <v>4132</v>
      </c>
      <c r="H3000" s="17" t="s">
        <v>4133</v>
      </c>
      <c r="I3000" s="17" t="s">
        <v>8898</v>
      </c>
      <c r="J3000" s="19"/>
      <c r="K3000" s="16" t="s">
        <v>24</v>
      </c>
      <c r="L3000" s="20" t="s">
        <v>144</v>
      </c>
      <c r="O3000" s="20"/>
      <c r="P3000" s="20">
        <v>17629</v>
      </c>
      <c r="Q3000" s="22">
        <v>6.19258884568233E-2</v>
      </c>
      <c r="T3000" s="20">
        <v>150245</v>
      </c>
      <c r="U3000" s="22">
        <v>0.5277698741389425</v>
      </c>
      <c r="V3000" s="49"/>
    </row>
    <row r="3001" spans="1:22" x14ac:dyDescent="0.25">
      <c r="A3001" s="45">
        <v>3001</v>
      </c>
      <c r="B3001" s="16" t="s">
        <v>3993</v>
      </c>
      <c r="C3001" s="18" t="s">
        <v>3994</v>
      </c>
      <c r="D3001" s="18" t="s">
        <v>774</v>
      </c>
      <c r="E3001" s="16" t="s">
        <v>4131</v>
      </c>
      <c r="F3001" s="19" t="s">
        <v>15</v>
      </c>
      <c r="G3001" s="17" t="s">
        <v>4132</v>
      </c>
      <c r="H3001" s="17" t="s">
        <v>4133</v>
      </c>
      <c r="I3001" s="17" t="s">
        <v>8898</v>
      </c>
      <c r="J3001" s="19"/>
      <c r="K3001" s="16" t="s">
        <v>33</v>
      </c>
      <c r="L3001" s="20" t="s">
        <v>144</v>
      </c>
      <c r="O3001" s="20"/>
      <c r="P3001" s="20">
        <v>9550</v>
      </c>
      <c r="Q3001" s="22">
        <v>3.3546555945468404E-2</v>
      </c>
      <c r="T3001" s="20">
        <v>150245</v>
      </c>
      <c r="U3001" s="22">
        <v>0.5277698741389425</v>
      </c>
      <c r="V3001" s="49"/>
    </row>
    <row r="3002" spans="1:22" x14ac:dyDescent="0.25">
      <c r="A3002" s="45">
        <v>3002</v>
      </c>
      <c r="B3002" s="16" t="s">
        <v>3993</v>
      </c>
      <c r="C3002" s="18" t="s">
        <v>3994</v>
      </c>
      <c r="D3002" s="18" t="s">
        <v>774</v>
      </c>
      <c r="E3002" s="16" t="s">
        <v>4128</v>
      </c>
      <c r="G3002" s="17" t="s">
        <v>4129</v>
      </c>
      <c r="H3002" s="17" t="s">
        <v>4130</v>
      </c>
      <c r="I3002" s="17" t="s">
        <v>8899</v>
      </c>
      <c r="J3002" s="19"/>
      <c r="K3002" s="16" t="s">
        <v>9013</v>
      </c>
      <c r="T3002" s="20">
        <v>134295</v>
      </c>
      <c r="U3002" s="22">
        <v>0.47174185661745333</v>
      </c>
    </row>
    <row r="3003" spans="1:22" x14ac:dyDescent="0.25">
      <c r="A3003" s="16">
        <v>3003</v>
      </c>
      <c r="B3003" s="16" t="s">
        <v>3993</v>
      </c>
      <c r="C3003" s="18" t="s">
        <v>3994</v>
      </c>
      <c r="D3003" s="18" t="s">
        <v>774</v>
      </c>
      <c r="E3003" s="16" t="s">
        <v>4128</v>
      </c>
      <c r="G3003" s="17" t="s">
        <v>4129</v>
      </c>
      <c r="H3003" s="17" t="s">
        <v>4130</v>
      </c>
      <c r="I3003" s="17" t="s">
        <v>8899</v>
      </c>
      <c r="J3003" s="19"/>
      <c r="K3003" s="16" t="s">
        <v>66</v>
      </c>
      <c r="L3003" s="20" t="s">
        <v>144</v>
      </c>
      <c r="O3003" s="20"/>
      <c r="P3003" s="20">
        <v>13336</v>
      </c>
      <c r="Q3003" s="22">
        <v>4.6845745559033154E-2</v>
      </c>
      <c r="T3003" s="20">
        <v>134295</v>
      </c>
      <c r="U3003" s="22">
        <v>0.47174185661745333</v>
      </c>
      <c r="V3003" s="49"/>
    </row>
    <row r="3004" spans="1:22" x14ac:dyDescent="0.25">
      <c r="A3004" s="16">
        <v>3004</v>
      </c>
      <c r="B3004" s="16" t="s">
        <v>3993</v>
      </c>
      <c r="C3004" s="18" t="s">
        <v>3994</v>
      </c>
      <c r="D3004" s="18" t="s">
        <v>774</v>
      </c>
      <c r="E3004" s="16" t="s">
        <v>4128</v>
      </c>
      <c r="G3004" s="17" t="s">
        <v>4129</v>
      </c>
      <c r="H3004" s="17" t="s">
        <v>4130</v>
      </c>
      <c r="I3004" s="17" t="s">
        <v>8899</v>
      </c>
      <c r="J3004" s="19"/>
      <c r="K3004" s="16" t="s">
        <v>16</v>
      </c>
      <c r="L3004" s="20">
        <v>6653</v>
      </c>
      <c r="M3004" s="22">
        <v>0.5882404951370469</v>
      </c>
      <c r="O3004" s="20"/>
      <c r="P3004" s="20">
        <v>120959</v>
      </c>
      <c r="Q3004" s="22">
        <v>0.42489611105842018</v>
      </c>
      <c r="T3004" s="20">
        <v>134295</v>
      </c>
      <c r="U3004" s="22">
        <v>0.47174185661745333</v>
      </c>
      <c r="V3004" s="49"/>
    </row>
    <row r="3005" spans="1:22" x14ac:dyDescent="0.25">
      <c r="A3005" s="45">
        <v>3005</v>
      </c>
      <c r="B3005" s="16" t="s">
        <v>3993</v>
      </c>
      <c r="C3005" s="18" t="s">
        <v>3994</v>
      </c>
      <c r="D3005" s="18" t="s">
        <v>774</v>
      </c>
      <c r="E3005" s="16" t="s">
        <v>8900</v>
      </c>
      <c r="G3005" s="17" t="s">
        <v>2501</v>
      </c>
      <c r="H3005" s="17" t="s">
        <v>8901</v>
      </c>
      <c r="I3005" s="17" t="s">
        <v>8902</v>
      </c>
      <c r="J3005" s="19"/>
      <c r="K3005" s="16" t="s">
        <v>16</v>
      </c>
      <c r="L3005" s="20">
        <v>4657</v>
      </c>
      <c r="M3005" s="22">
        <v>0.41175950486295315</v>
      </c>
      <c r="O3005" s="20"/>
      <c r="U3005" s="19"/>
      <c r="V3005" s="49"/>
    </row>
    <row r="3006" spans="1:22" x14ac:dyDescent="0.25">
      <c r="A3006" s="16">
        <v>3006</v>
      </c>
      <c r="B3006" s="16" t="s">
        <v>3993</v>
      </c>
      <c r="C3006" s="18" t="s">
        <v>3994</v>
      </c>
      <c r="D3006" s="18" t="s">
        <v>774</v>
      </c>
      <c r="E3006" s="16" t="s">
        <v>6306</v>
      </c>
      <c r="I3006" s="17"/>
      <c r="J3006" s="19" t="s">
        <v>8778</v>
      </c>
      <c r="K3006" s="16" t="s">
        <v>16</v>
      </c>
      <c r="L3006" s="20">
        <v>11310</v>
      </c>
      <c r="O3006" s="20"/>
      <c r="U3006" s="19"/>
      <c r="V3006" s="49"/>
    </row>
    <row r="3007" spans="1:22" x14ac:dyDescent="0.25">
      <c r="A3007" s="45">
        <v>3007</v>
      </c>
      <c r="B3007" s="16" t="s">
        <v>3993</v>
      </c>
      <c r="C3007" s="18" t="s">
        <v>3994</v>
      </c>
      <c r="D3007" s="18" t="s">
        <v>774</v>
      </c>
      <c r="E3007" s="16" t="s">
        <v>6306</v>
      </c>
      <c r="H3007" s="17" t="s">
        <v>1487</v>
      </c>
      <c r="I3007" s="17" t="s">
        <v>1487</v>
      </c>
      <c r="J3007" s="19"/>
      <c r="K3007" s="16" t="s">
        <v>64</v>
      </c>
      <c r="O3007" s="20"/>
      <c r="P3007" s="20">
        <v>139</v>
      </c>
      <c r="Q3007" s="22">
        <v>4.882692436041998E-4</v>
      </c>
      <c r="U3007" s="19"/>
      <c r="V3007" s="49"/>
    </row>
    <row r="3008" spans="1:22" x14ac:dyDescent="0.25">
      <c r="A3008" s="45">
        <v>3008</v>
      </c>
      <c r="B3008" s="16" t="s">
        <v>3993</v>
      </c>
      <c r="C3008" s="18" t="s">
        <v>3994</v>
      </c>
      <c r="D3008" s="18" t="s">
        <v>774</v>
      </c>
      <c r="E3008" s="16" t="s">
        <v>6306</v>
      </c>
      <c r="I3008" s="17"/>
      <c r="J3008" s="19" t="s">
        <v>8784</v>
      </c>
      <c r="L3008" s="20">
        <v>11310</v>
      </c>
      <c r="O3008" s="20"/>
      <c r="P3008" s="20">
        <v>284679</v>
      </c>
      <c r="U3008" s="19"/>
      <c r="V3008" s="49"/>
    </row>
    <row r="3009" spans="1:22" x14ac:dyDescent="0.25">
      <c r="A3009" s="16">
        <v>3009</v>
      </c>
      <c r="B3009" s="16" t="s">
        <v>3993</v>
      </c>
      <c r="C3009" s="18" t="s">
        <v>3994</v>
      </c>
      <c r="E3009" s="45" t="s">
        <v>6306</v>
      </c>
      <c r="I3009" s="443" t="s">
        <v>8974</v>
      </c>
      <c r="J3009" s="19"/>
      <c r="O3009" s="20"/>
      <c r="U3009" s="19"/>
      <c r="V3009" s="49"/>
    </row>
    <row r="3010" spans="1:22" x14ac:dyDescent="0.25">
      <c r="A3010" s="16">
        <v>3010</v>
      </c>
      <c r="B3010" s="16" t="s">
        <v>3993</v>
      </c>
      <c r="C3010" s="18" t="s">
        <v>3994</v>
      </c>
      <c r="D3010" s="18" t="s">
        <v>786</v>
      </c>
      <c r="E3010" s="16" t="s">
        <v>4134</v>
      </c>
      <c r="F3010" s="19" t="s">
        <v>15</v>
      </c>
      <c r="G3010" s="17" t="s">
        <v>4135</v>
      </c>
      <c r="H3010" s="17" t="s">
        <v>4136</v>
      </c>
      <c r="I3010" s="17" t="s">
        <v>8903</v>
      </c>
      <c r="J3010" s="19"/>
      <c r="K3010" s="16" t="s">
        <v>9015</v>
      </c>
      <c r="T3010" s="20">
        <v>203401</v>
      </c>
      <c r="U3010" s="22">
        <v>0.6841285644133811</v>
      </c>
      <c r="V3010" s="432" t="s">
        <v>64</v>
      </c>
    </row>
    <row r="3011" spans="1:22" x14ac:dyDescent="0.25">
      <c r="A3011" s="45">
        <v>3011</v>
      </c>
      <c r="B3011" s="16" t="s">
        <v>3993</v>
      </c>
      <c r="C3011" s="18" t="s">
        <v>3994</v>
      </c>
      <c r="D3011" s="18" t="s">
        <v>786</v>
      </c>
      <c r="E3011" s="16" t="s">
        <v>4134</v>
      </c>
      <c r="F3011" s="19" t="s">
        <v>15</v>
      </c>
      <c r="G3011" s="17" t="s">
        <v>4135</v>
      </c>
      <c r="H3011" s="17" t="s">
        <v>4136</v>
      </c>
      <c r="I3011" s="17" t="s">
        <v>8903</v>
      </c>
      <c r="J3011" s="19"/>
      <c r="K3011" s="16" t="s">
        <v>16</v>
      </c>
      <c r="L3011" s="20" t="s">
        <v>144</v>
      </c>
      <c r="O3011" s="20"/>
      <c r="P3011" s="20">
        <v>181093</v>
      </c>
      <c r="Q3011" s="22">
        <v>0.60909677983546018</v>
      </c>
      <c r="T3011" s="20">
        <v>203401</v>
      </c>
      <c r="U3011" s="22">
        <v>0.6841285644133811</v>
      </c>
      <c r="V3011" s="49"/>
    </row>
    <row r="3012" spans="1:22" x14ac:dyDescent="0.25">
      <c r="A3012" s="16">
        <v>3012</v>
      </c>
      <c r="B3012" s="16" t="s">
        <v>3993</v>
      </c>
      <c r="C3012" s="18" t="s">
        <v>3994</v>
      </c>
      <c r="D3012" s="18" t="s">
        <v>786</v>
      </c>
      <c r="E3012" s="16" t="s">
        <v>4134</v>
      </c>
      <c r="F3012" s="19" t="s">
        <v>15</v>
      </c>
      <c r="G3012" s="17" t="s">
        <v>4135</v>
      </c>
      <c r="H3012" s="17" t="s">
        <v>4136</v>
      </c>
      <c r="I3012" s="17" t="s">
        <v>8903</v>
      </c>
      <c r="J3012" s="19"/>
      <c r="K3012" s="16" t="s">
        <v>33</v>
      </c>
      <c r="L3012" s="20" t="s">
        <v>144</v>
      </c>
      <c r="O3012" s="20"/>
      <c r="P3012" s="20">
        <v>10291</v>
      </c>
      <c r="Q3012" s="22">
        <v>3.4613237183583688E-2</v>
      </c>
      <c r="T3012" s="20">
        <v>203401</v>
      </c>
      <c r="U3012" s="22">
        <v>0.6841285644133811</v>
      </c>
      <c r="V3012" s="49"/>
    </row>
    <row r="3013" spans="1:22" x14ac:dyDescent="0.25">
      <c r="A3013" s="45">
        <v>3013</v>
      </c>
      <c r="B3013" s="16" t="s">
        <v>3993</v>
      </c>
      <c r="C3013" s="18" t="s">
        <v>3994</v>
      </c>
      <c r="D3013" s="18" t="s">
        <v>786</v>
      </c>
      <c r="E3013" s="16" t="s">
        <v>4134</v>
      </c>
      <c r="F3013" s="19" t="s">
        <v>15</v>
      </c>
      <c r="G3013" s="17" t="s">
        <v>4135</v>
      </c>
      <c r="H3013" s="17" t="s">
        <v>4136</v>
      </c>
      <c r="I3013" s="17" t="s">
        <v>8903</v>
      </c>
      <c r="J3013" s="19"/>
      <c r="K3013" s="16" t="s">
        <v>66</v>
      </c>
      <c r="L3013" s="20" t="s">
        <v>144</v>
      </c>
      <c r="O3013" s="20"/>
      <c r="P3013" s="20">
        <v>12017</v>
      </c>
      <c r="Q3013" s="22">
        <v>4.0418547394337298E-2</v>
      </c>
      <c r="T3013" s="20">
        <v>203401</v>
      </c>
      <c r="U3013" s="22">
        <v>0.6841285644133811</v>
      </c>
      <c r="V3013" s="49"/>
    </row>
    <row r="3014" spans="1:22" x14ac:dyDescent="0.25">
      <c r="A3014" s="45">
        <v>3014</v>
      </c>
      <c r="B3014" s="16" t="s">
        <v>3993</v>
      </c>
      <c r="C3014" s="18" t="s">
        <v>3994</v>
      </c>
      <c r="D3014" s="18" t="s">
        <v>786</v>
      </c>
      <c r="E3014" s="16" t="s">
        <v>4137</v>
      </c>
      <c r="G3014" s="17" t="s">
        <v>3349</v>
      </c>
      <c r="H3014" s="17" t="s">
        <v>4138</v>
      </c>
      <c r="I3014" s="17" t="s">
        <v>8904</v>
      </c>
      <c r="J3014" s="19"/>
      <c r="K3014" s="16" t="s">
        <v>9031</v>
      </c>
      <c r="T3014" s="20">
        <v>93778</v>
      </c>
      <c r="U3014" s="22">
        <v>0.31541737018774763</v>
      </c>
    </row>
    <row r="3015" spans="1:22" x14ac:dyDescent="0.25">
      <c r="A3015" s="16">
        <v>3015</v>
      </c>
      <c r="B3015" s="16" t="s">
        <v>3993</v>
      </c>
      <c r="C3015" s="18" t="s">
        <v>3994</v>
      </c>
      <c r="D3015" s="18" t="s">
        <v>786</v>
      </c>
      <c r="E3015" s="16" t="s">
        <v>4137</v>
      </c>
      <c r="G3015" s="17" t="s">
        <v>3349</v>
      </c>
      <c r="H3015" s="17" t="s">
        <v>4138</v>
      </c>
      <c r="I3015" s="17" t="s">
        <v>8904</v>
      </c>
      <c r="J3015" s="19"/>
      <c r="K3015" s="16" t="s">
        <v>8950</v>
      </c>
      <c r="L3015" s="20" t="s">
        <v>144</v>
      </c>
      <c r="O3015" s="20"/>
      <c r="P3015" s="20">
        <v>79102</v>
      </c>
      <c r="Q3015" s="22">
        <v>0.26605541615934669</v>
      </c>
      <c r="T3015" s="20">
        <v>93778</v>
      </c>
      <c r="U3015" s="22">
        <v>0.31541737018774763</v>
      </c>
      <c r="V3015" s="49"/>
    </row>
    <row r="3016" spans="1:22" x14ac:dyDescent="0.25">
      <c r="A3016" s="16">
        <v>3016</v>
      </c>
      <c r="B3016" s="16" t="s">
        <v>3993</v>
      </c>
      <c r="C3016" s="18" t="s">
        <v>3994</v>
      </c>
      <c r="D3016" s="18" t="s">
        <v>786</v>
      </c>
      <c r="E3016" s="16" t="s">
        <v>4137</v>
      </c>
      <c r="G3016" s="17" t="s">
        <v>3349</v>
      </c>
      <c r="H3016" s="17" t="s">
        <v>4138</v>
      </c>
      <c r="I3016" s="17" t="s">
        <v>8904</v>
      </c>
      <c r="J3016" s="19"/>
      <c r="K3016" s="16" t="s">
        <v>24</v>
      </c>
      <c r="L3016" s="20" t="s">
        <v>144</v>
      </c>
      <c r="O3016" s="20"/>
      <c r="P3016" s="20">
        <v>14676</v>
      </c>
      <c r="Q3016" s="22">
        <v>4.9361954028400948E-2</v>
      </c>
      <c r="T3016" s="20">
        <v>93778</v>
      </c>
      <c r="U3016" s="22">
        <v>0.31541737018774763</v>
      </c>
      <c r="V3016" s="49"/>
    </row>
    <row r="3017" spans="1:22" x14ac:dyDescent="0.25">
      <c r="A3017" s="45">
        <v>3017</v>
      </c>
      <c r="B3017" s="16" t="s">
        <v>3993</v>
      </c>
      <c r="C3017" s="18" t="s">
        <v>3994</v>
      </c>
      <c r="D3017" s="18" t="s">
        <v>786</v>
      </c>
      <c r="E3017" s="16" t="s">
        <v>6306</v>
      </c>
      <c r="H3017" s="17" t="s">
        <v>1487</v>
      </c>
      <c r="I3017" s="17" t="s">
        <v>1487</v>
      </c>
      <c r="J3017" s="19"/>
      <c r="K3017" s="16" t="s">
        <v>64</v>
      </c>
      <c r="O3017" s="20"/>
      <c r="P3017" s="20">
        <v>135</v>
      </c>
      <c r="Q3017" s="22">
        <v>4.5406539887122703E-4</v>
      </c>
      <c r="U3017" s="19"/>
      <c r="V3017" s="49"/>
    </row>
    <row r="3018" spans="1:22" x14ac:dyDescent="0.25">
      <c r="A3018" s="16">
        <v>3018</v>
      </c>
      <c r="B3018" s="16" t="s">
        <v>3993</v>
      </c>
      <c r="C3018" s="18" t="s">
        <v>3994</v>
      </c>
      <c r="D3018" s="18" t="s">
        <v>786</v>
      </c>
      <c r="E3018" s="16" t="s">
        <v>6306</v>
      </c>
      <c r="I3018" s="17"/>
      <c r="J3018" s="19" t="s">
        <v>8784</v>
      </c>
      <c r="P3018" s="20">
        <v>297314</v>
      </c>
    </row>
    <row r="3019" spans="1:22" x14ac:dyDescent="0.25">
      <c r="A3019" s="45">
        <v>3019</v>
      </c>
      <c r="B3019" s="16" t="s">
        <v>3993</v>
      </c>
      <c r="C3019" s="18" t="s">
        <v>3994</v>
      </c>
      <c r="E3019" s="45" t="s">
        <v>6306</v>
      </c>
      <c r="I3019" s="443" t="s">
        <v>8975</v>
      </c>
      <c r="J3019" s="19"/>
    </row>
    <row r="3020" spans="1:22" x14ac:dyDescent="0.25">
      <c r="A3020" s="45">
        <v>3020</v>
      </c>
      <c r="B3020" s="16" t="s">
        <v>3993</v>
      </c>
      <c r="C3020" s="18" t="s">
        <v>3994</v>
      </c>
      <c r="D3020" s="18" t="s">
        <v>805</v>
      </c>
      <c r="E3020" s="16" t="s">
        <v>4139</v>
      </c>
      <c r="F3020" s="19" t="s">
        <v>15</v>
      </c>
      <c r="G3020" s="17" t="s">
        <v>4140</v>
      </c>
      <c r="H3020" s="17" t="s">
        <v>4141</v>
      </c>
      <c r="I3020" s="17" t="s">
        <v>8905</v>
      </c>
      <c r="J3020" s="19"/>
      <c r="K3020" s="16" t="s">
        <v>9013</v>
      </c>
      <c r="T3020" s="20">
        <v>126631</v>
      </c>
      <c r="U3020" s="22">
        <v>0.50139770981485299</v>
      </c>
      <c r="V3020" s="432" t="s">
        <v>64</v>
      </c>
    </row>
    <row r="3021" spans="1:22" x14ac:dyDescent="0.25">
      <c r="A3021" s="16">
        <v>3021</v>
      </c>
      <c r="B3021" s="16" t="s">
        <v>3993</v>
      </c>
      <c r="C3021" s="18" t="s">
        <v>3994</v>
      </c>
      <c r="D3021" s="18" t="s">
        <v>805</v>
      </c>
      <c r="E3021" s="16" t="s">
        <v>4139</v>
      </c>
      <c r="F3021" s="19" t="s">
        <v>15</v>
      </c>
      <c r="G3021" s="17" t="s">
        <v>4140</v>
      </c>
      <c r="H3021" s="17" t="s">
        <v>4141</v>
      </c>
      <c r="I3021" s="17" t="s">
        <v>8905</v>
      </c>
      <c r="J3021" s="19"/>
      <c r="K3021" s="16" t="s">
        <v>16</v>
      </c>
      <c r="L3021" s="20" t="s">
        <v>144</v>
      </c>
      <c r="O3021" s="20"/>
      <c r="P3021" s="20">
        <v>117856</v>
      </c>
      <c r="Q3021" s="22">
        <v>0.46665294033798443</v>
      </c>
      <c r="T3021" s="20">
        <v>126631</v>
      </c>
      <c r="U3021" s="22">
        <v>0.50139770981485299</v>
      </c>
      <c r="V3021" s="49"/>
    </row>
    <row r="3022" spans="1:22" x14ac:dyDescent="0.25">
      <c r="A3022" s="16">
        <v>3022</v>
      </c>
      <c r="B3022" s="16" t="s">
        <v>3993</v>
      </c>
      <c r="C3022" s="18" t="s">
        <v>3994</v>
      </c>
      <c r="D3022" s="18" t="s">
        <v>805</v>
      </c>
      <c r="E3022" s="16" t="s">
        <v>4139</v>
      </c>
      <c r="F3022" s="19" t="s">
        <v>15</v>
      </c>
      <c r="G3022" s="17" t="s">
        <v>4140</v>
      </c>
      <c r="H3022" s="17" t="s">
        <v>4141</v>
      </c>
      <c r="I3022" s="17" t="s">
        <v>8905</v>
      </c>
      <c r="J3022" s="19"/>
      <c r="K3022" s="16" t="s">
        <v>66</v>
      </c>
      <c r="L3022" s="20" t="s">
        <v>144</v>
      </c>
      <c r="O3022" s="20"/>
      <c r="P3022" s="20">
        <v>8775</v>
      </c>
      <c r="Q3022" s="22">
        <v>3.4744769476868498E-2</v>
      </c>
      <c r="T3022" s="20">
        <v>126631</v>
      </c>
      <c r="U3022" s="22">
        <v>0.50139770981485299</v>
      </c>
      <c r="V3022" s="49"/>
    </row>
    <row r="3023" spans="1:22" x14ac:dyDescent="0.25">
      <c r="A3023" s="45">
        <v>3023</v>
      </c>
      <c r="B3023" s="16" t="s">
        <v>3993</v>
      </c>
      <c r="C3023" s="18" t="s">
        <v>3994</v>
      </c>
      <c r="D3023" s="18" t="s">
        <v>805</v>
      </c>
      <c r="E3023" s="16" t="s">
        <v>4142</v>
      </c>
      <c r="G3023" s="17" t="s">
        <v>2254</v>
      </c>
      <c r="H3023" s="17" t="s">
        <v>4143</v>
      </c>
      <c r="I3023" s="17" t="s">
        <v>8906</v>
      </c>
      <c r="J3023" s="19"/>
      <c r="K3023" s="16" t="s">
        <v>9025</v>
      </c>
      <c r="T3023" s="20">
        <v>121646</v>
      </c>
      <c r="U3023" s="22">
        <v>0.48165951313768035</v>
      </c>
    </row>
    <row r="3024" spans="1:22" x14ac:dyDescent="0.25">
      <c r="A3024" s="16">
        <v>3024</v>
      </c>
      <c r="B3024" s="16" t="s">
        <v>3993</v>
      </c>
      <c r="C3024" s="18" t="s">
        <v>3994</v>
      </c>
      <c r="D3024" s="18" t="s">
        <v>805</v>
      </c>
      <c r="E3024" s="16" t="s">
        <v>4142</v>
      </c>
      <c r="G3024" s="17" t="s">
        <v>2254</v>
      </c>
      <c r="H3024" s="17" t="s">
        <v>4143</v>
      </c>
      <c r="I3024" s="17" t="s">
        <v>8906</v>
      </c>
      <c r="J3024" s="19"/>
      <c r="K3024" s="16" t="s">
        <v>24</v>
      </c>
      <c r="L3024" s="20" t="s">
        <v>144</v>
      </c>
      <c r="O3024" s="20"/>
      <c r="P3024" s="20">
        <v>12877</v>
      </c>
      <c r="Q3024" s="22">
        <v>5.0986711857964176E-2</v>
      </c>
      <c r="T3024" s="20">
        <v>121646</v>
      </c>
      <c r="U3024" s="22">
        <v>0.48165951313768035</v>
      </c>
      <c r="V3024" s="49"/>
    </row>
    <row r="3025" spans="1:22" x14ac:dyDescent="0.25">
      <c r="A3025" s="45">
        <v>3025</v>
      </c>
      <c r="B3025" s="16" t="s">
        <v>3993</v>
      </c>
      <c r="C3025" s="18" t="s">
        <v>3994</v>
      </c>
      <c r="D3025" s="18" t="s">
        <v>805</v>
      </c>
      <c r="E3025" s="16" t="s">
        <v>4142</v>
      </c>
      <c r="G3025" s="17" t="s">
        <v>2254</v>
      </c>
      <c r="H3025" s="17" t="s">
        <v>4143</v>
      </c>
      <c r="I3025" s="17" t="s">
        <v>8906</v>
      </c>
      <c r="J3025" s="19"/>
      <c r="K3025" s="16" t="s">
        <v>33</v>
      </c>
      <c r="L3025" s="20" t="s">
        <v>144</v>
      </c>
      <c r="O3025" s="20"/>
      <c r="P3025" s="20">
        <v>4401</v>
      </c>
      <c r="Q3025" s="22">
        <v>1.7425838229937124E-2</v>
      </c>
      <c r="T3025" s="20">
        <v>121646</v>
      </c>
      <c r="U3025" s="22">
        <v>0.48165951313768035</v>
      </c>
      <c r="V3025" s="49"/>
    </row>
    <row r="3026" spans="1:22" x14ac:dyDescent="0.25">
      <c r="A3026" s="45">
        <v>3026</v>
      </c>
      <c r="B3026" s="16" t="s">
        <v>3993</v>
      </c>
      <c r="C3026" s="18" t="s">
        <v>3994</v>
      </c>
      <c r="D3026" s="18" t="s">
        <v>805</v>
      </c>
      <c r="E3026" s="16" t="s">
        <v>4142</v>
      </c>
      <c r="G3026" s="17" t="s">
        <v>2254</v>
      </c>
      <c r="H3026" s="17" t="s">
        <v>4143</v>
      </c>
      <c r="I3026" s="17" t="s">
        <v>8906</v>
      </c>
      <c r="J3026" s="19"/>
      <c r="K3026" s="16" t="s">
        <v>8950</v>
      </c>
      <c r="L3026" s="20">
        <v>9331</v>
      </c>
      <c r="M3026" s="22">
        <v>0.7080740628319927</v>
      </c>
      <c r="O3026" s="20"/>
      <c r="P3026" s="20">
        <v>104368</v>
      </c>
      <c r="Q3026" s="22">
        <v>0.41324696304977904</v>
      </c>
      <c r="T3026" s="20">
        <v>121646</v>
      </c>
      <c r="U3026" s="22">
        <v>0.48165951313768035</v>
      </c>
      <c r="V3026" s="49"/>
    </row>
    <row r="3027" spans="1:22" x14ac:dyDescent="0.25">
      <c r="A3027" s="16">
        <v>3027</v>
      </c>
      <c r="B3027" s="16" t="s">
        <v>3993</v>
      </c>
      <c r="C3027" s="18" t="s">
        <v>3994</v>
      </c>
      <c r="D3027" s="18" t="s">
        <v>805</v>
      </c>
      <c r="E3027" s="16" t="s">
        <v>8907</v>
      </c>
      <c r="G3027" s="17" t="s">
        <v>8908</v>
      </c>
      <c r="H3027" s="17" t="s">
        <v>3473</v>
      </c>
      <c r="I3027" s="17" t="s">
        <v>8909</v>
      </c>
      <c r="J3027" s="19"/>
      <c r="K3027" s="16" t="s">
        <v>8950</v>
      </c>
      <c r="L3027" s="20">
        <v>3847</v>
      </c>
      <c r="M3027" s="22">
        <v>0.2919259371680073</v>
      </c>
      <c r="O3027" s="20"/>
      <c r="U3027" s="19"/>
      <c r="V3027" s="49"/>
    </row>
    <row r="3028" spans="1:22" x14ac:dyDescent="0.25">
      <c r="A3028" s="16">
        <v>3028</v>
      </c>
      <c r="B3028" s="16" t="s">
        <v>3993</v>
      </c>
      <c r="C3028" s="18" t="s">
        <v>3994</v>
      </c>
      <c r="D3028" s="18" t="s">
        <v>805</v>
      </c>
      <c r="E3028" s="16" t="s">
        <v>6306</v>
      </c>
      <c r="I3028" s="17"/>
      <c r="J3028" s="19" t="s">
        <v>8778</v>
      </c>
      <c r="K3028" s="16" t="s">
        <v>8950</v>
      </c>
      <c r="L3028" s="20">
        <v>13178</v>
      </c>
      <c r="O3028" s="20"/>
      <c r="U3028" s="19"/>
      <c r="V3028" s="49"/>
    </row>
    <row r="3029" spans="1:22" x14ac:dyDescent="0.25">
      <c r="A3029" s="45">
        <v>3029</v>
      </c>
      <c r="B3029" s="16" t="s">
        <v>3993</v>
      </c>
      <c r="C3029" s="18" t="s">
        <v>3994</v>
      </c>
      <c r="D3029" s="18" t="s">
        <v>805</v>
      </c>
      <c r="E3029" s="16" t="s">
        <v>4144</v>
      </c>
      <c r="G3029" s="17" t="s">
        <v>4145</v>
      </c>
      <c r="H3029" s="17" t="s">
        <v>4146</v>
      </c>
      <c r="I3029" s="17" t="s">
        <v>8910</v>
      </c>
      <c r="J3029" s="19"/>
      <c r="K3029" s="16" t="s">
        <v>30</v>
      </c>
      <c r="L3029" s="20" t="s">
        <v>144</v>
      </c>
      <c r="P3029" s="20">
        <v>4174</v>
      </c>
      <c r="Q3029" s="22">
        <v>1.6527027669111009E-2</v>
      </c>
    </row>
    <row r="3030" spans="1:22" x14ac:dyDescent="0.25">
      <c r="A3030" s="16">
        <v>3030</v>
      </c>
      <c r="B3030" s="16" t="s">
        <v>3993</v>
      </c>
      <c r="C3030" s="18" t="s">
        <v>3994</v>
      </c>
      <c r="D3030" s="18" t="s">
        <v>805</v>
      </c>
      <c r="E3030" s="16" t="s">
        <v>6306</v>
      </c>
      <c r="H3030" s="17" t="s">
        <v>1487</v>
      </c>
      <c r="I3030" s="17" t="s">
        <v>1487</v>
      </c>
      <c r="J3030" s="19"/>
      <c r="K3030" s="16" t="s">
        <v>64</v>
      </c>
      <c r="O3030" s="20"/>
      <c r="P3030" s="20">
        <v>105</v>
      </c>
      <c r="Q3030" s="22">
        <v>4.1574937835569143E-4</v>
      </c>
      <c r="U3030" s="19"/>
      <c r="V3030" s="49"/>
    </row>
    <row r="3031" spans="1:22" x14ac:dyDescent="0.25">
      <c r="A3031" s="45">
        <v>3031</v>
      </c>
      <c r="B3031" s="16" t="s">
        <v>3993</v>
      </c>
      <c r="C3031" s="18" t="s">
        <v>3994</v>
      </c>
      <c r="D3031" s="18" t="s">
        <v>805</v>
      </c>
      <c r="E3031" s="16" t="s">
        <v>6306</v>
      </c>
      <c r="I3031" s="17"/>
      <c r="J3031" s="19" t="s">
        <v>8784</v>
      </c>
      <c r="L3031" s="20">
        <v>13178</v>
      </c>
      <c r="P3031" s="20">
        <v>252556</v>
      </c>
    </row>
    <row r="3032" spans="1:22" x14ac:dyDescent="0.25">
      <c r="A3032" s="45">
        <v>3032</v>
      </c>
      <c r="B3032" s="16" t="s">
        <v>3993</v>
      </c>
      <c r="C3032" s="18" t="s">
        <v>3994</v>
      </c>
      <c r="E3032" s="45" t="s">
        <v>6306</v>
      </c>
      <c r="I3032" s="443" t="s">
        <v>8976</v>
      </c>
      <c r="J3032" s="19"/>
    </row>
    <row r="3033" spans="1:22" x14ac:dyDescent="0.25">
      <c r="A3033" s="16">
        <v>3033</v>
      </c>
      <c r="B3033" s="16" t="s">
        <v>3993</v>
      </c>
      <c r="C3033" s="18" t="s">
        <v>3994</v>
      </c>
      <c r="D3033" s="18" t="s">
        <v>813</v>
      </c>
      <c r="E3033" s="16" t="s">
        <v>4149</v>
      </c>
      <c r="F3033" s="19" t="s">
        <v>15</v>
      </c>
      <c r="G3033" s="17" t="s">
        <v>2075</v>
      </c>
      <c r="H3033" s="17" t="s">
        <v>4150</v>
      </c>
      <c r="I3033" s="17" t="s">
        <v>8911</v>
      </c>
      <c r="J3033" s="19"/>
      <c r="K3033" s="16" t="s">
        <v>9032</v>
      </c>
      <c r="T3033" s="20">
        <v>157941</v>
      </c>
      <c r="U3033" s="22">
        <v>0.60545573730272206</v>
      </c>
      <c r="V3033" s="432" t="s">
        <v>64</v>
      </c>
    </row>
    <row r="3034" spans="1:22" x14ac:dyDescent="0.25">
      <c r="A3034" s="16">
        <v>3034</v>
      </c>
      <c r="B3034" s="16" t="s">
        <v>3993</v>
      </c>
      <c r="C3034" s="18" t="s">
        <v>3994</v>
      </c>
      <c r="D3034" s="18" t="s">
        <v>813</v>
      </c>
      <c r="E3034" s="16" t="s">
        <v>4149</v>
      </c>
      <c r="F3034" s="19" t="s">
        <v>15</v>
      </c>
      <c r="G3034" s="17" t="s">
        <v>2075</v>
      </c>
      <c r="H3034" s="17" t="s">
        <v>4150</v>
      </c>
      <c r="I3034" s="17" t="s">
        <v>8911</v>
      </c>
      <c r="J3034" s="19"/>
      <c r="K3034" s="16" t="s">
        <v>33</v>
      </c>
      <c r="L3034" s="20" t="s">
        <v>144</v>
      </c>
      <c r="O3034" s="20"/>
      <c r="P3034" s="20">
        <v>12899</v>
      </c>
      <c r="Q3034" s="22">
        <v>4.9447411093179176E-2</v>
      </c>
      <c r="T3034" s="20">
        <v>157941</v>
      </c>
      <c r="U3034" s="22">
        <v>0.60545573730272206</v>
      </c>
      <c r="V3034" s="49"/>
    </row>
    <row r="3035" spans="1:22" x14ac:dyDescent="0.25">
      <c r="A3035" s="45">
        <v>3035</v>
      </c>
      <c r="B3035" s="16" t="s">
        <v>3993</v>
      </c>
      <c r="C3035" s="18" t="s">
        <v>3994</v>
      </c>
      <c r="D3035" s="18" t="s">
        <v>813</v>
      </c>
      <c r="E3035" s="16" t="s">
        <v>4149</v>
      </c>
      <c r="F3035" s="19" t="s">
        <v>15</v>
      </c>
      <c r="G3035" s="17" t="s">
        <v>2075</v>
      </c>
      <c r="H3035" s="17" t="s">
        <v>4150</v>
      </c>
      <c r="I3035" s="17" t="s">
        <v>8911</v>
      </c>
      <c r="J3035" s="19"/>
      <c r="K3035" s="16" t="s">
        <v>8950</v>
      </c>
      <c r="L3035" s="20">
        <v>10627</v>
      </c>
      <c r="M3035" s="22">
        <v>0.71126430627133397</v>
      </c>
      <c r="O3035" s="20"/>
      <c r="P3035" s="20">
        <v>145042</v>
      </c>
      <c r="Q3035" s="22">
        <v>0.55600832620954299</v>
      </c>
      <c r="T3035" s="20">
        <v>157941</v>
      </c>
      <c r="U3035" s="22">
        <v>0.60545573730272206</v>
      </c>
      <c r="V3035" s="49"/>
    </row>
    <row r="3036" spans="1:22" x14ac:dyDescent="0.25">
      <c r="A3036" s="16">
        <v>3036</v>
      </c>
      <c r="B3036" s="16" t="s">
        <v>3993</v>
      </c>
      <c r="C3036" s="18" t="s">
        <v>3994</v>
      </c>
      <c r="D3036" s="18" t="s">
        <v>813</v>
      </c>
      <c r="E3036" s="16" t="s">
        <v>8912</v>
      </c>
      <c r="G3036" s="17" t="s">
        <v>8913</v>
      </c>
      <c r="H3036" s="17" t="s">
        <v>8914</v>
      </c>
      <c r="I3036" s="17" t="s">
        <v>8915</v>
      </c>
      <c r="J3036" s="19"/>
      <c r="K3036" s="16" t="s">
        <v>8950</v>
      </c>
      <c r="L3036" s="20">
        <v>4314</v>
      </c>
      <c r="M3036" s="22">
        <v>0.28873569372866609</v>
      </c>
      <c r="O3036" s="20"/>
      <c r="U3036" s="19"/>
      <c r="V3036" s="49"/>
    </row>
    <row r="3037" spans="1:22" x14ac:dyDescent="0.25">
      <c r="A3037" s="45">
        <v>3037</v>
      </c>
      <c r="B3037" s="16" t="s">
        <v>3993</v>
      </c>
      <c r="C3037" s="18" t="s">
        <v>3994</v>
      </c>
      <c r="D3037" s="18" t="s">
        <v>813</v>
      </c>
      <c r="E3037" s="16" t="s">
        <v>6306</v>
      </c>
      <c r="I3037" s="17"/>
      <c r="J3037" s="19" t="s">
        <v>8778</v>
      </c>
      <c r="K3037" s="16" t="s">
        <v>8950</v>
      </c>
      <c r="L3037" s="20">
        <v>14941</v>
      </c>
      <c r="O3037" s="20"/>
      <c r="U3037" s="19"/>
      <c r="V3037" s="49"/>
    </row>
    <row r="3038" spans="1:22" x14ac:dyDescent="0.25">
      <c r="A3038" s="45">
        <v>3038</v>
      </c>
      <c r="B3038" s="16" t="s">
        <v>3993</v>
      </c>
      <c r="C3038" s="18" t="s">
        <v>3994</v>
      </c>
      <c r="D3038" s="18" t="s">
        <v>813</v>
      </c>
      <c r="E3038" s="16" t="s">
        <v>4147</v>
      </c>
      <c r="G3038" s="17" t="s">
        <v>485</v>
      </c>
      <c r="H3038" s="17" t="s">
        <v>4148</v>
      </c>
      <c r="I3038" s="17" t="s">
        <v>8916</v>
      </c>
      <c r="J3038" s="19"/>
      <c r="K3038" s="16" t="s">
        <v>16</v>
      </c>
      <c r="L3038" s="20" t="s">
        <v>144</v>
      </c>
      <c r="P3038" s="20">
        <v>102080</v>
      </c>
      <c r="Q3038" s="22">
        <v>0.39131651479895579</v>
      </c>
    </row>
    <row r="3039" spans="1:22" x14ac:dyDescent="0.25">
      <c r="A3039" s="16">
        <v>3039</v>
      </c>
      <c r="B3039" s="16" t="s">
        <v>3993</v>
      </c>
      <c r="C3039" s="18" t="s">
        <v>3994</v>
      </c>
      <c r="D3039" s="18" t="s">
        <v>813</v>
      </c>
      <c r="E3039" s="16" t="s">
        <v>6306</v>
      </c>
      <c r="H3039" s="17" t="s">
        <v>1487</v>
      </c>
      <c r="I3039" s="17" t="s">
        <v>1487</v>
      </c>
      <c r="J3039" s="19"/>
      <c r="K3039" s="16" t="s">
        <v>64</v>
      </c>
      <c r="O3039" s="20"/>
      <c r="P3039" s="20">
        <v>842</v>
      </c>
      <c r="Q3039" s="22">
        <v>3.2277478983221077E-3</v>
      </c>
      <c r="U3039" s="19"/>
      <c r="V3039" s="49"/>
    </row>
    <row r="3040" spans="1:22" x14ac:dyDescent="0.25">
      <c r="A3040" s="16">
        <v>3040</v>
      </c>
      <c r="B3040" s="16" t="s">
        <v>3993</v>
      </c>
      <c r="C3040" s="18" t="s">
        <v>3994</v>
      </c>
      <c r="D3040" s="18" t="s">
        <v>813</v>
      </c>
      <c r="E3040" s="16" t="s">
        <v>6306</v>
      </c>
      <c r="I3040" s="17"/>
      <c r="J3040" s="19" t="s">
        <v>8784</v>
      </c>
      <c r="L3040" s="20">
        <v>14941</v>
      </c>
      <c r="O3040" s="20"/>
      <c r="P3040" s="20">
        <v>260863</v>
      </c>
      <c r="U3040" s="19"/>
      <c r="V3040" s="49"/>
    </row>
    <row r="3041" spans="1:22" x14ac:dyDescent="0.25">
      <c r="A3041" s="45">
        <v>3041</v>
      </c>
      <c r="B3041" s="16" t="s">
        <v>3993</v>
      </c>
      <c r="C3041" s="18" t="s">
        <v>3994</v>
      </c>
      <c r="E3041" s="45" t="s">
        <v>6306</v>
      </c>
      <c r="I3041" s="443" t="s">
        <v>8977</v>
      </c>
      <c r="J3041" s="19"/>
      <c r="O3041" s="20"/>
      <c r="U3041" s="19"/>
      <c r="V3041" s="49"/>
    </row>
    <row r="3042" spans="1:22" x14ac:dyDescent="0.25">
      <c r="A3042" s="16">
        <v>3042</v>
      </c>
      <c r="B3042" s="16" t="s">
        <v>3993</v>
      </c>
      <c r="C3042" s="18" t="s">
        <v>3994</v>
      </c>
      <c r="D3042" s="18" t="s">
        <v>819</v>
      </c>
      <c r="E3042" s="16" t="s">
        <v>4154</v>
      </c>
      <c r="F3042" s="19" t="s">
        <v>15</v>
      </c>
      <c r="G3042" s="17" t="s">
        <v>4155</v>
      </c>
      <c r="H3042" s="17" t="s">
        <v>526</v>
      </c>
      <c r="I3042" s="17" t="s">
        <v>8917</v>
      </c>
      <c r="J3042" s="19"/>
      <c r="K3042" s="16" t="s">
        <v>9025</v>
      </c>
      <c r="T3042" s="20">
        <v>137669</v>
      </c>
      <c r="U3042" s="22">
        <v>0.51895341561055786</v>
      </c>
      <c r="V3042" s="432" t="s">
        <v>64</v>
      </c>
    </row>
    <row r="3043" spans="1:22" x14ac:dyDescent="0.25">
      <c r="A3043" s="45">
        <v>3043</v>
      </c>
      <c r="B3043" s="16" t="s">
        <v>3993</v>
      </c>
      <c r="C3043" s="18" t="s">
        <v>3994</v>
      </c>
      <c r="D3043" s="18" t="s">
        <v>819</v>
      </c>
      <c r="E3043" s="16" t="s">
        <v>4154</v>
      </c>
      <c r="F3043" s="19" t="s">
        <v>15</v>
      </c>
      <c r="G3043" s="17" t="s">
        <v>4155</v>
      </c>
      <c r="H3043" s="17" t="s">
        <v>526</v>
      </c>
      <c r="I3043" s="17" t="s">
        <v>8917</v>
      </c>
      <c r="J3043" s="19"/>
      <c r="K3043" s="16" t="s">
        <v>8950</v>
      </c>
      <c r="L3043" s="20" t="s">
        <v>144</v>
      </c>
      <c r="O3043" s="20"/>
      <c r="P3043" s="20">
        <v>117641</v>
      </c>
      <c r="Q3043" s="22">
        <v>0.44345639734320458</v>
      </c>
      <c r="T3043" s="20">
        <v>137669</v>
      </c>
      <c r="U3043" s="22">
        <v>0.51895341561055786</v>
      </c>
      <c r="V3043" s="49"/>
    </row>
    <row r="3044" spans="1:22" x14ac:dyDescent="0.25">
      <c r="A3044" s="45">
        <v>3044</v>
      </c>
      <c r="B3044" s="16" t="s">
        <v>3993</v>
      </c>
      <c r="C3044" s="18" t="s">
        <v>3994</v>
      </c>
      <c r="D3044" s="18" t="s">
        <v>819</v>
      </c>
      <c r="E3044" s="16" t="s">
        <v>4154</v>
      </c>
      <c r="F3044" s="19" t="s">
        <v>15</v>
      </c>
      <c r="G3044" s="17" t="s">
        <v>4155</v>
      </c>
      <c r="H3044" s="17" t="s">
        <v>526</v>
      </c>
      <c r="I3044" s="17" t="s">
        <v>8917</v>
      </c>
      <c r="J3044" s="19"/>
      <c r="K3044" s="16" t="s">
        <v>24</v>
      </c>
      <c r="L3044" s="20" t="s">
        <v>144</v>
      </c>
      <c r="O3044" s="20"/>
      <c r="P3044" s="20">
        <v>14273</v>
      </c>
      <c r="Q3044" s="22">
        <v>5.3803122714696061E-2</v>
      </c>
      <c r="T3044" s="20">
        <v>137669</v>
      </c>
      <c r="U3044" s="22">
        <v>0.51895341561055786</v>
      </c>
      <c r="V3044" s="49"/>
    </row>
    <row r="3045" spans="1:22" x14ac:dyDescent="0.25">
      <c r="A3045" s="16">
        <v>3045</v>
      </c>
      <c r="B3045" s="16" t="s">
        <v>3993</v>
      </c>
      <c r="C3045" s="18" t="s">
        <v>3994</v>
      </c>
      <c r="D3045" s="18" t="s">
        <v>819</v>
      </c>
      <c r="E3045" s="16" t="s">
        <v>4154</v>
      </c>
      <c r="F3045" s="19" t="s">
        <v>15</v>
      </c>
      <c r="G3045" s="17" t="s">
        <v>4155</v>
      </c>
      <c r="H3045" s="17" t="s">
        <v>526</v>
      </c>
      <c r="I3045" s="17" t="s">
        <v>8917</v>
      </c>
      <c r="J3045" s="19"/>
      <c r="K3045" s="16" t="s">
        <v>33</v>
      </c>
      <c r="L3045" s="20" t="s">
        <v>144</v>
      </c>
      <c r="O3045" s="20"/>
      <c r="P3045" s="20">
        <v>5755</v>
      </c>
      <c r="Q3045" s="22">
        <v>2.1693895552657171E-2</v>
      </c>
      <c r="T3045" s="20">
        <v>137669</v>
      </c>
      <c r="U3045" s="22">
        <v>0.51895341561055786</v>
      </c>
      <c r="V3045" s="49"/>
    </row>
    <row r="3046" spans="1:22" x14ac:dyDescent="0.25">
      <c r="A3046" s="16">
        <v>3046</v>
      </c>
      <c r="B3046" s="16" t="s">
        <v>3993</v>
      </c>
      <c r="C3046" s="18" t="s">
        <v>3994</v>
      </c>
      <c r="D3046" s="18" t="s">
        <v>819</v>
      </c>
      <c r="E3046" s="16" t="s">
        <v>4151</v>
      </c>
      <c r="G3046" s="17" t="s">
        <v>4152</v>
      </c>
      <c r="H3046" s="17" t="s">
        <v>4153</v>
      </c>
      <c r="I3046" s="17" t="s">
        <v>8918</v>
      </c>
      <c r="J3046" s="19"/>
      <c r="K3046" s="16" t="s">
        <v>9013</v>
      </c>
      <c r="T3046" s="20">
        <v>127535</v>
      </c>
      <c r="U3046" s="22">
        <v>0.48075255765562686</v>
      </c>
    </row>
    <row r="3047" spans="1:22" x14ac:dyDescent="0.25">
      <c r="A3047" s="45">
        <v>3047</v>
      </c>
      <c r="B3047" s="16" t="s">
        <v>3993</v>
      </c>
      <c r="C3047" s="18" t="s">
        <v>3994</v>
      </c>
      <c r="D3047" s="18" t="s">
        <v>819</v>
      </c>
      <c r="E3047" s="16" t="s">
        <v>4151</v>
      </c>
      <c r="G3047" s="17" t="s">
        <v>4152</v>
      </c>
      <c r="H3047" s="17" t="s">
        <v>4153</v>
      </c>
      <c r="I3047" s="17" t="s">
        <v>8918</v>
      </c>
      <c r="J3047" s="19"/>
      <c r="K3047" s="16" t="s">
        <v>66</v>
      </c>
      <c r="L3047" s="20" t="s">
        <v>144</v>
      </c>
      <c r="O3047" s="20"/>
      <c r="P3047" s="20">
        <v>12945</v>
      </c>
      <c r="Q3047" s="22">
        <v>4.8797129092814438E-2</v>
      </c>
      <c r="T3047" s="20">
        <v>127535</v>
      </c>
      <c r="U3047" s="22">
        <v>0.48075255765562686</v>
      </c>
      <c r="V3047" s="49"/>
    </row>
    <row r="3048" spans="1:22" x14ac:dyDescent="0.25">
      <c r="A3048" s="16">
        <v>3048</v>
      </c>
      <c r="B3048" s="16" t="s">
        <v>3993</v>
      </c>
      <c r="C3048" s="18" t="s">
        <v>3994</v>
      </c>
      <c r="D3048" s="18" t="s">
        <v>819</v>
      </c>
      <c r="E3048" s="16" t="s">
        <v>4151</v>
      </c>
      <c r="G3048" s="17" t="s">
        <v>4152</v>
      </c>
      <c r="H3048" s="17" t="s">
        <v>4153</v>
      </c>
      <c r="I3048" s="17" t="s">
        <v>8918</v>
      </c>
      <c r="J3048" s="19"/>
      <c r="K3048" s="16" t="s">
        <v>16</v>
      </c>
      <c r="L3048" s="20">
        <v>6162</v>
      </c>
      <c r="M3048" s="22">
        <v>0.53858928415348306</v>
      </c>
      <c r="O3048" s="20"/>
      <c r="P3048" s="20">
        <v>114590</v>
      </c>
      <c r="Q3048" s="22">
        <v>0.43195542856281238</v>
      </c>
      <c r="T3048" s="20">
        <v>127535</v>
      </c>
      <c r="U3048" s="22">
        <v>0.48075255765562686</v>
      </c>
      <c r="V3048" s="49"/>
    </row>
    <row r="3049" spans="1:22" x14ac:dyDescent="0.25">
      <c r="A3049" s="45">
        <v>3049</v>
      </c>
      <c r="B3049" s="16" t="s">
        <v>3993</v>
      </c>
      <c r="C3049" s="18" t="s">
        <v>3994</v>
      </c>
      <c r="D3049" s="18" t="s">
        <v>819</v>
      </c>
      <c r="E3049" s="16" t="s">
        <v>8919</v>
      </c>
      <c r="G3049" s="17" t="s">
        <v>8920</v>
      </c>
      <c r="H3049" s="17" t="s">
        <v>8921</v>
      </c>
      <c r="I3049" s="17" t="s">
        <v>8922</v>
      </c>
      <c r="J3049" s="19"/>
      <c r="K3049" s="16" t="s">
        <v>16</v>
      </c>
      <c r="L3049" s="20">
        <v>4246</v>
      </c>
      <c r="M3049" s="22">
        <v>0.3711214054715497</v>
      </c>
      <c r="O3049" s="20"/>
      <c r="U3049" s="19"/>
      <c r="V3049" s="49"/>
    </row>
    <row r="3050" spans="1:22" x14ac:dyDescent="0.25">
      <c r="A3050" s="45">
        <v>3050</v>
      </c>
      <c r="B3050" s="16" t="s">
        <v>3993</v>
      </c>
      <c r="C3050" s="18" t="s">
        <v>3994</v>
      </c>
      <c r="D3050" s="18" t="s">
        <v>819</v>
      </c>
      <c r="E3050" s="16" t="s">
        <v>8923</v>
      </c>
      <c r="G3050" s="17" t="s">
        <v>8924</v>
      </c>
      <c r="H3050" s="17" t="s">
        <v>8925</v>
      </c>
      <c r="I3050" s="17" t="s">
        <v>8926</v>
      </c>
      <c r="J3050" s="19"/>
      <c r="K3050" s="16" t="s">
        <v>16</v>
      </c>
      <c r="L3050" s="20">
        <v>1033</v>
      </c>
      <c r="M3050" s="22">
        <v>9.0289310374967222E-2</v>
      </c>
      <c r="O3050" s="20"/>
      <c r="U3050" s="19"/>
      <c r="V3050" s="49"/>
    </row>
    <row r="3051" spans="1:22" x14ac:dyDescent="0.25">
      <c r="A3051" s="16">
        <v>3051</v>
      </c>
      <c r="B3051" s="16" t="s">
        <v>3993</v>
      </c>
      <c r="C3051" s="18" t="s">
        <v>3994</v>
      </c>
      <c r="D3051" s="18" t="s">
        <v>819</v>
      </c>
      <c r="E3051" s="16" t="s">
        <v>6306</v>
      </c>
      <c r="I3051" s="17"/>
      <c r="J3051" s="19" t="s">
        <v>8778</v>
      </c>
      <c r="K3051" s="16" t="s">
        <v>16</v>
      </c>
      <c r="L3051" s="20">
        <v>11441</v>
      </c>
      <c r="O3051" s="20"/>
      <c r="U3051" s="19"/>
      <c r="V3051" s="49"/>
    </row>
    <row r="3052" spans="1:22" x14ac:dyDescent="0.25">
      <c r="A3052" s="16">
        <v>3052</v>
      </c>
      <c r="B3052" s="16" t="s">
        <v>3993</v>
      </c>
      <c r="C3052" s="18" t="s">
        <v>3994</v>
      </c>
      <c r="D3052" s="18" t="s">
        <v>819</v>
      </c>
      <c r="E3052" s="16" t="s">
        <v>6306</v>
      </c>
      <c r="H3052" s="17" t="s">
        <v>1487</v>
      </c>
      <c r="I3052" s="17" t="s">
        <v>1487</v>
      </c>
      <c r="J3052" s="19"/>
      <c r="K3052" s="16" t="s">
        <v>64</v>
      </c>
      <c r="O3052" s="20"/>
      <c r="P3052" s="20">
        <v>78</v>
      </c>
      <c r="Q3052" s="22">
        <v>2.9402673381533615E-4</v>
      </c>
      <c r="U3052" s="19"/>
      <c r="V3052" s="49"/>
    </row>
    <row r="3053" spans="1:22" x14ac:dyDescent="0.25">
      <c r="A3053" s="45">
        <v>3053</v>
      </c>
      <c r="B3053" s="16" t="s">
        <v>3993</v>
      </c>
      <c r="C3053" s="18" t="s">
        <v>3994</v>
      </c>
      <c r="D3053" s="18" t="s">
        <v>819</v>
      </c>
      <c r="E3053" s="16" t="s">
        <v>6306</v>
      </c>
      <c r="I3053" s="17"/>
      <c r="J3053" s="19" t="s">
        <v>8784</v>
      </c>
      <c r="L3053" s="20">
        <v>11441</v>
      </c>
      <c r="O3053" s="20"/>
      <c r="P3053" s="20">
        <v>265282</v>
      </c>
      <c r="U3053" s="19"/>
      <c r="V3053" s="49"/>
    </row>
    <row r="3054" spans="1:22" x14ac:dyDescent="0.25">
      <c r="A3054" s="16">
        <v>3054</v>
      </c>
      <c r="B3054" s="16" t="s">
        <v>3993</v>
      </c>
      <c r="C3054" s="18" t="s">
        <v>3994</v>
      </c>
      <c r="E3054" s="45" t="s">
        <v>6306</v>
      </c>
      <c r="I3054" s="443" t="s">
        <v>8978</v>
      </c>
      <c r="J3054" s="19"/>
      <c r="O3054" s="20"/>
      <c r="U3054" s="19"/>
      <c r="V3054" s="49"/>
    </row>
    <row r="3055" spans="1:22" x14ac:dyDescent="0.25">
      <c r="A3055" s="45">
        <v>3055</v>
      </c>
      <c r="B3055" s="16" t="s">
        <v>3993</v>
      </c>
      <c r="C3055" s="18" t="s">
        <v>3994</v>
      </c>
      <c r="D3055" s="18" t="s">
        <v>828</v>
      </c>
      <c r="E3055" s="16" t="s">
        <v>4156</v>
      </c>
      <c r="G3055" s="17" t="s">
        <v>4157</v>
      </c>
      <c r="H3055" s="17" t="s">
        <v>4158</v>
      </c>
      <c r="I3055" s="17" t="s">
        <v>8927</v>
      </c>
      <c r="J3055" s="19"/>
      <c r="K3055" s="16" t="s">
        <v>9013</v>
      </c>
      <c r="T3055" s="20">
        <v>143044</v>
      </c>
      <c r="U3055" s="22">
        <v>0.4882247737108687</v>
      </c>
      <c r="V3055" s="432" t="s">
        <v>64</v>
      </c>
    </row>
    <row r="3056" spans="1:22" x14ac:dyDescent="0.25">
      <c r="A3056" s="45">
        <v>3056</v>
      </c>
      <c r="B3056" s="16" t="s">
        <v>3993</v>
      </c>
      <c r="C3056" s="18" t="s">
        <v>3994</v>
      </c>
      <c r="D3056" s="18" t="s">
        <v>828</v>
      </c>
      <c r="E3056" s="16" t="s">
        <v>4156</v>
      </c>
      <c r="G3056" s="17" t="s">
        <v>4157</v>
      </c>
      <c r="H3056" s="17" t="s">
        <v>4158</v>
      </c>
      <c r="I3056" s="17" t="s">
        <v>8927</v>
      </c>
      <c r="J3056" s="19"/>
      <c r="K3056" s="16" t="s">
        <v>16</v>
      </c>
      <c r="L3056" s="20" t="s">
        <v>144</v>
      </c>
      <c r="O3056" s="20"/>
      <c r="P3056" s="20">
        <v>133908</v>
      </c>
      <c r="Q3056" s="22">
        <v>0.45704260925362133</v>
      </c>
      <c r="T3056" s="20">
        <v>143044</v>
      </c>
      <c r="U3056" s="22">
        <v>0.4882247737108687</v>
      </c>
      <c r="V3056" s="49"/>
    </row>
    <row r="3057" spans="1:22" x14ac:dyDescent="0.25">
      <c r="A3057" s="16">
        <v>3057</v>
      </c>
      <c r="B3057" s="16" t="s">
        <v>3993</v>
      </c>
      <c r="C3057" s="18" t="s">
        <v>3994</v>
      </c>
      <c r="D3057" s="18" t="s">
        <v>828</v>
      </c>
      <c r="E3057" s="16" t="s">
        <v>4156</v>
      </c>
      <c r="G3057" s="17" t="s">
        <v>4157</v>
      </c>
      <c r="H3057" s="17" t="s">
        <v>4158</v>
      </c>
      <c r="I3057" s="17" t="s">
        <v>8927</v>
      </c>
      <c r="J3057" s="19"/>
      <c r="K3057" s="16" t="s">
        <v>66</v>
      </c>
      <c r="L3057" s="20" t="s">
        <v>144</v>
      </c>
      <c r="O3057" s="20"/>
      <c r="P3057" s="20">
        <v>9136</v>
      </c>
      <c r="Q3057" s="22">
        <v>3.1182164457247395E-2</v>
      </c>
      <c r="T3057" s="20">
        <v>143044</v>
      </c>
      <c r="U3057" s="22">
        <v>0.4882247737108687</v>
      </c>
      <c r="V3057" s="49"/>
    </row>
    <row r="3058" spans="1:22" x14ac:dyDescent="0.25">
      <c r="A3058" s="16">
        <v>3058</v>
      </c>
      <c r="B3058" s="16" t="s">
        <v>3993</v>
      </c>
      <c r="C3058" s="18" t="s">
        <v>3994</v>
      </c>
      <c r="D3058" s="18" t="s">
        <v>828</v>
      </c>
      <c r="E3058" s="16" t="s">
        <v>4159</v>
      </c>
      <c r="F3058" s="19" t="s">
        <v>15</v>
      </c>
      <c r="G3058" s="17" t="s">
        <v>4160</v>
      </c>
      <c r="H3058" s="17" t="s">
        <v>4161</v>
      </c>
      <c r="I3058" s="17" t="s">
        <v>8928</v>
      </c>
      <c r="J3058" s="19"/>
      <c r="K3058" s="16" t="s">
        <v>9025</v>
      </c>
      <c r="T3058" s="20">
        <v>127054</v>
      </c>
      <c r="U3058" s="22">
        <v>0.43364915969254714</v>
      </c>
    </row>
    <row r="3059" spans="1:22" x14ac:dyDescent="0.25">
      <c r="A3059" s="45">
        <v>3059</v>
      </c>
      <c r="B3059" s="16" t="s">
        <v>3993</v>
      </c>
      <c r="C3059" s="18" t="s">
        <v>3994</v>
      </c>
      <c r="D3059" s="18" t="s">
        <v>828</v>
      </c>
      <c r="E3059" s="16" t="s">
        <v>4159</v>
      </c>
      <c r="F3059" s="19" t="s">
        <v>15</v>
      </c>
      <c r="G3059" s="17" t="s">
        <v>4160</v>
      </c>
      <c r="H3059" s="17" t="s">
        <v>4161</v>
      </c>
      <c r="I3059" s="17" t="s">
        <v>8928</v>
      </c>
      <c r="J3059" s="19"/>
      <c r="K3059" s="16" t="s">
        <v>8950</v>
      </c>
      <c r="L3059" s="20" t="s">
        <v>144</v>
      </c>
      <c r="O3059" s="20"/>
      <c r="P3059" s="20">
        <v>105584</v>
      </c>
      <c r="Q3059" s="22">
        <v>0.36036970797438805</v>
      </c>
      <c r="T3059" s="20">
        <v>127054</v>
      </c>
      <c r="U3059" s="22">
        <v>0.43364915969254714</v>
      </c>
      <c r="V3059" s="49"/>
    </row>
    <row r="3060" spans="1:22" x14ac:dyDescent="0.25">
      <c r="A3060" s="16">
        <v>3060</v>
      </c>
      <c r="B3060" s="16" t="s">
        <v>3993</v>
      </c>
      <c r="C3060" s="18" t="s">
        <v>3994</v>
      </c>
      <c r="D3060" s="18" t="s">
        <v>828</v>
      </c>
      <c r="E3060" s="16" t="s">
        <v>4159</v>
      </c>
      <c r="F3060" s="19" t="s">
        <v>15</v>
      </c>
      <c r="G3060" s="17" t="s">
        <v>4160</v>
      </c>
      <c r="H3060" s="17" t="s">
        <v>4161</v>
      </c>
      <c r="I3060" s="17" t="s">
        <v>8928</v>
      </c>
      <c r="J3060" s="19"/>
      <c r="K3060" s="16" t="s">
        <v>24</v>
      </c>
      <c r="L3060" s="20" t="s">
        <v>144</v>
      </c>
      <c r="O3060" s="20"/>
      <c r="P3060" s="20">
        <v>16481</v>
      </c>
      <c r="Q3060" s="22">
        <v>5.6251450571354458E-2</v>
      </c>
      <c r="T3060" s="20">
        <v>127054</v>
      </c>
      <c r="U3060" s="22">
        <v>0.43364915969254714</v>
      </c>
      <c r="V3060" s="49"/>
    </row>
    <row r="3061" spans="1:22" x14ac:dyDescent="0.25">
      <c r="A3061" s="45">
        <v>3061</v>
      </c>
      <c r="B3061" s="16" t="s">
        <v>3993</v>
      </c>
      <c r="C3061" s="18" t="s">
        <v>3994</v>
      </c>
      <c r="D3061" s="18" t="s">
        <v>828</v>
      </c>
      <c r="E3061" s="16" t="s">
        <v>4159</v>
      </c>
      <c r="F3061" s="19" t="s">
        <v>15</v>
      </c>
      <c r="G3061" s="17" t="s">
        <v>4160</v>
      </c>
      <c r="H3061" s="17" t="s">
        <v>4161</v>
      </c>
      <c r="I3061" s="17" t="s">
        <v>8928</v>
      </c>
      <c r="J3061" s="19"/>
      <c r="K3061" s="16" t="s">
        <v>33</v>
      </c>
      <c r="L3061" s="20" t="s">
        <v>144</v>
      </c>
      <c r="O3061" s="20"/>
      <c r="P3061" s="20">
        <v>4989</v>
      </c>
      <c r="Q3061" s="22">
        <v>1.7028001146804646E-2</v>
      </c>
      <c r="T3061" s="20">
        <v>127054</v>
      </c>
      <c r="U3061" s="22">
        <v>0.43364915969254714</v>
      </c>
      <c r="V3061" s="49"/>
    </row>
    <row r="3062" spans="1:22" x14ac:dyDescent="0.25">
      <c r="A3062" s="45">
        <v>3062</v>
      </c>
      <c r="B3062" s="16" t="s">
        <v>3993</v>
      </c>
      <c r="C3062" s="18" t="s">
        <v>3994</v>
      </c>
      <c r="D3062" s="18" t="s">
        <v>828</v>
      </c>
      <c r="E3062" s="16" t="s">
        <v>4162</v>
      </c>
      <c r="G3062" s="17" t="s">
        <v>4163</v>
      </c>
      <c r="H3062" s="17" t="s">
        <v>4164</v>
      </c>
      <c r="I3062" s="17" t="s">
        <v>8929</v>
      </c>
      <c r="J3062" s="19"/>
      <c r="K3062" s="16" t="s">
        <v>30</v>
      </c>
      <c r="L3062" s="20" t="s">
        <v>144</v>
      </c>
      <c r="P3062" s="20">
        <v>22670</v>
      </c>
      <c r="Q3062" s="22">
        <v>7.7375182601335205E-2</v>
      </c>
    </row>
    <row r="3063" spans="1:22" x14ac:dyDescent="0.25">
      <c r="A3063" s="16">
        <v>3063</v>
      </c>
      <c r="B3063" s="16" t="s">
        <v>3993</v>
      </c>
      <c r="C3063" s="18" t="s">
        <v>3994</v>
      </c>
      <c r="D3063" s="18" t="s">
        <v>828</v>
      </c>
      <c r="E3063" s="16" t="s">
        <v>6306</v>
      </c>
      <c r="H3063" s="17" t="s">
        <v>1487</v>
      </c>
      <c r="I3063" s="17" t="s">
        <v>1487</v>
      </c>
      <c r="J3063" s="19"/>
      <c r="K3063" s="16" t="s">
        <v>64</v>
      </c>
      <c r="O3063" s="20"/>
      <c r="P3063" s="20">
        <v>220</v>
      </c>
      <c r="Q3063" s="22">
        <v>7.5088399524895219E-4</v>
      </c>
      <c r="U3063" s="19"/>
      <c r="V3063" s="49"/>
    </row>
    <row r="3064" spans="1:22" x14ac:dyDescent="0.25">
      <c r="A3064" s="16">
        <v>3064</v>
      </c>
      <c r="B3064" s="16" t="s">
        <v>3993</v>
      </c>
      <c r="C3064" s="18" t="s">
        <v>3994</v>
      </c>
      <c r="D3064" s="18" t="s">
        <v>828</v>
      </c>
      <c r="E3064" s="16" t="s">
        <v>6306</v>
      </c>
      <c r="I3064" s="17"/>
      <c r="J3064" s="19" t="s">
        <v>8784</v>
      </c>
      <c r="O3064" s="20"/>
      <c r="P3064" s="20">
        <v>292988</v>
      </c>
      <c r="U3064" s="19"/>
      <c r="V3064" s="49"/>
    </row>
    <row r="3065" spans="1:22" x14ac:dyDescent="0.25">
      <c r="A3065" s="45">
        <v>3065</v>
      </c>
      <c r="B3065" s="16" t="s">
        <v>3993</v>
      </c>
      <c r="C3065" s="18" t="s">
        <v>3994</v>
      </c>
      <c r="E3065" s="45" t="s">
        <v>6306</v>
      </c>
      <c r="I3065" s="443" t="s">
        <v>8979</v>
      </c>
      <c r="J3065" s="19"/>
      <c r="O3065" s="20"/>
      <c r="U3065" s="19"/>
      <c r="V3065" s="49"/>
    </row>
    <row r="3066" spans="1:22" x14ac:dyDescent="0.25">
      <c r="A3066" s="16">
        <v>3066</v>
      </c>
      <c r="B3066" s="16" t="s">
        <v>3993</v>
      </c>
      <c r="C3066" s="18" t="s">
        <v>3994</v>
      </c>
      <c r="D3066" s="18" t="s">
        <v>840</v>
      </c>
      <c r="E3066" s="16" t="s">
        <v>4165</v>
      </c>
      <c r="F3066" s="19" t="s">
        <v>15</v>
      </c>
      <c r="G3066" s="17" t="s">
        <v>4166</v>
      </c>
      <c r="H3066" s="17" t="s">
        <v>4167</v>
      </c>
      <c r="I3066" s="17" t="s">
        <v>8930</v>
      </c>
      <c r="J3066" s="19"/>
      <c r="K3066" s="16" t="s">
        <v>9013</v>
      </c>
      <c r="T3066" s="20">
        <v>179810</v>
      </c>
      <c r="U3066" s="22">
        <v>0.57364444954889426</v>
      </c>
      <c r="V3066" s="432" t="s">
        <v>64</v>
      </c>
    </row>
    <row r="3067" spans="1:22" x14ac:dyDescent="0.25">
      <c r="A3067" s="45">
        <v>3067</v>
      </c>
      <c r="B3067" s="16" t="s">
        <v>3993</v>
      </c>
      <c r="C3067" s="18" t="s">
        <v>3994</v>
      </c>
      <c r="D3067" s="18" t="s">
        <v>840</v>
      </c>
      <c r="E3067" s="16" t="s">
        <v>4165</v>
      </c>
      <c r="F3067" s="19" t="s">
        <v>15</v>
      </c>
      <c r="G3067" s="17" t="s">
        <v>4166</v>
      </c>
      <c r="H3067" s="17" t="s">
        <v>4167</v>
      </c>
      <c r="I3067" s="17" t="s">
        <v>8930</v>
      </c>
      <c r="J3067" s="19"/>
      <c r="K3067" s="16" t="s">
        <v>16</v>
      </c>
      <c r="L3067" s="20" t="s">
        <v>144</v>
      </c>
      <c r="O3067" s="20"/>
      <c r="P3067" s="20">
        <v>168761</v>
      </c>
      <c r="Q3067" s="22">
        <v>0.53839503337034056</v>
      </c>
      <c r="T3067" s="20">
        <v>179810</v>
      </c>
      <c r="U3067" s="22">
        <v>0.57364444954889426</v>
      </c>
      <c r="V3067" s="49"/>
    </row>
    <row r="3068" spans="1:22" x14ac:dyDescent="0.25">
      <c r="A3068" s="45">
        <v>3068</v>
      </c>
      <c r="B3068" s="16" t="s">
        <v>3993</v>
      </c>
      <c r="C3068" s="18" t="s">
        <v>3994</v>
      </c>
      <c r="D3068" s="18" t="s">
        <v>840</v>
      </c>
      <c r="E3068" s="16" t="s">
        <v>4165</v>
      </c>
      <c r="F3068" s="19" t="s">
        <v>15</v>
      </c>
      <c r="G3068" s="17" t="s">
        <v>4166</v>
      </c>
      <c r="H3068" s="17" t="s">
        <v>4167</v>
      </c>
      <c r="I3068" s="17" t="s">
        <v>8930</v>
      </c>
      <c r="J3068" s="19"/>
      <c r="K3068" s="16" t="s">
        <v>66</v>
      </c>
      <c r="L3068" s="20" t="s">
        <v>144</v>
      </c>
      <c r="O3068" s="20"/>
      <c r="P3068" s="20">
        <v>11049</v>
      </c>
      <c r="Q3068" s="22">
        <v>3.5249416178553657E-2</v>
      </c>
      <c r="T3068" s="20">
        <v>179810</v>
      </c>
      <c r="U3068" s="22">
        <v>0.57364444954889426</v>
      </c>
      <c r="V3068" s="49"/>
    </row>
    <row r="3069" spans="1:22" x14ac:dyDescent="0.25">
      <c r="A3069" s="16">
        <v>3069</v>
      </c>
      <c r="B3069" s="16" t="s">
        <v>3993</v>
      </c>
      <c r="C3069" s="18" t="s">
        <v>3994</v>
      </c>
      <c r="D3069" s="18" t="s">
        <v>840</v>
      </c>
      <c r="E3069" s="16" t="s">
        <v>4168</v>
      </c>
      <c r="G3069" s="17" t="s">
        <v>4169</v>
      </c>
      <c r="H3069" s="17" t="s">
        <v>91</v>
      </c>
      <c r="I3069" s="17" t="s">
        <v>8931</v>
      </c>
      <c r="J3069" s="19"/>
      <c r="K3069" s="16" t="s">
        <v>9025</v>
      </c>
      <c r="T3069" s="20">
        <v>133389</v>
      </c>
      <c r="U3069" s="22">
        <v>0.42554840932582977</v>
      </c>
    </row>
    <row r="3070" spans="1:22" x14ac:dyDescent="0.25">
      <c r="A3070" s="16">
        <v>3070</v>
      </c>
      <c r="B3070" s="16" t="s">
        <v>3993</v>
      </c>
      <c r="C3070" s="18" t="s">
        <v>3994</v>
      </c>
      <c r="D3070" s="18" t="s">
        <v>840</v>
      </c>
      <c r="E3070" s="16" t="s">
        <v>4168</v>
      </c>
      <c r="G3070" s="17" t="s">
        <v>4169</v>
      </c>
      <c r="H3070" s="17" t="s">
        <v>91</v>
      </c>
      <c r="I3070" s="17" t="s">
        <v>8931</v>
      </c>
      <c r="J3070" s="19"/>
      <c r="K3070" s="16" t="s">
        <v>8950</v>
      </c>
      <c r="L3070" s="20" t="s">
        <v>144</v>
      </c>
      <c r="O3070" s="20"/>
      <c r="P3070" s="20">
        <v>109292</v>
      </c>
      <c r="Q3070" s="22">
        <v>0.34867220499470414</v>
      </c>
      <c r="T3070" s="20">
        <v>133389</v>
      </c>
      <c r="U3070" s="22">
        <v>0.42554840932582977</v>
      </c>
      <c r="V3070" s="49"/>
    </row>
    <row r="3071" spans="1:22" x14ac:dyDescent="0.25">
      <c r="A3071" s="45">
        <v>3071</v>
      </c>
      <c r="B3071" s="16" t="s">
        <v>3993</v>
      </c>
      <c r="C3071" s="18" t="s">
        <v>3994</v>
      </c>
      <c r="D3071" s="18" t="s">
        <v>840</v>
      </c>
      <c r="E3071" s="16" t="s">
        <v>4168</v>
      </c>
      <c r="G3071" s="17" t="s">
        <v>4169</v>
      </c>
      <c r="H3071" s="17" t="s">
        <v>91</v>
      </c>
      <c r="I3071" s="17" t="s">
        <v>8931</v>
      </c>
      <c r="J3071" s="19"/>
      <c r="K3071" s="16" t="s">
        <v>24</v>
      </c>
      <c r="L3071" s="20" t="s">
        <v>144</v>
      </c>
      <c r="O3071" s="20"/>
      <c r="P3071" s="20">
        <v>18543</v>
      </c>
      <c r="Q3071" s="22">
        <v>5.9157382948585427E-2</v>
      </c>
      <c r="T3071" s="20">
        <v>133389</v>
      </c>
      <c r="U3071" s="22">
        <v>0.42554840932582977</v>
      </c>
      <c r="V3071" s="49"/>
    </row>
    <row r="3072" spans="1:22" x14ac:dyDescent="0.25">
      <c r="A3072" s="16">
        <v>3072</v>
      </c>
      <c r="B3072" s="16" t="s">
        <v>3993</v>
      </c>
      <c r="C3072" s="18" t="s">
        <v>3994</v>
      </c>
      <c r="D3072" s="18" t="s">
        <v>840</v>
      </c>
      <c r="E3072" s="16" t="s">
        <v>4168</v>
      </c>
      <c r="G3072" s="17" t="s">
        <v>4169</v>
      </c>
      <c r="H3072" s="17" t="s">
        <v>91</v>
      </c>
      <c r="I3072" s="17" t="s">
        <v>8931</v>
      </c>
      <c r="J3072" s="19"/>
      <c r="K3072" s="16" t="s">
        <v>33</v>
      </c>
      <c r="L3072" s="20" t="s">
        <v>144</v>
      </c>
      <c r="O3072" s="20"/>
      <c r="P3072" s="20">
        <v>5554</v>
      </c>
      <c r="Q3072" s="22">
        <v>1.7718821382540228E-2</v>
      </c>
      <c r="T3072" s="20">
        <v>133389</v>
      </c>
      <c r="U3072" s="22">
        <v>0.42554840932582977</v>
      </c>
      <c r="V3072" s="49"/>
    </row>
    <row r="3073" spans="1:22" x14ac:dyDescent="0.25">
      <c r="A3073" s="45">
        <v>3073</v>
      </c>
      <c r="B3073" s="16" t="s">
        <v>3993</v>
      </c>
      <c r="C3073" s="18" t="s">
        <v>3994</v>
      </c>
      <c r="D3073" s="18" t="s">
        <v>840</v>
      </c>
      <c r="E3073" s="16" t="s">
        <v>6306</v>
      </c>
      <c r="H3073" s="17" t="s">
        <v>1487</v>
      </c>
      <c r="I3073" s="17" t="s">
        <v>1487</v>
      </c>
      <c r="J3073" s="19"/>
      <c r="K3073" s="16" t="s">
        <v>64</v>
      </c>
      <c r="O3073" s="20"/>
      <c r="P3073" s="20">
        <v>253</v>
      </c>
      <c r="Q3073" s="22">
        <v>8.0714112527595935E-4</v>
      </c>
      <c r="U3073" s="19"/>
      <c r="V3073" s="49"/>
    </row>
    <row r="3074" spans="1:22" x14ac:dyDescent="0.25">
      <c r="A3074" s="45">
        <v>3074</v>
      </c>
      <c r="B3074" s="16" t="s">
        <v>3993</v>
      </c>
      <c r="C3074" s="18" t="s">
        <v>3994</v>
      </c>
      <c r="D3074" s="18" t="s">
        <v>840</v>
      </c>
      <c r="E3074" s="16" t="s">
        <v>6306</v>
      </c>
      <c r="I3074" s="17"/>
      <c r="J3074" s="19" t="s">
        <v>8784</v>
      </c>
      <c r="P3074" s="20">
        <v>313452</v>
      </c>
    </row>
    <row r="3075" spans="1:22" x14ac:dyDescent="0.25">
      <c r="A3075" s="16">
        <v>3075</v>
      </c>
      <c r="B3075" s="16" t="s">
        <v>3993</v>
      </c>
      <c r="C3075" s="18" t="s">
        <v>3994</v>
      </c>
      <c r="E3075" s="45" t="s">
        <v>6306</v>
      </c>
      <c r="I3075" s="443" t="s">
        <v>8980</v>
      </c>
      <c r="J3075" s="19"/>
    </row>
    <row r="3076" spans="1:22" x14ac:dyDescent="0.25">
      <c r="A3076" s="16">
        <v>3076</v>
      </c>
      <c r="B3076" s="16" t="s">
        <v>3993</v>
      </c>
      <c r="C3076" s="18" t="s">
        <v>3994</v>
      </c>
      <c r="D3076" s="18" t="s">
        <v>852</v>
      </c>
      <c r="E3076" s="16" t="s">
        <v>4170</v>
      </c>
      <c r="F3076" s="19" t="s">
        <v>15</v>
      </c>
      <c r="G3076" s="17" t="s">
        <v>2067</v>
      </c>
      <c r="H3076" s="17" t="s">
        <v>4171</v>
      </c>
      <c r="I3076" s="17" t="s">
        <v>8932</v>
      </c>
      <c r="J3076" s="19"/>
      <c r="K3076" s="16" t="s">
        <v>9013</v>
      </c>
      <c r="T3076" s="20">
        <v>212588</v>
      </c>
      <c r="U3076" s="22">
        <v>0.74783569199812849</v>
      </c>
      <c r="V3076" s="432" t="s">
        <v>64</v>
      </c>
    </row>
    <row r="3077" spans="1:22" x14ac:dyDescent="0.25">
      <c r="A3077" s="45">
        <v>3077</v>
      </c>
      <c r="B3077" s="16" t="s">
        <v>3993</v>
      </c>
      <c r="C3077" s="18" t="s">
        <v>3994</v>
      </c>
      <c r="D3077" s="18" t="s">
        <v>852</v>
      </c>
      <c r="E3077" s="16" t="s">
        <v>4170</v>
      </c>
      <c r="F3077" s="19" t="s">
        <v>15</v>
      </c>
      <c r="G3077" s="17" t="s">
        <v>2067</v>
      </c>
      <c r="H3077" s="17" t="s">
        <v>4171</v>
      </c>
      <c r="I3077" s="17" t="s">
        <v>8932</v>
      </c>
      <c r="J3077" s="19"/>
      <c r="K3077" s="16" t="s">
        <v>16</v>
      </c>
      <c r="L3077" s="20" t="s">
        <v>144</v>
      </c>
      <c r="O3077" s="20"/>
      <c r="P3077" s="20">
        <v>195234</v>
      </c>
      <c r="Q3077" s="22">
        <v>0.68678831115379335</v>
      </c>
      <c r="T3077" s="20">
        <v>212588</v>
      </c>
      <c r="U3077" s="22">
        <v>0.74783569199812849</v>
      </c>
      <c r="V3077" s="49"/>
    </row>
    <row r="3078" spans="1:22" x14ac:dyDescent="0.25">
      <c r="A3078" s="16">
        <v>3078</v>
      </c>
      <c r="B3078" s="16" t="s">
        <v>3993</v>
      </c>
      <c r="C3078" s="18" t="s">
        <v>3994</v>
      </c>
      <c r="D3078" s="18" t="s">
        <v>852</v>
      </c>
      <c r="E3078" s="16" t="s">
        <v>4170</v>
      </c>
      <c r="F3078" s="19" t="s">
        <v>15</v>
      </c>
      <c r="G3078" s="17" t="s">
        <v>2067</v>
      </c>
      <c r="H3078" s="17" t="s">
        <v>4171</v>
      </c>
      <c r="I3078" s="17" t="s">
        <v>8932</v>
      </c>
      <c r="J3078" s="19"/>
      <c r="K3078" s="16" t="s">
        <v>66</v>
      </c>
      <c r="L3078" s="20" t="s">
        <v>144</v>
      </c>
      <c r="O3078" s="20"/>
      <c r="P3078" s="20">
        <v>17354</v>
      </c>
      <c r="Q3078" s="22">
        <v>6.1047380844335156E-2</v>
      </c>
      <c r="T3078" s="20">
        <v>212588</v>
      </c>
      <c r="U3078" s="22">
        <v>0.74783569199812849</v>
      </c>
      <c r="V3078" s="49"/>
    </row>
    <row r="3079" spans="1:22" x14ac:dyDescent="0.25">
      <c r="A3079" s="45">
        <v>3079</v>
      </c>
      <c r="B3079" s="16" t="s">
        <v>3993</v>
      </c>
      <c r="C3079" s="18" t="s">
        <v>3994</v>
      </c>
      <c r="D3079" s="18" t="s">
        <v>852</v>
      </c>
      <c r="E3079" s="16" t="s">
        <v>4172</v>
      </c>
      <c r="G3079" s="17" t="s">
        <v>2676</v>
      </c>
      <c r="H3079" s="17" t="s">
        <v>4173</v>
      </c>
      <c r="I3079" s="17" t="s">
        <v>8933</v>
      </c>
      <c r="J3079" s="19"/>
      <c r="K3079" s="16" t="s">
        <v>9025</v>
      </c>
      <c r="T3079" s="20">
        <v>71666</v>
      </c>
      <c r="U3079" s="22">
        <v>0.25210450591161249</v>
      </c>
    </row>
    <row r="3080" spans="1:22" x14ac:dyDescent="0.25">
      <c r="A3080" s="45">
        <v>3080</v>
      </c>
      <c r="B3080" s="16" t="s">
        <v>3993</v>
      </c>
      <c r="C3080" s="18" t="s">
        <v>3994</v>
      </c>
      <c r="D3080" s="18" t="s">
        <v>852</v>
      </c>
      <c r="E3080" s="16" t="s">
        <v>4172</v>
      </c>
      <c r="G3080" s="17" t="s">
        <v>2676</v>
      </c>
      <c r="H3080" s="17" t="s">
        <v>4173</v>
      </c>
      <c r="I3080" s="17" t="s">
        <v>8933</v>
      </c>
      <c r="J3080" s="19"/>
      <c r="K3080" s="16" t="s">
        <v>8950</v>
      </c>
      <c r="L3080" s="20" t="s">
        <v>144</v>
      </c>
      <c r="O3080" s="20"/>
      <c r="P3080" s="20">
        <v>57368</v>
      </c>
      <c r="Q3080" s="22">
        <v>0.20180743023382616</v>
      </c>
      <c r="T3080" s="20">
        <v>71666</v>
      </c>
      <c r="U3080" s="22">
        <v>0.25210450591161249</v>
      </c>
      <c r="V3080" s="49"/>
    </row>
    <row r="3081" spans="1:22" x14ac:dyDescent="0.25">
      <c r="A3081" s="16">
        <v>3081</v>
      </c>
      <c r="B3081" s="16" t="s">
        <v>3993</v>
      </c>
      <c r="C3081" s="18" t="s">
        <v>3994</v>
      </c>
      <c r="D3081" s="18" t="s">
        <v>852</v>
      </c>
      <c r="E3081" s="16" t="s">
        <v>4172</v>
      </c>
      <c r="G3081" s="17" t="s">
        <v>2676</v>
      </c>
      <c r="H3081" s="17" t="s">
        <v>4173</v>
      </c>
      <c r="I3081" s="17" t="s">
        <v>8933</v>
      </c>
      <c r="J3081" s="19"/>
      <c r="K3081" s="16" t="s">
        <v>24</v>
      </c>
      <c r="L3081" s="20" t="s">
        <v>144</v>
      </c>
      <c r="O3081" s="20"/>
      <c r="P3081" s="20">
        <v>10243</v>
      </c>
      <c r="Q3081" s="22">
        <v>3.6032518266020802E-2</v>
      </c>
      <c r="T3081" s="20">
        <v>71666</v>
      </c>
      <c r="U3081" s="22">
        <v>0.25210450591161249</v>
      </c>
      <c r="V3081" s="49"/>
    </row>
    <row r="3082" spans="1:22" x14ac:dyDescent="0.25">
      <c r="A3082" s="16">
        <v>3082</v>
      </c>
      <c r="B3082" s="16" t="s">
        <v>3993</v>
      </c>
      <c r="C3082" s="18" t="s">
        <v>3994</v>
      </c>
      <c r="D3082" s="18" t="s">
        <v>852</v>
      </c>
      <c r="E3082" s="16" t="s">
        <v>4172</v>
      </c>
      <c r="G3082" s="17" t="s">
        <v>2676</v>
      </c>
      <c r="H3082" s="17" t="s">
        <v>4173</v>
      </c>
      <c r="I3082" s="17" t="s">
        <v>8933</v>
      </c>
      <c r="J3082" s="19"/>
      <c r="K3082" s="16" t="s">
        <v>33</v>
      </c>
      <c r="L3082" s="20" t="s">
        <v>144</v>
      </c>
      <c r="O3082" s="20"/>
      <c r="P3082" s="20">
        <v>4055</v>
      </c>
      <c r="Q3082" s="22">
        <v>1.4264557411765534E-2</v>
      </c>
      <c r="T3082" s="20">
        <v>71666</v>
      </c>
      <c r="U3082" s="22">
        <v>0.25210450591161249</v>
      </c>
      <c r="V3082" s="49"/>
    </row>
    <row r="3083" spans="1:22" x14ac:dyDescent="0.25">
      <c r="A3083" s="45">
        <v>3083</v>
      </c>
      <c r="B3083" s="16" t="s">
        <v>3993</v>
      </c>
      <c r="C3083" s="18" t="s">
        <v>3994</v>
      </c>
      <c r="D3083" s="18" t="s">
        <v>852</v>
      </c>
      <c r="E3083" s="16" t="s">
        <v>6306</v>
      </c>
      <c r="H3083" s="17" t="s">
        <v>1487</v>
      </c>
      <c r="I3083" s="17" t="s">
        <v>1487</v>
      </c>
      <c r="J3083" s="19"/>
      <c r="K3083" s="16" t="s">
        <v>64</v>
      </c>
      <c r="O3083" s="20"/>
      <c r="P3083" s="20">
        <v>17</v>
      </c>
      <c r="Q3083" s="22">
        <v>5.9802090258943048E-5</v>
      </c>
      <c r="U3083" s="19"/>
      <c r="V3083" s="49"/>
    </row>
    <row r="3084" spans="1:22" x14ac:dyDescent="0.25">
      <c r="A3084" s="16">
        <v>3084</v>
      </c>
      <c r="B3084" s="16" t="s">
        <v>3993</v>
      </c>
      <c r="C3084" s="18" t="s">
        <v>3994</v>
      </c>
      <c r="D3084" s="18" t="s">
        <v>852</v>
      </c>
      <c r="E3084" s="16" t="s">
        <v>6306</v>
      </c>
      <c r="I3084" s="17"/>
      <c r="J3084" s="19" t="s">
        <v>8784</v>
      </c>
      <c r="P3084" s="20">
        <v>284271</v>
      </c>
    </row>
    <row r="3085" spans="1:22" x14ac:dyDescent="0.25">
      <c r="A3085" s="45">
        <v>3085</v>
      </c>
      <c r="B3085" s="16" t="s">
        <v>3993</v>
      </c>
      <c r="C3085" s="18" t="s">
        <v>3994</v>
      </c>
      <c r="E3085" s="45" t="s">
        <v>6306</v>
      </c>
      <c r="I3085" s="443" t="s">
        <v>8981</v>
      </c>
      <c r="J3085" s="19"/>
    </row>
    <row r="3086" spans="1:22" x14ac:dyDescent="0.25">
      <c r="A3086" s="45">
        <v>3086</v>
      </c>
      <c r="B3086" s="16" t="s">
        <v>3993</v>
      </c>
      <c r="C3086" s="18" t="s">
        <v>3994</v>
      </c>
      <c r="D3086" s="18" t="s">
        <v>869</v>
      </c>
      <c r="E3086" s="16" t="s">
        <v>4177</v>
      </c>
      <c r="G3086" s="17" t="s">
        <v>438</v>
      </c>
      <c r="H3086" s="17" t="s">
        <v>1878</v>
      </c>
      <c r="I3086" s="17" t="s">
        <v>8934</v>
      </c>
      <c r="J3086" s="19"/>
      <c r="K3086" s="16" t="s">
        <v>9031</v>
      </c>
      <c r="T3086" s="20">
        <v>161220</v>
      </c>
      <c r="U3086" s="22">
        <v>0.50772515699106235</v>
      </c>
      <c r="V3086" s="432" t="s">
        <v>64</v>
      </c>
    </row>
    <row r="3087" spans="1:22" x14ac:dyDescent="0.25">
      <c r="A3087" s="16">
        <v>3087</v>
      </c>
      <c r="B3087" s="16" t="s">
        <v>3993</v>
      </c>
      <c r="C3087" s="18" t="s">
        <v>3994</v>
      </c>
      <c r="D3087" s="18" t="s">
        <v>869</v>
      </c>
      <c r="E3087" s="16" t="s">
        <v>4177</v>
      </c>
      <c r="G3087" s="17" t="s">
        <v>438</v>
      </c>
      <c r="H3087" s="17" t="s">
        <v>1878</v>
      </c>
      <c r="I3087" s="17" t="s">
        <v>8934</v>
      </c>
      <c r="J3087" s="19"/>
      <c r="K3087" s="16" t="s">
        <v>24</v>
      </c>
      <c r="L3087" s="20" t="s">
        <v>144</v>
      </c>
      <c r="O3087" s="20"/>
      <c r="P3087" s="20">
        <v>23970</v>
      </c>
      <c r="Q3087" s="22">
        <v>7.5487979240018391E-2</v>
      </c>
      <c r="T3087" s="20">
        <v>161220</v>
      </c>
      <c r="U3087" s="22">
        <v>0.50772515699106235</v>
      </c>
      <c r="V3087" s="49"/>
    </row>
    <row r="3088" spans="1:22" x14ac:dyDescent="0.25">
      <c r="A3088" s="16">
        <v>3088</v>
      </c>
      <c r="B3088" s="16" t="s">
        <v>3993</v>
      </c>
      <c r="C3088" s="18" t="s">
        <v>3994</v>
      </c>
      <c r="D3088" s="18" t="s">
        <v>869</v>
      </c>
      <c r="E3088" s="16" t="s">
        <v>4177</v>
      </c>
      <c r="G3088" s="17" t="s">
        <v>438</v>
      </c>
      <c r="H3088" s="17" t="s">
        <v>1878</v>
      </c>
      <c r="I3088" s="17" t="s">
        <v>8934</v>
      </c>
      <c r="J3088" s="19"/>
      <c r="K3088" s="16" t="s">
        <v>8950</v>
      </c>
      <c r="L3088" s="20">
        <v>11677</v>
      </c>
      <c r="M3088" s="22">
        <v>0.59860562874865431</v>
      </c>
      <c r="O3088" s="20"/>
      <c r="P3088" s="20">
        <v>137250</v>
      </c>
      <c r="Q3088" s="22">
        <v>0.43223717775104398</v>
      </c>
      <c r="T3088" s="20">
        <v>161220</v>
      </c>
      <c r="U3088" s="22">
        <v>0.50772515699106235</v>
      </c>
      <c r="V3088" s="49"/>
    </row>
    <row r="3089" spans="1:22" x14ac:dyDescent="0.25">
      <c r="A3089" s="45">
        <v>3089</v>
      </c>
      <c r="B3089" s="16" t="s">
        <v>3993</v>
      </c>
      <c r="C3089" s="18" t="s">
        <v>3994</v>
      </c>
      <c r="D3089" s="18" t="s">
        <v>869</v>
      </c>
      <c r="E3089" s="16" t="s">
        <v>8935</v>
      </c>
      <c r="G3089" s="17" t="s">
        <v>811</v>
      </c>
      <c r="H3089" s="17" t="s">
        <v>8936</v>
      </c>
      <c r="I3089" s="17" t="s">
        <v>8937</v>
      </c>
      <c r="J3089" s="19"/>
      <c r="K3089" s="16" t="s">
        <v>8950</v>
      </c>
      <c r="L3089" s="20">
        <v>7830</v>
      </c>
      <c r="M3089" s="22">
        <v>0.40139437125134569</v>
      </c>
      <c r="O3089" s="20"/>
      <c r="V3089" s="49"/>
    </row>
    <row r="3090" spans="1:22" x14ac:dyDescent="0.25">
      <c r="A3090" s="16">
        <v>3090</v>
      </c>
      <c r="B3090" s="16" t="s">
        <v>3993</v>
      </c>
      <c r="C3090" s="18" t="s">
        <v>3994</v>
      </c>
      <c r="D3090" s="18" t="s">
        <v>869</v>
      </c>
      <c r="E3090" s="16" t="s">
        <v>6306</v>
      </c>
      <c r="I3090" s="17"/>
      <c r="J3090" s="19" t="s">
        <v>8778</v>
      </c>
      <c r="K3090" s="16" t="s">
        <v>8950</v>
      </c>
      <c r="L3090" s="20">
        <v>19507</v>
      </c>
      <c r="O3090" s="20"/>
      <c r="V3090" s="49"/>
    </row>
    <row r="3091" spans="1:22" x14ac:dyDescent="0.25">
      <c r="A3091" s="45">
        <v>3091</v>
      </c>
      <c r="B3091" s="16" t="s">
        <v>3993</v>
      </c>
      <c r="C3091" s="18" t="s">
        <v>3994</v>
      </c>
      <c r="D3091" s="18" t="s">
        <v>869</v>
      </c>
      <c r="E3091" s="16" t="s">
        <v>4174</v>
      </c>
      <c r="F3091" s="19" t="s">
        <v>15</v>
      </c>
      <c r="G3091" s="17" t="s">
        <v>4175</v>
      </c>
      <c r="H3091" s="17" t="s">
        <v>4176</v>
      </c>
      <c r="I3091" s="17" t="s">
        <v>8938</v>
      </c>
      <c r="J3091" s="19"/>
      <c r="K3091" s="16" t="s">
        <v>9013</v>
      </c>
      <c r="T3091" s="20">
        <v>156219</v>
      </c>
      <c r="U3091" s="22">
        <v>0.49197566244874563</v>
      </c>
    </row>
    <row r="3092" spans="1:22" x14ac:dyDescent="0.25">
      <c r="A3092" s="45">
        <v>3092</v>
      </c>
      <c r="B3092" s="16" t="s">
        <v>3993</v>
      </c>
      <c r="C3092" s="18" t="s">
        <v>3994</v>
      </c>
      <c r="D3092" s="18" t="s">
        <v>869</v>
      </c>
      <c r="E3092" s="16" t="s">
        <v>4174</v>
      </c>
      <c r="F3092" s="19" t="s">
        <v>15</v>
      </c>
      <c r="G3092" s="17" t="s">
        <v>4175</v>
      </c>
      <c r="H3092" s="17" t="s">
        <v>4176</v>
      </c>
      <c r="I3092" s="17" t="s">
        <v>8938</v>
      </c>
      <c r="J3092" s="19"/>
      <c r="K3092" s="16" t="s">
        <v>16</v>
      </c>
      <c r="L3092" s="20" t="s">
        <v>144</v>
      </c>
      <c r="O3092" s="20"/>
      <c r="P3092" s="20">
        <v>140008</v>
      </c>
      <c r="Q3092" s="22">
        <v>0.44092286180377532</v>
      </c>
      <c r="T3092" s="20">
        <v>156219</v>
      </c>
      <c r="U3092" s="22">
        <v>0.49197566244874563</v>
      </c>
      <c r="V3092" s="49"/>
    </row>
    <row r="3093" spans="1:22" x14ac:dyDescent="0.25">
      <c r="A3093" s="16">
        <v>3093</v>
      </c>
      <c r="B3093" s="16" t="s">
        <v>3993</v>
      </c>
      <c r="C3093" s="18" t="s">
        <v>3994</v>
      </c>
      <c r="D3093" s="18" t="s">
        <v>869</v>
      </c>
      <c r="E3093" s="16" t="s">
        <v>4174</v>
      </c>
      <c r="F3093" s="19" t="s">
        <v>15</v>
      </c>
      <c r="G3093" s="17" t="s">
        <v>4175</v>
      </c>
      <c r="H3093" s="17" t="s">
        <v>4176</v>
      </c>
      <c r="I3093" s="17" t="s">
        <v>8938</v>
      </c>
      <c r="J3093" s="19"/>
      <c r="K3093" s="16" t="s">
        <v>66</v>
      </c>
      <c r="L3093" s="20" t="s">
        <v>144</v>
      </c>
      <c r="O3093" s="20"/>
      <c r="P3093" s="20">
        <v>16211</v>
      </c>
      <c r="Q3093" s="22">
        <v>5.1052800644970302E-2</v>
      </c>
      <c r="T3093" s="20">
        <v>156219</v>
      </c>
      <c r="U3093" s="22">
        <v>0.49197566244874563</v>
      </c>
      <c r="V3093" s="49"/>
    </row>
    <row r="3094" spans="1:22" x14ac:dyDescent="0.25">
      <c r="A3094" s="16">
        <v>3094</v>
      </c>
      <c r="B3094" s="16" t="s">
        <v>3993</v>
      </c>
      <c r="C3094" s="18" t="s">
        <v>3994</v>
      </c>
      <c r="D3094" s="18" t="s">
        <v>869</v>
      </c>
      <c r="E3094" s="16" t="s">
        <v>6306</v>
      </c>
      <c r="H3094" s="17" t="s">
        <v>1487</v>
      </c>
      <c r="I3094" s="17" t="s">
        <v>1487</v>
      </c>
      <c r="J3094" s="19"/>
      <c r="K3094" s="16" t="s">
        <v>64</v>
      </c>
      <c r="O3094" s="20"/>
      <c r="P3094" s="20">
        <v>95</v>
      </c>
      <c r="Q3094" s="22">
        <v>2.9918056019197947E-4</v>
      </c>
      <c r="U3094" s="19"/>
      <c r="V3094" s="49"/>
    </row>
    <row r="3095" spans="1:22" x14ac:dyDescent="0.25">
      <c r="A3095" s="45">
        <v>3095</v>
      </c>
      <c r="B3095" s="16" t="s">
        <v>3993</v>
      </c>
      <c r="C3095" s="18" t="s">
        <v>3994</v>
      </c>
      <c r="D3095" s="18" t="s">
        <v>869</v>
      </c>
      <c r="E3095" s="16" t="s">
        <v>6306</v>
      </c>
      <c r="I3095" s="17"/>
      <c r="J3095" s="19" t="s">
        <v>8784</v>
      </c>
      <c r="L3095" s="20">
        <v>19507</v>
      </c>
      <c r="P3095" s="20">
        <v>317534</v>
      </c>
    </row>
    <row r="3096" spans="1:22" x14ac:dyDescent="0.25">
      <c r="A3096" s="16">
        <v>3096</v>
      </c>
      <c r="B3096" s="16" t="s">
        <v>3993</v>
      </c>
      <c r="C3096" s="18" t="s">
        <v>3994</v>
      </c>
      <c r="E3096" s="16" t="s">
        <v>6306</v>
      </c>
      <c r="I3096" s="443"/>
      <c r="J3096" s="19"/>
    </row>
    <row r="3097" spans="1:22" x14ac:dyDescent="0.25">
      <c r="A3097" s="45">
        <v>3097</v>
      </c>
      <c r="B3097" s="16" t="s">
        <v>3993</v>
      </c>
      <c r="C3097" s="18" t="s">
        <v>3994</v>
      </c>
      <c r="D3097" s="18" t="s">
        <v>8785</v>
      </c>
      <c r="E3097" s="16" t="s">
        <v>6306</v>
      </c>
      <c r="I3097" s="17"/>
      <c r="J3097" s="19" t="s">
        <v>6413</v>
      </c>
      <c r="L3097" s="20">
        <v>299930</v>
      </c>
      <c r="P3097" s="20">
        <v>6469725</v>
      </c>
    </row>
    <row r="3098" spans="1:22" x14ac:dyDescent="0.25">
      <c r="A3098" s="45">
        <v>3098</v>
      </c>
      <c r="B3098" s="16" t="s">
        <v>3993</v>
      </c>
      <c r="C3098" s="18" t="s">
        <v>3994</v>
      </c>
      <c r="E3098" s="16" t="s">
        <v>6306</v>
      </c>
      <c r="I3098" s="443"/>
      <c r="J3098" s="19"/>
    </row>
    <row r="3099" spans="1:22" x14ac:dyDescent="0.25">
      <c r="A3099" s="16">
        <v>3099</v>
      </c>
      <c r="B3099" s="16" t="s">
        <v>3993</v>
      </c>
      <c r="C3099" s="18" t="s">
        <v>3994</v>
      </c>
      <c r="D3099" s="18" t="s">
        <v>203</v>
      </c>
      <c r="E3099" s="16" t="s">
        <v>3995</v>
      </c>
      <c r="F3099" s="19" t="s">
        <v>15</v>
      </c>
      <c r="G3099" s="17" t="s">
        <v>3996</v>
      </c>
      <c r="H3099" s="17" t="s">
        <v>3997</v>
      </c>
      <c r="I3099" s="17" t="s">
        <v>8939</v>
      </c>
      <c r="J3099" s="19"/>
      <c r="K3099" s="16" t="s">
        <v>9014</v>
      </c>
      <c r="P3099" s="20">
        <v>4822330</v>
      </c>
      <c r="Q3099" s="22">
        <v>0.72194048874811034</v>
      </c>
      <c r="T3099" s="20">
        <v>4822330</v>
      </c>
      <c r="U3099" s="22">
        <v>0.72194048874811034</v>
      </c>
      <c r="V3099" s="432" t="s">
        <v>64</v>
      </c>
    </row>
    <row r="3100" spans="1:22" x14ac:dyDescent="0.25">
      <c r="A3100" s="16">
        <v>3100</v>
      </c>
      <c r="B3100" s="16" t="s">
        <v>3993</v>
      </c>
      <c r="C3100" s="18" t="s">
        <v>3994</v>
      </c>
      <c r="D3100" s="18" t="s">
        <v>203</v>
      </c>
      <c r="E3100" s="16" t="s">
        <v>3995</v>
      </c>
      <c r="F3100" s="19" t="s">
        <v>15</v>
      </c>
      <c r="G3100" s="17" t="s">
        <v>3996</v>
      </c>
      <c r="H3100" s="17" t="s">
        <v>3997</v>
      </c>
      <c r="I3100" s="17" t="s">
        <v>8939</v>
      </c>
      <c r="J3100" s="19"/>
      <c r="K3100" s="16" t="s">
        <v>16</v>
      </c>
      <c r="L3100" s="20" t="s">
        <v>144</v>
      </c>
      <c r="O3100" s="20"/>
      <c r="P3100" s="20">
        <v>4432525</v>
      </c>
      <c r="Q3100" s="22">
        <v>0.66358363382186991</v>
      </c>
      <c r="T3100" s="20">
        <v>4822330</v>
      </c>
      <c r="U3100" s="22">
        <v>0.72194048874811034</v>
      </c>
      <c r="V3100" s="49"/>
    </row>
    <row r="3101" spans="1:22" x14ac:dyDescent="0.25">
      <c r="A3101" s="45">
        <v>3101</v>
      </c>
      <c r="B3101" s="16" t="s">
        <v>3993</v>
      </c>
      <c r="C3101" s="18" t="s">
        <v>3994</v>
      </c>
      <c r="D3101" s="18" t="s">
        <v>203</v>
      </c>
      <c r="E3101" s="16" t="s">
        <v>3995</v>
      </c>
      <c r="F3101" s="19" t="s">
        <v>15</v>
      </c>
      <c r="G3101" s="17" t="s">
        <v>3996</v>
      </c>
      <c r="H3101" s="17" t="s">
        <v>3997</v>
      </c>
      <c r="I3101" s="17" t="s">
        <v>8939</v>
      </c>
      <c r="J3101" s="19"/>
      <c r="K3101" s="16" t="s">
        <v>66</v>
      </c>
      <c r="L3101" s="20" t="s">
        <v>144</v>
      </c>
      <c r="O3101" s="20"/>
      <c r="P3101" s="20">
        <v>251292</v>
      </c>
      <c r="Q3101" s="22">
        <v>3.7620376311552746E-2</v>
      </c>
      <c r="T3101" s="20">
        <v>4822330</v>
      </c>
      <c r="U3101" s="22">
        <v>0.72194048874811034</v>
      </c>
      <c r="V3101" s="49"/>
    </row>
    <row r="3102" spans="1:22" x14ac:dyDescent="0.25">
      <c r="A3102" s="16">
        <v>3102</v>
      </c>
      <c r="B3102" s="16" t="s">
        <v>3993</v>
      </c>
      <c r="C3102" s="18" t="s">
        <v>3994</v>
      </c>
      <c r="D3102" s="18" t="s">
        <v>203</v>
      </c>
      <c r="E3102" s="16" t="s">
        <v>3995</v>
      </c>
      <c r="F3102" s="19" t="s">
        <v>15</v>
      </c>
      <c r="G3102" s="17" t="s">
        <v>3996</v>
      </c>
      <c r="H3102" s="17" t="s">
        <v>3997</v>
      </c>
      <c r="I3102" s="17" t="s">
        <v>8939</v>
      </c>
      <c r="J3102" s="19"/>
      <c r="K3102" s="16" t="s">
        <v>33</v>
      </c>
      <c r="L3102" s="20" t="s">
        <v>144</v>
      </c>
      <c r="O3102" s="20"/>
      <c r="P3102" s="20">
        <v>138513</v>
      </c>
      <c r="Q3102" s="22">
        <v>2.0736478614687713E-2</v>
      </c>
      <c r="T3102" s="20">
        <v>4822330</v>
      </c>
      <c r="U3102" s="22">
        <v>0.72194048874811034</v>
      </c>
      <c r="V3102" s="49"/>
    </row>
    <row r="3103" spans="1:22" x14ac:dyDescent="0.25">
      <c r="A3103" s="45">
        <v>3103</v>
      </c>
      <c r="B3103" s="16" t="s">
        <v>3993</v>
      </c>
      <c r="C3103" s="18" t="s">
        <v>3994</v>
      </c>
      <c r="D3103" s="18" t="s">
        <v>203</v>
      </c>
      <c r="E3103" s="16" t="s">
        <v>3998</v>
      </c>
      <c r="G3103" s="17" t="s">
        <v>376</v>
      </c>
      <c r="H3103" s="17" t="s">
        <v>1507</v>
      </c>
      <c r="I3103" s="17" t="s">
        <v>8940</v>
      </c>
      <c r="J3103" s="19"/>
      <c r="K3103" s="16" t="s">
        <v>9031</v>
      </c>
      <c r="P3103" s="20">
        <v>1758702</v>
      </c>
      <c r="Q3103" s="22">
        <v>0.26329143410805134</v>
      </c>
      <c r="T3103" s="20">
        <v>1758702</v>
      </c>
      <c r="U3103" s="22">
        <v>0.26329143410805134</v>
      </c>
    </row>
    <row r="3104" spans="1:22" x14ac:dyDescent="0.25">
      <c r="A3104" s="45">
        <v>3104</v>
      </c>
      <c r="B3104" s="16" t="s">
        <v>3993</v>
      </c>
      <c r="C3104" s="18" t="s">
        <v>3994</v>
      </c>
      <c r="D3104" s="18" t="s">
        <v>203</v>
      </c>
      <c r="E3104" s="16" t="s">
        <v>3998</v>
      </c>
      <c r="G3104" s="17" t="s">
        <v>376</v>
      </c>
      <c r="H3104" s="17" t="s">
        <v>1507</v>
      </c>
      <c r="I3104" s="17" t="s">
        <v>8940</v>
      </c>
      <c r="J3104" s="19"/>
      <c r="K3104" s="16" t="s">
        <v>24</v>
      </c>
      <c r="L3104" s="20" t="s">
        <v>144</v>
      </c>
      <c r="O3104" s="20"/>
      <c r="P3104" s="20">
        <v>241124</v>
      </c>
      <c r="Q3104" s="22">
        <v>3.6098147246019945E-2</v>
      </c>
      <c r="T3104" s="20">
        <v>1758702</v>
      </c>
      <c r="U3104" s="22">
        <v>0.26329143410805134</v>
      </c>
      <c r="V3104" s="49"/>
    </row>
    <row r="3105" spans="1:23" x14ac:dyDescent="0.25">
      <c r="A3105" s="16">
        <v>3105</v>
      </c>
      <c r="B3105" s="16" t="s">
        <v>3993</v>
      </c>
      <c r="C3105" s="18" t="s">
        <v>3994</v>
      </c>
      <c r="D3105" s="18" t="s">
        <v>203</v>
      </c>
      <c r="E3105" s="16" t="s">
        <v>3998</v>
      </c>
      <c r="G3105" s="17" t="s">
        <v>376</v>
      </c>
      <c r="H3105" s="17" t="s">
        <v>1507</v>
      </c>
      <c r="I3105" s="17" t="s">
        <v>8940</v>
      </c>
      <c r="J3105" s="19"/>
      <c r="K3105" s="16" t="s">
        <v>8950</v>
      </c>
      <c r="L3105" s="20">
        <v>75924</v>
      </c>
      <c r="M3105" s="22">
        <v>0.50240203279469564</v>
      </c>
      <c r="O3105" s="20"/>
      <c r="P3105" s="20">
        <v>1517578</v>
      </c>
      <c r="Q3105" s="22">
        <v>0.22719328686203139</v>
      </c>
      <c r="T3105" s="20">
        <v>1758702</v>
      </c>
      <c r="U3105" s="22">
        <v>0.26329143410805134</v>
      </c>
      <c r="V3105" s="49"/>
    </row>
    <row r="3106" spans="1:23" x14ac:dyDescent="0.25">
      <c r="A3106" s="16">
        <v>3106</v>
      </c>
      <c r="B3106" s="16" t="s">
        <v>3993</v>
      </c>
      <c r="C3106" s="18" t="s">
        <v>3994</v>
      </c>
      <c r="D3106" s="18" t="s">
        <v>203</v>
      </c>
      <c r="E3106" s="16" t="s">
        <v>8941</v>
      </c>
      <c r="G3106" s="17" t="s">
        <v>874</v>
      </c>
      <c r="H3106" s="17" t="s">
        <v>4428</v>
      </c>
      <c r="I3106" s="17" t="s">
        <v>8942</v>
      </c>
      <c r="J3106" s="19"/>
      <c r="K3106" s="16" t="s">
        <v>8950</v>
      </c>
      <c r="L3106" s="20">
        <v>54196</v>
      </c>
      <c r="M3106" s="22">
        <v>0.35862415796508779</v>
      </c>
      <c r="O3106" s="20"/>
      <c r="U3106" s="19"/>
      <c r="V3106" s="49"/>
    </row>
    <row r="3107" spans="1:23" x14ac:dyDescent="0.25">
      <c r="A3107" s="45">
        <v>3107</v>
      </c>
      <c r="B3107" s="16" t="s">
        <v>3993</v>
      </c>
      <c r="C3107" s="18" t="s">
        <v>3994</v>
      </c>
      <c r="D3107" s="18" t="s">
        <v>203</v>
      </c>
      <c r="E3107" s="16" t="s">
        <v>8943</v>
      </c>
      <c r="G3107" s="17" t="s">
        <v>2251</v>
      </c>
      <c r="H3107" s="17" t="s">
        <v>8944</v>
      </c>
      <c r="I3107" s="17" t="s">
        <v>8945</v>
      </c>
      <c r="J3107" s="19"/>
      <c r="K3107" s="16" t="s">
        <v>8950</v>
      </c>
      <c r="L3107" s="20">
        <v>21002</v>
      </c>
      <c r="M3107" s="22">
        <v>0.13897380924021652</v>
      </c>
      <c r="O3107" s="20"/>
      <c r="U3107" s="19"/>
      <c r="V3107" s="49"/>
    </row>
    <row r="3108" spans="1:23" x14ac:dyDescent="0.25">
      <c r="A3108" s="16">
        <v>3108</v>
      </c>
      <c r="B3108" s="16" t="s">
        <v>3993</v>
      </c>
      <c r="C3108" s="18" t="s">
        <v>3994</v>
      </c>
      <c r="D3108" s="18" t="s">
        <v>203</v>
      </c>
      <c r="E3108" s="16" t="s">
        <v>6306</v>
      </c>
      <c r="I3108" s="17"/>
      <c r="J3108" s="19" t="s">
        <v>8778</v>
      </c>
      <c r="K3108" s="16" t="s">
        <v>8950</v>
      </c>
      <c r="L3108" s="20">
        <v>151122</v>
      </c>
      <c r="O3108" s="20"/>
      <c r="U3108" s="19"/>
      <c r="V3108" s="49"/>
    </row>
    <row r="3109" spans="1:23" x14ac:dyDescent="0.25">
      <c r="A3109" s="45">
        <v>3109</v>
      </c>
      <c r="B3109" s="16" t="s">
        <v>3993</v>
      </c>
      <c r="C3109" s="18" t="s">
        <v>3994</v>
      </c>
      <c r="D3109" s="18" t="s">
        <v>203</v>
      </c>
      <c r="E3109" s="16" t="s">
        <v>3999</v>
      </c>
      <c r="G3109" s="17" t="s">
        <v>4000</v>
      </c>
      <c r="H3109" s="17" t="s">
        <v>1410</v>
      </c>
      <c r="I3109" s="17" t="s">
        <v>8946</v>
      </c>
      <c r="J3109" s="19"/>
      <c r="K3109" s="16" t="s">
        <v>30</v>
      </c>
      <c r="L3109" s="20" t="s">
        <v>144</v>
      </c>
      <c r="P3109" s="20">
        <v>42591</v>
      </c>
      <c r="Q3109" s="22">
        <v>6.3762055596093105E-3</v>
      </c>
    </row>
    <row r="3110" spans="1:23" x14ac:dyDescent="0.25">
      <c r="A3110" s="45">
        <v>3110</v>
      </c>
      <c r="B3110" s="16" t="s">
        <v>3993</v>
      </c>
      <c r="C3110" s="18" t="s">
        <v>3994</v>
      </c>
      <c r="D3110" s="18" t="s">
        <v>203</v>
      </c>
      <c r="E3110" s="16" t="s">
        <v>4001</v>
      </c>
      <c r="G3110" s="17" t="s">
        <v>438</v>
      </c>
      <c r="H3110" s="17" t="s">
        <v>4002</v>
      </c>
      <c r="I3110" s="17" t="s">
        <v>8947</v>
      </c>
      <c r="J3110" s="19"/>
      <c r="K3110" s="16" t="s">
        <v>39</v>
      </c>
      <c r="L3110" s="20" t="s">
        <v>9038</v>
      </c>
      <c r="P3110" s="20">
        <v>32002</v>
      </c>
      <c r="Q3110" s="22">
        <v>4.7909495038533298E-3</v>
      </c>
    </row>
    <row r="3111" spans="1:23" x14ac:dyDescent="0.25">
      <c r="A3111" s="16">
        <v>3111</v>
      </c>
      <c r="B3111" s="16" t="s">
        <v>3993</v>
      </c>
      <c r="C3111" s="18" t="s">
        <v>3994</v>
      </c>
      <c r="D3111" s="18" t="s">
        <v>203</v>
      </c>
      <c r="E3111" s="16" t="s">
        <v>4003</v>
      </c>
      <c r="G3111" s="17" t="s">
        <v>223</v>
      </c>
      <c r="H3111" s="17" t="s">
        <v>4004</v>
      </c>
      <c r="I3111" s="17" t="s">
        <v>8948</v>
      </c>
      <c r="J3111" s="19"/>
      <c r="K3111" s="16" t="s">
        <v>4005</v>
      </c>
      <c r="L3111" s="20" t="s">
        <v>9038</v>
      </c>
      <c r="P3111" s="20">
        <v>22041</v>
      </c>
      <c r="Q3111" s="22">
        <v>3.299709956078721E-3</v>
      </c>
    </row>
    <row r="3112" spans="1:23" x14ac:dyDescent="0.25">
      <c r="A3112" s="16">
        <v>3112</v>
      </c>
      <c r="B3112" s="16" t="s">
        <v>3993</v>
      </c>
      <c r="C3112" s="18" t="s">
        <v>3994</v>
      </c>
      <c r="D3112" s="18" t="s">
        <v>203</v>
      </c>
      <c r="E3112" s="16" t="s">
        <v>6306</v>
      </c>
      <c r="H3112" s="17" t="s">
        <v>1487</v>
      </c>
      <c r="I3112" s="17" t="s">
        <v>1487</v>
      </c>
      <c r="J3112" s="19"/>
      <c r="K3112" s="16" t="s">
        <v>64</v>
      </c>
      <c r="O3112" s="20"/>
      <c r="P3112" s="20">
        <v>2012</v>
      </c>
      <c r="Q3112" s="22">
        <v>3.0121212429700951E-4</v>
      </c>
      <c r="U3112" s="19"/>
      <c r="V3112" s="49"/>
    </row>
    <row r="3113" spans="1:23" x14ac:dyDescent="0.25">
      <c r="A3113" s="45">
        <v>3113</v>
      </c>
      <c r="B3113" s="16" t="s">
        <v>3993</v>
      </c>
      <c r="C3113" s="18" t="s">
        <v>3994</v>
      </c>
      <c r="D3113" s="18" t="s">
        <v>203</v>
      </c>
      <c r="E3113" s="16" t="s">
        <v>6306</v>
      </c>
      <c r="I3113" s="17"/>
      <c r="J3113" s="19" t="s">
        <v>6413</v>
      </c>
      <c r="L3113" s="20">
        <v>151122</v>
      </c>
      <c r="O3113" s="20"/>
      <c r="P3113" s="20">
        <v>6679678</v>
      </c>
      <c r="U3113" s="19"/>
      <c r="V3113" s="49"/>
    </row>
    <row r="3114" spans="1:23" x14ac:dyDescent="0.25">
      <c r="A3114" s="16">
        <v>3114</v>
      </c>
      <c r="E3114" s="16" t="s">
        <v>6306</v>
      </c>
      <c r="I3114" s="17"/>
      <c r="J3114" s="19"/>
    </row>
    <row r="3115" spans="1:23" s="15" customFormat="1" x14ac:dyDescent="0.25">
      <c r="A3115" s="45">
        <v>3115</v>
      </c>
      <c r="B3115" s="25" t="s">
        <v>4178</v>
      </c>
      <c r="C3115" s="403" t="s">
        <v>4182</v>
      </c>
      <c r="D3115" s="55"/>
      <c r="E3115" s="45" t="s">
        <v>6306</v>
      </c>
      <c r="F3115" s="56"/>
      <c r="G3115" s="54"/>
      <c r="H3115" s="54"/>
      <c r="I3115" s="54" t="s">
        <v>8955</v>
      </c>
      <c r="J3115" s="56"/>
      <c r="L3115" s="57"/>
      <c r="M3115" s="59"/>
      <c r="N3115" s="57"/>
      <c r="O3115" s="59"/>
      <c r="P3115" s="57"/>
      <c r="Q3115" s="59"/>
      <c r="R3115" s="57"/>
      <c r="S3115" s="59"/>
      <c r="T3115" s="57"/>
      <c r="U3115" s="59"/>
      <c r="V3115" s="431"/>
      <c r="W3115" s="449"/>
    </row>
    <row r="3116" spans="1:23" x14ac:dyDescent="0.25">
      <c r="A3116" s="45">
        <v>3116</v>
      </c>
      <c r="B3116" s="25" t="s">
        <v>4178</v>
      </c>
      <c r="C3116" s="403" t="s">
        <v>4182</v>
      </c>
      <c r="D3116" s="403" t="s">
        <v>74</v>
      </c>
      <c r="E3116" s="25" t="s">
        <v>4179</v>
      </c>
      <c r="F3116" s="412" t="s">
        <v>15</v>
      </c>
      <c r="G3116" s="26" t="s">
        <v>4180</v>
      </c>
      <c r="H3116" s="26" t="s">
        <v>4181</v>
      </c>
      <c r="I3116" s="26" t="s">
        <v>7864</v>
      </c>
      <c r="J3116" s="32"/>
      <c r="K3116" s="25" t="s">
        <v>16</v>
      </c>
      <c r="L3116" s="33">
        <v>89531</v>
      </c>
      <c r="M3116" s="35">
        <v>0.81131459951247364</v>
      </c>
      <c r="N3116" s="33"/>
      <c r="O3116" s="35"/>
      <c r="P3116" s="33">
        <v>254644</v>
      </c>
      <c r="Q3116" s="35">
        <v>0.75323753349937583</v>
      </c>
      <c r="R3116" s="33"/>
      <c r="S3116" s="35"/>
      <c r="T3116" s="33"/>
      <c r="U3116" s="35"/>
      <c r="V3116" s="432" t="s">
        <v>64</v>
      </c>
      <c r="W3116" s="450"/>
    </row>
    <row r="3117" spans="1:23" x14ac:dyDescent="0.25">
      <c r="A3117" s="16">
        <v>3117</v>
      </c>
      <c r="B3117" s="25" t="s">
        <v>4178</v>
      </c>
      <c r="C3117" s="403" t="s">
        <v>4182</v>
      </c>
      <c r="D3117" s="46" t="s">
        <v>74</v>
      </c>
      <c r="E3117" s="45" t="s">
        <v>8952</v>
      </c>
      <c r="F3117" s="50"/>
      <c r="G3117" s="44" t="s">
        <v>485</v>
      </c>
      <c r="H3117" s="44" t="s">
        <v>4250</v>
      </c>
      <c r="I3117" s="17" t="s">
        <v>7865</v>
      </c>
      <c r="J3117" s="19"/>
      <c r="K3117" s="45" t="s">
        <v>16</v>
      </c>
      <c r="L3117" s="47">
        <v>20822</v>
      </c>
      <c r="M3117" s="48">
        <v>0.18868540048752638</v>
      </c>
      <c r="N3117" s="47"/>
      <c r="O3117" s="48"/>
      <c r="P3117" s="47"/>
      <c r="Q3117" s="48"/>
      <c r="R3117" s="47"/>
      <c r="S3117" s="48"/>
      <c r="T3117" s="47"/>
      <c r="U3117" s="48"/>
      <c r="V3117" s="433"/>
      <c r="W3117" s="452"/>
    </row>
    <row r="3118" spans="1:23" x14ac:dyDescent="0.25">
      <c r="A3118" s="16">
        <v>3118</v>
      </c>
      <c r="B3118" s="25" t="s">
        <v>4178</v>
      </c>
      <c r="C3118" s="403" t="s">
        <v>4182</v>
      </c>
      <c r="D3118" s="403" t="s">
        <v>74</v>
      </c>
      <c r="E3118" s="16" t="s">
        <v>6306</v>
      </c>
      <c r="F3118" s="50"/>
      <c r="G3118" s="44"/>
      <c r="H3118" s="44"/>
      <c r="I3118" s="17"/>
      <c r="J3118" s="19" t="s">
        <v>8778</v>
      </c>
      <c r="K3118" s="45" t="s">
        <v>16</v>
      </c>
      <c r="L3118" s="47">
        <v>110353</v>
      </c>
      <c r="M3118" s="48"/>
      <c r="N3118" s="47"/>
      <c r="O3118" s="48"/>
      <c r="P3118" s="47"/>
      <c r="Q3118" s="48"/>
      <c r="R3118" s="47"/>
      <c r="S3118" s="48"/>
      <c r="T3118" s="47"/>
      <c r="U3118" s="48"/>
      <c r="V3118" s="433"/>
      <c r="W3118" s="452"/>
    </row>
    <row r="3119" spans="1:23" x14ac:dyDescent="0.25">
      <c r="A3119" s="45">
        <v>3119</v>
      </c>
      <c r="B3119" s="25" t="s">
        <v>4178</v>
      </c>
      <c r="C3119" s="403" t="s">
        <v>4182</v>
      </c>
      <c r="D3119" s="46" t="s">
        <v>74</v>
      </c>
      <c r="E3119" s="25" t="s">
        <v>4183</v>
      </c>
      <c r="F3119" s="32"/>
      <c r="G3119" s="26" t="s">
        <v>126</v>
      </c>
      <c r="H3119" s="26" t="s">
        <v>4184</v>
      </c>
      <c r="I3119" s="26" t="s">
        <v>7867</v>
      </c>
      <c r="J3119" s="32"/>
      <c r="K3119" s="25" t="s">
        <v>8950</v>
      </c>
      <c r="L3119" s="33" t="s">
        <v>144</v>
      </c>
      <c r="M3119" s="35"/>
      <c r="N3119" s="33"/>
      <c r="O3119" s="35"/>
      <c r="P3119" s="33">
        <v>77288</v>
      </c>
      <c r="Q3119" s="35">
        <v>0.22861808049315815</v>
      </c>
      <c r="R3119" s="33"/>
      <c r="S3119" s="35"/>
      <c r="T3119" s="33"/>
      <c r="U3119" s="35"/>
      <c r="W3119" s="450"/>
    </row>
    <row r="3120" spans="1:23" x14ac:dyDescent="0.25">
      <c r="A3120" s="16">
        <v>3120</v>
      </c>
      <c r="B3120" s="25" t="s">
        <v>4178</v>
      </c>
      <c r="C3120" s="403" t="s">
        <v>4182</v>
      </c>
      <c r="D3120" s="403" t="s">
        <v>74</v>
      </c>
      <c r="E3120" s="25" t="s">
        <v>4185</v>
      </c>
      <c r="F3120" s="32"/>
      <c r="G3120" s="26" t="s">
        <v>4186</v>
      </c>
      <c r="H3120" s="26" t="s">
        <v>1635</v>
      </c>
      <c r="I3120" s="26" t="s">
        <v>7866</v>
      </c>
      <c r="J3120" s="32"/>
      <c r="K3120" s="25" t="s">
        <v>39</v>
      </c>
      <c r="L3120" s="33" t="s">
        <v>144</v>
      </c>
      <c r="M3120" s="35"/>
      <c r="N3120" s="33"/>
      <c r="O3120" s="35"/>
      <c r="P3120" s="33">
        <v>6134</v>
      </c>
      <c r="Q3120" s="35">
        <v>1.8144386007465999E-2</v>
      </c>
      <c r="R3120" s="33"/>
      <c r="S3120" s="35"/>
      <c r="T3120" s="33"/>
      <c r="U3120" s="35"/>
      <c r="W3120" s="450"/>
    </row>
    <row r="3121" spans="1:23" x14ac:dyDescent="0.25">
      <c r="A3121" s="45">
        <v>3121</v>
      </c>
      <c r="B3121" s="25" t="s">
        <v>4178</v>
      </c>
      <c r="C3121" s="403" t="s">
        <v>4182</v>
      </c>
      <c r="D3121" s="46" t="s">
        <v>74</v>
      </c>
      <c r="E3121" s="16" t="s">
        <v>6306</v>
      </c>
      <c r="F3121" s="32"/>
      <c r="G3121" s="26"/>
      <c r="H3121" s="26"/>
      <c r="I3121" s="26"/>
      <c r="J3121" s="19" t="s">
        <v>8784</v>
      </c>
      <c r="K3121" s="25"/>
      <c r="L3121" s="33">
        <v>110353</v>
      </c>
      <c r="M3121" s="35"/>
      <c r="N3121" s="33"/>
      <c r="O3121" s="35"/>
      <c r="P3121" s="33">
        <v>338066</v>
      </c>
      <c r="Q3121" s="35"/>
      <c r="R3121" s="33"/>
      <c r="S3121" s="35"/>
      <c r="T3121" s="33"/>
      <c r="U3121" s="35"/>
      <c r="W3121" s="450"/>
    </row>
    <row r="3122" spans="1:23" x14ac:dyDescent="0.25">
      <c r="A3122" s="45">
        <v>3122</v>
      </c>
      <c r="B3122" s="25" t="s">
        <v>4178</v>
      </c>
      <c r="C3122" s="403" t="s">
        <v>4182</v>
      </c>
      <c r="D3122" s="403"/>
      <c r="E3122" s="45" t="s">
        <v>6306</v>
      </c>
      <c r="F3122" s="32"/>
      <c r="G3122" s="26"/>
      <c r="H3122" s="26"/>
      <c r="I3122" s="443" t="s">
        <v>8956</v>
      </c>
      <c r="J3122" s="19"/>
      <c r="K3122" s="25"/>
      <c r="L3122" s="33"/>
      <c r="M3122" s="35"/>
      <c r="N3122" s="33"/>
      <c r="O3122" s="35"/>
      <c r="P3122" s="33"/>
      <c r="Q3122" s="35"/>
      <c r="R3122" s="33"/>
      <c r="S3122" s="35"/>
      <c r="T3122" s="33"/>
      <c r="U3122" s="35"/>
      <c r="W3122" s="450"/>
    </row>
    <row r="3123" spans="1:23" x14ac:dyDescent="0.25">
      <c r="A3123" s="16">
        <v>3123</v>
      </c>
      <c r="B3123" s="25" t="s">
        <v>4178</v>
      </c>
      <c r="C3123" s="403" t="s">
        <v>4182</v>
      </c>
      <c r="D3123" s="403" t="s">
        <v>75</v>
      </c>
      <c r="E3123" s="25" t="s">
        <v>4189</v>
      </c>
      <c r="F3123" s="32" t="s">
        <v>15</v>
      </c>
      <c r="G3123" s="26" t="s">
        <v>4190</v>
      </c>
      <c r="H3123" s="26" t="s">
        <v>4191</v>
      </c>
      <c r="I3123" s="26" t="s">
        <v>7868</v>
      </c>
      <c r="J3123" s="32"/>
      <c r="K3123" s="25" t="s">
        <v>8950</v>
      </c>
      <c r="L3123" s="33">
        <v>37661</v>
      </c>
      <c r="M3123" s="35">
        <v>0.55979012143823292</v>
      </c>
      <c r="N3123" s="33"/>
      <c r="O3123" s="35"/>
      <c r="P3123" s="33">
        <v>174066</v>
      </c>
      <c r="Q3123" s="35">
        <v>0.55898419059913873</v>
      </c>
      <c r="R3123" s="33"/>
      <c r="S3123" s="35"/>
      <c r="T3123" s="33"/>
      <c r="U3123" s="35"/>
      <c r="V3123" s="432" t="s">
        <v>64</v>
      </c>
      <c r="W3123" s="450"/>
    </row>
    <row r="3124" spans="1:23" x14ac:dyDescent="0.25">
      <c r="A3124" s="16">
        <v>3124</v>
      </c>
      <c r="B3124" s="25" t="s">
        <v>4178</v>
      </c>
      <c r="C3124" s="403" t="s">
        <v>4182</v>
      </c>
      <c r="D3124" s="18" t="s">
        <v>75</v>
      </c>
      <c r="E3124" s="16" t="s">
        <v>4260</v>
      </c>
      <c r="G3124" s="17" t="s">
        <v>205</v>
      </c>
      <c r="H3124" s="17" t="s">
        <v>4261</v>
      </c>
      <c r="I3124" s="17" t="s">
        <v>7869</v>
      </c>
      <c r="J3124" s="19"/>
      <c r="K3124" s="16" t="s">
        <v>8950</v>
      </c>
      <c r="L3124" s="20">
        <v>20099</v>
      </c>
      <c r="M3124" s="35">
        <v>0.298749944260297</v>
      </c>
    </row>
    <row r="3125" spans="1:23" x14ac:dyDescent="0.25">
      <c r="A3125" s="45">
        <v>3125</v>
      </c>
      <c r="B3125" s="25" t="s">
        <v>4178</v>
      </c>
      <c r="C3125" s="403" t="s">
        <v>4182</v>
      </c>
      <c r="D3125" s="18" t="s">
        <v>75</v>
      </c>
      <c r="E3125" s="16" t="s">
        <v>4255</v>
      </c>
      <c r="G3125" s="17" t="s">
        <v>4256</v>
      </c>
      <c r="H3125" s="17" t="s">
        <v>2875</v>
      </c>
      <c r="I3125" s="17" t="s">
        <v>7870</v>
      </c>
      <c r="J3125" s="19"/>
      <c r="K3125" s="16" t="s">
        <v>8950</v>
      </c>
      <c r="L3125" s="20">
        <v>6535</v>
      </c>
      <c r="M3125" s="35">
        <v>9.7135722460870724E-2</v>
      </c>
    </row>
    <row r="3126" spans="1:23" x14ac:dyDescent="0.25">
      <c r="A3126" s="16">
        <v>3126</v>
      </c>
      <c r="B3126" s="25" t="s">
        <v>4178</v>
      </c>
      <c r="C3126" s="403" t="s">
        <v>4182</v>
      </c>
      <c r="D3126" s="403" t="s">
        <v>75</v>
      </c>
      <c r="E3126" s="16" t="s">
        <v>4257</v>
      </c>
      <c r="G3126" s="17" t="s">
        <v>4258</v>
      </c>
      <c r="H3126" s="17" t="s">
        <v>4259</v>
      </c>
      <c r="I3126" s="17" t="s">
        <v>7871</v>
      </c>
      <c r="J3126" s="19"/>
      <c r="K3126" s="16" t="s">
        <v>8950</v>
      </c>
      <c r="L3126" s="20">
        <v>2982</v>
      </c>
      <c r="M3126" s="35">
        <v>4.4324211840599315E-2</v>
      </c>
    </row>
    <row r="3127" spans="1:23" x14ac:dyDescent="0.25">
      <c r="A3127" s="45">
        <v>3127</v>
      </c>
      <c r="B3127" s="25" t="s">
        <v>4178</v>
      </c>
      <c r="C3127" s="403" t="s">
        <v>4182</v>
      </c>
      <c r="D3127" s="18" t="s">
        <v>75</v>
      </c>
      <c r="E3127" s="16" t="s">
        <v>6306</v>
      </c>
      <c r="I3127" s="17"/>
      <c r="J3127" s="19" t="s">
        <v>8778</v>
      </c>
      <c r="K3127" s="16" t="s">
        <v>8950</v>
      </c>
      <c r="L3127" s="20">
        <v>67277</v>
      </c>
    </row>
    <row r="3128" spans="1:23" x14ac:dyDescent="0.25">
      <c r="A3128" s="45">
        <v>3128</v>
      </c>
      <c r="B3128" s="25" t="s">
        <v>4178</v>
      </c>
      <c r="C3128" s="403" t="s">
        <v>4182</v>
      </c>
      <c r="D3128" s="18" t="s">
        <v>75</v>
      </c>
      <c r="E3128" s="25" t="s">
        <v>4187</v>
      </c>
      <c r="F3128" s="32"/>
      <c r="G3128" s="26" t="s">
        <v>409</v>
      </c>
      <c r="H3128" s="26" t="s">
        <v>4188</v>
      </c>
      <c r="I3128" s="26" t="s">
        <v>7872</v>
      </c>
      <c r="J3128" s="32"/>
      <c r="K3128" s="25" t="s">
        <v>16</v>
      </c>
      <c r="L3128" s="33">
        <v>24327</v>
      </c>
      <c r="M3128" s="35">
        <v>0.5068547378948246</v>
      </c>
      <c r="N3128" s="33"/>
      <c r="O3128" s="35"/>
      <c r="P3128" s="33">
        <v>128973</v>
      </c>
      <c r="Q3128" s="35">
        <v>0.41417547375215563</v>
      </c>
      <c r="R3128" s="33"/>
      <c r="S3128" s="35"/>
      <c r="T3128" s="33"/>
      <c r="U3128" s="35"/>
      <c r="W3128" s="450"/>
    </row>
    <row r="3129" spans="1:23" x14ac:dyDescent="0.25">
      <c r="A3129" s="16">
        <v>3129</v>
      </c>
      <c r="B3129" s="25" t="s">
        <v>4178</v>
      </c>
      <c r="C3129" s="403" t="s">
        <v>4182</v>
      </c>
      <c r="D3129" s="403" t="s">
        <v>75</v>
      </c>
      <c r="E3129" s="16" t="s">
        <v>4253</v>
      </c>
      <c r="G3129" s="17" t="s">
        <v>4254</v>
      </c>
      <c r="H3129" s="17" t="s">
        <v>3296</v>
      </c>
      <c r="I3129" s="17" t="s">
        <v>7873</v>
      </c>
      <c r="J3129" s="19"/>
      <c r="K3129" s="16" t="s">
        <v>16</v>
      </c>
      <c r="L3129" s="20">
        <v>20431</v>
      </c>
      <c r="M3129" s="22">
        <v>0.42568130677556465</v>
      </c>
    </row>
    <row r="3130" spans="1:23" x14ac:dyDescent="0.25">
      <c r="A3130" s="16">
        <v>3130</v>
      </c>
      <c r="B3130" s="25" t="s">
        <v>4178</v>
      </c>
      <c r="C3130" s="403" t="s">
        <v>4182</v>
      </c>
      <c r="D3130" s="18" t="s">
        <v>75</v>
      </c>
      <c r="E3130" s="16" t="s">
        <v>4251</v>
      </c>
      <c r="G3130" s="17" t="s">
        <v>525</v>
      </c>
      <c r="H3130" s="17" t="s">
        <v>4252</v>
      </c>
      <c r="I3130" s="17" t="s">
        <v>7874</v>
      </c>
      <c r="J3130" s="19"/>
      <c r="K3130" s="16" t="s">
        <v>16</v>
      </c>
      <c r="L3130" s="20">
        <v>3238</v>
      </c>
      <c r="M3130" s="22">
        <v>6.7463955329610803E-2</v>
      </c>
    </row>
    <row r="3131" spans="1:23" x14ac:dyDescent="0.25">
      <c r="A3131" s="45">
        <v>3131</v>
      </c>
      <c r="B3131" s="25" t="s">
        <v>4178</v>
      </c>
      <c r="C3131" s="403" t="s">
        <v>4182</v>
      </c>
      <c r="D3131" s="18" t="s">
        <v>75</v>
      </c>
      <c r="E3131" s="16" t="s">
        <v>6306</v>
      </c>
      <c r="I3131" s="17"/>
      <c r="J3131" s="19" t="s">
        <v>8778</v>
      </c>
      <c r="K3131" s="16" t="s">
        <v>16</v>
      </c>
      <c r="L3131" s="20">
        <v>47996</v>
      </c>
    </row>
    <row r="3132" spans="1:23" x14ac:dyDescent="0.25">
      <c r="A3132" s="16">
        <v>3132</v>
      </c>
      <c r="B3132" s="25" t="s">
        <v>4178</v>
      </c>
      <c r="C3132" s="403" t="s">
        <v>4182</v>
      </c>
      <c r="D3132" s="403" t="s">
        <v>75</v>
      </c>
      <c r="E3132" s="25" t="s">
        <v>4192</v>
      </c>
      <c r="F3132" s="32"/>
      <c r="G3132" s="26" t="s">
        <v>2067</v>
      </c>
      <c r="H3132" s="445" t="s">
        <v>4193</v>
      </c>
      <c r="I3132" s="26" t="s">
        <v>7875</v>
      </c>
      <c r="J3132" s="32"/>
      <c r="K3132" s="25" t="s">
        <v>39</v>
      </c>
      <c r="L3132" s="33" t="s">
        <v>144</v>
      </c>
      <c r="M3132" s="35"/>
      <c r="N3132" s="33"/>
      <c r="O3132" s="35"/>
      <c r="P3132" s="33">
        <v>8358</v>
      </c>
      <c r="Q3132" s="35">
        <v>2.6840335648705672E-2</v>
      </c>
      <c r="R3132" s="33"/>
      <c r="S3132" s="35"/>
      <c r="T3132" s="33"/>
      <c r="U3132" s="35"/>
      <c r="W3132" s="450"/>
    </row>
    <row r="3133" spans="1:23" x14ac:dyDescent="0.25">
      <c r="A3133" s="45">
        <v>3133</v>
      </c>
      <c r="B3133" s="25" t="s">
        <v>4178</v>
      </c>
      <c r="C3133" s="403" t="s">
        <v>4182</v>
      </c>
      <c r="D3133" s="18" t="s">
        <v>75</v>
      </c>
      <c r="E3133" s="16" t="s">
        <v>6306</v>
      </c>
      <c r="I3133" s="17"/>
      <c r="J3133" s="19" t="s">
        <v>8784</v>
      </c>
      <c r="L3133" s="20">
        <v>115273</v>
      </c>
      <c r="P3133" s="20">
        <v>311397</v>
      </c>
    </row>
    <row r="3134" spans="1:23" x14ac:dyDescent="0.25">
      <c r="A3134" s="45">
        <v>3134</v>
      </c>
      <c r="B3134" s="25" t="s">
        <v>4178</v>
      </c>
      <c r="C3134" s="403" t="s">
        <v>4182</v>
      </c>
      <c r="E3134" s="45" t="s">
        <v>6306</v>
      </c>
      <c r="I3134" s="443" t="s">
        <v>8957</v>
      </c>
      <c r="J3134" s="19"/>
    </row>
    <row r="3135" spans="1:23" x14ac:dyDescent="0.25">
      <c r="A3135" s="16">
        <v>3135</v>
      </c>
      <c r="B3135" s="25" t="s">
        <v>4178</v>
      </c>
      <c r="C3135" s="403" t="s">
        <v>4182</v>
      </c>
      <c r="D3135" s="403" t="s">
        <v>83</v>
      </c>
      <c r="E3135" s="25" t="s">
        <v>4195</v>
      </c>
      <c r="F3135" s="32" t="s">
        <v>15</v>
      </c>
      <c r="G3135" s="26" t="s">
        <v>9237</v>
      </c>
      <c r="H3135" s="26" t="s">
        <v>2186</v>
      </c>
      <c r="I3135" s="26" t="s">
        <v>9236</v>
      </c>
      <c r="J3135" s="32"/>
      <c r="K3135" s="25" t="s">
        <v>8950</v>
      </c>
      <c r="L3135" s="33">
        <v>42644</v>
      </c>
      <c r="M3135" s="35">
        <v>0.68992072480181199</v>
      </c>
      <c r="N3135" s="33"/>
      <c r="O3135" s="35"/>
      <c r="P3135" s="33">
        <v>195571</v>
      </c>
      <c r="Q3135" s="35">
        <v>0.6311083143746874</v>
      </c>
      <c r="R3135" s="33"/>
      <c r="S3135" s="35"/>
      <c r="T3135" s="33"/>
      <c r="U3135" s="35"/>
      <c r="V3135" s="432" t="s">
        <v>64</v>
      </c>
      <c r="W3135" s="450"/>
    </row>
    <row r="3136" spans="1:23" x14ac:dyDescent="0.25">
      <c r="A3136" s="16">
        <v>3136</v>
      </c>
      <c r="B3136" s="25" t="s">
        <v>4178</v>
      </c>
      <c r="C3136" s="403" t="s">
        <v>4182</v>
      </c>
      <c r="D3136" s="18" t="s">
        <v>83</v>
      </c>
      <c r="E3136" s="16" t="s">
        <v>4262</v>
      </c>
      <c r="G3136" s="17" t="s">
        <v>4263</v>
      </c>
      <c r="H3136" s="17" t="s">
        <v>4264</v>
      </c>
      <c r="I3136" s="17" t="s">
        <v>7876</v>
      </c>
      <c r="J3136" s="19"/>
      <c r="K3136" s="16" t="s">
        <v>8950</v>
      </c>
      <c r="L3136" s="20">
        <v>19166</v>
      </c>
      <c r="M3136" s="22">
        <v>0.31007927519818801</v>
      </c>
    </row>
    <row r="3137" spans="1:23" x14ac:dyDescent="0.25">
      <c r="A3137" s="45">
        <v>3137</v>
      </c>
      <c r="B3137" s="25" t="s">
        <v>4178</v>
      </c>
      <c r="C3137" s="403" t="s">
        <v>4182</v>
      </c>
      <c r="D3137" s="403" t="s">
        <v>83</v>
      </c>
      <c r="E3137" s="16" t="s">
        <v>6306</v>
      </c>
      <c r="I3137" s="17"/>
      <c r="J3137" s="19" t="s">
        <v>8778</v>
      </c>
      <c r="K3137" s="16" t="s">
        <v>8950</v>
      </c>
      <c r="L3137" s="20">
        <v>61810</v>
      </c>
    </row>
    <row r="3138" spans="1:23" x14ac:dyDescent="0.25">
      <c r="A3138" s="16">
        <v>3138</v>
      </c>
      <c r="B3138" s="25" t="s">
        <v>4178</v>
      </c>
      <c r="C3138" s="403" t="s">
        <v>4182</v>
      </c>
      <c r="D3138" s="18" t="s">
        <v>83</v>
      </c>
      <c r="E3138" s="25" t="s">
        <v>4194</v>
      </c>
      <c r="F3138" s="32"/>
      <c r="G3138" s="26" t="s">
        <v>609</v>
      </c>
      <c r="H3138" s="26" t="s">
        <v>323</v>
      </c>
      <c r="I3138" s="26" t="s">
        <v>7877</v>
      </c>
      <c r="J3138" s="32"/>
      <c r="K3138" s="25" t="s">
        <v>16</v>
      </c>
      <c r="L3138" s="33" t="s">
        <v>144</v>
      </c>
      <c r="M3138" s="35"/>
      <c r="N3138" s="33"/>
      <c r="O3138" s="35"/>
      <c r="P3138" s="33">
        <v>114314</v>
      </c>
      <c r="Q3138" s="35">
        <v>0.3688916856253126</v>
      </c>
      <c r="R3138" s="33"/>
      <c r="S3138" s="35"/>
      <c r="T3138" s="33"/>
      <c r="U3138" s="35"/>
      <c r="W3138" s="450"/>
    </row>
    <row r="3139" spans="1:23" x14ac:dyDescent="0.25">
      <c r="A3139" s="45">
        <v>3139</v>
      </c>
      <c r="B3139" s="25" t="s">
        <v>4178</v>
      </c>
      <c r="C3139" s="403" t="s">
        <v>4182</v>
      </c>
      <c r="D3139" s="403" t="s">
        <v>83</v>
      </c>
      <c r="E3139" s="16" t="s">
        <v>6306</v>
      </c>
      <c r="I3139" s="17"/>
      <c r="J3139" s="19" t="s">
        <v>8784</v>
      </c>
      <c r="L3139" s="20">
        <v>61810</v>
      </c>
      <c r="P3139" s="20">
        <v>309885</v>
      </c>
    </row>
    <row r="3140" spans="1:23" x14ac:dyDescent="0.25">
      <c r="A3140" s="45">
        <v>3140</v>
      </c>
      <c r="B3140" s="25" t="s">
        <v>4178</v>
      </c>
      <c r="C3140" s="403" t="s">
        <v>4182</v>
      </c>
      <c r="E3140" s="45" t="s">
        <v>6306</v>
      </c>
      <c r="I3140" s="443" t="s">
        <v>8958</v>
      </c>
      <c r="J3140" s="19"/>
    </row>
    <row r="3141" spans="1:23" x14ac:dyDescent="0.25">
      <c r="A3141" s="16">
        <v>3141</v>
      </c>
      <c r="B3141" s="25" t="s">
        <v>4178</v>
      </c>
      <c r="C3141" s="403" t="s">
        <v>4182</v>
      </c>
      <c r="D3141" s="403" t="s">
        <v>86</v>
      </c>
      <c r="E3141" s="25" t="s">
        <v>4196</v>
      </c>
      <c r="F3141" s="32" t="s">
        <v>15</v>
      </c>
      <c r="G3141" s="26" t="s">
        <v>108</v>
      </c>
      <c r="H3141" s="26" t="s">
        <v>1866</v>
      </c>
      <c r="I3141" s="26" t="s">
        <v>7878</v>
      </c>
      <c r="J3141" s="32"/>
      <c r="K3141" s="25" t="s">
        <v>16</v>
      </c>
      <c r="L3141" s="33" t="s">
        <v>144</v>
      </c>
      <c r="M3141" s="35"/>
      <c r="N3141" s="33"/>
      <c r="O3141" s="35"/>
      <c r="P3141" s="33">
        <v>259534</v>
      </c>
      <c r="Q3141" s="35">
        <v>0.7447494153263412</v>
      </c>
      <c r="R3141" s="33"/>
      <c r="S3141" s="35"/>
      <c r="T3141" s="33"/>
      <c r="U3141" s="35"/>
      <c r="V3141" s="432" t="s">
        <v>64</v>
      </c>
      <c r="W3141" s="450"/>
    </row>
    <row r="3142" spans="1:23" x14ac:dyDescent="0.25">
      <c r="A3142" s="16">
        <v>3142</v>
      </c>
      <c r="B3142" s="25" t="s">
        <v>4178</v>
      </c>
      <c r="C3142" s="403" t="s">
        <v>4182</v>
      </c>
      <c r="D3142" s="403" t="s">
        <v>86</v>
      </c>
      <c r="E3142" s="25" t="s">
        <v>4197</v>
      </c>
      <c r="F3142" s="32"/>
      <c r="G3142" s="26" t="s">
        <v>2239</v>
      </c>
      <c r="H3142" s="26" t="s">
        <v>4198</v>
      </c>
      <c r="I3142" s="26" t="s">
        <v>7879</v>
      </c>
      <c r="J3142" s="32"/>
      <c r="K3142" s="25" t="s">
        <v>8950</v>
      </c>
      <c r="L3142" s="33">
        <v>14065</v>
      </c>
      <c r="M3142" s="35">
        <v>0.4640995182472118</v>
      </c>
      <c r="N3142" s="33"/>
      <c r="O3142" s="35"/>
      <c r="P3142" s="33">
        <v>88951</v>
      </c>
      <c r="Q3142" s="35">
        <v>0.25525058467365885</v>
      </c>
      <c r="R3142" s="33"/>
      <c r="S3142" s="35"/>
      <c r="T3142" s="33"/>
      <c r="U3142" s="35"/>
      <c r="W3142" s="450"/>
    </row>
    <row r="3143" spans="1:23" x14ac:dyDescent="0.25">
      <c r="A3143" s="45">
        <v>3143</v>
      </c>
      <c r="B3143" s="25" t="s">
        <v>4178</v>
      </c>
      <c r="C3143" s="403" t="s">
        <v>4182</v>
      </c>
      <c r="D3143" s="18" t="s">
        <v>86</v>
      </c>
      <c r="E3143" s="16" t="s">
        <v>4265</v>
      </c>
      <c r="G3143" s="17" t="s">
        <v>525</v>
      </c>
      <c r="H3143" s="17" t="s">
        <v>252</v>
      </c>
      <c r="I3143" s="17" t="s">
        <v>7880</v>
      </c>
      <c r="J3143" s="19"/>
      <c r="K3143" s="16" t="s">
        <v>8950</v>
      </c>
      <c r="L3143" s="20">
        <v>10430</v>
      </c>
      <c r="M3143" s="22">
        <v>0.34415627268527682</v>
      </c>
    </row>
    <row r="3144" spans="1:23" x14ac:dyDescent="0.25">
      <c r="A3144" s="16">
        <v>3144</v>
      </c>
      <c r="B3144" s="25" t="s">
        <v>4178</v>
      </c>
      <c r="C3144" s="403" t="s">
        <v>4182</v>
      </c>
      <c r="D3144" s="18" t="s">
        <v>86</v>
      </c>
      <c r="E3144" s="16" t="s">
        <v>4266</v>
      </c>
      <c r="G3144" s="17" t="s">
        <v>4267</v>
      </c>
      <c r="H3144" s="17" t="s">
        <v>4268</v>
      </c>
      <c r="I3144" s="17" t="s">
        <v>7881</v>
      </c>
      <c r="J3144" s="19"/>
      <c r="K3144" s="16" t="s">
        <v>8950</v>
      </c>
      <c r="L3144" s="20">
        <v>5811</v>
      </c>
      <c r="M3144" s="22">
        <v>0.19174420906751138</v>
      </c>
    </row>
    <row r="3145" spans="1:23" x14ac:dyDescent="0.25">
      <c r="A3145" s="45">
        <v>3145</v>
      </c>
      <c r="B3145" s="25" t="s">
        <v>4178</v>
      </c>
      <c r="C3145" s="403" t="s">
        <v>4182</v>
      </c>
      <c r="D3145" s="403" t="s">
        <v>86</v>
      </c>
      <c r="E3145" s="16" t="s">
        <v>6306</v>
      </c>
      <c r="I3145" s="17"/>
      <c r="J3145" s="19" t="s">
        <v>8778</v>
      </c>
      <c r="K3145" s="16" t="s">
        <v>8950</v>
      </c>
      <c r="L3145" s="20">
        <v>30306</v>
      </c>
    </row>
    <row r="3146" spans="1:23" x14ac:dyDescent="0.25">
      <c r="A3146" s="45">
        <v>3146</v>
      </c>
      <c r="B3146" s="25" t="s">
        <v>4178</v>
      </c>
      <c r="C3146" s="403" t="s">
        <v>4182</v>
      </c>
      <c r="D3146" s="403" t="s">
        <v>86</v>
      </c>
      <c r="E3146" s="16" t="s">
        <v>6306</v>
      </c>
      <c r="I3146" s="17"/>
      <c r="J3146" s="19" t="s">
        <v>8784</v>
      </c>
      <c r="L3146" s="20">
        <v>30306</v>
      </c>
      <c r="P3146" s="20">
        <v>348485</v>
      </c>
    </row>
    <row r="3147" spans="1:23" x14ac:dyDescent="0.25">
      <c r="A3147" s="16">
        <v>3147</v>
      </c>
      <c r="B3147" s="25" t="s">
        <v>4178</v>
      </c>
      <c r="C3147" s="403" t="s">
        <v>4182</v>
      </c>
      <c r="E3147" s="45" t="s">
        <v>6306</v>
      </c>
      <c r="I3147" s="443" t="s">
        <v>8959</v>
      </c>
      <c r="J3147" s="19"/>
    </row>
    <row r="3148" spans="1:23" x14ac:dyDescent="0.25">
      <c r="A3148" s="16">
        <v>3148</v>
      </c>
      <c r="B3148" s="25" t="s">
        <v>4178</v>
      </c>
      <c r="C3148" s="403" t="s">
        <v>4182</v>
      </c>
      <c r="D3148" s="403" t="s">
        <v>89</v>
      </c>
      <c r="E3148" s="25" t="s">
        <v>4202</v>
      </c>
      <c r="F3148" s="32" t="s">
        <v>15</v>
      </c>
      <c r="G3148" s="26" t="s">
        <v>4203</v>
      </c>
      <c r="H3148" s="26" t="s">
        <v>4204</v>
      </c>
      <c r="I3148" s="26" t="s">
        <v>7882</v>
      </c>
      <c r="J3148" s="32"/>
      <c r="K3148" s="25" t="s">
        <v>9033</v>
      </c>
      <c r="L3148" s="33" t="s">
        <v>144</v>
      </c>
      <c r="M3148" s="35"/>
      <c r="N3148" s="33"/>
      <c r="O3148" s="35"/>
      <c r="P3148" s="33">
        <v>200945</v>
      </c>
      <c r="Q3148" s="35">
        <v>0.57544881542510384</v>
      </c>
      <c r="R3148" s="33"/>
      <c r="S3148" s="35"/>
      <c r="T3148" s="33"/>
      <c r="U3148" s="35"/>
      <c r="V3148" s="432" t="s">
        <v>64</v>
      </c>
      <c r="W3148" s="450"/>
    </row>
    <row r="3149" spans="1:23" x14ac:dyDescent="0.25">
      <c r="A3149" s="45">
        <v>3149</v>
      </c>
      <c r="B3149" s="25" t="s">
        <v>4178</v>
      </c>
      <c r="C3149" s="403" t="s">
        <v>4182</v>
      </c>
      <c r="D3149" s="403" t="s">
        <v>89</v>
      </c>
      <c r="E3149" s="25" t="s">
        <v>4199</v>
      </c>
      <c r="F3149" s="32"/>
      <c r="G3149" s="26" t="s">
        <v>4200</v>
      </c>
      <c r="H3149" s="26" t="s">
        <v>4201</v>
      </c>
      <c r="I3149" s="26" t="s">
        <v>7883</v>
      </c>
      <c r="J3149" s="32"/>
      <c r="K3149" s="25" t="s">
        <v>16</v>
      </c>
      <c r="L3149" s="33">
        <v>38512</v>
      </c>
      <c r="M3149" s="35">
        <v>0.69732744260157886</v>
      </c>
      <c r="N3149" s="33"/>
      <c r="O3149" s="35"/>
      <c r="P3149" s="33">
        <v>148252</v>
      </c>
      <c r="Q3149" s="35">
        <v>0.4245511845748961</v>
      </c>
      <c r="R3149" s="33"/>
      <c r="S3149" s="35"/>
      <c r="T3149" s="33"/>
      <c r="U3149" s="35"/>
      <c r="W3149" s="450"/>
    </row>
    <row r="3150" spans="1:23" x14ac:dyDescent="0.25">
      <c r="A3150" s="16">
        <v>3150</v>
      </c>
      <c r="B3150" s="25" t="s">
        <v>4178</v>
      </c>
      <c r="C3150" s="403" t="s">
        <v>4182</v>
      </c>
      <c r="D3150" s="18" t="s">
        <v>89</v>
      </c>
      <c r="E3150" s="16" t="s">
        <v>4269</v>
      </c>
      <c r="G3150" s="17" t="s">
        <v>4270</v>
      </c>
      <c r="H3150" s="17" t="s">
        <v>4271</v>
      </c>
      <c r="I3150" s="17" t="s">
        <v>7884</v>
      </c>
      <c r="J3150" s="19"/>
      <c r="K3150" s="16" t="s">
        <v>16</v>
      </c>
      <c r="L3150" s="20">
        <v>16716</v>
      </c>
      <c r="M3150" s="22">
        <v>0.30267255739842108</v>
      </c>
    </row>
    <row r="3151" spans="1:23" x14ac:dyDescent="0.25">
      <c r="A3151" s="45">
        <v>3151</v>
      </c>
      <c r="B3151" s="25" t="s">
        <v>4178</v>
      </c>
      <c r="C3151" s="403" t="s">
        <v>4182</v>
      </c>
      <c r="D3151" s="403" t="s">
        <v>89</v>
      </c>
      <c r="E3151" s="16" t="s">
        <v>6306</v>
      </c>
      <c r="I3151" s="17"/>
      <c r="J3151" s="19" t="s">
        <v>8778</v>
      </c>
      <c r="K3151" s="16" t="s">
        <v>16</v>
      </c>
      <c r="L3151" s="20">
        <v>55228</v>
      </c>
    </row>
    <row r="3152" spans="1:23" x14ac:dyDescent="0.25">
      <c r="A3152" s="45">
        <v>3152</v>
      </c>
      <c r="B3152" s="25" t="s">
        <v>4178</v>
      </c>
      <c r="C3152" s="403" t="s">
        <v>4182</v>
      </c>
      <c r="D3152" s="403" t="s">
        <v>89</v>
      </c>
      <c r="E3152" s="16" t="s">
        <v>6306</v>
      </c>
      <c r="I3152" s="17"/>
      <c r="J3152" s="19" t="s">
        <v>8784</v>
      </c>
      <c r="L3152" s="20">
        <v>55228</v>
      </c>
      <c r="P3152" s="20">
        <v>349197</v>
      </c>
    </row>
    <row r="3153" spans="1:23" x14ac:dyDescent="0.25">
      <c r="A3153" s="16">
        <v>3153</v>
      </c>
      <c r="B3153" s="25" t="s">
        <v>4178</v>
      </c>
      <c r="C3153" s="403" t="s">
        <v>4182</v>
      </c>
      <c r="E3153" s="45" t="s">
        <v>6306</v>
      </c>
      <c r="I3153" s="443" t="s">
        <v>8960</v>
      </c>
      <c r="J3153" s="19"/>
    </row>
    <row r="3154" spans="1:23" x14ac:dyDescent="0.25">
      <c r="A3154" s="16">
        <v>3154</v>
      </c>
      <c r="B3154" s="25" t="s">
        <v>4178</v>
      </c>
      <c r="C3154" s="403" t="s">
        <v>4182</v>
      </c>
      <c r="D3154" s="403" t="s">
        <v>96</v>
      </c>
      <c r="E3154" s="25" t="s">
        <v>4207</v>
      </c>
      <c r="F3154" s="32" t="s">
        <v>15</v>
      </c>
      <c r="G3154" s="26" t="s">
        <v>1856</v>
      </c>
      <c r="H3154" s="26" t="s">
        <v>4208</v>
      </c>
      <c r="I3154" s="26" t="s">
        <v>7885</v>
      </c>
      <c r="J3154" s="32"/>
      <c r="K3154" s="25" t="s">
        <v>8950</v>
      </c>
      <c r="L3154" s="33">
        <v>50701</v>
      </c>
      <c r="M3154" s="35">
        <v>0.5728991288037153</v>
      </c>
      <c r="N3154" s="33"/>
      <c r="O3154" s="35"/>
      <c r="P3154" s="33">
        <v>222116</v>
      </c>
      <c r="Q3154" s="35">
        <v>0.6092330141558987</v>
      </c>
      <c r="R3154" s="33"/>
      <c r="S3154" s="35"/>
      <c r="T3154" s="33"/>
      <c r="U3154" s="35"/>
      <c r="V3154" s="432" t="s">
        <v>64</v>
      </c>
      <c r="W3154" s="450"/>
    </row>
    <row r="3155" spans="1:23" x14ac:dyDescent="0.25">
      <c r="A3155" s="45">
        <v>3155</v>
      </c>
      <c r="B3155" s="25" t="s">
        <v>4178</v>
      </c>
      <c r="C3155" s="403" t="s">
        <v>4182</v>
      </c>
      <c r="D3155" s="18" t="s">
        <v>96</v>
      </c>
      <c r="E3155" s="16" t="s">
        <v>4272</v>
      </c>
      <c r="G3155" s="17" t="s">
        <v>640</v>
      </c>
      <c r="H3155" s="17" t="s">
        <v>3559</v>
      </c>
      <c r="I3155" s="17" t="s">
        <v>7886</v>
      </c>
      <c r="J3155" s="19"/>
      <c r="K3155" s="16" t="s">
        <v>9033</v>
      </c>
      <c r="L3155" s="20">
        <v>19741</v>
      </c>
      <c r="M3155" s="22">
        <v>0.22306466739737171</v>
      </c>
    </row>
    <row r="3156" spans="1:23" x14ac:dyDescent="0.25">
      <c r="A3156" s="16">
        <v>3156</v>
      </c>
      <c r="B3156" s="25" t="s">
        <v>4178</v>
      </c>
      <c r="C3156" s="403" t="s">
        <v>4182</v>
      </c>
      <c r="D3156" s="18" t="s">
        <v>96</v>
      </c>
      <c r="E3156" s="16" t="s">
        <v>4273</v>
      </c>
      <c r="G3156" s="17" t="s">
        <v>3421</v>
      </c>
      <c r="H3156" s="17" t="s">
        <v>4274</v>
      </c>
      <c r="I3156" s="17" t="s">
        <v>7887</v>
      </c>
      <c r="J3156" s="19"/>
      <c r="K3156" s="16" t="s">
        <v>8950</v>
      </c>
      <c r="L3156" s="20">
        <v>18057</v>
      </c>
      <c r="M3156" s="22">
        <v>0.20403620379891299</v>
      </c>
    </row>
    <row r="3157" spans="1:23" x14ac:dyDescent="0.25">
      <c r="A3157" s="45">
        <v>3157</v>
      </c>
      <c r="B3157" s="25" t="s">
        <v>4178</v>
      </c>
      <c r="C3157" s="403" t="s">
        <v>4182</v>
      </c>
      <c r="D3157" s="403" t="s">
        <v>96</v>
      </c>
      <c r="E3157" s="16" t="s">
        <v>6306</v>
      </c>
      <c r="I3157" s="17"/>
      <c r="J3157" s="19" t="s">
        <v>8778</v>
      </c>
      <c r="K3157" s="16" t="s">
        <v>8950</v>
      </c>
      <c r="L3157" s="20">
        <v>88499</v>
      </c>
    </row>
    <row r="3158" spans="1:23" x14ac:dyDescent="0.25">
      <c r="A3158" s="45">
        <v>3158</v>
      </c>
      <c r="B3158" s="25" t="s">
        <v>4178</v>
      </c>
      <c r="C3158" s="403" t="s">
        <v>4182</v>
      </c>
      <c r="D3158" s="18" t="s">
        <v>96</v>
      </c>
      <c r="E3158" s="25" t="s">
        <v>4205</v>
      </c>
      <c r="F3158" s="32"/>
      <c r="G3158" s="26" t="s">
        <v>346</v>
      </c>
      <c r="H3158" s="26" t="s">
        <v>4206</v>
      </c>
      <c r="I3158" s="26" t="s">
        <v>7888</v>
      </c>
      <c r="J3158" s="32"/>
      <c r="K3158" s="25" t="s">
        <v>9016</v>
      </c>
      <c r="L3158" s="33" t="s">
        <v>144</v>
      </c>
      <c r="M3158" s="35"/>
      <c r="N3158" s="33"/>
      <c r="O3158" s="35"/>
      <c r="P3158" s="33">
        <v>142467</v>
      </c>
      <c r="Q3158" s="35">
        <v>0.39076698584410136</v>
      </c>
      <c r="R3158" s="33"/>
      <c r="S3158" s="35"/>
      <c r="T3158" s="33"/>
      <c r="U3158" s="35"/>
      <c r="W3158" s="450"/>
    </row>
    <row r="3159" spans="1:23" x14ac:dyDescent="0.25">
      <c r="A3159" s="16">
        <v>3159</v>
      </c>
      <c r="B3159" s="25" t="s">
        <v>4178</v>
      </c>
      <c r="C3159" s="403" t="s">
        <v>4182</v>
      </c>
      <c r="D3159" s="18" t="s">
        <v>96</v>
      </c>
      <c r="E3159" s="16" t="s">
        <v>6306</v>
      </c>
      <c r="I3159" s="17"/>
      <c r="J3159" s="19" t="s">
        <v>8784</v>
      </c>
      <c r="L3159" s="20">
        <v>88499</v>
      </c>
      <c r="P3159" s="20">
        <v>364583</v>
      </c>
    </row>
    <row r="3160" spans="1:23" x14ac:dyDescent="0.25">
      <c r="A3160" s="16">
        <v>3160</v>
      </c>
      <c r="B3160" s="25" t="s">
        <v>4178</v>
      </c>
      <c r="C3160" s="403" t="s">
        <v>4182</v>
      </c>
      <c r="E3160" s="45" t="s">
        <v>6306</v>
      </c>
      <c r="I3160" s="443" t="s">
        <v>8961</v>
      </c>
      <c r="J3160" s="19"/>
    </row>
    <row r="3161" spans="1:23" x14ac:dyDescent="0.25">
      <c r="A3161" s="45">
        <v>3161</v>
      </c>
      <c r="B3161" s="25" t="s">
        <v>4178</v>
      </c>
      <c r="C3161" s="403" t="s">
        <v>4182</v>
      </c>
      <c r="D3161" s="403" t="s">
        <v>98</v>
      </c>
      <c r="E3161" s="25" t="s">
        <v>4209</v>
      </c>
      <c r="F3161" s="32" t="s">
        <v>15</v>
      </c>
      <c r="G3161" s="26" t="s">
        <v>567</v>
      </c>
      <c r="H3161" s="26" t="s">
        <v>4210</v>
      </c>
      <c r="I3161" s="26" t="s">
        <v>7889</v>
      </c>
      <c r="J3161" s="32"/>
      <c r="K3161" s="25" t="s">
        <v>9016</v>
      </c>
      <c r="L3161" s="33" t="s">
        <v>144</v>
      </c>
      <c r="M3161" s="35"/>
      <c r="N3161" s="33"/>
      <c r="O3161" s="35"/>
      <c r="P3161" s="33">
        <v>168695</v>
      </c>
      <c r="Q3161" s="35">
        <v>0.50097108714244987</v>
      </c>
      <c r="R3161" s="33"/>
      <c r="S3161" s="35"/>
      <c r="T3161" s="33"/>
      <c r="U3161" s="35"/>
      <c r="V3161" s="432" t="s">
        <v>64</v>
      </c>
      <c r="W3161" s="450"/>
    </row>
    <row r="3162" spans="1:23" x14ac:dyDescent="0.25">
      <c r="A3162" s="16">
        <v>3162</v>
      </c>
      <c r="B3162" s="25" t="s">
        <v>4178</v>
      </c>
      <c r="C3162" s="403" t="s">
        <v>4182</v>
      </c>
      <c r="D3162" s="403" t="s">
        <v>98</v>
      </c>
      <c r="E3162" s="25" t="s">
        <v>4211</v>
      </c>
      <c r="F3162" s="32"/>
      <c r="G3162" s="26" t="s">
        <v>700</v>
      </c>
      <c r="H3162" s="26" t="s">
        <v>4212</v>
      </c>
      <c r="I3162" s="26" t="s">
        <v>7890</v>
      </c>
      <c r="J3162" s="32"/>
      <c r="K3162" s="25" t="s">
        <v>8950</v>
      </c>
      <c r="L3162" s="33">
        <v>34647</v>
      </c>
      <c r="M3162" s="35">
        <v>0.48517735362899272</v>
      </c>
      <c r="N3162" s="33"/>
      <c r="O3162" s="35"/>
      <c r="P3162" s="33">
        <v>168041</v>
      </c>
      <c r="Q3162" s="35">
        <v>0.49902891285755013</v>
      </c>
      <c r="R3162" s="33"/>
      <c r="S3162" s="35"/>
      <c r="T3162" s="33"/>
      <c r="U3162" s="35"/>
      <c r="W3162" s="450"/>
    </row>
    <row r="3163" spans="1:23" x14ac:dyDescent="0.25">
      <c r="A3163" s="45">
        <v>3163</v>
      </c>
      <c r="B3163" s="25" t="s">
        <v>4178</v>
      </c>
      <c r="C3163" s="403" t="s">
        <v>4182</v>
      </c>
      <c r="D3163" s="18" t="s">
        <v>98</v>
      </c>
      <c r="E3163" s="16" t="s">
        <v>4277</v>
      </c>
      <c r="G3163" s="17" t="s">
        <v>4278</v>
      </c>
      <c r="H3163" s="17" t="s">
        <v>4279</v>
      </c>
      <c r="I3163" s="17" t="s">
        <v>7891</v>
      </c>
      <c r="J3163" s="19"/>
      <c r="K3163" s="16" t="s">
        <v>9033</v>
      </c>
      <c r="L3163" s="20">
        <v>31752</v>
      </c>
      <c r="M3163" s="22">
        <v>0.44463738079567572</v>
      </c>
    </row>
    <row r="3164" spans="1:23" x14ac:dyDescent="0.25">
      <c r="A3164" s="45">
        <v>3164</v>
      </c>
      <c r="B3164" s="25" t="s">
        <v>4178</v>
      </c>
      <c r="C3164" s="403" t="s">
        <v>4182</v>
      </c>
      <c r="D3164" s="403" t="s">
        <v>98</v>
      </c>
      <c r="E3164" s="16" t="s">
        <v>4275</v>
      </c>
      <c r="G3164" s="17" t="s">
        <v>600</v>
      </c>
      <c r="H3164" s="17" t="s">
        <v>4276</v>
      </c>
      <c r="I3164" s="17" t="s">
        <v>7892</v>
      </c>
      <c r="J3164" s="19"/>
      <c r="K3164" s="16" t="s">
        <v>8950</v>
      </c>
      <c r="L3164" s="20">
        <v>5012</v>
      </c>
      <c r="M3164" s="22">
        <v>7.0185265575331529E-2</v>
      </c>
    </row>
    <row r="3165" spans="1:23" x14ac:dyDescent="0.25">
      <c r="A3165" s="16">
        <v>3165</v>
      </c>
      <c r="B3165" s="25" t="s">
        <v>4178</v>
      </c>
      <c r="C3165" s="403" t="s">
        <v>4182</v>
      </c>
      <c r="D3165" s="403" t="s">
        <v>98</v>
      </c>
      <c r="E3165" s="16" t="s">
        <v>6306</v>
      </c>
      <c r="I3165" s="17"/>
      <c r="J3165" s="19" t="s">
        <v>8778</v>
      </c>
      <c r="K3165" s="16" t="s">
        <v>8950</v>
      </c>
      <c r="L3165" s="20">
        <v>71411</v>
      </c>
    </row>
    <row r="3166" spans="1:23" x14ac:dyDescent="0.25">
      <c r="A3166" s="16">
        <v>3166</v>
      </c>
      <c r="B3166" s="25" t="s">
        <v>4178</v>
      </c>
      <c r="C3166" s="403" t="s">
        <v>4182</v>
      </c>
      <c r="D3166" s="18" t="s">
        <v>98</v>
      </c>
      <c r="E3166" s="16" t="s">
        <v>6306</v>
      </c>
      <c r="I3166" s="17"/>
      <c r="J3166" s="19" t="s">
        <v>8784</v>
      </c>
      <c r="L3166" s="20">
        <v>71411</v>
      </c>
      <c r="P3166" s="20">
        <v>336736</v>
      </c>
    </row>
    <row r="3167" spans="1:23" x14ac:dyDescent="0.25">
      <c r="A3167" s="45">
        <v>3167</v>
      </c>
      <c r="B3167" s="25" t="s">
        <v>4178</v>
      </c>
      <c r="C3167" s="403" t="s">
        <v>4182</v>
      </c>
      <c r="E3167" s="45" t="s">
        <v>6306</v>
      </c>
      <c r="I3167" s="443" t="s">
        <v>8962</v>
      </c>
      <c r="J3167" s="19"/>
    </row>
    <row r="3168" spans="1:23" x14ac:dyDescent="0.25">
      <c r="A3168" s="16">
        <v>3168</v>
      </c>
      <c r="B3168" s="25" t="s">
        <v>4178</v>
      </c>
      <c r="C3168" s="403" t="s">
        <v>4182</v>
      </c>
      <c r="D3168" s="403" t="s">
        <v>338</v>
      </c>
      <c r="E3168" s="25" t="s">
        <v>4215</v>
      </c>
      <c r="F3168" s="32"/>
      <c r="G3168" s="26" t="s">
        <v>4216</v>
      </c>
      <c r="H3168" s="26" t="s">
        <v>4217</v>
      </c>
      <c r="I3168" s="26" t="s">
        <v>7893</v>
      </c>
      <c r="J3168" s="32"/>
      <c r="K3168" s="25" t="s">
        <v>9033</v>
      </c>
      <c r="L3168" s="20">
        <v>21451</v>
      </c>
      <c r="M3168" s="35">
        <v>0.32072424980936859</v>
      </c>
      <c r="N3168" s="20">
        <v>10699</v>
      </c>
      <c r="O3168" s="35">
        <v>0.63620146280549439</v>
      </c>
      <c r="P3168" s="33">
        <v>160695</v>
      </c>
      <c r="Q3168" s="35">
        <v>0.53160976578007146</v>
      </c>
      <c r="R3168" s="33"/>
      <c r="S3168" s="35"/>
      <c r="T3168" s="33"/>
      <c r="U3168" s="35"/>
      <c r="V3168" s="432" t="s">
        <v>64</v>
      </c>
      <c r="W3168" s="450"/>
    </row>
    <row r="3169" spans="1:23" x14ac:dyDescent="0.25">
      <c r="A3169" s="45">
        <v>3169</v>
      </c>
      <c r="B3169" s="25" t="s">
        <v>4178</v>
      </c>
      <c r="C3169" s="403" t="s">
        <v>4182</v>
      </c>
      <c r="D3169" s="403" t="s">
        <v>338</v>
      </c>
      <c r="E3169" s="16" t="s">
        <v>4244</v>
      </c>
      <c r="G3169" s="17" t="s">
        <v>110</v>
      </c>
      <c r="H3169" s="17" t="s">
        <v>4245</v>
      </c>
      <c r="I3169" s="17" t="s">
        <v>7894</v>
      </c>
      <c r="J3169" s="19"/>
      <c r="K3169" s="16" t="s">
        <v>8950</v>
      </c>
      <c r="L3169" s="20">
        <v>14687</v>
      </c>
      <c r="M3169" s="35">
        <v>0.21959242258869968</v>
      </c>
      <c r="N3169" s="20">
        <v>6118</v>
      </c>
      <c r="O3169" s="22">
        <v>0.36379853719450556</v>
      </c>
    </row>
    <row r="3170" spans="1:23" x14ac:dyDescent="0.25">
      <c r="A3170" s="45">
        <v>3170</v>
      </c>
      <c r="B3170" s="25" t="s">
        <v>4178</v>
      </c>
      <c r="C3170" s="403" t="s">
        <v>4182</v>
      </c>
      <c r="D3170" s="403" t="s">
        <v>338</v>
      </c>
      <c r="E3170" s="16" t="s">
        <v>4282</v>
      </c>
      <c r="G3170" s="17" t="s">
        <v>4283</v>
      </c>
      <c r="H3170" s="17" t="s">
        <v>287</v>
      </c>
      <c r="I3170" s="17" t="s">
        <v>7895</v>
      </c>
      <c r="J3170" s="19"/>
      <c r="K3170" s="16" t="s">
        <v>8950</v>
      </c>
      <c r="L3170" s="20">
        <v>12181</v>
      </c>
      <c r="M3170" s="35">
        <v>0.18212400759535308</v>
      </c>
    </row>
    <row r="3171" spans="1:23" x14ac:dyDescent="0.25">
      <c r="A3171" s="16">
        <v>3171</v>
      </c>
      <c r="B3171" s="25" t="s">
        <v>4178</v>
      </c>
      <c r="C3171" s="403" t="s">
        <v>4182</v>
      </c>
      <c r="D3171" s="403" t="s">
        <v>338</v>
      </c>
      <c r="E3171" s="16" t="s">
        <v>4284</v>
      </c>
      <c r="G3171" s="17" t="s">
        <v>4285</v>
      </c>
      <c r="H3171" s="17" t="s">
        <v>4286</v>
      </c>
      <c r="I3171" s="17" t="s">
        <v>7896</v>
      </c>
      <c r="J3171" s="19"/>
      <c r="K3171" s="16" t="s">
        <v>8950</v>
      </c>
      <c r="L3171" s="20">
        <v>9670</v>
      </c>
      <c r="M3171" s="35">
        <v>0.14458083518980908</v>
      </c>
    </row>
    <row r="3172" spans="1:23" x14ac:dyDescent="0.25">
      <c r="A3172" s="16">
        <v>3172</v>
      </c>
      <c r="B3172" s="25" t="s">
        <v>4178</v>
      </c>
      <c r="C3172" s="403" t="s">
        <v>4182</v>
      </c>
      <c r="D3172" s="403" t="s">
        <v>338</v>
      </c>
      <c r="E3172" s="16" t="s">
        <v>4287</v>
      </c>
      <c r="G3172" s="17" t="s">
        <v>2137</v>
      </c>
      <c r="H3172" s="17" t="s">
        <v>4288</v>
      </c>
      <c r="I3172" s="17" t="s">
        <v>7897</v>
      </c>
      <c r="J3172" s="19"/>
      <c r="K3172" s="16" t="s">
        <v>8950</v>
      </c>
      <c r="L3172" s="20">
        <v>8894</v>
      </c>
      <c r="M3172" s="35">
        <v>0.13297848481676958</v>
      </c>
    </row>
    <row r="3173" spans="1:23" x14ac:dyDescent="0.25">
      <c r="A3173" s="45">
        <v>3173</v>
      </c>
      <c r="B3173" s="25" t="s">
        <v>4178</v>
      </c>
      <c r="C3173" s="403" t="s">
        <v>4182</v>
      </c>
      <c r="D3173" s="403" t="s">
        <v>338</v>
      </c>
      <c r="E3173" s="16" t="s">
        <v>6306</v>
      </c>
      <c r="I3173" s="17"/>
      <c r="J3173" s="19" t="s">
        <v>8778</v>
      </c>
      <c r="K3173" s="16" t="s">
        <v>8950</v>
      </c>
      <c r="L3173" s="20">
        <v>66883</v>
      </c>
      <c r="N3173" s="33">
        <v>16817</v>
      </c>
    </row>
    <row r="3174" spans="1:23" x14ac:dyDescent="0.25">
      <c r="A3174" s="16">
        <v>3174</v>
      </c>
      <c r="B3174" s="25" t="s">
        <v>4178</v>
      </c>
      <c r="C3174" s="403" t="s">
        <v>4182</v>
      </c>
      <c r="D3174" s="403" t="s">
        <v>338</v>
      </c>
      <c r="E3174" s="25" t="s">
        <v>4213</v>
      </c>
      <c r="F3174" s="32" t="s">
        <v>15</v>
      </c>
      <c r="G3174" s="26" t="s">
        <v>552</v>
      </c>
      <c r="H3174" s="26" t="s">
        <v>4214</v>
      </c>
      <c r="I3174" s="26" t="s">
        <v>7898</v>
      </c>
      <c r="J3174" s="32"/>
      <c r="K3174" s="25" t="s">
        <v>9016</v>
      </c>
      <c r="L3174" s="33">
        <v>45987</v>
      </c>
      <c r="M3174" s="35">
        <v>0.7255758914484064</v>
      </c>
      <c r="N3174" s="33"/>
      <c r="O3174" s="35"/>
      <c r="P3174" s="33">
        <v>137139</v>
      </c>
      <c r="Q3174" s="35">
        <v>0.45368201667328306</v>
      </c>
      <c r="R3174" s="33"/>
      <c r="S3174" s="35"/>
      <c r="T3174" s="33"/>
      <c r="U3174" s="35"/>
      <c r="W3174" s="450"/>
    </row>
    <row r="3175" spans="1:23" x14ac:dyDescent="0.25">
      <c r="A3175" s="45">
        <v>3175</v>
      </c>
      <c r="B3175" s="25" t="s">
        <v>4178</v>
      </c>
      <c r="C3175" s="403" t="s">
        <v>4182</v>
      </c>
      <c r="D3175" s="403" t="s">
        <v>338</v>
      </c>
      <c r="E3175" s="16" t="s">
        <v>4280</v>
      </c>
      <c r="G3175" s="17" t="s">
        <v>4281</v>
      </c>
      <c r="H3175" s="17" t="s">
        <v>508</v>
      </c>
      <c r="I3175" s="17" t="s">
        <v>7899</v>
      </c>
      <c r="J3175" s="19"/>
      <c r="K3175" s="16" t="s">
        <v>16</v>
      </c>
      <c r="L3175" s="20">
        <v>17393</v>
      </c>
      <c r="M3175" s="22">
        <v>0.27442410855159355</v>
      </c>
    </row>
    <row r="3176" spans="1:23" x14ac:dyDescent="0.25">
      <c r="A3176" s="45">
        <v>3176</v>
      </c>
      <c r="B3176" s="25" t="s">
        <v>4178</v>
      </c>
      <c r="C3176" s="403" t="s">
        <v>4182</v>
      </c>
      <c r="D3176" s="403" t="s">
        <v>338</v>
      </c>
      <c r="E3176" s="16" t="s">
        <v>6306</v>
      </c>
      <c r="I3176" s="17"/>
      <c r="J3176" s="19" t="s">
        <v>8778</v>
      </c>
      <c r="K3176" s="16" t="s">
        <v>16</v>
      </c>
      <c r="L3176" s="20">
        <v>63380</v>
      </c>
    </row>
    <row r="3177" spans="1:23" x14ac:dyDescent="0.25">
      <c r="A3177" s="16">
        <v>3177</v>
      </c>
      <c r="B3177" s="25" t="s">
        <v>4178</v>
      </c>
      <c r="C3177" s="403" t="s">
        <v>4182</v>
      </c>
      <c r="D3177" s="403" t="s">
        <v>338</v>
      </c>
      <c r="E3177" s="25" t="s">
        <v>4218</v>
      </c>
      <c r="F3177" s="32"/>
      <c r="G3177" s="26" t="s">
        <v>1968</v>
      </c>
      <c r="H3177" s="26" t="s">
        <v>4219</v>
      </c>
      <c r="I3177" s="26" t="s">
        <v>7900</v>
      </c>
      <c r="J3177" s="32"/>
      <c r="K3177" s="25" t="s">
        <v>64</v>
      </c>
      <c r="L3177" s="33"/>
      <c r="M3177" s="35"/>
      <c r="N3177" s="33"/>
      <c r="O3177" s="35"/>
      <c r="P3177" s="33">
        <v>3990</v>
      </c>
      <c r="Q3177" s="35">
        <v>1.3199682413656212E-2</v>
      </c>
      <c r="R3177" s="33"/>
      <c r="S3177" s="35"/>
      <c r="T3177" s="33"/>
      <c r="U3177" s="35"/>
      <c r="W3177" s="450"/>
    </row>
    <row r="3178" spans="1:23" x14ac:dyDescent="0.25">
      <c r="A3178" s="16">
        <v>3178</v>
      </c>
      <c r="B3178" s="25" t="s">
        <v>4178</v>
      </c>
      <c r="C3178" s="403" t="s">
        <v>4182</v>
      </c>
      <c r="D3178" s="403" t="s">
        <v>338</v>
      </c>
      <c r="E3178" s="16" t="s">
        <v>6306</v>
      </c>
      <c r="F3178" s="32"/>
      <c r="G3178" s="26"/>
      <c r="H3178" s="26" t="s">
        <v>1487</v>
      </c>
      <c r="I3178" s="26" t="s">
        <v>1487</v>
      </c>
      <c r="J3178" s="32"/>
      <c r="K3178" s="25" t="s">
        <v>64</v>
      </c>
      <c r="L3178" s="33"/>
      <c r="M3178" s="35"/>
      <c r="N3178" s="33"/>
      <c r="O3178" s="35"/>
      <c r="P3178" s="33">
        <v>456</v>
      </c>
      <c r="Q3178" s="35">
        <v>1.5085351329892816E-3</v>
      </c>
      <c r="R3178" s="33"/>
      <c r="S3178" s="35"/>
      <c r="T3178" s="33"/>
      <c r="U3178" s="35"/>
      <c r="W3178" s="450"/>
    </row>
    <row r="3179" spans="1:23" x14ac:dyDescent="0.25">
      <c r="A3179" s="45">
        <v>3179</v>
      </c>
      <c r="B3179" s="25" t="s">
        <v>4178</v>
      </c>
      <c r="C3179" s="403" t="s">
        <v>4182</v>
      </c>
      <c r="D3179" s="403" t="s">
        <v>338</v>
      </c>
      <c r="E3179" s="16" t="s">
        <v>6306</v>
      </c>
      <c r="F3179" s="32"/>
      <c r="G3179" s="26"/>
      <c r="H3179" s="26"/>
      <c r="I3179" s="26"/>
      <c r="J3179" s="19" t="s">
        <v>8784</v>
      </c>
      <c r="K3179" s="25"/>
      <c r="L3179" s="33">
        <v>130263</v>
      </c>
      <c r="M3179" s="35"/>
      <c r="N3179" s="33">
        <v>16817</v>
      </c>
      <c r="O3179" s="35"/>
      <c r="P3179" s="33">
        <v>302280</v>
      </c>
      <c r="Q3179" s="35"/>
      <c r="R3179" s="33"/>
      <c r="S3179" s="35"/>
      <c r="T3179" s="33"/>
      <c r="U3179" s="35"/>
      <c r="W3179" s="450"/>
    </row>
    <row r="3180" spans="1:23" x14ac:dyDescent="0.25">
      <c r="A3180" s="16">
        <v>3180</v>
      </c>
      <c r="B3180" s="25" t="s">
        <v>4178</v>
      </c>
      <c r="C3180" s="403" t="s">
        <v>4182</v>
      </c>
      <c r="D3180" s="403"/>
      <c r="E3180" s="45" t="s">
        <v>6306</v>
      </c>
      <c r="F3180" s="32"/>
      <c r="G3180" s="26"/>
      <c r="H3180" s="26"/>
      <c r="I3180" s="443" t="s">
        <v>8963</v>
      </c>
      <c r="J3180" s="19"/>
      <c r="K3180" s="25"/>
      <c r="L3180" s="33"/>
      <c r="M3180" s="35"/>
      <c r="N3180" s="33"/>
      <c r="O3180" s="35"/>
      <c r="P3180" s="33"/>
      <c r="Q3180" s="35"/>
      <c r="R3180" s="33"/>
      <c r="S3180" s="35"/>
      <c r="T3180" s="33"/>
      <c r="U3180" s="35"/>
      <c r="W3180" s="450"/>
    </row>
    <row r="3181" spans="1:23" x14ac:dyDescent="0.25">
      <c r="A3181" s="45">
        <v>3181</v>
      </c>
      <c r="B3181" s="25" t="s">
        <v>4178</v>
      </c>
      <c r="C3181" s="403" t="s">
        <v>4182</v>
      </c>
      <c r="D3181" s="403" t="s">
        <v>355</v>
      </c>
      <c r="E3181" s="25" t="s">
        <v>4222</v>
      </c>
      <c r="F3181" s="32"/>
      <c r="G3181" s="26" t="s">
        <v>497</v>
      </c>
      <c r="H3181" s="26" t="s">
        <v>4223</v>
      </c>
      <c r="I3181" s="26" t="s">
        <v>7901</v>
      </c>
      <c r="J3181" s="32"/>
      <c r="K3181" s="25" t="s">
        <v>8950</v>
      </c>
      <c r="L3181" s="20">
        <v>29999</v>
      </c>
      <c r="M3181" s="35">
        <v>0.3244994429240538</v>
      </c>
      <c r="N3181" s="20">
        <v>18982</v>
      </c>
      <c r="O3181" s="35">
        <v>0.52898227622338645</v>
      </c>
      <c r="P3181" s="33">
        <v>194537</v>
      </c>
      <c r="Q3181" s="35">
        <v>0.51781255822619709</v>
      </c>
      <c r="R3181" s="33"/>
      <c r="S3181" s="35"/>
      <c r="T3181" s="33"/>
      <c r="U3181" s="35"/>
      <c r="V3181" s="432" t="s">
        <v>64</v>
      </c>
      <c r="W3181" s="450"/>
    </row>
    <row r="3182" spans="1:23" x14ac:dyDescent="0.25">
      <c r="A3182" s="45">
        <v>3182</v>
      </c>
      <c r="B3182" s="25" t="s">
        <v>4178</v>
      </c>
      <c r="C3182" s="403" t="s">
        <v>4182</v>
      </c>
      <c r="D3182" s="403" t="s">
        <v>355</v>
      </c>
      <c r="E3182" s="16" t="s">
        <v>4246</v>
      </c>
      <c r="G3182" s="17" t="s">
        <v>525</v>
      </c>
      <c r="H3182" s="17" t="s">
        <v>4247</v>
      </c>
      <c r="I3182" s="17" t="s">
        <v>7902</v>
      </c>
      <c r="J3182" s="19"/>
      <c r="K3182" s="16" t="s">
        <v>8950</v>
      </c>
      <c r="L3182" s="20">
        <v>23401</v>
      </c>
      <c r="M3182" s="35">
        <v>0.25312881975618462</v>
      </c>
      <c r="N3182" s="20">
        <v>16902</v>
      </c>
      <c r="O3182" s="22">
        <v>0.47101772377661355</v>
      </c>
    </row>
    <row r="3183" spans="1:23" x14ac:dyDescent="0.25">
      <c r="A3183" s="16">
        <v>3183</v>
      </c>
      <c r="B3183" s="25" t="s">
        <v>4178</v>
      </c>
      <c r="C3183" s="403" t="s">
        <v>4182</v>
      </c>
      <c r="D3183" s="403" t="s">
        <v>355</v>
      </c>
      <c r="E3183" s="16" t="s">
        <v>4300</v>
      </c>
      <c r="G3183" s="17" t="s">
        <v>4301</v>
      </c>
      <c r="H3183" s="17" t="s">
        <v>4302</v>
      </c>
      <c r="I3183" s="17" t="s">
        <v>7903</v>
      </c>
      <c r="J3183" s="19"/>
      <c r="K3183" s="16" t="s">
        <v>8950</v>
      </c>
      <c r="L3183" s="20">
        <v>11336</v>
      </c>
      <c r="M3183" s="35">
        <v>0.12262161021990979</v>
      </c>
    </row>
    <row r="3184" spans="1:23" x14ac:dyDescent="0.25">
      <c r="A3184" s="16">
        <v>3184</v>
      </c>
      <c r="B3184" s="25" t="s">
        <v>4178</v>
      </c>
      <c r="C3184" s="403" t="s">
        <v>4182</v>
      </c>
      <c r="D3184" s="403" t="s">
        <v>355</v>
      </c>
      <c r="E3184" s="16" t="s">
        <v>4294</v>
      </c>
      <c r="G3184" s="17" t="s">
        <v>4295</v>
      </c>
      <c r="H3184" s="17" t="s">
        <v>4296</v>
      </c>
      <c r="I3184" s="17" t="s">
        <v>7904</v>
      </c>
      <c r="J3184" s="19"/>
      <c r="K3184" s="16" t="s">
        <v>8950</v>
      </c>
      <c r="L3184" s="20">
        <v>9691</v>
      </c>
      <c r="M3184" s="35">
        <v>0.1048276309669324</v>
      </c>
    </row>
    <row r="3185" spans="1:23" x14ac:dyDescent="0.25">
      <c r="A3185" s="45">
        <v>3185</v>
      </c>
      <c r="B3185" s="25" t="s">
        <v>4178</v>
      </c>
      <c r="C3185" s="403" t="s">
        <v>4182</v>
      </c>
      <c r="D3185" s="403" t="s">
        <v>355</v>
      </c>
      <c r="E3185" s="16" t="s">
        <v>4289</v>
      </c>
      <c r="G3185" s="17" t="s">
        <v>485</v>
      </c>
      <c r="H3185" s="17" t="s">
        <v>707</v>
      </c>
      <c r="I3185" s="17" t="s">
        <v>7905</v>
      </c>
      <c r="J3185" s="19"/>
      <c r="K3185" s="16" t="s">
        <v>8950</v>
      </c>
      <c r="L3185" s="20">
        <v>5515</v>
      </c>
      <c r="M3185" s="35">
        <v>5.965580278429803E-2</v>
      </c>
    </row>
    <row r="3186" spans="1:23" x14ac:dyDescent="0.25">
      <c r="A3186" s="16">
        <v>3186</v>
      </c>
      <c r="B3186" s="25" t="s">
        <v>4178</v>
      </c>
      <c r="C3186" s="403" t="s">
        <v>4182</v>
      </c>
      <c r="D3186" s="403" t="s">
        <v>355</v>
      </c>
      <c r="E3186" s="16" t="s">
        <v>4290</v>
      </c>
      <c r="G3186" s="17" t="s">
        <v>2730</v>
      </c>
      <c r="H3186" s="17" t="s">
        <v>4291</v>
      </c>
      <c r="I3186" s="17" t="s">
        <v>7906</v>
      </c>
      <c r="J3186" s="19"/>
      <c r="K3186" s="16" t="s">
        <v>9033</v>
      </c>
      <c r="L3186" s="20">
        <v>4526</v>
      </c>
      <c r="M3186" s="35">
        <v>4.8957781215182752E-2</v>
      </c>
    </row>
    <row r="3187" spans="1:23" x14ac:dyDescent="0.25">
      <c r="A3187" s="45">
        <v>3187</v>
      </c>
      <c r="B3187" s="25" t="s">
        <v>4178</v>
      </c>
      <c r="C3187" s="403" t="s">
        <v>4182</v>
      </c>
      <c r="D3187" s="403" t="s">
        <v>355</v>
      </c>
      <c r="E3187" s="16" t="s">
        <v>4304</v>
      </c>
      <c r="G3187" s="17" t="s">
        <v>128</v>
      </c>
      <c r="H3187" s="17" t="s">
        <v>4305</v>
      </c>
      <c r="I3187" s="17" t="s">
        <v>7907</v>
      </c>
      <c r="J3187" s="19"/>
      <c r="K3187" s="16" t="s">
        <v>8950</v>
      </c>
      <c r="L3187" s="20">
        <v>2297</v>
      </c>
      <c r="M3187" s="35">
        <v>2.484666890218179E-2</v>
      </c>
    </row>
    <row r="3188" spans="1:23" x14ac:dyDescent="0.25">
      <c r="A3188" s="45">
        <v>3188</v>
      </c>
      <c r="B3188" s="25" t="s">
        <v>4178</v>
      </c>
      <c r="C3188" s="403" t="s">
        <v>4182</v>
      </c>
      <c r="D3188" s="403" t="s">
        <v>355</v>
      </c>
      <c r="E3188" s="16" t="s">
        <v>4292</v>
      </c>
      <c r="G3188" s="17" t="s">
        <v>2685</v>
      </c>
      <c r="H3188" s="17" t="s">
        <v>4293</v>
      </c>
      <c r="I3188" s="17" t="s">
        <v>7908</v>
      </c>
      <c r="J3188" s="19"/>
      <c r="K3188" s="16" t="s">
        <v>8950</v>
      </c>
      <c r="L3188" s="20">
        <v>2056</v>
      </c>
      <c r="M3188" s="35">
        <v>2.2239769814055621E-2</v>
      </c>
    </row>
    <row r="3189" spans="1:23" x14ac:dyDescent="0.25">
      <c r="A3189" s="16">
        <v>3189</v>
      </c>
      <c r="B3189" s="25" t="s">
        <v>4178</v>
      </c>
      <c r="C3189" s="403" t="s">
        <v>4182</v>
      </c>
      <c r="D3189" s="403" t="s">
        <v>355</v>
      </c>
      <c r="E3189" s="16" t="s">
        <v>4297</v>
      </c>
      <c r="G3189" s="17" t="s">
        <v>406</v>
      </c>
      <c r="H3189" s="17" t="s">
        <v>4298</v>
      </c>
      <c r="I3189" s="17" t="s">
        <v>7909</v>
      </c>
      <c r="J3189" s="19"/>
      <c r="K3189" s="16" t="s">
        <v>8950</v>
      </c>
      <c r="L3189" s="20">
        <v>2047</v>
      </c>
      <c r="M3189" s="35">
        <v>2.2142416736075806E-2</v>
      </c>
    </row>
    <row r="3190" spans="1:23" x14ac:dyDescent="0.25">
      <c r="A3190" s="16">
        <v>3190</v>
      </c>
      <c r="B3190" s="25" t="s">
        <v>4178</v>
      </c>
      <c r="C3190" s="403" t="s">
        <v>4182</v>
      </c>
      <c r="D3190" s="403" t="s">
        <v>355</v>
      </c>
      <c r="E3190" s="16" t="s">
        <v>4299</v>
      </c>
      <c r="G3190" s="17" t="s">
        <v>205</v>
      </c>
      <c r="H3190" s="17" t="s">
        <v>2970</v>
      </c>
      <c r="I3190" s="17" t="s">
        <v>7910</v>
      </c>
      <c r="J3190" s="19"/>
      <c r="K3190" s="16" t="s">
        <v>8950</v>
      </c>
      <c r="L3190" s="20">
        <v>1000</v>
      </c>
      <c r="M3190" s="35">
        <v>1.0817008664423941E-2</v>
      </c>
    </row>
    <row r="3191" spans="1:23" x14ac:dyDescent="0.25">
      <c r="A3191" s="45">
        <v>3191</v>
      </c>
      <c r="B3191" s="25" t="s">
        <v>4178</v>
      </c>
      <c r="C3191" s="403" t="s">
        <v>4182</v>
      </c>
      <c r="D3191" s="403" t="s">
        <v>355</v>
      </c>
      <c r="E3191" s="16" t="s">
        <v>4303</v>
      </c>
      <c r="G3191" s="17" t="s">
        <v>1147</v>
      </c>
      <c r="H3191" s="17" t="s">
        <v>1248</v>
      </c>
      <c r="I3191" s="17" t="s">
        <v>7911</v>
      </c>
      <c r="J3191" s="19"/>
      <c r="K3191" s="16" t="s">
        <v>8950</v>
      </c>
      <c r="L3191" s="20">
        <v>579</v>
      </c>
      <c r="M3191" s="35">
        <v>6.2630480167014616E-3</v>
      </c>
    </row>
    <row r="3192" spans="1:23" x14ac:dyDescent="0.25">
      <c r="A3192" s="16">
        <v>3192</v>
      </c>
      <c r="B3192" s="25" t="s">
        <v>4178</v>
      </c>
      <c r="C3192" s="403" t="s">
        <v>4182</v>
      </c>
      <c r="D3192" s="403" t="s">
        <v>355</v>
      </c>
      <c r="E3192" s="16" t="s">
        <v>6306</v>
      </c>
      <c r="I3192" s="17"/>
      <c r="J3192" s="19" t="s">
        <v>8778</v>
      </c>
      <c r="K3192" s="16" t="s">
        <v>8950</v>
      </c>
      <c r="L3192" s="20">
        <v>92447</v>
      </c>
      <c r="N3192" s="20">
        <v>35884</v>
      </c>
    </row>
    <row r="3193" spans="1:23" x14ac:dyDescent="0.25">
      <c r="A3193" s="45">
        <v>3193</v>
      </c>
      <c r="B3193" s="25" t="s">
        <v>4178</v>
      </c>
      <c r="C3193" s="403" t="s">
        <v>4182</v>
      </c>
      <c r="D3193" s="403" t="s">
        <v>355</v>
      </c>
      <c r="E3193" s="25" t="s">
        <v>4220</v>
      </c>
      <c r="F3193" s="32"/>
      <c r="G3193" s="26" t="s">
        <v>4221</v>
      </c>
      <c r="H3193" s="26" t="s">
        <v>571</v>
      </c>
      <c r="I3193" s="26" t="s">
        <v>7912</v>
      </c>
      <c r="J3193" s="32"/>
      <c r="K3193" s="25" t="s">
        <v>9016</v>
      </c>
      <c r="L3193" s="33" t="s">
        <v>144</v>
      </c>
      <c r="M3193" s="35"/>
      <c r="N3193" s="33"/>
      <c r="O3193" s="35"/>
      <c r="P3193" s="33">
        <v>171503</v>
      </c>
      <c r="Q3193" s="35">
        <v>0.45650137081104103</v>
      </c>
      <c r="R3193" s="33"/>
      <c r="S3193" s="35"/>
      <c r="T3193" s="33"/>
      <c r="U3193" s="35"/>
      <c r="W3193" s="450"/>
    </row>
    <row r="3194" spans="1:23" x14ac:dyDescent="0.25">
      <c r="A3194" s="45">
        <v>3194</v>
      </c>
      <c r="B3194" s="25" t="s">
        <v>4178</v>
      </c>
      <c r="C3194" s="403" t="s">
        <v>4182</v>
      </c>
      <c r="D3194" s="403" t="s">
        <v>355</v>
      </c>
      <c r="E3194" s="25" t="s">
        <v>4224</v>
      </c>
      <c r="F3194" s="32"/>
      <c r="G3194" s="26" t="s">
        <v>4225</v>
      </c>
      <c r="H3194" s="26" t="s">
        <v>1076</v>
      </c>
      <c r="I3194" s="26" t="s">
        <v>7913</v>
      </c>
      <c r="J3194" s="32"/>
      <c r="K3194" s="25" t="s">
        <v>39</v>
      </c>
      <c r="L3194" s="33" t="s">
        <v>144</v>
      </c>
      <c r="M3194" s="35"/>
      <c r="N3194" s="33"/>
      <c r="O3194" s="35"/>
      <c r="P3194" s="33">
        <v>9650</v>
      </c>
      <c r="Q3194" s="35">
        <v>2.5686070962761851E-2</v>
      </c>
      <c r="R3194" s="33"/>
      <c r="S3194" s="35"/>
      <c r="T3194" s="33"/>
      <c r="U3194" s="35"/>
      <c r="W3194" s="450"/>
    </row>
    <row r="3195" spans="1:23" x14ac:dyDescent="0.25">
      <c r="A3195" s="16">
        <v>3195</v>
      </c>
      <c r="B3195" s="25" t="s">
        <v>4178</v>
      </c>
      <c r="C3195" s="403" t="s">
        <v>4182</v>
      </c>
      <c r="D3195" s="403" t="s">
        <v>355</v>
      </c>
      <c r="E3195" s="16" t="s">
        <v>6306</v>
      </c>
      <c r="I3195" s="17"/>
      <c r="J3195" s="19" t="s">
        <v>8784</v>
      </c>
      <c r="L3195" s="20">
        <v>92447</v>
      </c>
      <c r="N3195" s="20">
        <v>35884</v>
      </c>
      <c r="P3195" s="20">
        <v>375690</v>
      </c>
    </row>
    <row r="3196" spans="1:23" x14ac:dyDescent="0.25">
      <c r="A3196" s="16">
        <v>3196</v>
      </c>
      <c r="B3196" s="25" t="s">
        <v>4178</v>
      </c>
      <c r="C3196" s="403" t="s">
        <v>4182</v>
      </c>
      <c r="D3196" s="403"/>
      <c r="E3196" s="45" t="s">
        <v>6306</v>
      </c>
      <c r="I3196" s="443" t="s">
        <v>8964</v>
      </c>
      <c r="J3196" s="19"/>
    </row>
    <row r="3197" spans="1:23" x14ac:dyDescent="0.25">
      <c r="A3197" s="45">
        <v>3197</v>
      </c>
      <c r="B3197" s="25" t="s">
        <v>4178</v>
      </c>
      <c r="C3197" s="403" t="s">
        <v>4182</v>
      </c>
      <c r="D3197" s="403" t="s">
        <v>667</v>
      </c>
      <c r="E3197" s="25" t="s">
        <v>4229</v>
      </c>
      <c r="F3197" s="32" t="s">
        <v>15</v>
      </c>
      <c r="G3197" s="26" t="s">
        <v>1630</v>
      </c>
      <c r="H3197" s="26" t="s">
        <v>4230</v>
      </c>
      <c r="I3197" s="26" t="s">
        <v>7914</v>
      </c>
      <c r="J3197" s="32"/>
      <c r="K3197" s="25" t="s">
        <v>8950</v>
      </c>
      <c r="L3197" s="33">
        <v>58844</v>
      </c>
      <c r="M3197" s="35">
        <v>0.72542130502853908</v>
      </c>
      <c r="N3197" s="33"/>
      <c r="O3197" s="35"/>
      <c r="P3197" s="33">
        <v>190826</v>
      </c>
      <c r="Q3197" s="35">
        <v>0.56988672506114701</v>
      </c>
      <c r="R3197" s="33"/>
      <c r="S3197" s="35"/>
      <c r="T3197" s="33"/>
      <c r="U3197" s="35"/>
      <c r="V3197" s="432" t="s">
        <v>64</v>
      </c>
      <c r="W3197" s="450"/>
    </row>
    <row r="3198" spans="1:23" x14ac:dyDescent="0.25">
      <c r="A3198" s="16">
        <v>3198</v>
      </c>
      <c r="B3198" s="25" t="s">
        <v>4178</v>
      </c>
      <c r="C3198" s="403" t="s">
        <v>4182</v>
      </c>
      <c r="D3198" s="18" t="s">
        <v>667</v>
      </c>
      <c r="E3198" s="16" t="s">
        <v>4311</v>
      </c>
      <c r="G3198" s="17" t="s">
        <v>4312</v>
      </c>
      <c r="H3198" s="17" t="s">
        <v>3535</v>
      </c>
      <c r="I3198" s="17" t="s">
        <v>7915</v>
      </c>
      <c r="J3198" s="19"/>
      <c r="K3198" s="16" t="s">
        <v>9033</v>
      </c>
      <c r="L3198" s="20">
        <v>15936</v>
      </c>
      <c r="M3198" s="22">
        <v>0.19645696956248382</v>
      </c>
    </row>
    <row r="3199" spans="1:23" x14ac:dyDescent="0.25">
      <c r="A3199" s="45">
        <v>3199</v>
      </c>
      <c r="B3199" s="25" t="s">
        <v>4178</v>
      </c>
      <c r="C3199" s="403" t="s">
        <v>4182</v>
      </c>
      <c r="D3199" s="403" t="s">
        <v>667</v>
      </c>
      <c r="E3199" s="16" t="s">
        <v>4310</v>
      </c>
      <c r="G3199" s="17" t="s">
        <v>133</v>
      </c>
      <c r="H3199" s="17" t="s">
        <v>701</v>
      </c>
      <c r="I3199" s="17" t="s">
        <v>7916</v>
      </c>
      <c r="J3199" s="19"/>
      <c r="K3199" s="16" t="s">
        <v>8950</v>
      </c>
      <c r="L3199" s="20">
        <v>6337</v>
      </c>
      <c r="M3199" s="22">
        <v>7.8121725408977161E-2</v>
      </c>
    </row>
    <row r="3200" spans="1:23" x14ac:dyDescent="0.25">
      <c r="A3200" s="45">
        <v>3200</v>
      </c>
      <c r="B3200" s="25" t="s">
        <v>4178</v>
      </c>
      <c r="C3200" s="403" t="s">
        <v>4182</v>
      </c>
      <c r="D3200" s="18" t="s">
        <v>667</v>
      </c>
      <c r="E3200" s="16" t="s">
        <v>6306</v>
      </c>
      <c r="I3200" s="17"/>
      <c r="J3200" s="19" t="s">
        <v>8778</v>
      </c>
      <c r="K3200" s="16" t="s">
        <v>8950</v>
      </c>
      <c r="L3200" s="20">
        <v>81117</v>
      </c>
    </row>
    <row r="3201" spans="1:23" x14ac:dyDescent="0.25">
      <c r="A3201" s="16">
        <v>3201</v>
      </c>
      <c r="B3201" s="25" t="s">
        <v>4178</v>
      </c>
      <c r="C3201" s="403" t="s">
        <v>4182</v>
      </c>
      <c r="D3201" s="403" t="s">
        <v>667</v>
      </c>
      <c r="E3201" s="25" t="s">
        <v>4226</v>
      </c>
      <c r="F3201" s="32"/>
      <c r="G3201" s="26" t="s">
        <v>4227</v>
      </c>
      <c r="H3201" s="26" t="s">
        <v>4228</v>
      </c>
      <c r="I3201" s="26" t="s">
        <v>7917</v>
      </c>
      <c r="J3201" s="32"/>
      <c r="K3201" s="25" t="s">
        <v>9016</v>
      </c>
      <c r="L3201" s="33">
        <v>36791</v>
      </c>
      <c r="M3201" s="35">
        <v>0.57880246680510983</v>
      </c>
      <c r="N3201" s="33"/>
      <c r="O3201" s="35"/>
      <c r="P3201" s="33">
        <v>144023</v>
      </c>
      <c r="Q3201" s="35">
        <v>0.43011327493885304</v>
      </c>
      <c r="R3201" s="33"/>
      <c r="S3201" s="35"/>
      <c r="T3201" s="33"/>
      <c r="U3201" s="35"/>
      <c r="W3201" s="450"/>
    </row>
    <row r="3202" spans="1:23" x14ac:dyDescent="0.25">
      <c r="A3202" s="16">
        <v>3202</v>
      </c>
      <c r="B3202" s="25" t="s">
        <v>4178</v>
      </c>
      <c r="C3202" s="403" t="s">
        <v>4182</v>
      </c>
      <c r="D3202" s="18" t="s">
        <v>667</v>
      </c>
      <c r="E3202" s="16" t="s">
        <v>4306</v>
      </c>
      <c r="G3202" s="17" t="s">
        <v>4307</v>
      </c>
      <c r="H3202" s="17" t="s">
        <v>4308</v>
      </c>
      <c r="I3202" s="17" t="s">
        <v>7918</v>
      </c>
      <c r="J3202" s="19"/>
      <c r="K3202" s="25" t="s">
        <v>9016</v>
      </c>
      <c r="L3202" s="20">
        <v>16865</v>
      </c>
      <c r="M3202" s="22">
        <v>0.26532313888364484</v>
      </c>
    </row>
    <row r="3203" spans="1:23" x14ac:dyDescent="0.25">
      <c r="A3203" s="45">
        <v>3203</v>
      </c>
      <c r="B3203" s="25" t="s">
        <v>4178</v>
      </c>
      <c r="C3203" s="403" t="s">
        <v>4182</v>
      </c>
      <c r="D3203" s="403" t="s">
        <v>667</v>
      </c>
      <c r="E3203" s="16" t="s">
        <v>4309</v>
      </c>
      <c r="G3203" s="17" t="s">
        <v>3179</v>
      </c>
      <c r="H3203" s="17" t="s">
        <v>297</v>
      </c>
      <c r="I3203" s="17" t="s">
        <v>7919</v>
      </c>
      <c r="J3203" s="19"/>
      <c r="K3203" s="25" t="s">
        <v>9016</v>
      </c>
      <c r="L3203" s="20">
        <v>9908</v>
      </c>
      <c r="M3203" s="22">
        <v>0.15587439431124536</v>
      </c>
    </row>
    <row r="3204" spans="1:23" x14ac:dyDescent="0.25">
      <c r="A3204" s="16">
        <v>3204</v>
      </c>
      <c r="B3204" s="25" t="s">
        <v>4178</v>
      </c>
      <c r="C3204" s="403" t="s">
        <v>4182</v>
      </c>
      <c r="D3204" s="18" t="s">
        <v>667</v>
      </c>
      <c r="E3204" s="16" t="s">
        <v>6306</v>
      </c>
      <c r="I3204" s="17"/>
      <c r="J3204" s="19" t="s">
        <v>8778</v>
      </c>
      <c r="K3204" s="25" t="s">
        <v>9016</v>
      </c>
      <c r="L3204" s="20">
        <v>63564</v>
      </c>
    </row>
    <row r="3205" spans="1:23" x14ac:dyDescent="0.25">
      <c r="A3205" s="45">
        <v>3205</v>
      </c>
      <c r="B3205" s="25" t="s">
        <v>4178</v>
      </c>
      <c r="C3205" s="403" t="s">
        <v>4182</v>
      </c>
      <c r="D3205" s="403" t="s">
        <v>667</v>
      </c>
      <c r="E3205" s="16" t="s">
        <v>6306</v>
      </c>
      <c r="I3205" s="17"/>
      <c r="J3205" s="19" t="s">
        <v>8784</v>
      </c>
      <c r="L3205" s="20">
        <v>144681</v>
      </c>
      <c r="P3205" s="20">
        <v>334849</v>
      </c>
    </row>
    <row r="3206" spans="1:23" x14ac:dyDescent="0.25">
      <c r="A3206" s="45">
        <v>3206</v>
      </c>
      <c r="B3206" s="25" t="s">
        <v>4178</v>
      </c>
      <c r="C3206" s="403" t="s">
        <v>4182</v>
      </c>
      <c r="E3206" s="45" t="s">
        <v>6306</v>
      </c>
      <c r="I3206" s="443" t="s">
        <v>8965</v>
      </c>
      <c r="J3206" s="19"/>
    </row>
    <row r="3207" spans="1:23" x14ac:dyDescent="0.25">
      <c r="A3207" s="16">
        <v>3207</v>
      </c>
      <c r="B3207" s="25" t="s">
        <v>4178</v>
      </c>
      <c r="C3207" s="403" t="s">
        <v>4182</v>
      </c>
      <c r="D3207" s="18" t="s">
        <v>681</v>
      </c>
      <c r="E3207" s="16" t="s">
        <v>4233</v>
      </c>
      <c r="G3207" s="17" t="s">
        <v>262</v>
      </c>
      <c r="H3207" s="17" t="s">
        <v>4234</v>
      </c>
      <c r="I3207" s="17" t="s">
        <v>7920</v>
      </c>
      <c r="J3207" s="19"/>
      <c r="K3207" s="16" t="s">
        <v>8950</v>
      </c>
      <c r="L3207" s="20">
        <v>35733</v>
      </c>
      <c r="M3207" s="22">
        <v>0.37828310096230189</v>
      </c>
      <c r="N3207" s="20">
        <v>17520</v>
      </c>
      <c r="O3207" s="22">
        <v>0.76203731895089388</v>
      </c>
      <c r="P3207" s="33">
        <v>190319</v>
      </c>
      <c r="Q3207" s="35">
        <v>0.57424281740116945</v>
      </c>
      <c r="R3207" s="33"/>
      <c r="S3207" s="35"/>
      <c r="V3207" s="432" t="s">
        <v>64</v>
      </c>
    </row>
    <row r="3208" spans="1:23" x14ac:dyDescent="0.25">
      <c r="A3208" s="16">
        <v>3208</v>
      </c>
      <c r="B3208" s="25" t="s">
        <v>4178</v>
      </c>
      <c r="C3208" s="403" t="s">
        <v>4182</v>
      </c>
      <c r="D3208" s="18" t="s">
        <v>681</v>
      </c>
      <c r="E3208" s="16" t="s">
        <v>4248</v>
      </c>
      <c r="G3208" s="17" t="s">
        <v>1771</v>
      </c>
      <c r="H3208" s="17" t="s">
        <v>4249</v>
      </c>
      <c r="I3208" s="17" t="s">
        <v>7921</v>
      </c>
      <c r="J3208" s="19"/>
      <c r="K3208" s="16" t="s">
        <v>8950</v>
      </c>
      <c r="L3208" s="20">
        <v>22306</v>
      </c>
      <c r="M3208" s="22">
        <v>0.23613978255576376</v>
      </c>
      <c r="N3208" s="20">
        <v>5471</v>
      </c>
      <c r="O3208" s="22">
        <v>0.23796268104910617</v>
      </c>
    </row>
    <row r="3209" spans="1:23" x14ac:dyDescent="0.25">
      <c r="A3209" s="45">
        <v>3209</v>
      </c>
      <c r="B3209" s="25" t="s">
        <v>4178</v>
      </c>
      <c r="C3209" s="403" t="s">
        <v>4182</v>
      </c>
      <c r="D3209" s="403" t="s">
        <v>681</v>
      </c>
      <c r="E3209" s="16" t="s">
        <v>4319</v>
      </c>
      <c r="G3209" s="17" t="s">
        <v>211</v>
      </c>
      <c r="H3209" s="17" t="s">
        <v>4320</v>
      </c>
      <c r="I3209" s="17" t="s">
        <v>7922</v>
      </c>
      <c r="J3209" s="19"/>
      <c r="K3209" s="16" t="s">
        <v>8950</v>
      </c>
      <c r="L3209" s="20">
        <v>13353</v>
      </c>
      <c r="M3209" s="22">
        <v>0.14135992631879823</v>
      </c>
    </row>
    <row r="3210" spans="1:23" x14ac:dyDescent="0.25">
      <c r="A3210" s="16">
        <v>3210</v>
      </c>
      <c r="B3210" s="25" t="s">
        <v>4178</v>
      </c>
      <c r="C3210" s="403" t="s">
        <v>4182</v>
      </c>
      <c r="D3210" s="18" t="s">
        <v>681</v>
      </c>
      <c r="E3210" s="16" t="s">
        <v>4324</v>
      </c>
      <c r="G3210" s="17" t="s">
        <v>4325</v>
      </c>
      <c r="H3210" s="17" t="s">
        <v>4326</v>
      </c>
      <c r="I3210" s="17" t="s">
        <v>7923</v>
      </c>
      <c r="J3210" s="19"/>
      <c r="K3210" s="16" t="s">
        <v>8950</v>
      </c>
      <c r="L3210" s="20">
        <v>10697</v>
      </c>
      <c r="M3210" s="22">
        <v>0.11324250219667376</v>
      </c>
    </row>
    <row r="3211" spans="1:23" x14ac:dyDescent="0.25">
      <c r="A3211" s="45">
        <v>3211</v>
      </c>
      <c r="B3211" s="25" t="s">
        <v>4178</v>
      </c>
      <c r="C3211" s="403" t="s">
        <v>4182</v>
      </c>
      <c r="D3211" s="18" t="s">
        <v>681</v>
      </c>
      <c r="E3211" s="16" t="s">
        <v>4327</v>
      </c>
      <c r="G3211" s="17" t="s">
        <v>1301</v>
      </c>
      <c r="H3211" s="17" t="s">
        <v>117</v>
      </c>
      <c r="I3211" s="17" t="s">
        <v>7924</v>
      </c>
      <c r="J3211" s="19"/>
      <c r="K3211" s="16" t="s">
        <v>9033</v>
      </c>
      <c r="L3211" s="20">
        <v>5825</v>
      </c>
      <c r="M3211" s="22">
        <v>6.1665660960608083E-2</v>
      </c>
    </row>
    <row r="3212" spans="1:23" x14ac:dyDescent="0.25">
      <c r="A3212" s="45">
        <v>3212</v>
      </c>
      <c r="B3212" s="25" t="s">
        <v>4178</v>
      </c>
      <c r="C3212" s="403" t="s">
        <v>4182</v>
      </c>
      <c r="D3212" s="403" t="s">
        <v>681</v>
      </c>
      <c r="E3212" s="16" t="s">
        <v>4248</v>
      </c>
      <c r="G3212" s="17" t="s">
        <v>4323</v>
      </c>
      <c r="H3212" s="17" t="s">
        <v>1243</v>
      </c>
      <c r="I3212" s="17" t="s">
        <v>7925</v>
      </c>
      <c r="J3212" s="19"/>
      <c r="K3212" s="16" t="s">
        <v>8950</v>
      </c>
      <c r="L3212" s="20">
        <v>3970</v>
      </c>
      <c r="M3212" s="22">
        <v>4.2027926869289974E-2</v>
      </c>
    </row>
    <row r="3213" spans="1:23" x14ac:dyDescent="0.25">
      <c r="A3213" s="16">
        <v>3213</v>
      </c>
      <c r="B3213" s="25" t="s">
        <v>4178</v>
      </c>
      <c r="C3213" s="403" t="s">
        <v>4182</v>
      </c>
      <c r="D3213" s="18" t="s">
        <v>681</v>
      </c>
      <c r="E3213" s="16" t="s">
        <v>4317</v>
      </c>
      <c r="G3213" s="17" t="s">
        <v>4318</v>
      </c>
      <c r="H3213" s="17" t="s">
        <v>1076</v>
      </c>
      <c r="I3213" s="17" t="s">
        <v>7926</v>
      </c>
      <c r="J3213" s="19"/>
      <c r="K3213" s="16" t="s">
        <v>8950</v>
      </c>
      <c r="L3213" s="20">
        <v>1799</v>
      </c>
      <c r="M3213" s="22">
        <v>1.904489683573115E-2</v>
      </c>
    </row>
    <row r="3214" spans="1:23" x14ac:dyDescent="0.25">
      <c r="A3214" s="16">
        <v>3214</v>
      </c>
      <c r="B3214" s="25" t="s">
        <v>4178</v>
      </c>
      <c r="C3214" s="403" t="s">
        <v>4182</v>
      </c>
      <c r="D3214" s="18" t="s">
        <v>681</v>
      </c>
      <c r="E3214" s="16" t="s">
        <v>4321</v>
      </c>
      <c r="G3214" s="17" t="s">
        <v>438</v>
      </c>
      <c r="H3214" s="17" t="s">
        <v>4322</v>
      </c>
      <c r="I3214" s="17" t="s">
        <v>7927</v>
      </c>
      <c r="J3214" s="19"/>
      <c r="K3214" s="16" t="s">
        <v>8950</v>
      </c>
      <c r="L3214" s="20">
        <v>778</v>
      </c>
      <c r="M3214" s="22">
        <v>8.2362033008331476E-3</v>
      </c>
    </row>
    <row r="3215" spans="1:23" x14ac:dyDescent="0.25">
      <c r="A3215" s="45">
        <v>3215</v>
      </c>
      <c r="B3215" s="25" t="s">
        <v>4178</v>
      </c>
      <c r="C3215" s="403" t="s">
        <v>4182</v>
      </c>
      <c r="D3215" s="403" t="s">
        <v>681</v>
      </c>
      <c r="E3215" s="16" t="s">
        <v>6306</v>
      </c>
      <c r="I3215" s="17"/>
      <c r="J3215" s="19" t="s">
        <v>8778</v>
      </c>
      <c r="K3215" s="16" t="s">
        <v>8950</v>
      </c>
      <c r="L3215" s="20">
        <v>94461</v>
      </c>
      <c r="N3215" s="20">
        <v>22991</v>
      </c>
    </row>
    <row r="3216" spans="1:23" x14ac:dyDescent="0.25">
      <c r="A3216" s="16">
        <v>3216</v>
      </c>
      <c r="B3216" s="25" t="s">
        <v>4178</v>
      </c>
      <c r="C3216" s="403" t="s">
        <v>4182</v>
      </c>
      <c r="D3216" s="18" t="s">
        <v>681</v>
      </c>
      <c r="E3216" s="25" t="s">
        <v>4231</v>
      </c>
      <c r="F3216" s="32"/>
      <c r="G3216" s="26" t="s">
        <v>4232</v>
      </c>
      <c r="H3216" s="26" t="s">
        <v>84</v>
      </c>
      <c r="I3216" s="26" t="s">
        <v>7928</v>
      </c>
      <c r="J3216" s="32"/>
      <c r="K3216" s="25" t="s">
        <v>16</v>
      </c>
      <c r="L3216" s="33">
        <v>35518</v>
      </c>
      <c r="M3216" s="35">
        <v>0.55733743409490333</v>
      </c>
      <c r="N3216" s="33"/>
      <c r="O3216" s="35"/>
      <c r="P3216" s="33">
        <v>141107</v>
      </c>
      <c r="Q3216" s="35">
        <v>0.4257571825988305</v>
      </c>
      <c r="R3216" s="33"/>
      <c r="S3216" s="35"/>
      <c r="T3216" s="33"/>
      <c r="U3216" s="35"/>
      <c r="W3216" s="450"/>
    </row>
    <row r="3217" spans="1:23" x14ac:dyDescent="0.25">
      <c r="A3217" s="45">
        <v>3217</v>
      </c>
      <c r="B3217" s="25" t="s">
        <v>4178</v>
      </c>
      <c r="C3217" s="403" t="s">
        <v>4182</v>
      </c>
      <c r="D3217" s="18" t="s">
        <v>681</v>
      </c>
      <c r="E3217" s="16" t="s">
        <v>4313</v>
      </c>
      <c r="G3217" s="17" t="s">
        <v>4314</v>
      </c>
      <c r="H3217" s="17" t="s">
        <v>4315</v>
      </c>
      <c r="I3217" s="17" t="s">
        <v>7929</v>
      </c>
      <c r="J3217" s="19"/>
      <c r="K3217" s="16" t="s">
        <v>16</v>
      </c>
      <c r="L3217" s="20">
        <v>19161</v>
      </c>
      <c r="M3217" s="22">
        <v>0.30066846598041674</v>
      </c>
    </row>
    <row r="3218" spans="1:23" x14ac:dyDescent="0.25">
      <c r="A3218" s="45">
        <v>3218</v>
      </c>
      <c r="B3218" s="25" t="s">
        <v>4178</v>
      </c>
      <c r="C3218" s="403" t="s">
        <v>4182</v>
      </c>
      <c r="D3218" s="403" t="s">
        <v>681</v>
      </c>
      <c r="E3218" s="16" t="s">
        <v>4316</v>
      </c>
      <c r="G3218" s="17" t="s">
        <v>420</v>
      </c>
      <c r="H3218" s="17" t="s">
        <v>183</v>
      </c>
      <c r="I3218" s="17" t="s">
        <v>7930</v>
      </c>
      <c r="J3218" s="19"/>
      <c r="K3218" s="16" t="s">
        <v>9016</v>
      </c>
      <c r="L3218" s="20">
        <v>9049</v>
      </c>
      <c r="M3218" s="22">
        <v>0.1419940999246799</v>
      </c>
    </row>
    <row r="3219" spans="1:23" x14ac:dyDescent="0.25">
      <c r="A3219" s="16">
        <v>3219</v>
      </c>
      <c r="B3219" s="25" t="s">
        <v>4178</v>
      </c>
      <c r="C3219" s="403" t="s">
        <v>4182</v>
      </c>
      <c r="D3219" s="18" t="s">
        <v>681</v>
      </c>
      <c r="E3219" s="16" t="s">
        <v>6306</v>
      </c>
      <c r="I3219" s="17"/>
      <c r="J3219" s="19" t="s">
        <v>8778</v>
      </c>
      <c r="K3219" s="25" t="s">
        <v>16</v>
      </c>
      <c r="L3219" s="20">
        <v>63728</v>
      </c>
    </row>
    <row r="3220" spans="1:23" x14ac:dyDescent="0.25">
      <c r="A3220" s="16">
        <v>3220</v>
      </c>
      <c r="B3220" s="25" t="s">
        <v>4178</v>
      </c>
      <c r="C3220" s="403" t="s">
        <v>4182</v>
      </c>
      <c r="D3220" s="18" t="s">
        <v>681</v>
      </c>
      <c r="E3220" s="16" t="s">
        <v>6306</v>
      </c>
      <c r="I3220" s="17"/>
      <c r="J3220" s="19" t="s">
        <v>8784</v>
      </c>
      <c r="L3220" s="20">
        <v>158189</v>
      </c>
      <c r="N3220" s="20">
        <v>22991</v>
      </c>
      <c r="P3220" s="20">
        <v>331426</v>
      </c>
    </row>
    <row r="3221" spans="1:23" x14ac:dyDescent="0.25">
      <c r="A3221" s="45">
        <v>3221</v>
      </c>
      <c r="B3221" s="25" t="s">
        <v>4178</v>
      </c>
      <c r="C3221" s="403" t="s">
        <v>4182</v>
      </c>
      <c r="E3221" s="45" t="s">
        <v>6306</v>
      </c>
      <c r="I3221" s="443" t="s">
        <v>8966</v>
      </c>
      <c r="J3221" s="19"/>
    </row>
    <row r="3222" spans="1:23" x14ac:dyDescent="0.25">
      <c r="A3222" s="16">
        <v>3222</v>
      </c>
      <c r="B3222" s="25" t="s">
        <v>4178</v>
      </c>
      <c r="C3222" s="403" t="s">
        <v>4182</v>
      </c>
      <c r="D3222" s="403" t="s">
        <v>692</v>
      </c>
      <c r="E3222" s="25" t="s">
        <v>4235</v>
      </c>
      <c r="F3222" s="32" t="s">
        <v>15</v>
      </c>
      <c r="G3222" s="26" t="s">
        <v>4236</v>
      </c>
      <c r="H3222" s="26" t="s">
        <v>4237</v>
      </c>
      <c r="I3222" s="26" t="s">
        <v>7931</v>
      </c>
      <c r="J3222" s="32"/>
      <c r="K3222" s="25" t="s">
        <v>16</v>
      </c>
      <c r="L3222" s="33">
        <v>52968</v>
      </c>
      <c r="M3222" s="35">
        <v>0.80912882086063886</v>
      </c>
      <c r="N3222" s="33"/>
      <c r="O3222" s="35"/>
      <c r="P3222" s="33">
        <v>247591</v>
      </c>
      <c r="Q3222" s="35">
        <v>0.79634811584134213</v>
      </c>
      <c r="R3222" s="33"/>
      <c r="S3222" s="35"/>
      <c r="T3222" s="33"/>
      <c r="U3222" s="35"/>
      <c r="V3222" s="432" t="s">
        <v>64</v>
      </c>
      <c r="W3222" s="450"/>
    </row>
    <row r="3223" spans="1:23" x14ac:dyDescent="0.25">
      <c r="A3223" s="45">
        <v>3223</v>
      </c>
      <c r="B3223" s="25" t="s">
        <v>4178</v>
      </c>
      <c r="C3223" s="403" t="s">
        <v>4182</v>
      </c>
      <c r="D3223" s="18" t="s">
        <v>692</v>
      </c>
      <c r="E3223" s="16" t="s">
        <v>4328</v>
      </c>
      <c r="G3223" s="17" t="s">
        <v>161</v>
      </c>
      <c r="H3223" s="17" t="s">
        <v>3992</v>
      </c>
      <c r="I3223" s="17" t="s">
        <v>7932</v>
      </c>
      <c r="J3223" s="19"/>
      <c r="K3223" s="16" t="s">
        <v>9016</v>
      </c>
      <c r="L3223" s="20">
        <v>12495</v>
      </c>
      <c r="M3223" s="22">
        <v>0.19087117913936116</v>
      </c>
    </row>
    <row r="3224" spans="1:23" x14ac:dyDescent="0.25">
      <c r="A3224" s="45">
        <v>3224</v>
      </c>
      <c r="B3224" s="25" t="s">
        <v>4178</v>
      </c>
      <c r="C3224" s="403" t="s">
        <v>4182</v>
      </c>
      <c r="D3224" s="403" t="s">
        <v>692</v>
      </c>
      <c r="E3224" s="16" t="s">
        <v>6306</v>
      </c>
      <c r="I3224" s="17"/>
      <c r="J3224" s="19" t="s">
        <v>8778</v>
      </c>
      <c r="K3224" s="16" t="s">
        <v>16</v>
      </c>
      <c r="L3224" s="20">
        <v>65463</v>
      </c>
    </row>
    <row r="3225" spans="1:23" x14ac:dyDescent="0.25">
      <c r="A3225" s="16">
        <v>3225</v>
      </c>
      <c r="B3225" s="25" t="s">
        <v>4178</v>
      </c>
      <c r="C3225" s="403" t="s">
        <v>4182</v>
      </c>
      <c r="D3225" s="18" t="s">
        <v>692</v>
      </c>
      <c r="E3225" s="25" t="s">
        <v>4238</v>
      </c>
      <c r="F3225" s="32"/>
      <c r="G3225" s="26" t="s">
        <v>591</v>
      </c>
      <c r="H3225" s="26" t="s">
        <v>4239</v>
      </c>
      <c r="I3225" s="26" t="s">
        <v>7933</v>
      </c>
      <c r="J3225" s="32"/>
      <c r="K3225" s="25" t="s">
        <v>8950</v>
      </c>
      <c r="L3225" s="33" t="s">
        <v>144</v>
      </c>
      <c r="M3225" s="35"/>
      <c r="N3225" s="33"/>
      <c r="O3225" s="35"/>
      <c r="P3225" s="33">
        <v>63317</v>
      </c>
      <c r="Q3225" s="35">
        <v>0.20365188415865787</v>
      </c>
      <c r="R3225" s="33"/>
      <c r="S3225" s="35"/>
      <c r="T3225" s="33"/>
      <c r="U3225" s="35"/>
      <c r="W3225" s="450"/>
    </row>
    <row r="3226" spans="1:23" x14ac:dyDescent="0.25">
      <c r="A3226" s="16">
        <v>3226</v>
      </c>
      <c r="B3226" s="25" t="s">
        <v>4178</v>
      </c>
      <c r="C3226" s="403" t="s">
        <v>4182</v>
      </c>
      <c r="D3226" s="403" t="s">
        <v>692</v>
      </c>
      <c r="E3226" s="16" t="s">
        <v>6306</v>
      </c>
      <c r="F3226" s="32"/>
      <c r="G3226" s="26"/>
      <c r="H3226" s="26"/>
      <c r="I3226" s="26"/>
      <c r="J3226" s="19" t="s">
        <v>8784</v>
      </c>
      <c r="K3226" s="25" t="s">
        <v>8950</v>
      </c>
      <c r="L3226" s="33">
        <v>65463</v>
      </c>
      <c r="M3226" s="35"/>
      <c r="N3226" s="33"/>
      <c r="O3226" s="35"/>
      <c r="P3226" s="33">
        <v>310908</v>
      </c>
      <c r="Q3226" s="35"/>
      <c r="R3226" s="33"/>
      <c r="S3226" s="35"/>
      <c r="T3226" s="33"/>
      <c r="U3226" s="35"/>
      <c r="W3226" s="450"/>
    </row>
    <row r="3227" spans="1:23" x14ac:dyDescent="0.25">
      <c r="A3227" s="45">
        <v>3227</v>
      </c>
      <c r="B3227" s="25" t="s">
        <v>4178</v>
      </c>
      <c r="C3227" s="403" t="s">
        <v>4182</v>
      </c>
      <c r="D3227" s="403"/>
      <c r="E3227" s="45" t="s">
        <v>6306</v>
      </c>
      <c r="F3227" s="32"/>
      <c r="G3227" s="26"/>
      <c r="H3227" s="26"/>
      <c r="I3227" s="443" t="s">
        <v>8967</v>
      </c>
      <c r="J3227" s="19"/>
      <c r="K3227" s="25"/>
      <c r="L3227" s="33"/>
      <c r="M3227" s="35"/>
      <c r="N3227" s="33"/>
      <c r="O3227" s="35"/>
      <c r="P3227" s="33"/>
      <c r="Q3227" s="35"/>
      <c r="R3227" s="33"/>
      <c r="S3227" s="35"/>
      <c r="T3227" s="33"/>
      <c r="U3227" s="35"/>
      <c r="W3227" s="450"/>
    </row>
    <row r="3228" spans="1:23" x14ac:dyDescent="0.25">
      <c r="A3228" s="16">
        <v>3228</v>
      </c>
      <c r="B3228" s="25" t="s">
        <v>4178</v>
      </c>
      <c r="C3228" s="403" t="s">
        <v>4182</v>
      </c>
      <c r="D3228" s="403" t="s">
        <v>709</v>
      </c>
      <c r="E3228" s="25" t="s">
        <v>4242</v>
      </c>
      <c r="F3228" s="32"/>
      <c r="G3228" s="26" t="s">
        <v>685</v>
      </c>
      <c r="H3228" s="26" t="s">
        <v>4243</v>
      </c>
      <c r="I3228" s="26" t="s">
        <v>7934</v>
      </c>
      <c r="J3228" s="32"/>
      <c r="K3228" s="25" t="s">
        <v>9033</v>
      </c>
      <c r="L3228" s="33">
        <v>37341</v>
      </c>
      <c r="M3228" s="35">
        <v>0.43513878854266203</v>
      </c>
      <c r="N3228" s="33"/>
      <c r="O3228" s="35"/>
      <c r="P3228" s="33">
        <v>210495</v>
      </c>
      <c r="Q3228" s="35">
        <v>0.56796902404144523</v>
      </c>
      <c r="R3228" s="33"/>
      <c r="S3228" s="35"/>
      <c r="T3228" s="33"/>
      <c r="U3228" s="35"/>
      <c r="V3228" s="432" t="s">
        <v>64</v>
      </c>
      <c r="W3228" s="450"/>
    </row>
    <row r="3229" spans="1:23" x14ac:dyDescent="0.25">
      <c r="A3229" s="45">
        <v>3229</v>
      </c>
      <c r="B3229" s="25" t="s">
        <v>4178</v>
      </c>
      <c r="C3229" s="403" t="s">
        <v>4182</v>
      </c>
      <c r="D3229" s="18" t="s">
        <v>709</v>
      </c>
      <c r="E3229" s="16" t="s">
        <v>4332</v>
      </c>
      <c r="G3229" s="17" t="s">
        <v>4333</v>
      </c>
      <c r="H3229" s="17" t="s">
        <v>4208</v>
      </c>
      <c r="I3229" s="17" t="s">
        <v>7935</v>
      </c>
      <c r="J3229" s="19"/>
      <c r="K3229" s="16" t="s">
        <v>8950</v>
      </c>
      <c r="L3229" s="20">
        <v>29354</v>
      </c>
      <c r="M3229" s="22">
        <v>0.34206539725452723</v>
      </c>
    </row>
    <row r="3230" spans="1:23" x14ac:dyDescent="0.25">
      <c r="A3230" s="45">
        <v>3230</v>
      </c>
      <c r="B3230" s="25" t="s">
        <v>4178</v>
      </c>
      <c r="C3230" s="403" t="s">
        <v>4182</v>
      </c>
      <c r="D3230" s="403" t="s">
        <v>709</v>
      </c>
      <c r="E3230" s="16" t="s">
        <v>4334</v>
      </c>
      <c r="G3230" s="17" t="s">
        <v>640</v>
      </c>
      <c r="H3230" s="17" t="s">
        <v>2633</v>
      </c>
      <c r="I3230" s="17" t="s">
        <v>7936</v>
      </c>
      <c r="J3230" s="19"/>
      <c r="K3230" s="16" t="s">
        <v>8950</v>
      </c>
      <c r="L3230" s="20">
        <v>19119</v>
      </c>
      <c r="M3230" s="22">
        <v>0.22279581420281072</v>
      </c>
    </row>
    <row r="3231" spans="1:23" x14ac:dyDescent="0.25">
      <c r="A3231" s="16">
        <v>3231</v>
      </c>
      <c r="B3231" s="25" t="s">
        <v>4178</v>
      </c>
      <c r="C3231" s="403" t="s">
        <v>4182</v>
      </c>
      <c r="D3231" s="18" t="s">
        <v>709</v>
      </c>
      <c r="E3231" s="16" t="s">
        <v>6306</v>
      </c>
      <c r="I3231" s="17"/>
      <c r="J3231" s="19" t="s">
        <v>8778</v>
      </c>
      <c r="K3231" s="16" t="s">
        <v>8950</v>
      </c>
      <c r="L3231" s="20">
        <v>85814</v>
      </c>
    </row>
    <row r="3232" spans="1:23" x14ac:dyDescent="0.25">
      <c r="A3232" s="16">
        <v>3232</v>
      </c>
      <c r="B3232" s="25" t="s">
        <v>4178</v>
      </c>
      <c r="C3232" s="403" t="s">
        <v>4182</v>
      </c>
      <c r="D3232" s="403" t="s">
        <v>709</v>
      </c>
      <c r="E3232" s="25" t="s">
        <v>4240</v>
      </c>
      <c r="F3232" s="32"/>
      <c r="G3232" s="26" t="s">
        <v>759</v>
      </c>
      <c r="H3232" s="26" t="s">
        <v>4241</v>
      </c>
      <c r="I3232" s="26" t="s">
        <v>7937</v>
      </c>
      <c r="J3232" s="32"/>
      <c r="K3232" s="25" t="s">
        <v>16</v>
      </c>
      <c r="L3232" s="33">
        <v>45865</v>
      </c>
      <c r="M3232" s="35">
        <v>0.66889802823474509</v>
      </c>
      <c r="N3232" s="33"/>
      <c r="O3232" s="35"/>
      <c r="P3232" s="33">
        <v>160115</v>
      </c>
      <c r="Q3232" s="35">
        <v>0.43203097595855483</v>
      </c>
      <c r="R3232" s="33"/>
      <c r="S3232" s="35"/>
      <c r="T3232" s="33"/>
      <c r="U3232" s="35"/>
      <c r="W3232" s="450"/>
    </row>
    <row r="3233" spans="1:22" x14ac:dyDescent="0.25">
      <c r="A3233" s="45">
        <v>3233</v>
      </c>
      <c r="B3233" s="25" t="s">
        <v>4178</v>
      </c>
      <c r="C3233" s="403" t="s">
        <v>4182</v>
      </c>
      <c r="D3233" s="18" t="s">
        <v>709</v>
      </c>
      <c r="E3233" s="16" t="s">
        <v>4329</v>
      </c>
      <c r="G3233" s="17" t="s">
        <v>4330</v>
      </c>
      <c r="H3233" s="17" t="s">
        <v>4331</v>
      </c>
      <c r="I3233" s="17" t="s">
        <v>7938</v>
      </c>
      <c r="J3233" s="19"/>
      <c r="K3233" s="16" t="s">
        <v>9016</v>
      </c>
      <c r="L3233" s="20">
        <v>22703</v>
      </c>
      <c r="M3233" s="22">
        <v>0.33110197176525491</v>
      </c>
    </row>
    <row r="3234" spans="1:22" x14ac:dyDescent="0.25">
      <c r="A3234" s="16">
        <v>3234</v>
      </c>
      <c r="B3234" s="25" t="s">
        <v>4178</v>
      </c>
      <c r="C3234" s="403" t="s">
        <v>4182</v>
      </c>
      <c r="D3234" s="403" t="s">
        <v>709</v>
      </c>
      <c r="E3234" s="16" t="s">
        <v>6306</v>
      </c>
      <c r="I3234" s="17"/>
      <c r="J3234" s="19" t="s">
        <v>8778</v>
      </c>
      <c r="K3234" s="16" t="s">
        <v>16</v>
      </c>
      <c r="L3234" s="20">
        <v>68568</v>
      </c>
    </row>
    <row r="3235" spans="1:22" x14ac:dyDescent="0.25">
      <c r="A3235" s="45">
        <v>3235</v>
      </c>
      <c r="B3235" s="25" t="s">
        <v>4178</v>
      </c>
      <c r="C3235" s="403" t="s">
        <v>4182</v>
      </c>
      <c r="D3235" s="18" t="s">
        <v>709</v>
      </c>
      <c r="E3235" s="16" t="s">
        <v>6306</v>
      </c>
      <c r="I3235" s="17"/>
      <c r="J3235" s="19" t="s">
        <v>8784</v>
      </c>
      <c r="L3235" s="20">
        <v>154382</v>
      </c>
      <c r="P3235" s="20">
        <v>370610</v>
      </c>
      <c r="V3235" s="434"/>
    </row>
    <row r="3236" spans="1:22" x14ac:dyDescent="0.25">
      <c r="A3236" s="45">
        <v>3236</v>
      </c>
      <c r="B3236" s="25" t="s">
        <v>4178</v>
      </c>
      <c r="C3236" s="403" t="s">
        <v>4182</v>
      </c>
      <c r="E3236" s="16" t="s">
        <v>6306</v>
      </c>
      <c r="I3236" s="443"/>
      <c r="J3236" s="19"/>
      <c r="V3236" s="434"/>
    </row>
    <row r="3237" spans="1:22" x14ac:dyDescent="0.25">
      <c r="A3237" s="16">
        <v>3237</v>
      </c>
      <c r="B3237" s="25" t="s">
        <v>4178</v>
      </c>
      <c r="C3237" s="403" t="s">
        <v>4182</v>
      </c>
      <c r="D3237" s="18" t="s">
        <v>8785</v>
      </c>
      <c r="E3237" s="16" t="s">
        <v>6306</v>
      </c>
      <c r="I3237" s="17"/>
      <c r="J3237" s="19" t="s">
        <v>6413</v>
      </c>
      <c r="L3237" s="20">
        <v>1278305</v>
      </c>
      <c r="N3237" s="20">
        <v>75692</v>
      </c>
      <c r="P3237" s="20">
        <v>4384112</v>
      </c>
    </row>
    <row r="3238" spans="1:22" x14ac:dyDescent="0.25">
      <c r="A3238" s="16">
        <v>3238</v>
      </c>
      <c r="B3238" s="25" t="s">
        <v>4178</v>
      </c>
      <c r="C3238" s="403" t="s">
        <v>4182</v>
      </c>
      <c r="E3238" s="16" t="s">
        <v>6306</v>
      </c>
      <c r="I3238" s="443"/>
      <c r="J3238" s="19"/>
    </row>
    <row r="3239" spans="1:22" x14ac:dyDescent="0.25">
      <c r="A3239" s="45">
        <v>3239</v>
      </c>
      <c r="B3239" s="18"/>
      <c r="E3239" s="16" t="s">
        <v>6306</v>
      </c>
      <c r="I3239" s="17"/>
      <c r="J3239" s="19"/>
    </row>
    <row r="3240" spans="1:22" x14ac:dyDescent="0.25">
      <c r="A3240" s="16">
        <v>3240</v>
      </c>
      <c r="B3240" s="16" t="s">
        <v>4335</v>
      </c>
      <c r="C3240" s="18" t="s">
        <v>4336</v>
      </c>
      <c r="D3240" s="18" t="s">
        <v>153</v>
      </c>
      <c r="E3240" s="16" t="s">
        <v>4345</v>
      </c>
      <c r="G3240" s="17" t="s">
        <v>1226</v>
      </c>
      <c r="H3240" s="17" t="s">
        <v>3291</v>
      </c>
      <c r="I3240" s="17" t="s">
        <v>7939</v>
      </c>
      <c r="J3240" s="19"/>
      <c r="K3240" s="16" t="s">
        <v>8950</v>
      </c>
      <c r="L3240" s="20">
        <v>54405</v>
      </c>
      <c r="M3240" s="22">
        <v>0.54441475788778482</v>
      </c>
      <c r="P3240" s="20">
        <v>173433</v>
      </c>
      <c r="Q3240" s="22">
        <v>0.54871532029195969</v>
      </c>
      <c r="V3240" s="432" t="s">
        <v>64</v>
      </c>
    </row>
    <row r="3241" spans="1:22" x14ac:dyDescent="0.25">
      <c r="A3241" s="45">
        <v>3241</v>
      </c>
      <c r="B3241" s="16" t="s">
        <v>4335</v>
      </c>
      <c r="C3241" s="18" t="s">
        <v>4336</v>
      </c>
      <c r="D3241" s="18" t="s">
        <v>153</v>
      </c>
      <c r="E3241" s="16" t="s">
        <v>4353</v>
      </c>
      <c r="G3241" s="17" t="s">
        <v>3807</v>
      </c>
      <c r="H3241" s="17" t="s">
        <v>4354</v>
      </c>
      <c r="I3241" s="17" t="s">
        <v>7940</v>
      </c>
      <c r="J3241" s="19"/>
      <c r="K3241" s="16" t="s">
        <v>8950</v>
      </c>
      <c r="L3241" s="20">
        <v>45415</v>
      </c>
      <c r="M3241" s="22">
        <v>0.45445448450461812</v>
      </c>
    </row>
    <row r="3242" spans="1:22" x14ac:dyDescent="0.25">
      <c r="A3242" s="45">
        <v>3242</v>
      </c>
      <c r="B3242" s="16" t="s">
        <v>4335</v>
      </c>
      <c r="C3242" s="18" t="s">
        <v>4336</v>
      </c>
      <c r="D3242" s="18" t="s">
        <v>153</v>
      </c>
      <c r="E3242" s="16" t="s">
        <v>6306</v>
      </c>
      <c r="H3242" s="17" t="s">
        <v>1487</v>
      </c>
      <c r="I3242" s="17" t="s">
        <v>1487</v>
      </c>
      <c r="J3242" s="19"/>
      <c r="K3242" s="16" t="s">
        <v>9021</v>
      </c>
      <c r="L3242" s="20">
        <v>113</v>
      </c>
      <c r="M3242" s="22">
        <v>1.1307576075970901E-3</v>
      </c>
    </row>
    <row r="3243" spans="1:22" x14ac:dyDescent="0.25">
      <c r="A3243" s="16">
        <v>3243</v>
      </c>
      <c r="B3243" s="16" t="s">
        <v>4335</v>
      </c>
      <c r="C3243" s="18" t="s">
        <v>4336</v>
      </c>
      <c r="D3243" s="18" t="s">
        <v>153</v>
      </c>
      <c r="E3243" s="16" t="s">
        <v>6306</v>
      </c>
      <c r="I3243" s="17"/>
      <c r="J3243" s="19" t="s">
        <v>8778</v>
      </c>
      <c r="K3243" s="16" t="s">
        <v>8950</v>
      </c>
      <c r="L3243" s="20">
        <v>99933</v>
      </c>
    </row>
    <row r="3244" spans="1:22" x14ac:dyDescent="0.25">
      <c r="A3244" s="16">
        <v>3244</v>
      </c>
      <c r="B3244" s="16" t="s">
        <v>4335</v>
      </c>
      <c r="C3244" s="18" t="s">
        <v>4336</v>
      </c>
      <c r="D3244" s="18" t="s">
        <v>153</v>
      </c>
      <c r="E3244" s="16" t="s">
        <v>4342</v>
      </c>
      <c r="G3244" s="17" t="s">
        <v>4343</v>
      </c>
      <c r="H3244" s="17" t="s">
        <v>4344</v>
      </c>
      <c r="I3244" s="17" t="s">
        <v>7941</v>
      </c>
      <c r="J3244" s="19"/>
      <c r="K3244" s="16" t="s">
        <v>28</v>
      </c>
      <c r="L3244" s="20">
        <v>51750</v>
      </c>
      <c r="M3244" s="22">
        <v>0.99857209015128123</v>
      </c>
      <c r="P3244" s="20">
        <v>131869</v>
      </c>
      <c r="Q3244" s="22">
        <v>0.4172132210800738</v>
      </c>
    </row>
    <row r="3245" spans="1:22" x14ac:dyDescent="0.25">
      <c r="A3245" s="45">
        <v>3245</v>
      </c>
      <c r="B3245" s="16" t="s">
        <v>4335</v>
      </c>
      <c r="C3245" s="18" t="s">
        <v>4336</v>
      </c>
      <c r="D3245" s="18" t="s">
        <v>153</v>
      </c>
      <c r="E3245" s="16" t="s">
        <v>6306</v>
      </c>
      <c r="H3245" s="17" t="s">
        <v>1487</v>
      </c>
      <c r="I3245" s="17" t="s">
        <v>1487</v>
      </c>
      <c r="J3245" s="19"/>
      <c r="K3245" s="16" t="s">
        <v>4348</v>
      </c>
      <c r="L3245" s="20">
        <v>74</v>
      </c>
      <c r="M3245" s="22">
        <v>1.4279098487187402E-3</v>
      </c>
    </row>
    <row r="3246" spans="1:22" x14ac:dyDescent="0.25">
      <c r="A3246" s="16">
        <v>3246</v>
      </c>
      <c r="B3246" s="16" t="s">
        <v>4335</v>
      </c>
      <c r="C3246" s="18" t="s">
        <v>4336</v>
      </c>
      <c r="D3246" s="18" t="s">
        <v>153</v>
      </c>
      <c r="E3246" s="16" t="s">
        <v>6306</v>
      </c>
      <c r="I3246" s="17"/>
      <c r="J3246" s="19" t="s">
        <v>8778</v>
      </c>
      <c r="K3246" s="16" t="s">
        <v>28</v>
      </c>
      <c r="L3246" s="20">
        <v>51824</v>
      </c>
    </row>
    <row r="3247" spans="1:22" x14ac:dyDescent="0.25">
      <c r="A3247" s="45">
        <v>3247</v>
      </c>
      <c r="B3247" s="16" t="s">
        <v>4335</v>
      </c>
      <c r="C3247" s="18" t="s">
        <v>4336</v>
      </c>
      <c r="D3247" s="18" t="s">
        <v>153</v>
      </c>
      <c r="E3247" s="16" t="s">
        <v>4346</v>
      </c>
      <c r="G3247" s="17" t="s">
        <v>732</v>
      </c>
      <c r="H3247" s="17" t="s">
        <v>4347</v>
      </c>
      <c r="I3247" s="17" t="s">
        <v>7942</v>
      </c>
      <c r="J3247" s="19"/>
      <c r="K3247" s="16" t="s">
        <v>39</v>
      </c>
      <c r="L3247" s="20">
        <v>655</v>
      </c>
      <c r="M3247" s="22">
        <v>0.98496240601503759</v>
      </c>
      <c r="P3247" s="20">
        <v>10261</v>
      </c>
      <c r="Q3247" s="22">
        <v>3.2464224810248334E-2</v>
      </c>
    </row>
    <row r="3248" spans="1:22" x14ac:dyDescent="0.25">
      <c r="A3248" s="45">
        <v>3248</v>
      </c>
      <c r="B3248" s="16" t="s">
        <v>4335</v>
      </c>
      <c r="C3248" s="18" t="s">
        <v>4336</v>
      </c>
      <c r="D3248" s="18" t="s">
        <v>153</v>
      </c>
      <c r="E3248" s="16" t="s">
        <v>6306</v>
      </c>
      <c r="H3248" s="17" t="s">
        <v>1487</v>
      </c>
      <c r="I3248" s="17" t="s">
        <v>1487</v>
      </c>
      <c r="J3248" s="19"/>
      <c r="K3248" s="16" t="s">
        <v>229</v>
      </c>
      <c r="L3248" s="20">
        <v>10</v>
      </c>
      <c r="M3248" s="22">
        <v>1.5037593984962405E-2</v>
      </c>
    </row>
    <row r="3249" spans="1:22" x14ac:dyDescent="0.25">
      <c r="A3249" s="16">
        <v>3249</v>
      </c>
      <c r="B3249" s="16" t="s">
        <v>4335</v>
      </c>
      <c r="C3249" s="18" t="s">
        <v>4336</v>
      </c>
      <c r="D3249" s="18" t="s">
        <v>153</v>
      </c>
      <c r="E3249" s="16" t="s">
        <v>6306</v>
      </c>
      <c r="I3249" s="17"/>
      <c r="J3249" s="19" t="s">
        <v>8778</v>
      </c>
      <c r="K3249" s="16" t="s">
        <v>39</v>
      </c>
      <c r="L3249" s="20">
        <v>665</v>
      </c>
    </row>
    <row r="3250" spans="1:22" x14ac:dyDescent="0.25">
      <c r="A3250" s="16">
        <v>3250</v>
      </c>
      <c r="B3250" s="16" t="s">
        <v>4335</v>
      </c>
      <c r="C3250" s="18" t="s">
        <v>4336</v>
      </c>
      <c r="D3250" s="18" t="s">
        <v>153</v>
      </c>
      <c r="E3250" s="16" t="s">
        <v>6306</v>
      </c>
      <c r="H3250" s="17" t="s">
        <v>6277</v>
      </c>
      <c r="I3250" s="17" t="s">
        <v>6277</v>
      </c>
      <c r="J3250" s="19"/>
      <c r="K3250" s="16" t="s">
        <v>4352</v>
      </c>
      <c r="L3250" s="20">
        <v>25</v>
      </c>
      <c r="M3250" s="22">
        <v>0.69444444444444442</v>
      </c>
    </row>
    <row r="3251" spans="1:22" x14ac:dyDescent="0.25">
      <c r="A3251" s="45">
        <v>3251</v>
      </c>
      <c r="B3251" s="16" t="s">
        <v>4335</v>
      </c>
      <c r="C3251" s="18" t="s">
        <v>4336</v>
      </c>
      <c r="D3251" s="18" t="s">
        <v>153</v>
      </c>
      <c r="E3251" s="16" t="s">
        <v>6306</v>
      </c>
      <c r="G3251" s="17" t="s">
        <v>1226</v>
      </c>
      <c r="H3251" s="17" t="s">
        <v>3291</v>
      </c>
      <c r="I3251" s="17" t="s">
        <v>7939</v>
      </c>
      <c r="J3251" s="19"/>
      <c r="K3251" s="16" t="s">
        <v>4352</v>
      </c>
      <c r="L3251" s="20">
        <v>4</v>
      </c>
      <c r="M3251" s="22">
        <v>0.1111111111111111</v>
      </c>
    </row>
    <row r="3252" spans="1:22" x14ac:dyDescent="0.25">
      <c r="A3252" s="16">
        <v>3252</v>
      </c>
      <c r="B3252" s="16" t="s">
        <v>4335</v>
      </c>
      <c r="C3252" s="18" t="s">
        <v>4336</v>
      </c>
      <c r="D3252" s="18" t="s">
        <v>153</v>
      </c>
      <c r="E3252" s="16" t="s">
        <v>6306</v>
      </c>
      <c r="G3252" s="17" t="s">
        <v>352</v>
      </c>
      <c r="H3252" s="17" t="s">
        <v>6276</v>
      </c>
      <c r="I3252" s="17" t="s">
        <v>7943</v>
      </c>
      <c r="J3252" s="19"/>
      <c r="K3252" s="16" t="s">
        <v>4352</v>
      </c>
      <c r="L3252" s="20">
        <v>1</v>
      </c>
      <c r="M3252" s="22">
        <v>2.7777777777777776E-2</v>
      </c>
      <c r="V3252" s="212"/>
    </row>
    <row r="3253" spans="1:22" x14ac:dyDescent="0.25">
      <c r="A3253" s="45">
        <v>3253</v>
      </c>
      <c r="B3253" s="16" t="s">
        <v>4335</v>
      </c>
      <c r="C3253" s="18" t="s">
        <v>4336</v>
      </c>
      <c r="D3253" s="18" t="s">
        <v>153</v>
      </c>
      <c r="E3253" s="16" t="s">
        <v>6306</v>
      </c>
      <c r="G3253" s="17" t="s">
        <v>4343</v>
      </c>
      <c r="H3253" s="17" t="s">
        <v>6292</v>
      </c>
      <c r="I3253" s="17" t="s">
        <v>7944</v>
      </c>
      <c r="J3253" s="19"/>
      <c r="K3253" s="16" t="s">
        <v>4352</v>
      </c>
      <c r="L3253" s="20">
        <v>1</v>
      </c>
      <c r="M3253" s="22">
        <v>2.7777777777777776E-2</v>
      </c>
      <c r="V3253" s="212"/>
    </row>
    <row r="3254" spans="1:22" x14ac:dyDescent="0.25">
      <c r="A3254" s="45">
        <v>3254</v>
      </c>
      <c r="B3254" s="16" t="s">
        <v>4335</v>
      </c>
      <c r="C3254" s="18" t="s">
        <v>4336</v>
      </c>
      <c r="D3254" s="18" t="s">
        <v>153</v>
      </c>
      <c r="E3254" s="16" t="s">
        <v>6306</v>
      </c>
      <c r="G3254" s="17" t="s">
        <v>2156</v>
      </c>
      <c r="H3254" s="17" t="s">
        <v>6289</v>
      </c>
      <c r="I3254" s="17" t="s">
        <v>7945</v>
      </c>
      <c r="J3254" s="19"/>
      <c r="K3254" s="16" t="s">
        <v>4352</v>
      </c>
      <c r="L3254" s="20">
        <v>1</v>
      </c>
      <c r="M3254" s="22">
        <v>2.7777777777777776E-2</v>
      </c>
      <c r="V3254" s="212"/>
    </row>
    <row r="3255" spans="1:22" x14ac:dyDescent="0.25">
      <c r="A3255" s="16">
        <v>3255</v>
      </c>
      <c r="B3255" s="16" t="s">
        <v>4335</v>
      </c>
      <c r="C3255" s="18" t="s">
        <v>4336</v>
      </c>
      <c r="D3255" s="18" t="s">
        <v>153</v>
      </c>
      <c r="E3255" s="16" t="s">
        <v>6306</v>
      </c>
      <c r="G3255" s="17" t="s">
        <v>2122</v>
      </c>
      <c r="H3255" s="17" t="s">
        <v>6271</v>
      </c>
      <c r="I3255" s="17" t="s">
        <v>7946</v>
      </c>
      <c r="J3255" s="19"/>
      <c r="K3255" s="16" t="s">
        <v>4352</v>
      </c>
      <c r="L3255" s="20">
        <v>1</v>
      </c>
      <c r="M3255" s="22">
        <v>2.7777777777777776E-2</v>
      </c>
      <c r="V3255" s="212"/>
    </row>
    <row r="3256" spans="1:22" x14ac:dyDescent="0.25">
      <c r="A3256" s="16">
        <v>3256</v>
      </c>
      <c r="B3256" s="16" t="s">
        <v>4335</v>
      </c>
      <c r="C3256" s="18" t="s">
        <v>4336</v>
      </c>
      <c r="D3256" s="18" t="s">
        <v>153</v>
      </c>
      <c r="E3256" s="16" t="s">
        <v>6306</v>
      </c>
      <c r="G3256" s="17" t="s">
        <v>6288</v>
      </c>
      <c r="H3256" s="17" t="s">
        <v>6270</v>
      </c>
      <c r="I3256" s="17" t="s">
        <v>7947</v>
      </c>
      <c r="J3256" s="19"/>
      <c r="K3256" s="16" t="s">
        <v>4352</v>
      </c>
      <c r="L3256" s="20">
        <v>1</v>
      </c>
      <c r="M3256" s="22">
        <v>2.7777777777777776E-2</v>
      </c>
      <c r="V3256" s="212"/>
    </row>
    <row r="3257" spans="1:22" x14ac:dyDescent="0.25">
      <c r="A3257" s="45">
        <v>3257</v>
      </c>
      <c r="B3257" s="16" t="s">
        <v>4335</v>
      </c>
      <c r="C3257" s="18" t="s">
        <v>4336</v>
      </c>
      <c r="D3257" s="18" t="s">
        <v>153</v>
      </c>
      <c r="E3257" s="16" t="s">
        <v>6306</v>
      </c>
      <c r="G3257" s="17" t="s">
        <v>6290</v>
      </c>
      <c r="H3257" s="17" t="s">
        <v>6291</v>
      </c>
      <c r="I3257" s="17" t="s">
        <v>7948</v>
      </c>
      <c r="J3257" s="19"/>
      <c r="K3257" s="16" t="s">
        <v>4352</v>
      </c>
      <c r="L3257" s="20">
        <v>1</v>
      </c>
      <c r="M3257" s="22">
        <v>2.7777777777777776E-2</v>
      </c>
      <c r="V3257" s="212"/>
    </row>
    <row r="3258" spans="1:22" x14ac:dyDescent="0.25">
      <c r="A3258" s="16">
        <v>3258</v>
      </c>
      <c r="B3258" s="16" t="s">
        <v>4335</v>
      </c>
      <c r="C3258" s="18" t="s">
        <v>4336</v>
      </c>
      <c r="D3258" s="18" t="s">
        <v>153</v>
      </c>
      <c r="E3258" s="16" t="s">
        <v>6306</v>
      </c>
      <c r="G3258" s="17" t="s">
        <v>3421</v>
      </c>
      <c r="H3258" s="17" t="s">
        <v>6287</v>
      </c>
      <c r="I3258" s="17" t="s">
        <v>7949</v>
      </c>
      <c r="J3258" s="19"/>
      <c r="K3258" s="16" t="s">
        <v>4352</v>
      </c>
      <c r="L3258" s="20">
        <v>1</v>
      </c>
      <c r="M3258" s="22">
        <v>2.7777777777777776E-2</v>
      </c>
      <c r="V3258" s="212"/>
    </row>
    <row r="3259" spans="1:22" x14ac:dyDescent="0.25">
      <c r="A3259" s="45">
        <v>3259</v>
      </c>
      <c r="B3259" s="16" t="s">
        <v>4335</v>
      </c>
      <c r="C3259" s="18" t="s">
        <v>4336</v>
      </c>
      <c r="D3259" s="18" t="s">
        <v>153</v>
      </c>
      <c r="E3259" s="16" t="s">
        <v>6306</v>
      </c>
      <c r="I3259" s="17"/>
      <c r="J3259" s="19" t="s">
        <v>8778</v>
      </c>
      <c r="K3259" s="16" t="s">
        <v>23</v>
      </c>
      <c r="L3259" s="20">
        <v>36</v>
      </c>
      <c r="V3259" s="212"/>
    </row>
    <row r="3260" spans="1:22" x14ac:dyDescent="0.25">
      <c r="A3260" s="45">
        <v>3260</v>
      </c>
      <c r="B3260" s="16" t="s">
        <v>4335</v>
      </c>
      <c r="C3260" s="18" t="s">
        <v>4336</v>
      </c>
      <c r="D3260" s="18" t="s">
        <v>153</v>
      </c>
      <c r="E3260" s="16" t="s">
        <v>6306</v>
      </c>
      <c r="H3260" s="17" t="s">
        <v>1487</v>
      </c>
      <c r="I3260" s="17" t="s">
        <v>1487</v>
      </c>
      <c r="J3260" s="19"/>
      <c r="K3260" s="16" t="s">
        <v>64</v>
      </c>
      <c r="P3260" s="20">
        <v>508</v>
      </c>
      <c r="Q3260" s="22">
        <v>1.607233817718171E-3</v>
      </c>
    </row>
    <row r="3261" spans="1:22" x14ac:dyDescent="0.25">
      <c r="A3261" s="16">
        <v>3261</v>
      </c>
      <c r="B3261" s="16" t="s">
        <v>4335</v>
      </c>
      <c r="C3261" s="18" t="s">
        <v>4336</v>
      </c>
      <c r="D3261" s="18" t="s">
        <v>153</v>
      </c>
      <c r="E3261" s="16" t="s">
        <v>6306</v>
      </c>
      <c r="I3261" s="17"/>
      <c r="J3261" s="19" t="s">
        <v>8784</v>
      </c>
      <c r="L3261" s="20">
        <v>152458</v>
      </c>
      <c r="P3261" s="20">
        <v>316071</v>
      </c>
      <c r="V3261" s="212"/>
    </row>
    <row r="3262" spans="1:22" x14ac:dyDescent="0.25">
      <c r="A3262" s="16">
        <v>3262</v>
      </c>
      <c r="B3262" s="16" t="s">
        <v>4335</v>
      </c>
      <c r="C3262" s="18" t="s">
        <v>4336</v>
      </c>
      <c r="E3262" s="16" t="s">
        <v>6306</v>
      </c>
      <c r="I3262" s="443"/>
      <c r="J3262" s="19"/>
      <c r="V3262" s="212"/>
    </row>
    <row r="3263" spans="1:22" x14ac:dyDescent="0.25">
      <c r="A3263" s="45">
        <v>3263</v>
      </c>
      <c r="B3263" s="16" t="s">
        <v>4335</v>
      </c>
      <c r="C3263" s="18" t="s">
        <v>4336</v>
      </c>
      <c r="D3263" s="18" t="s">
        <v>8785</v>
      </c>
      <c r="E3263" s="16" t="s">
        <v>6306</v>
      </c>
      <c r="I3263" s="17"/>
      <c r="J3263" s="19" t="s">
        <v>6413</v>
      </c>
      <c r="L3263" s="20">
        <v>152458</v>
      </c>
      <c r="P3263" s="20">
        <v>316071</v>
      </c>
    </row>
    <row r="3264" spans="1:22" x14ac:dyDescent="0.25">
      <c r="A3264" s="16">
        <v>3264</v>
      </c>
      <c r="B3264" s="16" t="s">
        <v>4335</v>
      </c>
      <c r="C3264" s="18" t="s">
        <v>4336</v>
      </c>
      <c r="E3264" s="16" t="s">
        <v>6306</v>
      </c>
      <c r="I3264" s="443"/>
      <c r="J3264" s="19"/>
    </row>
    <row r="3265" spans="1:22" x14ac:dyDescent="0.25">
      <c r="A3265" s="45">
        <v>3265</v>
      </c>
      <c r="B3265" s="16" t="s">
        <v>4335</v>
      </c>
      <c r="C3265" s="18" t="s">
        <v>4336</v>
      </c>
      <c r="D3265" s="18" t="s">
        <v>203</v>
      </c>
      <c r="E3265" s="16" t="s">
        <v>4337</v>
      </c>
      <c r="G3265" s="17" t="s">
        <v>4338</v>
      </c>
      <c r="H3265" s="17" t="s">
        <v>4339</v>
      </c>
      <c r="I3265" s="17" t="s">
        <v>7950</v>
      </c>
      <c r="J3265" s="19"/>
      <c r="K3265" s="16" t="s">
        <v>28</v>
      </c>
      <c r="L3265" s="20">
        <v>57246</v>
      </c>
      <c r="M3265" s="22">
        <v>0.99848254931714719</v>
      </c>
      <c r="P3265" s="20">
        <v>161163</v>
      </c>
      <c r="Q3265" s="22">
        <v>0.50229857472783312</v>
      </c>
      <c r="V3265" s="432" t="s">
        <v>64</v>
      </c>
    </row>
    <row r="3266" spans="1:22" x14ac:dyDescent="0.25">
      <c r="A3266" s="45">
        <v>3266</v>
      </c>
      <c r="B3266" s="16" t="s">
        <v>4335</v>
      </c>
      <c r="C3266" s="18" t="s">
        <v>4336</v>
      </c>
      <c r="D3266" s="18" t="s">
        <v>203</v>
      </c>
      <c r="E3266" s="16" t="s">
        <v>6306</v>
      </c>
      <c r="H3266" s="17" t="s">
        <v>1487</v>
      </c>
      <c r="I3266" s="17" t="s">
        <v>1487</v>
      </c>
      <c r="J3266" s="19"/>
      <c r="K3266" s="16" t="s">
        <v>4348</v>
      </c>
      <c r="L3266" s="20">
        <v>87</v>
      </c>
      <c r="M3266" s="22">
        <v>1.5174506828528073E-3</v>
      </c>
    </row>
    <row r="3267" spans="1:22" x14ac:dyDescent="0.25">
      <c r="A3267" s="16">
        <v>3267</v>
      </c>
      <c r="B3267" s="16" t="s">
        <v>4335</v>
      </c>
      <c r="C3267" s="18" t="s">
        <v>4336</v>
      </c>
      <c r="D3267" s="18" t="s">
        <v>203</v>
      </c>
      <c r="E3267" s="16" t="s">
        <v>6306</v>
      </c>
      <c r="I3267" s="17"/>
      <c r="J3267" s="19" t="s">
        <v>8778</v>
      </c>
      <c r="K3267" s="16" t="s">
        <v>28</v>
      </c>
      <c r="L3267" s="20">
        <v>57333</v>
      </c>
    </row>
    <row r="3268" spans="1:22" x14ac:dyDescent="0.25">
      <c r="A3268" s="16">
        <v>3268</v>
      </c>
      <c r="B3268" s="16" t="s">
        <v>4335</v>
      </c>
      <c r="C3268" s="18" t="s">
        <v>4336</v>
      </c>
      <c r="D3268" s="18" t="s">
        <v>203</v>
      </c>
      <c r="E3268" s="16" t="s">
        <v>4340</v>
      </c>
      <c r="G3268" s="17" t="s">
        <v>119</v>
      </c>
      <c r="H3268" s="17" t="s">
        <v>4341</v>
      </c>
      <c r="I3268" s="17" t="s">
        <v>7951</v>
      </c>
      <c r="J3268" s="19"/>
      <c r="K3268" s="16" t="s">
        <v>8950</v>
      </c>
      <c r="L3268" s="20">
        <v>67860</v>
      </c>
      <c r="M3268" s="22">
        <v>0.66409614029593678</v>
      </c>
      <c r="P3268" s="20">
        <v>158282</v>
      </c>
      <c r="Q3268" s="22">
        <v>0.49331932890968083</v>
      </c>
    </row>
    <row r="3269" spans="1:22" x14ac:dyDescent="0.25">
      <c r="A3269" s="45">
        <v>3269</v>
      </c>
      <c r="B3269" s="16" t="s">
        <v>4335</v>
      </c>
      <c r="C3269" s="18" t="s">
        <v>4336</v>
      </c>
      <c r="D3269" s="18" t="s">
        <v>203</v>
      </c>
      <c r="E3269" s="16" t="s">
        <v>4349</v>
      </c>
      <c r="G3269" s="17" t="s">
        <v>4350</v>
      </c>
      <c r="H3269" s="17" t="s">
        <v>4351</v>
      </c>
      <c r="I3269" s="17" t="s">
        <v>7952</v>
      </c>
      <c r="J3269" s="19"/>
      <c r="K3269" s="16" t="s">
        <v>8950</v>
      </c>
      <c r="L3269" s="20">
        <v>34213</v>
      </c>
      <c r="M3269" s="22">
        <v>0.33481758396617867</v>
      </c>
    </row>
    <row r="3270" spans="1:22" x14ac:dyDescent="0.25">
      <c r="A3270" s="16">
        <v>3270</v>
      </c>
      <c r="B3270" s="16" t="s">
        <v>4335</v>
      </c>
      <c r="C3270" s="18" t="s">
        <v>4336</v>
      </c>
      <c r="D3270" s="18" t="s">
        <v>203</v>
      </c>
      <c r="E3270" s="16" t="s">
        <v>6306</v>
      </c>
      <c r="H3270" s="17" t="s">
        <v>1487</v>
      </c>
      <c r="I3270" s="17" t="s">
        <v>1487</v>
      </c>
      <c r="J3270" s="19"/>
      <c r="K3270" s="16" t="s">
        <v>9021</v>
      </c>
      <c r="L3270" s="20">
        <v>111</v>
      </c>
      <c r="M3270" s="22">
        <v>1.0862757378846003E-3</v>
      </c>
    </row>
    <row r="3271" spans="1:22" x14ac:dyDescent="0.25">
      <c r="A3271" s="45">
        <v>3271</v>
      </c>
      <c r="B3271" s="16" t="s">
        <v>4335</v>
      </c>
      <c r="C3271" s="18" t="s">
        <v>4336</v>
      </c>
      <c r="D3271" s="18" t="s">
        <v>203</v>
      </c>
      <c r="E3271" s="16" t="s">
        <v>6306</v>
      </c>
      <c r="I3271" s="17"/>
      <c r="J3271" s="19" t="s">
        <v>8778</v>
      </c>
      <c r="K3271" s="16" t="s">
        <v>8950</v>
      </c>
      <c r="L3271" s="20">
        <v>102184</v>
      </c>
    </row>
    <row r="3272" spans="1:22" x14ac:dyDescent="0.25">
      <c r="A3272" s="45">
        <v>3272</v>
      </c>
      <c r="B3272" s="16" t="s">
        <v>4335</v>
      </c>
      <c r="C3272" s="18" t="s">
        <v>4336</v>
      </c>
      <c r="D3272" s="18" t="s">
        <v>203</v>
      </c>
      <c r="E3272" s="16" t="s">
        <v>6306</v>
      </c>
      <c r="H3272" s="17" t="s">
        <v>6277</v>
      </c>
      <c r="I3272" s="17" t="s">
        <v>6277</v>
      </c>
      <c r="J3272" s="19"/>
      <c r="K3272" s="16" t="s">
        <v>4352</v>
      </c>
      <c r="L3272" s="20">
        <v>29</v>
      </c>
      <c r="M3272" s="22">
        <v>0.70731707317073167</v>
      </c>
      <c r="V3272" s="212"/>
    </row>
    <row r="3273" spans="1:22" x14ac:dyDescent="0.25">
      <c r="A3273" s="16">
        <v>3273</v>
      </c>
      <c r="B3273" s="16" t="s">
        <v>4335</v>
      </c>
      <c r="C3273" s="18" t="s">
        <v>4336</v>
      </c>
      <c r="D3273" s="18" t="s">
        <v>203</v>
      </c>
      <c r="E3273" s="16" t="s">
        <v>4337</v>
      </c>
      <c r="G3273" s="17" t="s">
        <v>4338</v>
      </c>
      <c r="H3273" s="17" t="s">
        <v>4339</v>
      </c>
      <c r="I3273" s="17" t="s">
        <v>7950</v>
      </c>
      <c r="J3273" s="19"/>
      <c r="K3273" s="16" t="s">
        <v>4352</v>
      </c>
      <c r="L3273" s="20">
        <v>4</v>
      </c>
      <c r="M3273" s="22">
        <v>9.7560975609756101E-2</v>
      </c>
      <c r="V3273" s="212"/>
    </row>
    <row r="3274" spans="1:22" x14ac:dyDescent="0.25">
      <c r="A3274" s="16">
        <v>3274</v>
      </c>
      <c r="B3274" s="16" t="s">
        <v>4335</v>
      </c>
      <c r="C3274" s="18" t="s">
        <v>4336</v>
      </c>
      <c r="D3274" s="18" t="s">
        <v>203</v>
      </c>
      <c r="E3274" s="16" t="s">
        <v>4340</v>
      </c>
      <c r="G3274" s="17" t="s">
        <v>119</v>
      </c>
      <c r="H3274" s="17" t="s">
        <v>4341</v>
      </c>
      <c r="I3274" s="17" t="s">
        <v>7951</v>
      </c>
      <c r="J3274" s="19"/>
      <c r="K3274" s="16" t="s">
        <v>4352</v>
      </c>
      <c r="L3274" s="20">
        <v>1</v>
      </c>
      <c r="M3274" s="22">
        <v>2.4390243902439025E-2</v>
      </c>
      <c r="V3274" s="212"/>
    </row>
    <row r="3275" spans="1:22" x14ac:dyDescent="0.25">
      <c r="A3275" s="45">
        <v>3275</v>
      </c>
      <c r="B3275" s="16" t="s">
        <v>4335</v>
      </c>
      <c r="C3275" s="18" t="s">
        <v>4336</v>
      </c>
      <c r="D3275" s="18" t="s">
        <v>203</v>
      </c>
      <c r="E3275" s="16" t="s">
        <v>6306</v>
      </c>
      <c r="G3275" s="17" t="s">
        <v>352</v>
      </c>
      <c r="H3275" s="17" t="s">
        <v>6276</v>
      </c>
      <c r="I3275" s="17" t="s">
        <v>7943</v>
      </c>
      <c r="J3275" s="19"/>
      <c r="K3275" s="16" t="s">
        <v>4352</v>
      </c>
      <c r="L3275" s="20">
        <v>1</v>
      </c>
      <c r="M3275" s="22">
        <v>2.4390243902439025E-2</v>
      </c>
      <c r="V3275" s="212"/>
    </row>
    <row r="3276" spans="1:22" x14ac:dyDescent="0.25">
      <c r="A3276" s="16">
        <v>3276</v>
      </c>
      <c r="B3276" s="16" t="s">
        <v>4335</v>
      </c>
      <c r="C3276" s="18" t="s">
        <v>4336</v>
      </c>
      <c r="D3276" s="18" t="s">
        <v>203</v>
      </c>
      <c r="E3276" s="16" t="s">
        <v>6306</v>
      </c>
      <c r="G3276" s="17" t="s">
        <v>2122</v>
      </c>
      <c r="H3276" s="17" t="s">
        <v>6271</v>
      </c>
      <c r="I3276" s="17" t="s">
        <v>7946</v>
      </c>
      <c r="J3276" s="19"/>
      <c r="K3276" s="16" t="s">
        <v>4352</v>
      </c>
      <c r="L3276" s="20">
        <v>1</v>
      </c>
      <c r="M3276" s="22">
        <v>2.4390243902439025E-2</v>
      </c>
      <c r="V3276" s="212"/>
    </row>
    <row r="3277" spans="1:22" x14ac:dyDescent="0.25">
      <c r="A3277" s="45">
        <v>3277</v>
      </c>
      <c r="B3277" s="16" t="s">
        <v>4335</v>
      </c>
      <c r="C3277" s="18" t="s">
        <v>4336</v>
      </c>
      <c r="D3277" s="18" t="s">
        <v>203</v>
      </c>
      <c r="E3277" s="16" t="s">
        <v>6306</v>
      </c>
      <c r="G3277" s="17" t="s">
        <v>2251</v>
      </c>
      <c r="H3277" s="17" t="s">
        <v>6270</v>
      </c>
      <c r="I3277" s="17" t="s">
        <v>7953</v>
      </c>
      <c r="J3277" s="19"/>
      <c r="K3277" s="16" t="s">
        <v>4352</v>
      </c>
      <c r="L3277" s="20">
        <v>1</v>
      </c>
      <c r="M3277" s="22">
        <v>2.4390243902439025E-2</v>
      </c>
      <c r="V3277" s="212"/>
    </row>
    <row r="3278" spans="1:22" x14ac:dyDescent="0.25">
      <c r="A3278" s="45">
        <v>3278</v>
      </c>
      <c r="B3278" s="16" t="s">
        <v>4335</v>
      </c>
      <c r="C3278" s="18" t="s">
        <v>4336</v>
      </c>
      <c r="D3278" s="18" t="s">
        <v>203</v>
      </c>
      <c r="E3278" s="16" t="s">
        <v>6306</v>
      </c>
      <c r="G3278" s="17" t="s">
        <v>2977</v>
      </c>
      <c r="H3278" s="17" t="s">
        <v>6275</v>
      </c>
      <c r="I3278" s="17" t="s">
        <v>7954</v>
      </c>
      <c r="J3278" s="19"/>
      <c r="K3278" s="16" t="s">
        <v>4352</v>
      </c>
      <c r="L3278" s="20">
        <v>1</v>
      </c>
      <c r="M3278" s="22">
        <v>2.4390243902439025E-2</v>
      </c>
      <c r="V3278" s="212"/>
    </row>
    <row r="3279" spans="1:22" x14ac:dyDescent="0.25">
      <c r="A3279" s="16">
        <v>3279</v>
      </c>
      <c r="B3279" s="16" t="s">
        <v>4335</v>
      </c>
      <c r="C3279" s="18" t="s">
        <v>4336</v>
      </c>
      <c r="D3279" s="18" t="s">
        <v>203</v>
      </c>
      <c r="E3279" s="16" t="s">
        <v>6306</v>
      </c>
      <c r="G3279" s="17" t="s">
        <v>1559</v>
      </c>
      <c r="H3279" s="17" t="s">
        <v>6274</v>
      </c>
      <c r="I3279" s="17" t="s">
        <v>7955</v>
      </c>
      <c r="J3279" s="19"/>
      <c r="K3279" s="16" t="s">
        <v>4352</v>
      </c>
      <c r="L3279" s="20">
        <v>1</v>
      </c>
      <c r="M3279" s="22">
        <v>2.4390243902439025E-2</v>
      </c>
      <c r="V3279" s="212"/>
    </row>
    <row r="3280" spans="1:22" x14ac:dyDescent="0.25">
      <c r="A3280" s="16">
        <v>3280</v>
      </c>
      <c r="B3280" s="16" t="s">
        <v>4335</v>
      </c>
      <c r="C3280" s="18" t="s">
        <v>4336</v>
      </c>
      <c r="D3280" s="18" t="s">
        <v>203</v>
      </c>
      <c r="E3280" s="16" t="s">
        <v>4349</v>
      </c>
      <c r="G3280" s="17" t="s">
        <v>4350</v>
      </c>
      <c r="H3280" s="17" t="s">
        <v>4351</v>
      </c>
      <c r="I3280" s="17" t="s">
        <v>7952</v>
      </c>
      <c r="J3280" s="19"/>
      <c r="K3280" s="16" t="s">
        <v>4352</v>
      </c>
      <c r="L3280" s="20">
        <v>1</v>
      </c>
      <c r="M3280" s="22">
        <v>2.4390243902439025E-2</v>
      </c>
      <c r="V3280" s="212"/>
    </row>
    <row r="3281" spans="1:22" x14ac:dyDescent="0.25">
      <c r="A3281" s="45">
        <v>3281</v>
      </c>
      <c r="B3281" s="16" t="s">
        <v>4335</v>
      </c>
      <c r="C3281" s="18" t="s">
        <v>4336</v>
      </c>
      <c r="D3281" s="18" t="s">
        <v>203</v>
      </c>
      <c r="E3281" s="16" t="s">
        <v>6306</v>
      </c>
      <c r="G3281" s="17" t="s">
        <v>6272</v>
      </c>
      <c r="H3281" s="17" t="s">
        <v>6273</v>
      </c>
      <c r="I3281" s="17" t="s">
        <v>7956</v>
      </c>
      <c r="J3281" s="19"/>
      <c r="K3281" s="16" t="s">
        <v>4352</v>
      </c>
      <c r="L3281" s="20">
        <v>1</v>
      </c>
      <c r="M3281" s="22">
        <v>2.4390243902439025E-2</v>
      </c>
      <c r="V3281" s="212"/>
    </row>
    <row r="3282" spans="1:22" x14ac:dyDescent="0.25">
      <c r="A3282" s="16">
        <v>3282</v>
      </c>
      <c r="B3282" s="16" t="s">
        <v>4335</v>
      </c>
      <c r="C3282" s="18" t="s">
        <v>4336</v>
      </c>
      <c r="D3282" s="18" t="s">
        <v>203</v>
      </c>
      <c r="E3282" s="16" t="s">
        <v>6306</v>
      </c>
      <c r="I3282" s="17"/>
      <c r="J3282" s="19" t="s">
        <v>8778</v>
      </c>
      <c r="K3282" s="16" t="s">
        <v>23</v>
      </c>
      <c r="L3282" s="20">
        <v>41</v>
      </c>
      <c r="V3282" s="212"/>
    </row>
    <row r="3283" spans="1:22" x14ac:dyDescent="0.25">
      <c r="A3283" s="45">
        <v>3283</v>
      </c>
      <c r="B3283" s="16" t="s">
        <v>4335</v>
      </c>
      <c r="C3283" s="18" t="s">
        <v>4336</v>
      </c>
      <c r="D3283" s="18" t="s">
        <v>203</v>
      </c>
      <c r="E3283" s="16" t="s">
        <v>6306</v>
      </c>
      <c r="H3283" s="17" t="s">
        <v>6277</v>
      </c>
      <c r="I3283" s="17" t="s">
        <v>6277</v>
      </c>
      <c r="J3283" s="19"/>
      <c r="K3283" s="16" t="s">
        <v>229</v>
      </c>
      <c r="L3283" s="20">
        <v>78</v>
      </c>
      <c r="M3283" s="22">
        <v>0.8125</v>
      </c>
    </row>
    <row r="3284" spans="1:22" x14ac:dyDescent="0.25">
      <c r="A3284" s="45">
        <v>3284</v>
      </c>
      <c r="B3284" s="16" t="s">
        <v>4335</v>
      </c>
      <c r="C3284" s="18" t="s">
        <v>4336</v>
      </c>
      <c r="D3284" s="18" t="s">
        <v>203</v>
      </c>
      <c r="E3284" s="16" t="s">
        <v>6306</v>
      </c>
      <c r="G3284" s="17" t="s">
        <v>5774</v>
      </c>
      <c r="H3284" s="17" t="s">
        <v>5107</v>
      </c>
      <c r="I3284" s="17" t="s">
        <v>7957</v>
      </c>
      <c r="J3284" s="19"/>
      <c r="K3284" s="16" t="s">
        <v>229</v>
      </c>
      <c r="L3284" s="20">
        <v>2</v>
      </c>
      <c r="M3284" s="22">
        <v>2.0833333333333332E-2</v>
      </c>
    </row>
    <row r="3285" spans="1:22" x14ac:dyDescent="0.25">
      <c r="A3285" s="16">
        <v>3285</v>
      </c>
      <c r="B3285" s="16" t="s">
        <v>4335</v>
      </c>
      <c r="C3285" s="18" t="s">
        <v>4336</v>
      </c>
      <c r="D3285" s="18" t="s">
        <v>203</v>
      </c>
      <c r="E3285" s="16" t="s">
        <v>6306</v>
      </c>
      <c r="G3285" s="17" t="s">
        <v>732</v>
      </c>
      <c r="H3285" s="17" t="s">
        <v>4347</v>
      </c>
      <c r="I3285" s="17" t="s">
        <v>7942</v>
      </c>
      <c r="J3285" s="19"/>
      <c r="K3285" s="16" t="s">
        <v>229</v>
      </c>
      <c r="L3285" s="20">
        <v>2</v>
      </c>
      <c r="M3285" s="22">
        <v>2.0833333333333332E-2</v>
      </c>
    </row>
    <row r="3286" spans="1:22" x14ac:dyDescent="0.25">
      <c r="A3286" s="16">
        <v>3286</v>
      </c>
      <c r="B3286" s="16" t="s">
        <v>4335</v>
      </c>
      <c r="C3286" s="18" t="s">
        <v>4336</v>
      </c>
      <c r="D3286" s="18" t="s">
        <v>203</v>
      </c>
      <c r="E3286" s="16" t="s">
        <v>4340</v>
      </c>
      <c r="G3286" s="17" t="s">
        <v>119</v>
      </c>
      <c r="H3286" s="17" t="s">
        <v>4341</v>
      </c>
      <c r="I3286" s="17" t="s">
        <v>7951</v>
      </c>
      <c r="J3286" s="19"/>
      <c r="K3286" s="16" t="s">
        <v>229</v>
      </c>
      <c r="L3286" s="20">
        <v>1</v>
      </c>
      <c r="M3286" s="22">
        <v>1.0416666666666666E-2</v>
      </c>
    </row>
    <row r="3287" spans="1:22" x14ac:dyDescent="0.25">
      <c r="A3287" s="45">
        <v>3287</v>
      </c>
      <c r="B3287" s="16" t="s">
        <v>4335</v>
      </c>
      <c r="C3287" s="18" t="s">
        <v>4336</v>
      </c>
      <c r="D3287" s="18" t="s">
        <v>203</v>
      </c>
      <c r="E3287" s="16" t="s">
        <v>6306</v>
      </c>
      <c r="G3287" s="17" t="s">
        <v>1617</v>
      </c>
      <c r="H3287" s="17" t="s">
        <v>6286</v>
      </c>
      <c r="I3287" s="17" t="s">
        <v>7958</v>
      </c>
      <c r="J3287" s="19"/>
      <c r="K3287" s="16" t="s">
        <v>229</v>
      </c>
      <c r="L3287" s="20">
        <v>1</v>
      </c>
      <c r="M3287" s="22">
        <v>1.0416666666666666E-2</v>
      </c>
    </row>
    <row r="3288" spans="1:22" x14ac:dyDescent="0.25">
      <c r="A3288" s="16">
        <v>3288</v>
      </c>
      <c r="B3288" s="16" t="s">
        <v>4335</v>
      </c>
      <c r="C3288" s="18" t="s">
        <v>4336</v>
      </c>
      <c r="D3288" s="18" t="s">
        <v>203</v>
      </c>
      <c r="E3288" s="16" t="s">
        <v>6306</v>
      </c>
      <c r="G3288" s="17" t="s">
        <v>4890</v>
      </c>
      <c r="H3288" s="17" t="s">
        <v>6284</v>
      </c>
      <c r="I3288" s="17" t="s">
        <v>7959</v>
      </c>
      <c r="J3288" s="19"/>
      <c r="K3288" s="16" t="s">
        <v>229</v>
      </c>
      <c r="L3288" s="20">
        <v>1</v>
      </c>
      <c r="M3288" s="22">
        <v>1.0416666666666666E-2</v>
      </c>
    </row>
    <row r="3289" spans="1:22" x14ac:dyDescent="0.25">
      <c r="A3289" s="45">
        <v>3289</v>
      </c>
      <c r="B3289" s="16" t="s">
        <v>4335</v>
      </c>
      <c r="C3289" s="18" t="s">
        <v>4336</v>
      </c>
      <c r="D3289" s="18" t="s">
        <v>203</v>
      </c>
      <c r="E3289" s="16" t="s">
        <v>6306</v>
      </c>
      <c r="G3289" s="17" t="s">
        <v>6285</v>
      </c>
      <c r="H3289" s="17" t="s">
        <v>1878</v>
      </c>
      <c r="I3289" s="17" t="s">
        <v>7960</v>
      </c>
      <c r="J3289" s="19"/>
      <c r="K3289" s="16" t="s">
        <v>229</v>
      </c>
      <c r="L3289" s="20">
        <v>1</v>
      </c>
      <c r="M3289" s="22">
        <v>1.0416666666666666E-2</v>
      </c>
    </row>
    <row r="3290" spans="1:22" x14ac:dyDescent="0.25">
      <c r="A3290" s="45">
        <v>3290</v>
      </c>
      <c r="B3290" s="16" t="s">
        <v>4335</v>
      </c>
      <c r="C3290" s="18" t="s">
        <v>4336</v>
      </c>
      <c r="D3290" s="18" t="s">
        <v>203</v>
      </c>
      <c r="E3290" s="16" t="s">
        <v>6306</v>
      </c>
      <c r="G3290" s="17" t="s">
        <v>2026</v>
      </c>
      <c r="H3290" s="17" t="s">
        <v>6281</v>
      </c>
      <c r="I3290" s="17" t="s">
        <v>7961</v>
      </c>
      <c r="J3290" s="19"/>
      <c r="K3290" s="16" t="s">
        <v>229</v>
      </c>
      <c r="L3290" s="20">
        <v>1</v>
      </c>
      <c r="M3290" s="22">
        <v>1.0416666666666666E-2</v>
      </c>
    </row>
    <row r="3291" spans="1:22" x14ac:dyDescent="0.25">
      <c r="A3291" s="16">
        <v>3291</v>
      </c>
      <c r="B3291" s="16" t="s">
        <v>4335</v>
      </c>
      <c r="C3291" s="18" t="s">
        <v>4336</v>
      </c>
      <c r="D3291" s="18" t="s">
        <v>203</v>
      </c>
      <c r="E3291" s="16" t="s">
        <v>4337</v>
      </c>
      <c r="G3291" s="17" t="s">
        <v>4338</v>
      </c>
      <c r="H3291" s="17" t="s">
        <v>4339</v>
      </c>
      <c r="I3291" s="17" t="s">
        <v>7950</v>
      </c>
      <c r="J3291" s="19"/>
      <c r="K3291" s="16" t="s">
        <v>229</v>
      </c>
      <c r="L3291" s="20">
        <v>1</v>
      </c>
      <c r="M3291" s="22">
        <v>1.0416666666666666E-2</v>
      </c>
    </row>
    <row r="3292" spans="1:22" x14ac:dyDescent="0.25">
      <c r="A3292" s="16">
        <v>3292</v>
      </c>
      <c r="B3292" s="16" t="s">
        <v>4335</v>
      </c>
      <c r="C3292" s="18" t="s">
        <v>4336</v>
      </c>
      <c r="D3292" s="18" t="s">
        <v>203</v>
      </c>
      <c r="E3292" s="16" t="s">
        <v>6306</v>
      </c>
      <c r="G3292" s="17" t="s">
        <v>1429</v>
      </c>
      <c r="H3292" s="17" t="s">
        <v>5167</v>
      </c>
      <c r="I3292" s="17" t="s">
        <v>7962</v>
      </c>
      <c r="J3292" s="19"/>
      <c r="K3292" s="16" t="s">
        <v>229</v>
      </c>
      <c r="L3292" s="20">
        <v>1</v>
      </c>
      <c r="M3292" s="22">
        <v>1.0416666666666666E-2</v>
      </c>
    </row>
    <row r="3293" spans="1:22" x14ac:dyDescent="0.25">
      <c r="A3293" s="45">
        <v>3293</v>
      </c>
      <c r="B3293" s="16" t="s">
        <v>4335</v>
      </c>
      <c r="C3293" s="18" t="s">
        <v>4336</v>
      </c>
      <c r="D3293" s="18" t="s">
        <v>203</v>
      </c>
      <c r="E3293" s="16" t="s">
        <v>6306</v>
      </c>
      <c r="G3293" s="17" t="s">
        <v>6282</v>
      </c>
      <c r="H3293" s="17" t="s">
        <v>6283</v>
      </c>
      <c r="I3293" s="17" t="s">
        <v>7963</v>
      </c>
      <c r="J3293" s="19"/>
      <c r="K3293" s="16" t="s">
        <v>229</v>
      </c>
      <c r="L3293" s="20">
        <v>1</v>
      </c>
      <c r="M3293" s="22">
        <v>1.0416666666666666E-2</v>
      </c>
    </row>
    <row r="3294" spans="1:22" x14ac:dyDescent="0.25">
      <c r="A3294" s="16">
        <v>3294</v>
      </c>
      <c r="B3294" s="16" t="s">
        <v>4335</v>
      </c>
      <c r="C3294" s="18" t="s">
        <v>4336</v>
      </c>
      <c r="D3294" s="18" t="s">
        <v>203</v>
      </c>
      <c r="E3294" s="16" t="s">
        <v>6306</v>
      </c>
      <c r="G3294" s="17" t="s">
        <v>6278</v>
      </c>
      <c r="H3294" s="17" t="s">
        <v>6279</v>
      </c>
      <c r="I3294" s="17" t="s">
        <v>7964</v>
      </c>
      <c r="J3294" s="19"/>
      <c r="K3294" s="16" t="s">
        <v>229</v>
      </c>
      <c r="L3294" s="20">
        <v>1</v>
      </c>
      <c r="M3294" s="22">
        <v>1.0416666666666666E-2</v>
      </c>
    </row>
    <row r="3295" spans="1:22" x14ac:dyDescent="0.25">
      <c r="A3295" s="45">
        <v>3295</v>
      </c>
      <c r="B3295" s="16" t="s">
        <v>4335</v>
      </c>
      <c r="C3295" s="18" t="s">
        <v>4336</v>
      </c>
      <c r="D3295" s="18" t="s">
        <v>203</v>
      </c>
      <c r="E3295" s="16" t="s">
        <v>6306</v>
      </c>
      <c r="G3295" s="17" t="s">
        <v>1559</v>
      </c>
      <c r="H3295" s="17" t="s">
        <v>1429</v>
      </c>
      <c r="I3295" s="17" t="s">
        <v>7965</v>
      </c>
      <c r="J3295" s="19"/>
      <c r="K3295" s="16" t="s">
        <v>229</v>
      </c>
      <c r="L3295" s="20">
        <v>1</v>
      </c>
      <c r="M3295" s="22">
        <v>1.0416666666666666E-2</v>
      </c>
    </row>
    <row r="3296" spans="1:22" x14ac:dyDescent="0.25">
      <c r="A3296" s="45">
        <v>3296</v>
      </c>
      <c r="B3296" s="16" t="s">
        <v>4335</v>
      </c>
      <c r="C3296" s="18" t="s">
        <v>4336</v>
      </c>
      <c r="D3296" s="18" t="s">
        <v>203</v>
      </c>
      <c r="E3296" s="16" t="s">
        <v>6306</v>
      </c>
      <c r="G3296" s="17" t="s">
        <v>1713</v>
      </c>
      <c r="H3296" s="17" t="s">
        <v>6280</v>
      </c>
      <c r="I3296" s="17" t="s">
        <v>7966</v>
      </c>
      <c r="J3296" s="19"/>
      <c r="K3296" s="16" t="s">
        <v>229</v>
      </c>
      <c r="L3296" s="20">
        <v>1</v>
      </c>
      <c r="M3296" s="22">
        <v>1.0416666666666666E-2</v>
      </c>
    </row>
    <row r="3297" spans="1:23" x14ac:dyDescent="0.25">
      <c r="A3297" s="16">
        <v>3297</v>
      </c>
      <c r="B3297" s="16" t="s">
        <v>4335</v>
      </c>
      <c r="C3297" s="18" t="s">
        <v>4336</v>
      </c>
      <c r="D3297" s="18" t="s">
        <v>203</v>
      </c>
      <c r="E3297" s="16" t="s">
        <v>4349</v>
      </c>
      <c r="G3297" s="17" t="s">
        <v>4350</v>
      </c>
      <c r="H3297" s="17" t="s">
        <v>4351</v>
      </c>
      <c r="I3297" s="17" t="s">
        <v>7952</v>
      </c>
      <c r="J3297" s="19"/>
      <c r="K3297" s="16" t="s">
        <v>229</v>
      </c>
      <c r="L3297" s="20">
        <v>1</v>
      </c>
      <c r="M3297" s="22">
        <v>1.0416666666666666E-2</v>
      </c>
    </row>
    <row r="3298" spans="1:23" x14ac:dyDescent="0.25">
      <c r="A3298" s="16">
        <v>3298</v>
      </c>
      <c r="B3298" s="16" t="s">
        <v>4335</v>
      </c>
      <c r="C3298" s="18" t="s">
        <v>4336</v>
      </c>
      <c r="D3298" s="18" t="s">
        <v>203</v>
      </c>
      <c r="E3298" s="16" t="s">
        <v>6306</v>
      </c>
      <c r="G3298" s="17" t="s">
        <v>251</v>
      </c>
      <c r="H3298" s="17" t="s">
        <v>5714</v>
      </c>
      <c r="I3298" s="17" t="s">
        <v>7967</v>
      </c>
      <c r="J3298" s="19"/>
      <c r="K3298" s="16" t="s">
        <v>229</v>
      </c>
      <c r="L3298" s="20">
        <v>1</v>
      </c>
      <c r="M3298" s="22">
        <v>1.0416666666666666E-2</v>
      </c>
    </row>
    <row r="3299" spans="1:23" x14ac:dyDescent="0.25">
      <c r="A3299" s="45">
        <v>3299</v>
      </c>
      <c r="B3299" s="16" t="s">
        <v>4335</v>
      </c>
      <c r="C3299" s="18" t="s">
        <v>4336</v>
      </c>
      <c r="D3299" s="18" t="s">
        <v>203</v>
      </c>
      <c r="E3299" s="16" t="s">
        <v>6306</v>
      </c>
      <c r="G3299" s="17" t="s">
        <v>3572</v>
      </c>
      <c r="H3299" s="17" t="s">
        <v>730</v>
      </c>
      <c r="I3299" s="17" t="s">
        <v>7968</v>
      </c>
      <c r="J3299" s="19"/>
      <c r="K3299" s="16" t="s">
        <v>229</v>
      </c>
      <c r="L3299" s="20">
        <v>1</v>
      </c>
      <c r="M3299" s="22">
        <v>1.0416666666666666E-2</v>
      </c>
    </row>
    <row r="3300" spans="1:23" x14ac:dyDescent="0.25">
      <c r="A3300" s="16">
        <v>3300</v>
      </c>
      <c r="B3300" s="16" t="s">
        <v>4335</v>
      </c>
      <c r="C3300" s="18" t="s">
        <v>4336</v>
      </c>
      <c r="D3300" s="18" t="s">
        <v>203</v>
      </c>
      <c r="E3300" s="16" t="s">
        <v>6306</v>
      </c>
      <c r="I3300" s="17"/>
      <c r="J3300" s="19" t="s">
        <v>8778</v>
      </c>
      <c r="K3300" s="16" t="s">
        <v>39</v>
      </c>
      <c r="L3300" s="20">
        <v>96</v>
      </c>
    </row>
    <row r="3301" spans="1:23" x14ac:dyDescent="0.25">
      <c r="A3301" s="45">
        <v>3301</v>
      </c>
      <c r="B3301" s="16" t="s">
        <v>4335</v>
      </c>
      <c r="C3301" s="18" t="s">
        <v>4336</v>
      </c>
      <c r="D3301" s="18" t="s">
        <v>203</v>
      </c>
      <c r="E3301" s="16" t="s">
        <v>6306</v>
      </c>
      <c r="H3301" s="17" t="s">
        <v>1487</v>
      </c>
      <c r="I3301" s="17" t="s">
        <v>1487</v>
      </c>
      <c r="J3301" s="19"/>
      <c r="K3301" s="16" t="s">
        <v>64</v>
      </c>
      <c r="P3301" s="20">
        <v>1406</v>
      </c>
      <c r="Q3301" s="22">
        <v>4.3820963624860137E-3</v>
      </c>
    </row>
    <row r="3302" spans="1:23" x14ac:dyDescent="0.25">
      <c r="A3302" s="45">
        <v>3302</v>
      </c>
      <c r="B3302" s="16" t="s">
        <v>4335</v>
      </c>
      <c r="C3302" s="18" t="s">
        <v>4336</v>
      </c>
      <c r="D3302" s="18" t="s">
        <v>203</v>
      </c>
      <c r="E3302" s="16" t="s">
        <v>6306</v>
      </c>
      <c r="I3302" s="17"/>
      <c r="J3302" s="19" t="s">
        <v>6413</v>
      </c>
      <c r="L3302" s="20">
        <v>159654</v>
      </c>
      <c r="P3302" s="20">
        <v>320851</v>
      </c>
    </row>
    <row r="3303" spans="1:23" x14ac:dyDescent="0.25">
      <c r="A3303" s="16">
        <v>3303</v>
      </c>
      <c r="E3303" s="16" t="s">
        <v>6306</v>
      </c>
      <c r="I3303" s="17"/>
      <c r="J3303" s="19"/>
    </row>
    <row r="3304" spans="1:23" x14ac:dyDescent="0.25">
      <c r="A3304" s="16">
        <v>3304</v>
      </c>
      <c r="B3304" s="16" t="s">
        <v>4355</v>
      </c>
      <c r="C3304" s="18" t="s">
        <v>4356</v>
      </c>
      <c r="D3304" s="18" t="s">
        <v>153</v>
      </c>
      <c r="E3304" s="16" t="s">
        <v>4360</v>
      </c>
      <c r="F3304" s="19" t="s">
        <v>15</v>
      </c>
      <c r="G3304" s="17" t="s">
        <v>4361</v>
      </c>
      <c r="H3304" s="17" t="s">
        <v>4362</v>
      </c>
      <c r="I3304" s="17" t="s">
        <v>7969</v>
      </c>
      <c r="J3304" s="19"/>
      <c r="K3304" s="16" t="s">
        <v>35</v>
      </c>
      <c r="P3304" s="20">
        <v>9829</v>
      </c>
      <c r="Q3304" s="22">
        <v>0.79703211157963028</v>
      </c>
      <c r="V3304" s="49" t="s">
        <v>64</v>
      </c>
    </row>
    <row r="3305" spans="1:23" x14ac:dyDescent="0.25">
      <c r="A3305" s="45">
        <v>3305</v>
      </c>
      <c r="B3305" s="16" t="s">
        <v>4355</v>
      </c>
      <c r="C3305" s="18" t="s">
        <v>4356</v>
      </c>
      <c r="D3305" s="18" t="s">
        <v>153</v>
      </c>
      <c r="E3305" s="16" t="s">
        <v>4357</v>
      </c>
      <c r="G3305" s="17" t="s">
        <v>4358</v>
      </c>
      <c r="H3305" s="17" t="s">
        <v>4359</v>
      </c>
      <c r="I3305" s="17" t="s">
        <v>7970</v>
      </c>
      <c r="J3305" s="19"/>
      <c r="K3305" s="16" t="s">
        <v>8950</v>
      </c>
      <c r="P3305" s="20">
        <v>2503</v>
      </c>
      <c r="Q3305" s="22">
        <v>0.20296788842036978</v>
      </c>
      <c r="V3305" s="49"/>
    </row>
    <row r="3306" spans="1:23" x14ac:dyDescent="0.25">
      <c r="A3306" s="16">
        <v>3306</v>
      </c>
      <c r="B3306" s="16" t="s">
        <v>4355</v>
      </c>
      <c r="C3306" s="18" t="s">
        <v>4356</v>
      </c>
      <c r="D3306" s="18" t="s">
        <v>153</v>
      </c>
      <c r="E3306" s="16" t="s">
        <v>6306</v>
      </c>
      <c r="I3306" s="17"/>
      <c r="J3306" s="19" t="s">
        <v>8784</v>
      </c>
      <c r="P3306" s="20">
        <v>12332</v>
      </c>
      <c r="V3306" s="49"/>
    </row>
    <row r="3307" spans="1:23" x14ac:dyDescent="0.25">
      <c r="A3307" s="45">
        <v>3307</v>
      </c>
      <c r="B3307" s="16" t="s">
        <v>4355</v>
      </c>
      <c r="C3307" s="18" t="s">
        <v>4356</v>
      </c>
      <c r="D3307" s="18" t="s">
        <v>153</v>
      </c>
      <c r="E3307" s="16" t="s">
        <v>6306</v>
      </c>
      <c r="I3307" s="17"/>
      <c r="J3307" s="19"/>
      <c r="V3307" s="49"/>
    </row>
    <row r="3308" spans="1:23" x14ac:dyDescent="0.25">
      <c r="A3308" s="45">
        <v>3308</v>
      </c>
      <c r="B3308" s="16" t="s">
        <v>4355</v>
      </c>
      <c r="C3308" s="18" t="s">
        <v>4356</v>
      </c>
      <c r="D3308" s="18" t="s">
        <v>8785</v>
      </c>
      <c r="E3308" s="16" t="s">
        <v>6306</v>
      </c>
      <c r="I3308" s="17"/>
      <c r="J3308" s="19" t="s">
        <v>6413</v>
      </c>
      <c r="P3308" s="20">
        <v>12332</v>
      </c>
      <c r="V3308" s="49"/>
    </row>
    <row r="3309" spans="1:23" x14ac:dyDescent="0.25">
      <c r="A3309" s="16">
        <v>3309</v>
      </c>
      <c r="E3309" s="16" t="s">
        <v>6306</v>
      </c>
      <c r="I3309" s="17"/>
      <c r="J3309" s="19"/>
      <c r="V3309" s="49"/>
    </row>
    <row r="3310" spans="1:23" s="15" customFormat="1" x14ac:dyDescent="0.25">
      <c r="A3310" s="16">
        <v>3310</v>
      </c>
      <c r="B3310" s="16" t="s">
        <v>4363</v>
      </c>
      <c r="C3310" s="18" t="s">
        <v>4364</v>
      </c>
      <c r="D3310" s="55"/>
      <c r="E3310" s="45" t="s">
        <v>6306</v>
      </c>
      <c r="F3310" s="56"/>
      <c r="G3310" s="54"/>
      <c r="H3310" s="54"/>
      <c r="I3310" s="54" t="s">
        <v>8955</v>
      </c>
      <c r="J3310" s="56"/>
      <c r="L3310" s="57"/>
      <c r="M3310" s="59"/>
      <c r="N3310" s="57"/>
      <c r="O3310" s="59"/>
      <c r="P3310" s="57"/>
      <c r="Q3310" s="59"/>
      <c r="R3310" s="57"/>
      <c r="S3310" s="59"/>
      <c r="T3310" s="57"/>
      <c r="U3310" s="59"/>
      <c r="V3310" s="431"/>
      <c r="W3310" s="449"/>
    </row>
    <row r="3311" spans="1:23" x14ac:dyDescent="0.25">
      <c r="A3311" s="45">
        <v>3311</v>
      </c>
      <c r="B3311" s="16" t="s">
        <v>4363</v>
      </c>
      <c r="C3311" s="18" t="s">
        <v>4364</v>
      </c>
      <c r="D3311" s="18" t="s">
        <v>74</v>
      </c>
      <c r="E3311" s="16" t="s">
        <v>4374</v>
      </c>
      <c r="F3311" s="19" t="s">
        <v>15</v>
      </c>
      <c r="G3311" s="17" t="s">
        <v>409</v>
      </c>
      <c r="H3311" s="17" t="s">
        <v>4375</v>
      </c>
      <c r="I3311" s="17" t="s">
        <v>7971</v>
      </c>
      <c r="J3311" s="19"/>
      <c r="K3311" s="16" t="s">
        <v>8950</v>
      </c>
      <c r="L3311" s="20">
        <v>57496</v>
      </c>
      <c r="M3311" s="22">
        <v>1</v>
      </c>
      <c r="P3311" s="20">
        <v>201907</v>
      </c>
      <c r="Q3311" s="22">
        <v>0.57734561758684189</v>
      </c>
      <c r="V3311" s="49" t="s">
        <v>64</v>
      </c>
    </row>
    <row r="3312" spans="1:23" x14ac:dyDescent="0.25">
      <c r="A3312" s="16">
        <v>3312</v>
      </c>
      <c r="B3312" s="16" t="s">
        <v>4363</v>
      </c>
      <c r="C3312" s="18" t="s">
        <v>4364</v>
      </c>
      <c r="D3312" s="18" t="s">
        <v>74</v>
      </c>
      <c r="E3312" s="16" t="s">
        <v>6306</v>
      </c>
      <c r="I3312" s="17"/>
      <c r="J3312" s="19" t="s">
        <v>8778</v>
      </c>
      <c r="K3312" s="16" t="s">
        <v>8950</v>
      </c>
      <c r="L3312" s="20">
        <v>57496</v>
      </c>
      <c r="V3312" s="49"/>
    </row>
    <row r="3313" spans="1:22" x14ac:dyDescent="0.25">
      <c r="A3313" s="45">
        <v>3313</v>
      </c>
      <c r="B3313" s="16" t="s">
        <v>4363</v>
      </c>
      <c r="C3313" s="18" t="s">
        <v>4364</v>
      </c>
      <c r="D3313" s="18" t="s">
        <v>74</v>
      </c>
      <c r="E3313" s="16" t="s">
        <v>4372</v>
      </c>
      <c r="G3313" s="17" t="s">
        <v>211</v>
      </c>
      <c r="H3313" s="17" t="s">
        <v>4373</v>
      </c>
      <c r="I3313" s="17" t="s">
        <v>7972</v>
      </c>
      <c r="J3313" s="19"/>
      <c r="K3313" s="16" t="s">
        <v>16</v>
      </c>
      <c r="L3313" s="20">
        <v>4561</v>
      </c>
      <c r="M3313" s="22">
        <v>0.50308846238694027</v>
      </c>
      <c r="P3313" s="20">
        <v>131490</v>
      </c>
      <c r="Q3313" s="22">
        <v>0.37599080396664725</v>
      </c>
      <c r="V3313" s="49"/>
    </row>
    <row r="3314" spans="1:22" x14ac:dyDescent="0.25">
      <c r="A3314" s="45">
        <v>3314</v>
      </c>
      <c r="B3314" s="16" t="s">
        <v>4363</v>
      </c>
      <c r="C3314" s="18" t="s">
        <v>4364</v>
      </c>
      <c r="D3314" s="18" t="s">
        <v>74</v>
      </c>
      <c r="E3314" s="16" t="s">
        <v>4489</v>
      </c>
      <c r="G3314" s="17" t="s">
        <v>4490</v>
      </c>
      <c r="H3314" s="17" t="s">
        <v>4491</v>
      </c>
      <c r="I3314" s="17" t="s">
        <v>7973</v>
      </c>
      <c r="J3314" s="19"/>
      <c r="K3314" s="16" t="s">
        <v>16</v>
      </c>
      <c r="L3314" s="20">
        <v>4505</v>
      </c>
      <c r="M3314" s="22">
        <v>0.49691153761305978</v>
      </c>
    </row>
    <row r="3315" spans="1:22" x14ac:dyDescent="0.25">
      <c r="A3315" s="16">
        <v>3315</v>
      </c>
      <c r="B3315" s="16" t="s">
        <v>4363</v>
      </c>
      <c r="C3315" s="18" t="s">
        <v>4364</v>
      </c>
      <c r="D3315" s="18" t="s">
        <v>74</v>
      </c>
      <c r="E3315" s="16" t="s">
        <v>6306</v>
      </c>
      <c r="I3315" s="17"/>
      <c r="J3315" s="19" t="s">
        <v>8778</v>
      </c>
      <c r="K3315" s="16" t="s">
        <v>16</v>
      </c>
      <c r="L3315" s="20">
        <v>9066</v>
      </c>
    </row>
    <row r="3316" spans="1:22" x14ac:dyDescent="0.25">
      <c r="A3316" s="16">
        <v>3316</v>
      </c>
      <c r="B3316" s="16" t="s">
        <v>4363</v>
      </c>
      <c r="C3316" s="18" t="s">
        <v>4364</v>
      </c>
      <c r="D3316" s="18" t="s">
        <v>74</v>
      </c>
      <c r="E3316" s="16" t="s">
        <v>4379</v>
      </c>
      <c r="G3316" s="17" t="s">
        <v>525</v>
      </c>
      <c r="H3316" s="17" t="s">
        <v>4380</v>
      </c>
      <c r="I3316" s="17" t="s">
        <v>7974</v>
      </c>
      <c r="J3316" s="19"/>
      <c r="K3316" s="16" t="s">
        <v>39</v>
      </c>
      <c r="L3316" s="20">
        <v>140</v>
      </c>
      <c r="M3316" s="22">
        <v>0.86956521739130432</v>
      </c>
      <c r="P3316" s="20">
        <v>9674</v>
      </c>
      <c r="Q3316" s="22">
        <v>2.7662446099120431E-2</v>
      </c>
      <c r="V3316" s="49"/>
    </row>
    <row r="3317" spans="1:22" x14ac:dyDescent="0.25">
      <c r="A3317" s="45">
        <v>3317</v>
      </c>
      <c r="B3317" s="16" t="s">
        <v>4363</v>
      </c>
      <c r="C3317" s="18" t="s">
        <v>4364</v>
      </c>
      <c r="D3317" s="18" t="s">
        <v>74</v>
      </c>
      <c r="E3317" s="16" t="s">
        <v>4492</v>
      </c>
      <c r="G3317" s="17" t="s">
        <v>4493</v>
      </c>
      <c r="H3317" s="17" t="s">
        <v>4494</v>
      </c>
      <c r="I3317" s="17" t="s">
        <v>7975</v>
      </c>
      <c r="J3317" s="19"/>
      <c r="K3317" s="16" t="s">
        <v>39</v>
      </c>
      <c r="L3317" s="20">
        <v>21</v>
      </c>
      <c r="M3317" s="22">
        <v>0.13043478260869565</v>
      </c>
    </row>
    <row r="3318" spans="1:22" x14ac:dyDescent="0.25">
      <c r="A3318" s="16">
        <v>3318</v>
      </c>
      <c r="B3318" s="16" t="s">
        <v>4363</v>
      </c>
      <c r="C3318" s="18" t="s">
        <v>4364</v>
      </c>
      <c r="D3318" s="18" t="s">
        <v>74</v>
      </c>
      <c r="E3318" s="16" t="s">
        <v>6306</v>
      </c>
      <c r="I3318" s="17"/>
      <c r="J3318" s="19" t="s">
        <v>8778</v>
      </c>
      <c r="K3318" s="16" t="s">
        <v>39</v>
      </c>
      <c r="L3318" s="20">
        <v>161</v>
      </c>
    </row>
    <row r="3319" spans="1:22" x14ac:dyDescent="0.25">
      <c r="A3319" s="45">
        <v>3319</v>
      </c>
      <c r="B3319" s="16" t="s">
        <v>4363</v>
      </c>
      <c r="C3319" s="18" t="s">
        <v>4364</v>
      </c>
      <c r="D3319" s="18" t="s">
        <v>74</v>
      </c>
      <c r="E3319" s="16" t="s">
        <v>4376</v>
      </c>
      <c r="G3319" s="17" t="s">
        <v>4377</v>
      </c>
      <c r="H3319" s="17" t="s">
        <v>4378</v>
      </c>
      <c r="I3319" s="17" t="s">
        <v>7976</v>
      </c>
      <c r="J3319" s="19"/>
      <c r="K3319" s="16" t="s">
        <v>30</v>
      </c>
      <c r="L3319" s="20">
        <v>93</v>
      </c>
      <c r="M3319" s="22">
        <v>1</v>
      </c>
      <c r="P3319" s="20">
        <v>6645</v>
      </c>
      <c r="Q3319" s="22">
        <v>1.9001132347390454E-2</v>
      </c>
      <c r="V3319" s="49"/>
    </row>
    <row r="3320" spans="1:22" x14ac:dyDescent="0.25">
      <c r="A3320" s="45">
        <v>3320</v>
      </c>
      <c r="B3320" s="16" t="s">
        <v>4363</v>
      </c>
      <c r="C3320" s="18" t="s">
        <v>4364</v>
      </c>
      <c r="D3320" s="18" t="s">
        <v>74</v>
      </c>
      <c r="E3320" s="16" t="s">
        <v>6306</v>
      </c>
      <c r="I3320" s="17"/>
      <c r="J3320" s="19" t="s">
        <v>8778</v>
      </c>
      <c r="K3320" s="16" t="s">
        <v>30</v>
      </c>
      <c r="L3320" s="20">
        <v>93</v>
      </c>
      <c r="V3320" s="49"/>
    </row>
    <row r="3321" spans="1:22" x14ac:dyDescent="0.25">
      <c r="A3321" s="16">
        <v>3321</v>
      </c>
      <c r="B3321" s="16" t="s">
        <v>4363</v>
      </c>
      <c r="C3321" s="18" t="s">
        <v>4364</v>
      </c>
      <c r="D3321" s="18" t="s">
        <v>74</v>
      </c>
      <c r="E3321" s="16" t="s">
        <v>6306</v>
      </c>
      <c r="I3321" s="17"/>
      <c r="J3321" s="19" t="s">
        <v>8784</v>
      </c>
      <c r="L3321" s="20">
        <v>66816</v>
      </c>
      <c r="P3321" s="20">
        <v>349716</v>
      </c>
    </row>
    <row r="3322" spans="1:22" x14ac:dyDescent="0.25">
      <c r="A3322" s="16">
        <v>3322</v>
      </c>
      <c r="B3322" s="16" t="s">
        <v>4363</v>
      </c>
      <c r="C3322" s="18" t="s">
        <v>4364</v>
      </c>
      <c r="E3322" s="45" t="s">
        <v>6306</v>
      </c>
      <c r="I3322" s="443" t="s">
        <v>8956</v>
      </c>
      <c r="J3322" s="19"/>
    </row>
    <row r="3323" spans="1:22" x14ac:dyDescent="0.25">
      <c r="A3323" s="45">
        <v>3323</v>
      </c>
      <c r="B3323" s="16" t="s">
        <v>4363</v>
      </c>
      <c r="C3323" s="18" t="s">
        <v>4364</v>
      </c>
      <c r="D3323" s="18" t="s">
        <v>75</v>
      </c>
      <c r="E3323" s="16" t="s">
        <v>4383</v>
      </c>
      <c r="G3323" s="17" t="s">
        <v>649</v>
      </c>
      <c r="H3323" s="17" t="s">
        <v>4384</v>
      </c>
      <c r="I3323" s="17" t="s">
        <v>7977</v>
      </c>
      <c r="J3323" s="19"/>
      <c r="K3323" s="16" t="s">
        <v>8950</v>
      </c>
      <c r="L3323" s="20">
        <v>42482</v>
      </c>
      <c r="M3323" s="22">
        <v>0.48735774596182085</v>
      </c>
      <c r="P3323" s="20">
        <v>194299</v>
      </c>
      <c r="Q3323" s="22">
        <v>0.5863311414957405</v>
      </c>
      <c r="V3323" s="49" t="s">
        <v>64</v>
      </c>
    </row>
    <row r="3324" spans="1:22" x14ac:dyDescent="0.25">
      <c r="A3324" s="16">
        <v>3324</v>
      </c>
      <c r="B3324" s="16" t="s">
        <v>4363</v>
      </c>
      <c r="C3324" s="18" t="s">
        <v>4364</v>
      </c>
      <c r="D3324" s="18" t="s">
        <v>75</v>
      </c>
      <c r="E3324" s="16" t="s">
        <v>4501</v>
      </c>
      <c r="F3324" s="19" t="s">
        <v>15</v>
      </c>
      <c r="G3324" s="17" t="s">
        <v>4502</v>
      </c>
      <c r="H3324" s="17" t="s">
        <v>4503</v>
      </c>
      <c r="I3324" s="17" t="s">
        <v>7978</v>
      </c>
      <c r="J3324" s="19"/>
      <c r="K3324" s="16" t="s">
        <v>8950</v>
      </c>
      <c r="L3324" s="20">
        <v>37383</v>
      </c>
      <c r="M3324" s="22">
        <v>0.42886150881057267</v>
      </c>
    </row>
    <row r="3325" spans="1:22" x14ac:dyDescent="0.25">
      <c r="A3325" s="45">
        <v>3325</v>
      </c>
      <c r="B3325" s="16" t="s">
        <v>4363</v>
      </c>
      <c r="C3325" s="18" t="s">
        <v>4364</v>
      </c>
      <c r="D3325" s="18" t="s">
        <v>75</v>
      </c>
      <c r="E3325" s="16" t="s">
        <v>4497</v>
      </c>
      <c r="G3325" s="17" t="s">
        <v>346</v>
      </c>
      <c r="H3325" s="17" t="s">
        <v>4498</v>
      </c>
      <c r="I3325" s="17" t="s">
        <v>7979</v>
      </c>
      <c r="J3325" s="19"/>
      <c r="K3325" s="16" t="s">
        <v>8950</v>
      </c>
      <c r="L3325" s="20">
        <v>4275</v>
      </c>
      <c r="M3325" s="22">
        <v>4.9043226872246694E-2</v>
      </c>
    </row>
    <row r="3326" spans="1:22" x14ac:dyDescent="0.25">
      <c r="A3326" s="45">
        <v>3326</v>
      </c>
      <c r="B3326" s="16" t="s">
        <v>4363</v>
      </c>
      <c r="C3326" s="18" t="s">
        <v>4364</v>
      </c>
      <c r="D3326" s="18" t="s">
        <v>75</v>
      </c>
      <c r="E3326" s="16" t="s">
        <v>4499</v>
      </c>
      <c r="G3326" s="17" t="s">
        <v>2168</v>
      </c>
      <c r="H3326" s="17" t="s">
        <v>4500</v>
      </c>
      <c r="I3326" s="17" t="s">
        <v>7980</v>
      </c>
      <c r="J3326" s="19"/>
      <c r="K3326" s="16" t="s">
        <v>8950</v>
      </c>
      <c r="L3326" s="20">
        <v>2999</v>
      </c>
      <c r="M3326" s="22">
        <v>3.440482745961821E-2</v>
      </c>
    </row>
    <row r="3327" spans="1:22" x14ac:dyDescent="0.25">
      <c r="A3327" s="16">
        <v>3327</v>
      </c>
      <c r="B3327" s="16" t="s">
        <v>4363</v>
      </c>
      <c r="C3327" s="18" t="s">
        <v>4364</v>
      </c>
      <c r="D3327" s="18" t="s">
        <v>75</v>
      </c>
      <c r="E3327" s="16" t="s">
        <v>4504</v>
      </c>
      <c r="G3327" s="17" t="s">
        <v>299</v>
      </c>
      <c r="H3327" s="17" t="s">
        <v>31</v>
      </c>
      <c r="I3327" s="17" t="s">
        <v>7981</v>
      </c>
      <c r="J3327" s="19"/>
      <c r="K3327" s="16" t="s">
        <v>9021</v>
      </c>
      <c r="L3327" s="20">
        <v>29</v>
      </c>
      <c r="M3327" s="22">
        <v>3.3269089574155652E-4</v>
      </c>
    </row>
    <row r="3328" spans="1:22" x14ac:dyDescent="0.25">
      <c r="A3328" s="16">
        <v>3328</v>
      </c>
      <c r="B3328" s="16" t="s">
        <v>4363</v>
      </c>
      <c r="C3328" s="18" t="s">
        <v>4364</v>
      </c>
      <c r="D3328" s="18" t="s">
        <v>75</v>
      </c>
      <c r="E3328" s="16" t="s">
        <v>6306</v>
      </c>
      <c r="I3328" s="17"/>
      <c r="J3328" s="19" t="s">
        <v>8778</v>
      </c>
      <c r="K3328" s="16" t="s">
        <v>8950</v>
      </c>
      <c r="L3328" s="20">
        <v>87168</v>
      </c>
    </row>
    <row r="3329" spans="1:22" x14ac:dyDescent="0.25">
      <c r="A3329" s="45">
        <v>3329</v>
      </c>
      <c r="B3329" s="16" t="s">
        <v>4363</v>
      </c>
      <c r="C3329" s="18" t="s">
        <v>4364</v>
      </c>
      <c r="D3329" s="18" t="s">
        <v>75</v>
      </c>
      <c r="E3329" s="16" t="s">
        <v>4381</v>
      </c>
      <c r="G3329" s="17" t="s">
        <v>4382</v>
      </c>
      <c r="H3329" s="17" t="s">
        <v>977</v>
      </c>
      <c r="I3329" s="17" t="s">
        <v>7982</v>
      </c>
      <c r="J3329" s="19"/>
      <c r="K3329" s="16" t="s">
        <v>16</v>
      </c>
      <c r="L3329" s="20">
        <v>10176</v>
      </c>
      <c r="M3329" s="22">
        <v>0.50147841513897107</v>
      </c>
      <c r="P3329" s="20">
        <v>137082</v>
      </c>
      <c r="Q3329" s="22">
        <v>0.41366885850425944</v>
      </c>
      <c r="V3329" s="49"/>
    </row>
    <row r="3330" spans="1:22" x14ac:dyDescent="0.25">
      <c r="A3330" s="16">
        <v>3330</v>
      </c>
      <c r="B3330" s="16" t="s">
        <v>4363</v>
      </c>
      <c r="C3330" s="18" t="s">
        <v>4364</v>
      </c>
      <c r="D3330" s="18" t="s">
        <v>75</v>
      </c>
      <c r="E3330" s="16" t="s">
        <v>4495</v>
      </c>
      <c r="G3330" s="17" t="s">
        <v>108</v>
      </c>
      <c r="H3330" s="17" t="s">
        <v>4496</v>
      </c>
      <c r="I3330" s="17" t="s">
        <v>7983</v>
      </c>
      <c r="J3330" s="19"/>
      <c r="K3330" s="16" t="s">
        <v>16</v>
      </c>
      <c r="L3330" s="20">
        <v>10116</v>
      </c>
      <c r="M3330" s="22">
        <v>0.49852158486102899</v>
      </c>
    </row>
    <row r="3331" spans="1:22" x14ac:dyDescent="0.25">
      <c r="A3331" s="45">
        <v>3331</v>
      </c>
      <c r="B3331" s="16" t="s">
        <v>4363</v>
      </c>
      <c r="C3331" s="18" t="s">
        <v>4364</v>
      </c>
      <c r="D3331" s="18" t="s">
        <v>75</v>
      </c>
      <c r="E3331" s="16" t="s">
        <v>6306</v>
      </c>
      <c r="I3331" s="17"/>
      <c r="J3331" s="19" t="s">
        <v>8778</v>
      </c>
      <c r="K3331" s="16" t="s">
        <v>16</v>
      </c>
      <c r="L3331" s="20">
        <v>20292</v>
      </c>
    </row>
    <row r="3332" spans="1:22" x14ac:dyDescent="0.25">
      <c r="A3332" s="45">
        <v>3332</v>
      </c>
      <c r="B3332" s="16" t="s">
        <v>4363</v>
      </c>
      <c r="C3332" s="18" t="s">
        <v>4364</v>
      </c>
      <c r="D3332" s="18" t="s">
        <v>75</v>
      </c>
      <c r="E3332" s="16" t="s">
        <v>6306</v>
      </c>
      <c r="J3332" s="19" t="s">
        <v>8784</v>
      </c>
      <c r="L3332" s="20">
        <v>107460</v>
      </c>
      <c r="P3332" s="20">
        <v>331381</v>
      </c>
    </row>
    <row r="3333" spans="1:22" x14ac:dyDescent="0.25">
      <c r="A3333" s="16">
        <v>3333</v>
      </c>
      <c r="B3333" s="16" t="s">
        <v>4363</v>
      </c>
      <c r="C3333" s="18" t="s">
        <v>4364</v>
      </c>
      <c r="E3333" s="45" t="s">
        <v>6306</v>
      </c>
      <c r="I3333" s="443" t="s">
        <v>8957</v>
      </c>
      <c r="J3333" s="19"/>
    </row>
    <row r="3334" spans="1:22" x14ac:dyDescent="0.25">
      <c r="A3334" s="16">
        <v>3334</v>
      </c>
      <c r="B3334" s="16" t="s">
        <v>4363</v>
      </c>
      <c r="C3334" s="18" t="s">
        <v>4364</v>
      </c>
      <c r="D3334" s="18" t="s">
        <v>83</v>
      </c>
      <c r="E3334" s="16" t="s">
        <v>4385</v>
      </c>
      <c r="G3334" s="17" t="s">
        <v>4386</v>
      </c>
      <c r="H3334" s="17" t="s">
        <v>4387</v>
      </c>
      <c r="I3334" s="17" t="s">
        <v>7984</v>
      </c>
      <c r="J3334" s="19"/>
      <c r="K3334" s="16" t="s">
        <v>16</v>
      </c>
      <c r="L3334" s="20">
        <v>15848</v>
      </c>
      <c r="M3334" s="22">
        <v>0.38320920785375762</v>
      </c>
      <c r="P3334" s="20">
        <v>201921</v>
      </c>
      <c r="Q3334" s="22">
        <v>0.68290612454722854</v>
      </c>
      <c r="V3334" s="49" t="s">
        <v>64</v>
      </c>
    </row>
    <row r="3335" spans="1:22" x14ac:dyDescent="0.25">
      <c r="A3335" s="45">
        <v>3335</v>
      </c>
      <c r="B3335" s="16" t="s">
        <v>4363</v>
      </c>
      <c r="C3335" s="18" t="s">
        <v>4364</v>
      </c>
      <c r="D3335" s="18" t="s">
        <v>83</v>
      </c>
      <c r="E3335" s="16" t="s">
        <v>4507</v>
      </c>
      <c r="G3335" s="17" t="s">
        <v>4508</v>
      </c>
      <c r="H3335" s="17" t="s">
        <v>4509</v>
      </c>
      <c r="I3335" s="17" t="s">
        <v>7985</v>
      </c>
      <c r="J3335" s="19"/>
      <c r="K3335" s="16" t="s">
        <v>16</v>
      </c>
      <c r="L3335" s="20">
        <v>14369</v>
      </c>
      <c r="M3335" s="22">
        <v>0.34744656156301384</v>
      </c>
    </row>
    <row r="3336" spans="1:22" x14ac:dyDescent="0.25">
      <c r="A3336" s="16">
        <v>3336</v>
      </c>
      <c r="B3336" s="16" t="s">
        <v>4363</v>
      </c>
      <c r="C3336" s="18" t="s">
        <v>4364</v>
      </c>
      <c r="D3336" s="18" t="s">
        <v>83</v>
      </c>
      <c r="E3336" s="16" t="s">
        <v>4510</v>
      </c>
      <c r="G3336" s="17" t="s">
        <v>4511</v>
      </c>
      <c r="H3336" s="17" t="s">
        <v>4512</v>
      </c>
      <c r="I3336" s="17" t="s">
        <v>7986</v>
      </c>
      <c r="J3336" s="19"/>
      <c r="K3336" s="16" t="s">
        <v>16</v>
      </c>
      <c r="L3336" s="20">
        <v>6244</v>
      </c>
      <c r="M3336" s="22">
        <v>0.15098171970209884</v>
      </c>
    </row>
    <row r="3337" spans="1:22" x14ac:dyDescent="0.25">
      <c r="A3337" s="45">
        <v>3337</v>
      </c>
      <c r="B3337" s="16" t="s">
        <v>4363</v>
      </c>
      <c r="C3337" s="18" t="s">
        <v>4364</v>
      </c>
      <c r="D3337" s="18" t="s">
        <v>83</v>
      </c>
      <c r="E3337" s="16" t="s">
        <v>4505</v>
      </c>
      <c r="G3337" s="17" t="s">
        <v>180</v>
      </c>
      <c r="H3337" s="17" t="s">
        <v>4506</v>
      </c>
      <c r="I3337" s="17" t="s">
        <v>7987</v>
      </c>
      <c r="J3337" s="19"/>
      <c r="K3337" s="16" t="s">
        <v>16</v>
      </c>
      <c r="L3337" s="20">
        <v>4895</v>
      </c>
      <c r="M3337" s="22">
        <v>0.1183625108811297</v>
      </c>
    </row>
    <row r="3338" spans="1:22" x14ac:dyDescent="0.25">
      <c r="A3338" s="45">
        <v>3338</v>
      </c>
      <c r="B3338" s="16" t="s">
        <v>4363</v>
      </c>
      <c r="C3338" s="18" t="s">
        <v>4364</v>
      </c>
      <c r="D3338" s="18" t="s">
        <v>83</v>
      </c>
      <c r="E3338" s="16" t="s">
        <v>6306</v>
      </c>
      <c r="I3338" s="17"/>
      <c r="J3338" s="19" t="s">
        <v>8778</v>
      </c>
      <c r="K3338" s="16" t="s">
        <v>16</v>
      </c>
      <c r="L3338" s="20">
        <v>41356</v>
      </c>
    </row>
    <row r="3339" spans="1:22" x14ac:dyDescent="0.25">
      <c r="A3339" s="16">
        <v>3339</v>
      </c>
      <c r="B3339" s="16" t="s">
        <v>4363</v>
      </c>
      <c r="C3339" s="18" t="s">
        <v>4364</v>
      </c>
      <c r="D3339" s="18" t="s">
        <v>83</v>
      </c>
      <c r="E3339" s="16" t="s">
        <v>4388</v>
      </c>
      <c r="G3339" s="17" t="s">
        <v>438</v>
      </c>
      <c r="H3339" s="17" t="s">
        <v>1507</v>
      </c>
      <c r="I3339" s="17" t="s">
        <v>7988</v>
      </c>
      <c r="J3339" s="19"/>
      <c r="K3339" s="16" t="s">
        <v>8950</v>
      </c>
      <c r="L3339" s="20">
        <v>16711</v>
      </c>
      <c r="M3339" s="22">
        <v>0.57532878881773741</v>
      </c>
      <c r="P3339" s="20">
        <v>77903</v>
      </c>
      <c r="Q3339" s="22">
        <v>0.26347153500924991</v>
      </c>
      <c r="V3339" s="49"/>
    </row>
    <row r="3340" spans="1:22" x14ac:dyDescent="0.25">
      <c r="A3340" s="16">
        <v>3340</v>
      </c>
      <c r="B3340" s="16" t="s">
        <v>4363</v>
      </c>
      <c r="C3340" s="18" t="s">
        <v>4364</v>
      </c>
      <c r="D3340" s="18" t="s">
        <v>83</v>
      </c>
      <c r="E3340" s="16" t="s">
        <v>4513</v>
      </c>
      <c r="G3340" s="17" t="s">
        <v>223</v>
      </c>
      <c r="H3340" s="17" t="s">
        <v>308</v>
      </c>
      <c r="I3340" s="17" t="s">
        <v>7989</v>
      </c>
      <c r="J3340" s="19"/>
      <c r="K3340" s="16" t="s">
        <v>8950</v>
      </c>
      <c r="L3340" s="20">
        <v>12335</v>
      </c>
      <c r="M3340" s="22">
        <v>0.42467121118226264</v>
      </c>
    </row>
    <row r="3341" spans="1:22" x14ac:dyDescent="0.25">
      <c r="A3341" s="45">
        <v>3341</v>
      </c>
      <c r="B3341" s="16" t="s">
        <v>4363</v>
      </c>
      <c r="C3341" s="18" t="s">
        <v>4364</v>
      </c>
      <c r="D3341" s="18" t="s">
        <v>83</v>
      </c>
      <c r="E3341" s="16" t="s">
        <v>6306</v>
      </c>
      <c r="I3341" s="17"/>
      <c r="J3341" s="19" t="s">
        <v>8778</v>
      </c>
      <c r="K3341" s="16" t="s">
        <v>8950</v>
      </c>
      <c r="L3341" s="20">
        <v>29046</v>
      </c>
    </row>
    <row r="3342" spans="1:22" x14ac:dyDescent="0.25">
      <c r="A3342" s="16">
        <v>3342</v>
      </c>
      <c r="B3342" s="16" t="s">
        <v>4363</v>
      </c>
      <c r="C3342" s="18" t="s">
        <v>4364</v>
      </c>
      <c r="D3342" s="18" t="s">
        <v>83</v>
      </c>
      <c r="E3342" s="16" t="s">
        <v>4391</v>
      </c>
      <c r="G3342" s="17" t="s">
        <v>205</v>
      </c>
      <c r="H3342" s="17" t="s">
        <v>4392</v>
      </c>
      <c r="I3342" s="17" t="s">
        <v>7991</v>
      </c>
      <c r="J3342" s="19"/>
      <c r="K3342" s="16" t="s">
        <v>39</v>
      </c>
      <c r="L3342" s="20">
        <v>674</v>
      </c>
      <c r="M3342" s="22">
        <v>1</v>
      </c>
      <c r="P3342" s="20">
        <v>9462</v>
      </c>
      <c r="Q3342" s="22">
        <v>3.2000919916531104E-2</v>
      </c>
      <c r="V3342" s="49"/>
    </row>
    <row r="3343" spans="1:22" x14ac:dyDescent="0.25">
      <c r="A3343" s="45">
        <v>3343</v>
      </c>
      <c r="B3343" s="16" t="s">
        <v>4363</v>
      </c>
      <c r="C3343" s="18" t="s">
        <v>4364</v>
      </c>
      <c r="D3343" s="18" t="s">
        <v>83</v>
      </c>
      <c r="E3343" s="16" t="s">
        <v>6306</v>
      </c>
      <c r="I3343" s="17"/>
      <c r="J3343" s="19" t="s">
        <v>8778</v>
      </c>
      <c r="K3343" s="16" t="s">
        <v>39</v>
      </c>
      <c r="L3343" s="20">
        <v>674</v>
      </c>
      <c r="V3343" s="49"/>
    </row>
    <row r="3344" spans="1:22" x14ac:dyDescent="0.25">
      <c r="A3344" s="45">
        <v>3344</v>
      </c>
      <c r="B3344" s="16" t="s">
        <v>4363</v>
      </c>
      <c r="C3344" s="18" t="s">
        <v>4364</v>
      </c>
      <c r="D3344" s="18" t="s">
        <v>83</v>
      </c>
      <c r="E3344" s="16" t="s">
        <v>4389</v>
      </c>
      <c r="G3344" s="17" t="s">
        <v>874</v>
      </c>
      <c r="H3344" s="17" t="s">
        <v>4390</v>
      </c>
      <c r="I3344" s="17" t="s">
        <v>7990</v>
      </c>
      <c r="J3344" s="19"/>
      <c r="K3344" s="16" t="s">
        <v>30</v>
      </c>
      <c r="L3344" s="20">
        <v>182</v>
      </c>
      <c r="M3344" s="22">
        <v>1</v>
      </c>
      <c r="P3344" s="20">
        <v>6388</v>
      </c>
      <c r="Q3344" s="22">
        <v>2.1604510296639262E-2</v>
      </c>
      <c r="V3344" s="49"/>
    </row>
    <row r="3345" spans="1:22" x14ac:dyDescent="0.25">
      <c r="A3345" s="16">
        <v>3345</v>
      </c>
      <c r="B3345" s="16" t="s">
        <v>4363</v>
      </c>
      <c r="C3345" s="18" t="s">
        <v>4364</v>
      </c>
      <c r="D3345" s="18" t="s">
        <v>83</v>
      </c>
      <c r="E3345" s="16" t="s">
        <v>6306</v>
      </c>
      <c r="I3345" s="17"/>
      <c r="J3345" s="19" t="s">
        <v>8778</v>
      </c>
      <c r="K3345" s="16" t="s">
        <v>30</v>
      </c>
      <c r="L3345" s="20">
        <v>182</v>
      </c>
      <c r="V3345" s="49"/>
    </row>
    <row r="3346" spans="1:22" x14ac:dyDescent="0.25">
      <c r="A3346" s="16">
        <v>3346</v>
      </c>
      <c r="B3346" s="16" t="s">
        <v>4363</v>
      </c>
      <c r="C3346" s="18" t="s">
        <v>4364</v>
      </c>
      <c r="D3346" s="18" t="s">
        <v>83</v>
      </c>
      <c r="E3346" s="16" t="s">
        <v>4393</v>
      </c>
      <c r="G3346" s="17" t="s">
        <v>211</v>
      </c>
      <c r="H3346" s="17" t="s">
        <v>1545</v>
      </c>
      <c r="I3346" s="17" t="s">
        <v>7992</v>
      </c>
      <c r="J3346" s="19"/>
      <c r="K3346" s="16" t="s">
        <v>64</v>
      </c>
      <c r="P3346" s="20">
        <v>5</v>
      </c>
      <c r="Q3346" s="22">
        <v>1.6910230351157842E-5</v>
      </c>
      <c r="V3346" s="49"/>
    </row>
    <row r="3347" spans="1:22" x14ac:dyDescent="0.25">
      <c r="A3347" s="45">
        <v>3347</v>
      </c>
      <c r="B3347" s="16" t="s">
        <v>4363</v>
      </c>
      <c r="C3347" s="18" t="s">
        <v>4364</v>
      </c>
      <c r="D3347" s="18" t="s">
        <v>83</v>
      </c>
      <c r="E3347" s="16" t="s">
        <v>6306</v>
      </c>
      <c r="I3347" s="17"/>
      <c r="J3347" s="19" t="s">
        <v>8784</v>
      </c>
      <c r="L3347" s="20">
        <v>71258</v>
      </c>
      <c r="P3347" s="20">
        <v>295679</v>
      </c>
      <c r="V3347" s="49"/>
    </row>
    <row r="3348" spans="1:22" x14ac:dyDescent="0.25">
      <c r="A3348" s="16">
        <v>3348</v>
      </c>
      <c r="B3348" s="16" t="s">
        <v>4363</v>
      </c>
      <c r="C3348" s="18" t="s">
        <v>4364</v>
      </c>
      <c r="E3348" s="45" t="s">
        <v>6306</v>
      </c>
      <c r="I3348" s="443" t="s">
        <v>8958</v>
      </c>
      <c r="J3348" s="19"/>
      <c r="V3348" s="49"/>
    </row>
    <row r="3349" spans="1:22" x14ac:dyDescent="0.25">
      <c r="A3349" s="45">
        <v>3349</v>
      </c>
      <c r="B3349" s="16" t="s">
        <v>4363</v>
      </c>
      <c r="C3349" s="18" t="s">
        <v>4364</v>
      </c>
      <c r="D3349" s="18" t="s">
        <v>86</v>
      </c>
      <c r="E3349" s="16" t="s">
        <v>4396</v>
      </c>
      <c r="F3349" s="19" t="s">
        <v>15</v>
      </c>
      <c r="G3349" s="17" t="s">
        <v>525</v>
      </c>
      <c r="H3349" s="17" t="s">
        <v>2165</v>
      </c>
      <c r="I3349" s="17" t="s">
        <v>7993</v>
      </c>
      <c r="J3349" s="19"/>
      <c r="K3349" s="16" t="s">
        <v>8950</v>
      </c>
      <c r="L3349" s="20">
        <v>70470</v>
      </c>
      <c r="M3349" s="22">
        <v>1</v>
      </c>
      <c r="P3349" s="20">
        <v>182643</v>
      </c>
      <c r="Q3349" s="22">
        <v>0.58352769027278129</v>
      </c>
      <c r="V3349" s="49" t="s">
        <v>64</v>
      </c>
    </row>
    <row r="3350" spans="1:22" x14ac:dyDescent="0.25">
      <c r="A3350" s="45">
        <v>3350</v>
      </c>
      <c r="B3350" s="16" t="s">
        <v>4363</v>
      </c>
      <c r="C3350" s="18" t="s">
        <v>4364</v>
      </c>
      <c r="D3350" s="18" t="s">
        <v>86</v>
      </c>
      <c r="E3350" s="16" t="s">
        <v>6306</v>
      </c>
      <c r="I3350" s="17"/>
      <c r="J3350" s="19" t="s">
        <v>8778</v>
      </c>
      <c r="K3350" s="16" t="s">
        <v>8950</v>
      </c>
      <c r="L3350" s="20">
        <v>70470</v>
      </c>
      <c r="V3350" s="49"/>
    </row>
    <row r="3351" spans="1:22" x14ac:dyDescent="0.25">
      <c r="A3351" s="16">
        <v>3351</v>
      </c>
      <c r="B3351" s="16" t="s">
        <v>4363</v>
      </c>
      <c r="C3351" s="18" t="s">
        <v>4364</v>
      </c>
      <c r="D3351" s="18" t="s">
        <v>86</v>
      </c>
      <c r="E3351" s="16" t="s">
        <v>4394</v>
      </c>
      <c r="G3351" s="17" t="s">
        <v>525</v>
      </c>
      <c r="H3351" s="17" t="s">
        <v>4395</v>
      </c>
      <c r="I3351" s="17" t="s">
        <v>7994</v>
      </c>
      <c r="J3351" s="19"/>
      <c r="K3351" s="16" t="s">
        <v>16</v>
      </c>
      <c r="L3351" s="20">
        <v>23341</v>
      </c>
      <c r="M3351" s="22">
        <v>1</v>
      </c>
      <c r="P3351" s="20">
        <v>114214</v>
      </c>
      <c r="Q3351" s="22">
        <v>0.36490329011686978</v>
      </c>
      <c r="V3351" s="49"/>
    </row>
    <row r="3352" spans="1:22" x14ac:dyDescent="0.25">
      <c r="A3352" s="16">
        <v>3352</v>
      </c>
      <c r="B3352" s="16" t="s">
        <v>4363</v>
      </c>
      <c r="C3352" s="18" t="s">
        <v>4364</v>
      </c>
      <c r="D3352" s="18" t="s">
        <v>86</v>
      </c>
      <c r="E3352" s="16" t="s">
        <v>6306</v>
      </c>
      <c r="I3352" s="17"/>
      <c r="J3352" s="19" t="s">
        <v>8778</v>
      </c>
      <c r="K3352" s="16" t="s">
        <v>16</v>
      </c>
      <c r="L3352" s="20">
        <v>23341</v>
      </c>
      <c r="V3352" s="49"/>
    </row>
    <row r="3353" spans="1:22" x14ac:dyDescent="0.25">
      <c r="A3353" s="45">
        <v>3353</v>
      </c>
      <c r="B3353" s="16" t="s">
        <v>4363</v>
      </c>
      <c r="C3353" s="18" t="s">
        <v>4364</v>
      </c>
      <c r="D3353" s="18" t="s">
        <v>86</v>
      </c>
      <c r="E3353" s="16" t="s">
        <v>4397</v>
      </c>
      <c r="G3353" s="17" t="s">
        <v>438</v>
      </c>
      <c r="H3353" s="17" t="s">
        <v>4398</v>
      </c>
      <c r="I3353" s="17" t="s">
        <v>7995</v>
      </c>
      <c r="J3353" s="19"/>
      <c r="K3353" s="16" t="s">
        <v>6296</v>
      </c>
      <c r="L3353" s="20">
        <v>25</v>
      </c>
      <c r="M3353" s="22">
        <v>1</v>
      </c>
      <c r="P3353" s="20">
        <v>16141</v>
      </c>
      <c r="Q3353" s="22">
        <v>5.1569019610348946E-2</v>
      </c>
    </row>
    <row r="3354" spans="1:22" x14ac:dyDescent="0.25">
      <c r="A3354" s="16">
        <v>3354</v>
      </c>
      <c r="B3354" s="16" t="s">
        <v>4363</v>
      </c>
      <c r="C3354" s="18" t="s">
        <v>4364</v>
      </c>
      <c r="D3354" s="18" t="s">
        <v>86</v>
      </c>
      <c r="E3354" s="16" t="s">
        <v>6306</v>
      </c>
      <c r="I3354" s="17"/>
      <c r="J3354" s="19" t="s">
        <v>8778</v>
      </c>
      <c r="K3354" s="16" t="s">
        <v>39</v>
      </c>
      <c r="L3354" s="20">
        <v>25</v>
      </c>
    </row>
    <row r="3355" spans="1:22" x14ac:dyDescent="0.25">
      <c r="A3355" s="45">
        <v>3355</v>
      </c>
      <c r="B3355" s="16" t="s">
        <v>4363</v>
      </c>
      <c r="C3355" s="18" t="s">
        <v>4364</v>
      </c>
      <c r="D3355" s="18" t="s">
        <v>86</v>
      </c>
      <c r="E3355" s="16" t="s">
        <v>6306</v>
      </c>
      <c r="I3355" s="17"/>
      <c r="J3355" s="19" t="s">
        <v>8784</v>
      </c>
      <c r="L3355" s="20">
        <v>93836</v>
      </c>
      <c r="P3355" s="20">
        <v>312998</v>
      </c>
    </row>
    <row r="3356" spans="1:22" x14ac:dyDescent="0.25">
      <c r="A3356" s="45">
        <v>3356</v>
      </c>
      <c r="B3356" s="16" t="s">
        <v>4363</v>
      </c>
      <c r="C3356" s="18" t="s">
        <v>4364</v>
      </c>
      <c r="E3356" s="45" t="s">
        <v>6306</v>
      </c>
      <c r="I3356" s="443" t="s">
        <v>8959</v>
      </c>
      <c r="J3356" s="19"/>
    </row>
    <row r="3357" spans="1:22" x14ac:dyDescent="0.25">
      <c r="A3357" s="16">
        <v>3357</v>
      </c>
      <c r="B3357" s="16" t="s">
        <v>4363</v>
      </c>
      <c r="C3357" s="18" t="s">
        <v>4364</v>
      </c>
      <c r="D3357" s="18" t="s">
        <v>89</v>
      </c>
      <c r="E3357" s="16" t="s">
        <v>4401</v>
      </c>
      <c r="F3357" s="19" t="s">
        <v>15</v>
      </c>
      <c r="G3357" s="17" t="s">
        <v>874</v>
      </c>
      <c r="H3357" s="17" t="s">
        <v>4402</v>
      </c>
      <c r="I3357" s="17" t="s">
        <v>7996</v>
      </c>
      <c r="J3357" s="19"/>
      <c r="K3357" s="16" t="s">
        <v>8950</v>
      </c>
      <c r="L3357" s="20">
        <v>76477</v>
      </c>
      <c r="M3357" s="22">
        <v>0.82577851682287395</v>
      </c>
      <c r="P3357" s="20">
        <v>201514</v>
      </c>
      <c r="Q3357" s="22">
        <v>0.57268144072661542</v>
      </c>
      <c r="V3357" s="49" t="s">
        <v>64</v>
      </c>
    </row>
    <row r="3358" spans="1:22" x14ac:dyDescent="0.25">
      <c r="A3358" s="16">
        <v>3358</v>
      </c>
      <c r="B3358" s="16" t="s">
        <v>4363</v>
      </c>
      <c r="C3358" s="18" t="s">
        <v>4364</v>
      </c>
      <c r="D3358" s="18" t="s">
        <v>89</v>
      </c>
      <c r="E3358" s="16" t="s">
        <v>4514</v>
      </c>
      <c r="G3358" s="17" t="s">
        <v>874</v>
      </c>
      <c r="H3358" s="17" t="s">
        <v>4515</v>
      </c>
      <c r="I3358" s="17" t="s">
        <v>7997</v>
      </c>
      <c r="J3358" s="19"/>
      <c r="K3358" s="16" t="s">
        <v>8950</v>
      </c>
      <c r="L3358" s="20">
        <v>16135</v>
      </c>
      <c r="M3358" s="22">
        <v>0.17422148317712607</v>
      </c>
    </row>
    <row r="3359" spans="1:22" x14ac:dyDescent="0.25">
      <c r="A3359" s="45">
        <v>3359</v>
      </c>
      <c r="B3359" s="16" t="s">
        <v>4363</v>
      </c>
      <c r="C3359" s="18" t="s">
        <v>4364</v>
      </c>
      <c r="D3359" s="18" t="s">
        <v>89</v>
      </c>
      <c r="E3359" s="16" t="s">
        <v>6306</v>
      </c>
      <c r="I3359" s="17"/>
      <c r="J3359" s="19" t="s">
        <v>8778</v>
      </c>
      <c r="K3359" s="16" t="s">
        <v>8950</v>
      </c>
      <c r="L3359" s="20">
        <v>92612</v>
      </c>
    </row>
    <row r="3360" spans="1:22" x14ac:dyDescent="0.25">
      <c r="A3360" s="16">
        <v>3360</v>
      </c>
      <c r="B3360" s="16" t="s">
        <v>4363</v>
      </c>
      <c r="C3360" s="18" t="s">
        <v>4364</v>
      </c>
      <c r="D3360" s="18" t="s">
        <v>89</v>
      </c>
      <c r="E3360" s="16" t="s">
        <v>4399</v>
      </c>
      <c r="G3360" s="17" t="s">
        <v>655</v>
      </c>
      <c r="H3360" s="17" t="s">
        <v>4400</v>
      </c>
      <c r="I3360" s="17" t="s">
        <v>7998</v>
      </c>
      <c r="J3360" s="19"/>
      <c r="K3360" s="16" t="s">
        <v>16</v>
      </c>
      <c r="L3360" s="20">
        <v>25530</v>
      </c>
      <c r="M3360" s="22">
        <v>1</v>
      </c>
      <c r="P3360" s="20">
        <v>137806</v>
      </c>
      <c r="Q3360" s="22">
        <v>0.39163005359812209</v>
      </c>
      <c r="V3360" s="49"/>
    </row>
    <row r="3361" spans="1:22" x14ac:dyDescent="0.25">
      <c r="A3361" s="45">
        <v>3361</v>
      </c>
      <c r="B3361" s="16" t="s">
        <v>4363</v>
      </c>
      <c r="C3361" s="18" t="s">
        <v>4364</v>
      </c>
      <c r="D3361" s="18" t="s">
        <v>89</v>
      </c>
      <c r="E3361" s="16" t="s">
        <v>6306</v>
      </c>
      <c r="I3361" s="17"/>
      <c r="J3361" s="19" t="s">
        <v>8778</v>
      </c>
      <c r="K3361" s="16" t="s">
        <v>16</v>
      </c>
      <c r="L3361" s="20">
        <v>25530</v>
      </c>
      <c r="V3361" s="49"/>
    </row>
    <row r="3362" spans="1:22" x14ac:dyDescent="0.25">
      <c r="A3362" s="45">
        <v>3362</v>
      </c>
      <c r="B3362" s="16" t="s">
        <v>4363</v>
      </c>
      <c r="C3362" s="18" t="s">
        <v>4364</v>
      </c>
      <c r="D3362" s="18" t="s">
        <v>89</v>
      </c>
      <c r="E3362" s="16" t="s">
        <v>4403</v>
      </c>
      <c r="G3362" s="17" t="s">
        <v>732</v>
      </c>
      <c r="H3362" s="17" t="s">
        <v>4404</v>
      </c>
      <c r="I3362" s="17" t="s">
        <v>7999</v>
      </c>
      <c r="J3362" s="19"/>
      <c r="K3362" s="16" t="s">
        <v>39</v>
      </c>
      <c r="L3362" s="20">
        <v>338</v>
      </c>
      <c r="M3362" s="22">
        <v>1</v>
      </c>
      <c r="P3362" s="20">
        <v>12558</v>
      </c>
      <c r="Q3362" s="22">
        <v>3.5688505675262445E-2</v>
      </c>
      <c r="V3362" s="49"/>
    </row>
    <row r="3363" spans="1:22" x14ac:dyDescent="0.25">
      <c r="A3363" s="16">
        <v>3363</v>
      </c>
      <c r="B3363" s="16" t="s">
        <v>4363</v>
      </c>
      <c r="C3363" s="18" t="s">
        <v>4364</v>
      </c>
      <c r="D3363" s="18" t="s">
        <v>89</v>
      </c>
      <c r="E3363" s="16" t="s">
        <v>6306</v>
      </c>
      <c r="I3363" s="17"/>
      <c r="J3363" s="19" t="s">
        <v>8778</v>
      </c>
      <c r="K3363" s="16" t="s">
        <v>39</v>
      </c>
      <c r="L3363" s="20">
        <v>338</v>
      </c>
      <c r="V3363" s="49"/>
    </row>
    <row r="3364" spans="1:22" x14ac:dyDescent="0.25">
      <c r="A3364" s="16">
        <v>3364</v>
      </c>
      <c r="B3364" s="16" t="s">
        <v>4363</v>
      </c>
      <c r="C3364" s="18" t="s">
        <v>4364</v>
      </c>
      <c r="D3364" s="18" t="s">
        <v>89</v>
      </c>
      <c r="E3364" s="16" t="s">
        <v>6306</v>
      </c>
      <c r="I3364" s="17"/>
      <c r="J3364" s="19" t="s">
        <v>8784</v>
      </c>
      <c r="L3364" s="20">
        <v>118480</v>
      </c>
      <c r="P3364" s="20">
        <v>351878</v>
      </c>
    </row>
    <row r="3365" spans="1:22" x14ac:dyDescent="0.25">
      <c r="A3365" s="45">
        <v>3365</v>
      </c>
      <c r="B3365" s="16" t="s">
        <v>4363</v>
      </c>
      <c r="C3365" s="18" t="s">
        <v>4364</v>
      </c>
      <c r="E3365" s="45" t="s">
        <v>6306</v>
      </c>
      <c r="I3365" s="443" t="s">
        <v>8960</v>
      </c>
      <c r="J3365" s="19"/>
    </row>
    <row r="3366" spans="1:22" x14ac:dyDescent="0.25">
      <c r="A3366" s="16">
        <v>3366</v>
      </c>
      <c r="B3366" s="16" t="s">
        <v>4363</v>
      </c>
      <c r="C3366" s="18" t="s">
        <v>4364</v>
      </c>
      <c r="D3366" s="18" t="s">
        <v>96</v>
      </c>
      <c r="E3366" s="16" t="s">
        <v>4406</v>
      </c>
      <c r="F3366" s="19" t="s">
        <v>15</v>
      </c>
      <c r="G3366" s="17" t="s">
        <v>640</v>
      </c>
      <c r="H3366" s="17" t="s">
        <v>980</v>
      </c>
      <c r="I3366" s="17" t="s">
        <v>8000</v>
      </c>
      <c r="J3366" s="19"/>
      <c r="K3366" s="16" t="s">
        <v>8950</v>
      </c>
      <c r="L3366" s="20">
        <v>56905</v>
      </c>
      <c r="M3366" s="22">
        <v>0.83939344770109003</v>
      </c>
      <c r="P3366" s="20">
        <v>164536</v>
      </c>
      <c r="Q3366" s="22">
        <v>0.53251343129005113</v>
      </c>
      <c r="V3366" s="49" t="s">
        <v>64</v>
      </c>
    </row>
    <row r="3367" spans="1:22" x14ac:dyDescent="0.25">
      <c r="A3367" s="45">
        <v>3367</v>
      </c>
      <c r="B3367" s="16" t="s">
        <v>4363</v>
      </c>
      <c r="C3367" s="18" t="s">
        <v>4364</v>
      </c>
      <c r="D3367" s="18" t="s">
        <v>96</v>
      </c>
      <c r="E3367" s="16" t="s">
        <v>4519</v>
      </c>
      <c r="G3367" s="17" t="s">
        <v>228</v>
      </c>
      <c r="H3367" s="17" t="s">
        <v>977</v>
      </c>
      <c r="I3367" s="17" t="s">
        <v>8001</v>
      </c>
      <c r="J3367" s="19"/>
      <c r="K3367" s="16" t="s">
        <v>8950</v>
      </c>
      <c r="L3367" s="20">
        <v>10888</v>
      </c>
      <c r="M3367" s="22">
        <v>0.16060655229890991</v>
      </c>
    </row>
    <row r="3368" spans="1:22" x14ac:dyDescent="0.25">
      <c r="A3368" s="45">
        <v>3368</v>
      </c>
      <c r="B3368" s="16" t="s">
        <v>4363</v>
      </c>
      <c r="C3368" s="18" t="s">
        <v>4364</v>
      </c>
      <c r="D3368" s="18" t="s">
        <v>96</v>
      </c>
      <c r="E3368" s="16" t="s">
        <v>6306</v>
      </c>
      <c r="I3368" s="17"/>
      <c r="J3368" s="19" t="s">
        <v>8778</v>
      </c>
      <c r="K3368" s="16" t="s">
        <v>8950</v>
      </c>
      <c r="L3368" s="20">
        <v>67793</v>
      </c>
    </row>
    <row r="3369" spans="1:22" x14ac:dyDescent="0.25">
      <c r="A3369" s="16">
        <v>3369</v>
      </c>
      <c r="B3369" s="16" t="s">
        <v>4363</v>
      </c>
      <c r="C3369" s="18" t="s">
        <v>4364</v>
      </c>
      <c r="D3369" s="18" t="s">
        <v>96</v>
      </c>
      <c r="E3369" s="16" t="s">
        <v>4405</v>
      </c>
      <c r="G3369" s="17" t="s">
        <v>259</v>
      </c>
      <c r="H3369" s="17" t="s">
        <v>3392</v>
      </c>
      <c r="I3369" s="17" t="s">
        <v>8002</v>
      </c>
      <c r="J3369" s="19"/>
      <c r="K3369" s="16" t="s">
        <v>16</v>
      </c>
      <c r="L3369" s="20">
        <v>37374</v>
      </c>
      <c r="M3369" s="22">
        <v>0.82156910158053242</v>
      </c>
      <c r="P3369" s="20">
        <v>144444</v>
      </c>
      <c r="Q3369" s="22">
        <v>0.46748656870994887</v>
      </c>
      <c r="V3369" s="49"/>
    </row>
    <row r="3370" spans="1:22" x14ac:dyDescent="0.25">
      <c r="A3370" s="16">
        <v>3370</v>
      </c>
      <c r="B3370" s="16" t="s">
        <v>4363</v>
      </c>
      <c r="C3370" s="18" t="s">
        <v>4364</v>
      </c>
      <c r="D3370" s="18" t="s">
        <v>96</v>
      </c>
      <c r="E3370" s="16" t="s">
        <v>4516</v>
      </c>
      <c r="G3370" s="17" t="s">
        <v>4517</v>
      </c>
      <c r="H3370" s="17" t="s">
        <v>4518</v>
      </c>
      <c r="I3370" s="17" t="s">
        <v>8003</v>
      </c>
      <c r="J3370" s="19"/>
      <c r="K3370" s="16" t="s">
        <v>16</v>
      </c>
      <c r="L3370" s="20">
        <v>8117</v>
      </c>
      <c r="M3370" s="22">
        <v>0.17843089841946758</v>
      </c>
    </row>
    <row r="3371" spans="1:22" x14ac:dyDescent="0.25">
      <c r="A3371" s="45">
        <v>3371</v>
      </c>
      <c r="B3371" s="16" t="s">
        <v>4363</v>
      </c>
      <c r="C3371" s="18" t="s">
        <v>4364</v>
      </c>
      <c r="D3371" s="18" t="s">
        <v>96</v>
      </c>
      <c r="E3371" s="16" t="s">
        <v>6306</v>
      </c>
      <c r="I3371" s="17"/>
      <c r="J3371" s="19" t="s">
        <v>8778</v>
      </c>
      <c r="K3371" s="16" t="s">
        <v>16</v>
      </c>
      <c r="L3371" s="20">
        <v>45491</v>
      </c>
    </row>
    <row r="3372" spans="1:22" x14ac:dyDescent="0.25">
      <c r="A3372" s="16">
        <v>3372</v>
      </c>
      <c r="B3372" s="16" t="s">
        <v>4363</v>
      </c>
      <c r="C3372" s="18" t="s">
        <v>4364</v>
      </c>
      <c r="D3372" s="18" t="s">
        <v>96</v>
      </c>
      <c r="E3372" s="16" t="s">
        <v>6306</v>
      </c>
      <c r="I3372" s="17"/>
      <c r="J3372" s="19" t="s">
        <v>8784</v>
      </c>
      <c r="L3372" s="20">
        <v>113284</v>
      </c>
      <c r="P3372" s="20">
        <v>308980</v>
      </c>
    </row>
    <row r="3373" spans="1:22" x14ac:dyDescent="0.25">
      <c r="A3373" s="45">
        <v>3373</v>
      </c>
      <c r="B3373" s="16" t="s">
        <v>4363</v>
      </c>
      <c r="C3373" s="18" t="s">
        <v>4364</v>
      </c>
      <c r="E3373" s="45" t="s">
        <v>6306</v>
      </c>
      <c r="I3373" s="443" t="s">
        <v>8961</v>
      </c>
      <c r="J3373" s="19"/>
    </row>
    <row r="3374" spans="1:22" x14ac:dyDescent="0.25">
      <c r="A3374" s="45">
        <v>3374</v>
      </c>
      <c r="B3374" s="16" t="s">
        <v>4363</v>
      </c>
      <c r="C3374" s="18" t="s">
        <v>4364</v>
      </c>
      <c r="D3374" s="18" t="s">
        <v>98</v>
      </c>
      <c r="E3374" s="16" t="s">
        <v>4410</v>
      </c>
      <c r="F3374" s="19" t="s">
        <v>15</v>
      </c>
      <c r="G3374" s="17" t="s">
        <v>874</v>
      </c>
      <c r="H3374" s="17" t="s">
        <v>4411</v>
      </c>
      <c r="I3374" s="17" t="s">
        <v>8004</v>
      </c>
      <c r="J3374" s="19"/>
      <c r="K3374" s="16" t="s">
        <v>8950</v>
      </c>
      <c r="L3374" s="20">
        <v>54067</v>
      </c>
      <c r="M3374" s="22">
        <v>0.79876787613757239</v>
      </c>
      <c r="P3374" s="20">
        <v>178104</v>
      </c>
      <c r="Q3374" s="22">
        <v>0.56395577115499096</v>
      </c>
      <c r="V3374" s="49" t="s">
        <v>64</v>
      </c>
    </row>
    <row r="3375" spans="1:22" x14ac:dyDescent="0.25">
      <c r="A3375" s="16">
        <v>3375</v>
      </c>
      <c r="B3375" s="16" t="s">
        <v>4363</v>
      </c>
      <c r="C3375" s="18" t="s">
        <v>4364</v>
      </c>
      <c r="D3375" s="18" t="s">
        <v>98</v>
      </c>
      <c r="E3375" s="16" t="s">
        <v>4520</v>
      </c>
      <c r="G3375" s="17" t="s">
        <v>4521</v>
      </c>
      <c r="H3375" s="17" t="s">
        <v>4522</v>
      </c>
      <c r="I3375" s="17" t="s">
        <v>8005</v>
      </c>
      <c r="J3375" s="19"/>
      <c r="K3375" s="16" t="s">
        <v>8950</v>
      </c>
      <c r="L3375" s="20">
        <v>13621</v>
      </c>
      <c r="M3375" s="22">
        <v>0.20123212386242761</v>
      </c>
    </row>
    <row r="3376" spans="1:22" x14ac:dyDescent="0.25">
      <c r="A3376" s="16">
        <v>3376</v>
      </c>
      <c r="B3376" s="16" t="s">
        <v>4363</v>
      </c>
      <c r="C3376" s="18" t="s">
        <v>4364</v>
      </c>
      <c r="D3376" s="18" t="s">
        <v>98</v>
      </c>
      <c r="E3376" s="16" t="s">
        <v>6306</v>
      </c>
      <c r="I3376" s="17"/>
      <c r="J3376" s="19" t="s">
        <v>8778</v>
      </c>
      <c r="K3376" s="16" t="s">
        <v>8950</v>
      </c>
      <c r="L3376" s="20">
        <v>67688</v>
      </c>
    </row>
    <row r="3377" spans="1:22" x14ac:dyDescent="0.25">
      <c r="A3377" s="45">
        <v>3377</v>
      </c>
      <c r="B3377" s="16" t="s">
        <v>4363</v>
      </c>
      <c r="C3377" s="18" t="s">
        <v>4364</v>
      </c>
      <c r="D3377" s="18" t="s">
        <v>98</v>
      </c>
      <c r="E3377" s="16" t="s">
        <v>4407</v>
      </c>
      <c r="G3377" s="17" t="s">
        <v>4408</v>
      </c>
      <c r="H3377" s="17" t="s">
        <v>4409</v>
      </c>
      <c r="I3377" s="17" t="s">
        <v>8006</v>
      </c>
      <c r="J3377" s="19"/>
      <c r="K3377" s="16" t="s">
        <v>16</v>
      </c>
      <c r="L3377" s="20">
        <v>22486</v>
      </c>
      <c r="M3377" s="22">
        <v>1</v>
      </c>
      <c r="P3377" s="20">
        <v>137708</v>
      </c>
      <c r="Q3377" s="22">
        <v>0.43604422884500904</v>
      </c>
      <c r="V3377" s="49"/>
    </row>
    <row r="3378" spans="1:22" x14ac:dyDescent="0.25">
      <c r="A3378" s="16">
        <v>3378</v>
      </c>
      <c r="B3378" s="16" t="s">
        <v>4363</v>
      </c>
      <c r="C3378" s="18" t="s">
        <v>4364</v>
      </c>
      <c r="D3378" s="18" t="s">
        <v>98</v>
      </c>
      <c r="E3378" s="16" t="s">
        <v>6306</v>
      </c>
      <c r="I3378" s="17"/>
      <c r="J3378" s="19" t="s">
        <v>8778</v>
      </c>
      <c r="K3378" s="16" t="s">
        <v>16</v>
      </c>
      <c r="L3378" s="20">
        <v>22486</v>
      </c>
      <c r="V3378" s="49"/>
    </row>
    <row r="3379" spans="1:22" x14ac:dyDescent="0.25">
      <c r="A3379" s="45">
        <v>3379</v>
      </c>
      <c r="B3379" s="16" t="s">
        <v>4363</v>
      </c>
      <c r="C3379" s="18" t="s">
        <v>4364</v>
      </c>
      <c r="D3379" s="18" t="s">
        <v>98</v>
      </c>
      <c r="E3379" s="16" t="s">
        <v>6306</v>
      </c>
      <c r="I3379" s="17"/>
      <c r="J3379" s="19" t="s">
        <v>8784</v>
      </c>
      <c r="L3379" s="20">
        <v>90174</v>
      </c>
      <c r="P3379" s="20">
        <v>315812</v>
      </c>
    </row>
    <row r="3380" spans="1:22" x14ac:dyDescent="0.25">
      <c r="A3380" s="45">
        <v>3380</v>
      </c>
      <c r="B3380" s="16" t="s">
        <v>4363</v>
      </c>
      <c r="C3380" s="18" t="s">
        <v>4364</v>
      </c>
      <c r="E3380" s="45" t="s">
        <v>6306</v>
      </c>
      <c r="I3380" s="443" t="s">
        <v>8962</v>
      </c>
      <c r="J3380" s="19"/>
    </row>
    <row r="3381" spans="1:22" x14ac:dyDescent="0.25">
      <c r="A3381" s="16">
        <v>3381</v>
      </c>
      <c r="B3381" s="16" t="s">
        <v>4363</v>
      </c>
      <c r="C3381" s="18" t="s">
        <v>4364</v>
      </c>
      <c r="D3381" s="18" t="s">
        <v>338</v>
      </c>
      <c r="E3381" s="16" t="s">
        <v>4412</v>
      </c>
      <c r="F3381" s="19" t="s">
        <v>15</v>
      </c>
      <c r="G3381" s="17" t="s">
        <v>4413</v>
      </c>
      <c r="H3381" s="17" t="s">
        <v>4414</v>
      </c>
      <c r="I3381" s="17" t="s">
        <v>8007</v>
      </c>
      <c r="J3381" s="19"/>
      <c r="K3381" s="16" t="s">
        <v>8950</v>
      </c>
      <c r="L3381" s="20">
        <v>71120</v>
      </c>
      <c r="M3381" s="22">
        <v>0.8381553981591694</v>
      </c>
      <c r="P3381" s="20">
        <v>246380</v>
      </c>
      <c r="Q3381" s="22">
        <v>0.99974841950641535</v>
      </c>
      <c r="V3381" s="49" t="s">
        <v>64</v>
      </c>
    </row>
    <row r="3382" spans="1:22" x14ac:dyDescent="0.25">
      <c r="A3382" s="16">
        <v>3382</v>
      </c>
      <c r="B3382" s="16" t="s">
        <v>4363</v>
      </c>
      <c r="C3382" s="18" t="s">
        <v>4364</v>
      </c>
      <c r="D3382" s="18" t="s">
        <v>338</v>
      </c>
      <c r="E3382" s="16" t="s">
        <v>4523</v>
      </c>
      <c r="G3382" s="17" t="s">
        <v>108</v>
      </c>
      <c r="H3382" s="17" t="s">
        <v>1854</v>
      </c>
      <c r="I3382" s="17" t="s">
        <v>7287</v>
      </c>
      <c r="J3382" s="19"/>
      <c r="K3382" s="16" t="s">
        <v>8950</v>
      </c>
      <c r="L3382" s="20">
        <v>13733</v>
      </c>
      <c r="M3382" s="22">
        <v>0.1618446018408306</v>
      </c>
    </row>
    <row r="3383" spans="1:22" x14ac:dyDescent="0.25">
      <c r="A3383" s="45">
        <v>3383</v>
      </c>
      <c r="B3383" s="16" t="s">
        <v>4363</v>
      </c>
      <c r="C3383" s="18" t="s">
        <v>4364</v>
      </c>
      <c r="D3383" s="18" t="s">
        <v>338</v>
      </c>
      <c r="E3383" s="16" t="s">
        <v>6306</v>
      </c>
      <c r="I3383" s="17"/>
      <c r="J3383" s="19" t="s">
        <v>8778</v>
      </c>
      <c r="K3383" s="16" t="s">
        <v>8950</v>
      </c>
      <c r="L3383" s="20">
        <v>84853</v>
      </c>
    </row>
    <row r="3384" spans="1:22" x14ac:dyDescent="0.25">
      <c r="A3384" s="16">
        <v>3384</v>
      </c>
      <c r="B3384" s="16" t="s">
        <v>4363</v>
      </c>
      <c r="C3384" s="18" t="s">
        <v>4364</v>
      </c>
      <c r="D3384" s="18" t="s">
        <v>338</v>
      </c>
      <c r="E3384" s="16" t="s">
        <v>4415</v>
      </c>
      <c r="G3384" s="17" t="s">
        <v>4416</v>
      </c>
      <c r="H3384" s="17" t="s">
        <v>677</v>
      </c>
      <c r="I3384" s="17" t="s">
        <v>8008</v>
      </c>
      <c r="J3384" s="19"/>
      <c r="K3384" s="16" t="s">
        <v>64</v>
      </c>
      <c r="P3384" s="20">
        <v>62</v>
      </c>
      <c r="Q3384" s="22">
        <v>2.5158049358469742E-4</v>
      </c>
      <c r="V3384" s="49"/>
    </row>
    <row r="3385" spans="1:22" x14ac:dyDescent="0.25">
      <c r="A3385" s="45">
        <v>3385</v>
      </c>
      <c r="B3385" s="16" t="s">
        <v>4363</v>
      </c>
      <c r="C3385" s="18" t="s">
        <v>4364</v>
      </c>
      <c r="D3385" s="18" t="s">
        <v>338</v>
      </c>
      <c r="E3385" s="16" t="s">
        <v>6306</v>
      </c>
      <c r="I3385" s="17"/>
      <c r="J3385" s="19" t="s">
        <v>8784</v>
      </c>
      <c r="L3385" s="20">
        <v>84853</v>
      </c>
      <c r="P3385" s="20">
        <v>246442</v>
      </c>
      <c r="V3385" s="49"/>
    </row>
    <row r="3386" spans="1:22" x14ac:dyDescent="0.25">
      <c r="A3386" s="45">
        <v>3386</v>
      </c>
      <c r="B3386" s="16" t="s">
        <v>4363</v>
      </c>
      <c r="C3386" s="18" t="s">
        <v>4364</v>
      </c>
      <c r="E3386" s="45" t="s">
        <v>6306</v>
      </c>
      <c r="I3386" s="443" t="s">
        <v>8963</v>
      </c>
      <c r="J3386" s="19"/>
      <c r="V3386" s="49"/>
    </row>
    <row r="3387" spans="1:22" x14ac:dyDescent="0.25">
      <c r="A3387" s="16">
        <v>3387</v>
      </c>
      <c r="B3387" s="16" t="s">
        <v>4363</v>
      </c>
      <c r="C3387" s="18" t="s">
        <v>4364</v>
      </c>
      <c r="D3387" s="18" t="s">
        <v>355</v>
      </c>
      <c r="E3387" s="16" t="s">
        <v>4417</v>
      </c>
      <c r="F3387" s="19" t="s">
        <v>15</v>
      </c>
      <c r="G3387" s="17" t="s">
        <v>3309</v>
      </c>
      <c r="H3387" s="17" t="s">
        <v>4418</v>
      </c>
      <c r="I3387" s="17" t="s">
        <v>8009</v>
      </c>
      <c r="J3387" s="19"/>
      <c r="K3387" s="16" t="s">
        <v>16</v>
      </c>
      <c r="L3387" s="20">
        <v>42902</v>
      </c>
      <c r="M3387" s="22">
        <v>0.56179451588403218</v>
      </c>
      <c r="P3387" s="20">
        <v>217775</v>
      </c>
      <c r="Q3387" s="22">
        <v>0.73038173366513959</v>
      </c>
      <c r="V3387" s="49" t="s">
        <v>64</v>
      </c>
    </row>
    <row r="3388" spans="1:22" x14ac:dyDescent="0.25">
      <c r="A3388" s="16">
        <v>3388</v>
      </c>
      <c r="B3388" s="16" t="s">
        <v>4363</v>
      </c>
      <c r="C3388" s="18" t="s">
        <v>4364</v>
      </c>
      <c r="D3388" s="18" t="s">
        <v>355</v>
      </c>
      <c r="E3388" s="16" t="s">
        <v>4524</v>
      </c>
      <c r="F3388" s="19" t="s">
        <v>15</v>
      </c>
      <c r="G3388" s="17" t="s">
        <v>4525</v>
      </c>
      <c r="H3388" s="17" t="s">
        <v>4526</v>
      </c>
      <c r="I3388" s="17" t="s">
        <v>8010</v>
      </c>
      <c r="J3388" s="19"/>
      <c r="K3388" s="16" t="s">
        <v>16</v>
      </c>
      <c r="L3388" s="20">
        <v>30564</v>
      </c>
      <c r="M3388" s="22">
        <v>0.40023046905691012</v>
      </c>
    </row>
    <row r="3389" spans="1:22" x14ac:dyDescent="0.25">
      <c r="A3389" s="45">
        <v>3389</v>
      </c>
      <c r="B3389" s="16" t="s">
        <v>4363</v>
      </c>
      <c r="C3389" s="18" t="s">
        <v>4364</v>
      </c>
      <c r="D3389" s="18" t="s">
        <v>355</v>
      </c>
      <c r="E3389" s="16" t="s">
        <v>4527</v>
      </c>
      <c r="G3389" s="17" t="s">
        <v>4528</v>
      </c>
      <c r="H3389" s="17" t="s">
        <v>4529</v>
      </c>
      <c r="I3389" s="17" t="s">
        <v>8011</v>
      </c>
      <c r="J3389" s="19"/>
      <c r="K3389" s="16" t="s">
        <v>16</v>
      </c>
      <c r="L3389" s="20">
        <v>2900</v>
      </c>
      <c r="M3389" s="22">
        <v>3.7975015059057697E-2</v>
      </c>
    </row>
    <row r="3390" spans="1:22" x14ac:dyDescent="0.25">
      <c r="A3390" s="16">
        <v>3390</v>
      </c>
      <c r="B3390" s="16" t="s">
        <v>4363</v>
      </c>
      <c r="C3390" s="18" t="s">
        <v>4364</v>
      </c>
      <c r="D3390" s="18" t="s">
        <v>355</v>
      </c>
      <c r="E3390" s="16" t="s">
        <v>6306</v>
      </c>
      <c r="I3390" s="17"/>
      <c r="J3390" s="19" t="s">
        <v>8778</v>
      </c>
      <c r="K3390" s="16" t="s">
        <v>16</v>
      </c>
      <c r="L3390" s="20">
        <v>76366</v>
      </c>
    </row>
    <row r="3391" spans="1:22" x14ac:dyDescent="0.25">
      <c r="A3391" s="45">
        <v>3391</v>
      </c>
      <c r="B3391" s="16" t="s">
        <v>4363</v>
      </c>
      <c r="C3391" s="18" t="s">
        <v>4364</v>
      </c>
      <c r="D3391" s="18" t="s">
        <v>355</v>
      </c>
      <c r="E3391" s="16" t="s">
        <v>4419</v>
      </c>
      <c r="G3391" s="17" t="s">
        <v>4420</v>
      </c>
      <c r="H3391" s="17" t="s">
        <v>4421</v>
      </c>
      <c r="I3391" s="17" t="s">
        <v>8012</v>
      </c>
      <c r="J3391" s="19"/>
      <c r="K3391" s="16" t="s">
        <v>8950</v>
      </c>
      <c r="L3391" s="20">
        <v>15166</v>
      </c>
      <c r="M3391" s="22">
        <v>0.51429346535996479</v>
      </c>
      <c r="P3391" s="20">
        <v>68666</v>
      </c>
      <c r="Q3391" s="22">
        <v>0.23029453391734805</v>
      </c>
      <c r="V3391" s="49"/>
    </row>
    <row r="3392" spans="1:22" x14ac:dyDescent="0.25">
      <c r="A3392" s="45">
        <v>3392</v>
      </c>
      <c r="B3392" s="16" t="s">
        <v>4363</v>
      </c>
      <c r="C3392" s="18" t="s">
        <v>4364</v>
      </c>
      <c r="D3392" s="18" t="s">
        <v>355</v>
      </c>
      <c r="E3392" s="16" t="s">
        <v>4530</v>
      </c>
      <c r="G3392" s="17" t="s">
        <v>4531</v>
      </c>
      <c r="H3392" s="17" t="s">
        <v>4532</v>
      </c>
      <c r="I3392" s="17" t="s">
        <v>8013</v>
      </c>
      <c r="J3392" s="19"/>
      <c r="K3392" s="16" t="s">
        <v>8950</v>
      </c>
      <c r="L3392" s="20">
        <v>14323</v>
      </c>
      <c r="M3392" s="22">
        <v>0.48570653464003527</v>
      </c>
    </row>
    <row r="3393" spans="1:22" x14ac:dyDescent="0.25">
      <c r="A3393" s="16">
        <v>3393</v>
      </c>
      <c r="B3393" s="16" t="s">
        <v>4363</v>
      </c>
      <c r="C3393" s="18" t="s">
        <v>4364</v>
      </c>
      <c r="D3393" s="18" t="s">
        <v>355</v>
      </c>
      <c r="E3393" s="16" t="s">
        <v>6306</v>
      </c>
      <c r="I3393" s="17"/>
      <c r="J3393" s="19" t="s">
        <v>8778</v>
      </c>
      <c r="K3393" s="16" t="s">
        <v>8950</v>
      </c>
      <c r="L3393" s="20">
        <v>29489</v>
      </c>
    </row>
    <row r="3394" spans="1:22" x14ac:dyDescent="0.25">
      <c r="A3394" s="16">
        <v>3394</v>
      </c>
      <c r="B3394" s="16" t="s">
        <v>4363</v>
      </c>
      <c r="C3394" s="18" t="s">
        <v>4364</v>
      </c>
      <c r="D3394" s="18" t="s">
        <v>355</v>
      </c>
      <c r="E3394" s="16" t="s">
        <v>4422</v>
      </c>
      <c r="G3394" s="17" t="s">
        <v>1003</v>
      </c>
      <c r="H3394" s="17" t="s">
        <v>4423</v>
      </c>
      <c r="I3394" s="17" t="s">
        <v>8014</v>
      </c>
      <c r="J3394" s="19"/>
      <c r="K3394" s="16" t="s">
        <v>39</v>
      </c>
      <c r="L3394" s="20">
        <v>170</v>
      </c>
      <c r="M3394" s="22">
        <v>1</v>
      </c>
      <c r="P3394" s="20">
        <v>11725</v>
      </c>
      <c r="Q3394" s="22">
        <v>3.9323732417512393E-2</v>
      </c>
      <c r="V3394" s="49"/>
    </row>
    <row r="3395" spans="1:22" x14ac:dyDescent="0.25">
      <c r="A3395" s="45">
        <v>3395</v>
      </c>
      <c r="B3395" s="16" t="s">
        <v>4363</v>
      </c>
      <c r="C3395" s="18" t="s">
        <v>4364</v>
      </c>
      <c r="D3395" s="18" t="s">
        <v>355</v>
      </c>
      <c r="E3395" s="16" t="s">
        <v>6306</v>
      </c>
      <c r="I3395" s="17"/>
      <c r="J3395" s="19" t="s">
        <v>8778</v>
      </c>
      <c r="K3395" s="16" t="s">
        <v>39</v>
      </c>
      <c r="L3395" s="20">
        <v>170</v>
      </c>
      <c r="V3395" s="49"/>
    </row>
    <row r="3396" spans="1:22" x14ac:dyDescent="0.25">
      <c r="A3396" s="16">
        <v>3396</v>
      </c>
      <c r="B3396" s="16" t="s">
        <v>4363</v>
      </c>
      <c r="C3396" s="18" t="s">
        <v>4364</v>
      </c>
      <c r="D3396" s="18" t="s">
        <v>355</v>
      </c>
      <c r="E3396" s="16" t="s">
        <v>6306</v>
      </c>
      <c r="I3396" s="17"/>
      <c r="J3396" s="19" t="s">
        <v>8784</v>
      </c>
      <c r="L3396" s="20">
        <v>106025</v>
      </c>
      <c r="P3396" s="20">
        <v>298166</v>
      </c>
    </row>
    <row r="3397" spans="1:22" x14ac:dyDescent="0.25">
      <c r="A3397" s="45">
        <v>3397</v>
      </c>
      <c r="B3397" s="16" t="s">
        <v>4363</v>
      </c>
      <c r="C3397" s="18" t="s">
        <v>4364</v>
      </c>
      <c r="E3397" s="45" t="s">
        <v>6306</v>
      </c>
      <c r="I3397" s="443" t="s">
        <v>8964</v>
      </c>
      <c r="J3397" s="19"/>
    </row>
    <row r="3398" spans="1:22" x14ac:dyDescent="0.25">
      <c r="A3398" s="45">
        <v>3398</v>
      </c>
      <c r="B3398" s="16" t="s">
        <v>4363</v>
      </c>
      <c r="C3398" s="18" t="s">
        <v>4364</v>
      </c>
      <c r="D3398" s="18" t="s">
        <v>667</v>
      </c>
      <c r="E3398" s="16" t="s">
        <v>4427</v>
      </c>
      <c r="F3398" s="19" t="s">
        <v>15</v>
      </c>
      <c r="G3398" s="17" t="s">
        <v>128</v>
      </c>
      <c r="H3398" s="17" t="s">
        <v>4428</v>
      </c>
      <c r="I3398" s="17" t="s">
        <v>8015</v>
      </c>
      <c r="J3398" s="19"/>
      <c r="K3398" s="16" t="s">
        <v>8950</v>
      </c>
      <c r="L3398" s="20">
        <v>65574</v>
      </c>
      <c r="M3398" s="22">
        <v>0.80116801876649402</v>
      </c>
      <c r="P3398" s="20">
        <v>208201</v>
      </c>
      <c r="Q3398" s="22">
        <v>0.59541969451284205</v>
      </c>
      <c r="V3398" s="49" t="s">
        <v>64</v>
      </c>
    </row>
    <row r="3399" spans="1:22" x14ac:dyDescent="0.25">
      <c r="A3399" s="16">
        <v>3399</v>
      </c>
      <c r="B3399" s="16" t="s">
        <v>4363</v>
      </c>
      <c r="C3399" s="18" t="s">
        <v>4364</v>
      </c>
      <c r="D3399" s="18" t="s">
        <v>667</v>
      </c>
      <c r="E3399" s="16" t="s">
        <v>4542</v>
      </c>
      <c r="G3399" s="17" t="s">
        <v>4543</v>
      </c>
      <c r="H3399" s="17" t="s">
        <v>323</v>
      </c>
      <c r="I3399" s="17" t="s">
        <v>8016</v>
      </c>
      <c r="J3399" s="19"/>
      <c r="K3399" s="16" t="s">
        <v>8950</v>
      </c>
      <c r="L3399" s="20">
        <v>14435</v>
      </c>
      <c r="M3399" s="22">
        <v>0.17636350307887791</v>
      </c>
    </row>
    <row r="3400" spans="1:22" x14ac:dyDescent="0.25">
      <c r="A3400" s="16">
        <v>3400</v>
      </c>
      <c r="B3400" s="16" t="s">
        <v>4363</v>
      </c>
      <c r="C3400" s="18" t="s">
        <v>4364</v>
      </c>
      <c r="D3400" s="18" t="s">
        <v>667</v>
      </c>
      <c r="E3400" s="16" t="s">
        <v>4544</v>
      </c>
      <c r="G3400" s="17" t="s">
        <v>4545</v>
      </c>
      <c r="H3400" s="17" t="s">
        <v>3841</v>
      </c>
      <c r="I3400" s="17" t="s">
        <v>8017</v>
      </c>
      <c r="J3400" s="19"/>
      <c r="K3400" s="16" t="s">
        <v>8950</v>
      </c>
      <c r="L3400" s="20">
        <v>1839</v>
      </c>
      <c r="M3400" s="22">
        <v>2.2468478154628092E-2</v>
      </c>
    </row>
    <row r="3401" spans="1:22" x14ac:dyDescent="0.25">
      <c r="A3401" s="45">
        <v>3401</v>
      </c>
      <c r="B3401" s="16" t="s">
        <v>4363</v>
      </c>
      <c r="C3401" s="18" t="s">
        <v>4364</v>
      </c>
      <c r="D3401" s="18" t="s">
        <v>667</v>
      </c>
      <c r="E3401" s="16" t="s">
        <v>6306</v>
      </c>
      <c r="I3401" s="17"/>
      <c r="J3401" s="19" t="s">
        <v>8778</v>
      </c>
      <c r="K3401" s="16" t="s">
        <v>8950</v>
      </c>
      <c r="L3401" s="20">
        <v>81848</v>
      </c>
    </row>
    <row r="3402" spans="1:22" x14ac:dyDescent="0.25">
      <c r="A3402" s="16">
        <v>3402</v>
      </c>
      <c r="B3402" s="16" t="s">
        <v>4363</v>
      </c>
      <c r="C3402" s="18" t="s">
        <v>4364</v>
      </c>
      <c r="D3402" s="18" t="s">
        <v>667</v>
      </c>
      <c r="E3402" s="16" t="s">
        <v>4424</v>
      </c>
      <c r="G3402" s="17" t="s">
        <v>4425</v>
      </c>
      <c r="H3402" s="17" t="s">
        <v>4426</v>
      </c>
      <c r="I3402" s="17" t="s">
        <v>8018</v>
      </c>
      <c r="J3402" s="19"/>
      <c r="K3402" s="16" t="s">
        <v>16</v>
      </c>
      <c r="L3402" s="20">
        <v>7705</v>
      </c>
      <c r="M3402" s="22">
        <v>0.35715941222824826</v>
      </c>
      <c r="P3402" s="20">
        <v>131097</v>
      </c>
      <c r="Q3402" s="22">
        <v>0.37491527750371062</v>
      </c>
      <c r="V3402" s="49"/>
    </row>
    <row r="3403" spans="1:22" x14ac:dyDescent="0.25">
      <c r="A3403" s="45">
        <v>3403</v>
      </c>
      <c r="B3403" s="16" t="s">
        <v>4363</v>
      </c>
      <c r="C3403" s="18" t="s">
        <v>4364</v>
      </c>
      <c r="D3403" s="18" t="s">
        <v>667</v>
      </c>
      <c r="E3403" s="16" t="s">
        <v>4535</v>
      </c>
      <c r="G3403" s="17" t="s">
        <v>4536</v>
      </c>
      <c r="H3403" s="17" t="s">
        <v>2516</v>
      </c>
      <c r="I3403" s="17" t="s">
        <v>8019</v>
      </c>
      <c r="J3403" s="19"/>
      <c r="K3403" s="16" t="s">
        <v>16</v>
      </c>
      <c r="L3403" s="20">
        <v>5530</v>
      </c>
      <c r="M3403" s="22">
        <v>0.25633894219626385</v>
      </c>
    </row>
    <row r="3404" spans="1:22" x14ac:dyDescent="0.25">
      <c r="A3404" s="45">
        <v>3404</v>
      </c>
      <c r="B3404" s="16" t="s">
        <v>4363</v>
      </c>
      <c r="C3404" s="18" t="s">
        <v>4364</v>
      </c>
      <c r="D3404" s="18" t="s">
        <v>667</v>
      </c>
      <c r="E3404" s="16" t="s">
        <v>4533</v>
      </c>
      <c r="G3404" s="17" t="s">
        <v>108</v>
      </c>
      <c r="H3404" s="17" t="s">
        <v>4534</v>
      </c>
      <c r="I3404" s="17" t="s">
        <v>8020</v>
      </c>
      <c r="J3404" s="19"/>
      <c r="K3404" s="16" t="s">
        <v>16</v>
      </c>
      <c r="L3404" s="20">
        <v>2952</v>
      </c>
      <c r="M3404" s="22">
        <v>0.13683771380892781</v>
      </c>
    </row>
    <row r="3405" spans="1:22" x14ac:dyDescent="0.25">
      <c r="A3405" s="16">
        <v>3405</v>
      </c>
      <c r="B3405" s="16" t="s">
        <v>4363</v>
      </c>
      <c r="C3405" s="18" t="s">
        <v>4364</v>
      </c>
      <c r="D3405" s="18" t="s">
        <v>667</v>
      </c>
      <c r="E3405" s="16" t="s">
        <v>4537</v>
      </c>
      <c r="G3405" s="17" t="s">
        <v>420</v>
      </c>
      <c r="H3405" s="17" t="s">
        <v>4538</v>
      </c>
      <c r="I3405" s="17" t="s">
        <v>8021</v>
      </c>
      <c r="J3405" s="19"/>
      <c r="K3405" s="16" t="s">
        <v>16</v>
      </c>
      <c r="L3405" s="20">
        <v>2212</v>
      </c>
      <c r="M3405" s="22">
        <v>0.10253557687850554</v>
      </c>
    </row>
    <row r="3406" spans="1:22" x14ac:dyDescent="0.25">
      <c r="A3406" s="16">
        <v>3406</v>
      </c>
      <c r="B3406" s="16" t="s">
        <v>4363</v>
      </c>
      <c r="C3406" s="18" t="s">
        <v>4364</v>
      </c>
      <c r="D3406" s="18" t="s">
        <v>667</v>
      </c>
      <c r="E3406" s="16" t="s">
        <v>4539</v>
      </c>
      <c r="G3406" s="17" t="s">
        <v>646</v>
      </c>
      <c r="H3406" s="17" t="s">
        <v>3240</v>
      </c>
      <c r="I3406" s="17" t="s">
        <v>8022</v>
      </c>
      <c r="J3406" s="19"/>
      <c r="K3406" s="16" t="s">
        <v>16</v>
      </c>
      <c r="L3406" s="20">
        <v>1644</v>
      </c>
      <c r="M3406" s="22">
        <v>7.620636907245168E-2</v>
      </c>
    </row>
    <row r="3407" spans="1:22" x14ac:dyDescent="0.25">
      <c r="A3407" s="45">
        <v>3407</v>
      </c>
      <c r="B3407" s="16" t="s">
        <v>4363</v>
      </c>
      <c r="C3407" s="18" t="s">
        <v>4364</v>
      </c>
      <c r="D3407" s="18" t="s">
        <v>667</v>
      </c>
      <c r="E3407" s="16" t="s">
        <v>4540</v>
      </c>
      <c r="G3407" s="17" t="s">
        <v>996</v>
      </c>
      <c r="H3407" s="17" t="s">
        <v>4541</v>
      </c>
      <c r="I3407" s="17" t="s">
        <v>8023</v>
      </c>
      <c r="J3407" s="19"/>
      <c r="K3407" s="16" t="s">
        <v>16</v>
      </c>
      <c r="L3407" s="20">
        <v>1530</v>
      </c>
      <c r="M3407" s="22">
        <v>7.0921985815602842E-2</v>
      </c>
    </row>
    <row r="3408" spans="1:22" x14ac:dyDescent="0.25">
      <c r="A3408" s="16">
        <v>3408</v>
      </c>
      <c r="B3408" s="16" t="s">
        <v>4363</v>
      </c>
      <c r="C3408" s="18" t="s">
        <v>4364</v>
      </c>
      <c r="D3408" s="18" t="s">
        <v>667</v>
      </c>
      <c r="E3408" s="16" t="s">
        <v>6306</v>
      </c>
      <c r="I3408" s="17"/>
      <c r="J3408" s="19" t="s">
        <v>8778</v>
      </c>
      <c r="K3408" s="16" t="s">
        <v>16</v>
      </c>
      <c r="L3408" s="20">
        <v>21573</v>
      </c>
    </row>
    <row r="3409" spans="1:22" x14ac:dyDescent="0.25">
      <c r="A3409" s="45">
        <v>3409</v>
      </c>
      <c r="B3409" s="16" t="s">
        <v>4363</v>
      </c>
      <c r="C3409" s="18" t="s">
        <v>4364</v>
      </c>
      <c r="D3409" s="18" t="s">
        <v>667</v>
      </c>
      <c r="E3409" s="16" t="s">
        <v>4429</v>
      </c>
      <c r="G3409" s="17" t="s">
        <v>2947</v>
      </c>
      <c r="H3409" s="17" t="s">
        <v>4430</v>
      </c>
      <c r="I3409" s="17" t="s">
        <v>8024</v>
      </c>
      <c r="J3409" s="19"/>
      <c r="K3409" s="16" t="s">
        <v>39</v>
      </c>
      <c r="L3409" s="20">
        <v>136</v>
      </c>
      <c r="M3409" s="22">
        <v>1</v>
      </c>
      <c r="P3409" s="20">
        <v>10373</v>
      </c>
      <c r="Q3409" s="22">
        <v>2.9665027983447296E-2</v>
      </c>
      <c r="V3409" s="49"/>
    </row>
    <row r="3410" spans="1:22" x14ac:dyDescent="0.25">
      <c r="A3410" s="45">
        <v>3410</v>
      </c>
      <c r="B3410" s="16" t="s">
        <v>4363</v>
      </c>
      <c r="C3410" s="18" t="s">
        <v>4364</v>
      </c>
      <c r="D3410" s="18" t="s">
        <v>667</v>
      </c>
      <c r="E3410" s="16" t="s">
        <v>6306</v>
      </c>
      <c r="I3410" s="17"/>
      <c r="J3410" s="19" t="s">
        <v>8778</v>
      </c>
      <c r="K3410" s="16" t="s">
        <v>39</v>
      </c>
      <c r="L3410" s="20">
        <v>136</v>
      </c>
      <c r="V3410" s="49"/>
    </row>
    <row r="3411" spans="1:22" x14ac:dyDescent="0.25">
      <c r="A3411" s="16">
        <v>3411</v>
      </c>
      <c r="B3411" s="16" t="s">
        <v>4363</v>
      </c>
      <c r="C3411" s="18" t="s">
        <v>4364</v>
      </c>
      <c r="D3411" s="18" t="s">
        <v>667</v>
      </c>
      <c r="E3411" s="16" t="s">
        <v>6306</v>
      </c>
      <c r="I3411" s="17"/>
      <c r="J3411" s="19" t="s">
        <v>8784</v>
      </c>
      <c r="L3411" s="20">
        <v>103557</v>
      </c>
      <c r="P3411" s="20">
        <v>349671</v>
      </c>
    </row>
    <row r="3412" spans="1:22" x14ac:dyDescent="0.25">
      <c r="A3412" s="16">
        <v>3412</v>
      </c>
      <c r="B3412" s="16" t="s">
        <v>4363</v>
      </c>
      <c r="C3412" s="18" t="s">
        <v>4364</v>
      </c>
      <c r="E3412" s="45" t="s">
        <v>6306</v>
      </c>
      <c r="I3412" s="443" t="s">
        <v>8965</v>
      </c>
      <c r="J3412" s="19"/>
    </row>
    <row r="3413" spans="1:22" x14ac:dyDescent="0.25">
      <c r="A3413" s="45">
        <v>3413</v>
      </c>
      <c r="B3413" s="16" t="s">
        <v>4363</v>
      </c>
      <c r="C3413" s="18" t="s">
        <v>4364</v>
      </c>
      <c r="D3413" s="18" t="s">
        <v>681</v>
      </c>
      <c r="E3413" s="16" t="s">
        <v>4431</v>
      </c>
      <c r="F3413" s="19" t="s">
        <v>15</v>
      </c>
      <c r="G3413" s="17" t="s">
        <v>4432</v>
      </c>
      <c r="H3413" s="17" t="s">
        <v>4433</v>
      </c>
      <c r="I3413" s="17" t="s">
        <v>8025</v>
      </c>
      <c r="J3413" s="19"/>
      <c r="K3413" s="16" t="s">
        <v>16</v>
      </c>
      <c r="L3413" s="20">
        <v>65333</v>
      </c>
      <c r="M3413" s="22">
        <v>0.8940907597985549</v>
      </c>
      <c r="P3413" s="20">
        <v>258378</v>
      </c>
      <c r="Q3413" s="22">
        <v>1</v>
      </c>
      <c r="V3413" s="49" t="s">
        <v>64</v>
      </c>
    </row>
    <row r="3414" spans="1:22" x14ac:dyDescent="0.25">
      <c r="A3414" s="16">
        <v>3414</v>
      </c>
      <c r="B3414" s="16" t="s">
        <v>4363</v>
      </c>
      <c r="C3414" s="18" t="s">
        <v>4364</v>
      </c>
      <c r="D3414" s="18" t="s">
        <v>681</v>
      </c>
      <c r="E3414" s="16" t="s">
        <v>4546</v>
      </c>
      <c r="G3414" s="17" t="s">
        <v>4547</v>
      </c>
      <c r="H3414" s="17" t="s">
        <v>4548</v>
      </c>
      <c r="I3414" s="17" t="s">
        <v>8026</v>
      </c>
      <c r="J3414" s="19"/>
      <c r="K3414" s="16" t="s">
        <v>16</v>
      </c>
      <c r="L3414" s="20">
        <v>4570</v>
      </c>
      <c r="M3414" s="22">
        <v>6.2541055397416251E-2</v>
      </c>
    </row>
    <row r="3415" spans="1:22" x14ac:dyDescent="0.25">
      <c r="A3415" s="45">
        <v>3415</v>
      </c>
      <c r="B3415" s="16" t="s">
        <v>4363</v>
      </c>
      <c r="C3415" s="18" t="s">
        <v>4364</v>
      </c>
      <c r="D3415" s="18" t="s">
        <v>681</v>
      </c>
      <c r="E3415" s="16" t="s">
        <v>4549</v>
      </c>
      <c r="G3415" s="17" t="s">
        <v>4550</v>
      </c>
      <c r="H3415" s="17" t="s">
        <v>382</v>
      </c>
      <c r="I3415" s="17" t="s">
        <v>8027</v>
      </c>
      <c r="J3415" s="19"/>
      <c r="K3415" s="16" t="s">
        <v>16</v>
      </c>
      <c r="L3415" s="20">
        <v>3169</v>
      </c>
      <c r="M3415" s="22">
        <v>4.3368184804028903E-2</v>
      </c>
    </row>
    <row r="3416" spans="1:22" x14ac:dyDescent="0.25">
      <c r="A3416" s="45">
        <v>3416</v>
      </c>
      <c r="B3416" s="16" t="s">
        <v>4363</v>
      </c>
      <c r="C3416" s="18" t="s">
        <v>4364</v>
      </c>
      <c r="D3416" s="18" t="s">
        <v>681</v>
      </c>
      <c r="E3416" s="16" t="s">
        <v>6306</v>
      </c>
      <c r="I3416" s="17"/>
      <c r="J3416" s="19" t="s">
        <v>8778</v>
      </c>
      <c r="K3416" s="16" t="s">
        <v>16</v>
      </c>
      <c r="L3416" s="20">
        <v>73072</v>
      </c>
    </row>
    <row r="3417" spans="1:22" x14ac:dyDescent="0.25">
      <c r="A3417" s="16">
        <v>3417</v>
      </c>
      <c r="B3417" s="16" t="s">
        <v>4363</v>
      </c>
      <c r="C3417" s="18" t="s">
        <v>4364</v>
      </c>
      <c r="D3417" s="18" t="s">
        <v>681</v>
      </c>
      <c r="E3417" s="16" t="s">
        <v>6306</v>
      </c>
      <c r="I3417" s="17"/>
      <c r="J3417" s="19" t="s">
        <v>8784</v>
      </c>
      <c r="L3417" s="20">
        <v>73072</v>
      </c>
      <c r="P3417" s="20">
        <v>258378</v>
      </c>
    </row>
    <row r="3418" spans="1:22" x14ac:dyDescent="0.25">
      <c r="A3418" s="16">
        <v>3418</v>
      </c>
      <c r="B3418" s="16" t="s">
        <v>4363</v>
      </c>
      <c r="C3418" s="18" t="s">
        <v>4364</v>
      </c>
      <c r="E3418" s="45" t="s">
        <v>6306</v>
      </c>
      <c r="I3418" s="443" t="s">
        <v>8966</v>
      </c>
      <c r="J3418" s="19"/>
    </row>
    <row r="3419" spans="1:22" x14ac:dyDescent="0.25">
      <c r="A3419" s="45">
        <v>3419</v>
      </c>
      <c r="B3419" s="16" t="s">
        <v>4363</v>
      </c>
      <c r="C3419" s="18" t="s">
        <v>4364</v>
      </c>
      <c r="D3419" s="18" t="s">
        <v>692</v>
      </c>
      <c r="E3419" s="16" t="s">
        <v>4436</v>
      </c>
      <c r="F3419" s="19" t="s">
        <v>15</v>
      </c>
      <c r="G3419" s="17" t="s">
        <v>4437</v>
      </c>
      <c r="H3419" s="17" t="s">
        <v>4438</v>
      </c>
      <c r="I3419" s="17" t="s">
        <v>8028</v>
      </c>
      <c r="J3419" s="19"/>
      <c r="K3419" s="16" t="s">
        <v>8950</v>
      </c>
      <c r="L3419" s="20">
        <v>72560</v>
      </c>
      <c r="M3419" s="22">
        <v>0.77879145647740688</v>
      </c>
      <c r="P3419" s="20">
        <v>233874</v>
      </c>
      <c r="Q3419" s="22">
        <v>0.63468552571589854</v>
      </c>
      <c r="V3419" s="49" t="s">
        <v>64</v>
      </c>
    </row>
    <row r="3420" spans="1:22" x14ac:dyDescent="0.25">
      <c r="A3420" s="16">
        <v>3420</v>
      </c>
      <c r="B3420" s="16" t="s">
        <v>4363</v>
      </c>
      <c r="C3420" s="18" t="s">
        <v>4364</v>
      </c>
      <c r="D3420" s="18" t="s">
        <v>692</v>
      </c>
      <c r="E3420" s="16" t="s">
        <v>4553</v>
      </c>
      <c r="G3420" s="17" t="s">
        <v>640</v>
      </c>
      <c r="H3420" s="17" t="s">
        <v>4554</v>
      </c>
      <c r="I3420" s="17" t="s">
        <v>8029</v>
      </c>
      <c r="J3420" s="19"/>
      <c r="K3420" s="16" t="s">
        <v>8950</v>
      </c>
      <c r="L3420" s="20">
        <v>20610</v>
      </c>
      <c r="M3420" s="22">
        <v>0.22120854352259312</v>
      </c>
    </row>
    <row r="3421" spans="1:22" x14ac:dyDescent="0.25">
      <c r="A3421" s="45">
        <v>3421</v>
      </c>
      <c r="B3421" s="16" t="s">
        <v>4363</v>
      </c>
      <c r="C3421" s="18" t="s">
        <v>4364</v>
      </c>
      <c r="D3421" s="18" t="s">
        <v>692</v>
      </c>
      <c r="E3421" s="16" t="s">
        <v>6306</v>
      </c>
      <c r="I3421" s="17"/>
      <c r="J3421" s="19" t="s">
        <v>8778</v>
      </c>
      <c r="K3421" s="16" t="s">
        <v>8950</v>
      </c>
      <c r="L3421" s="20">
        <v>93170</v>
      </c>
    </row>
    <row r="3422" spans="1:22" x14ac:dyDescent="0.25">
      <c r="A3422" s="45">
        <v>3422</v>
      </c>
      <c r="B3422" s="16" t="s">
        <v>4363</v>
      </c>
      <c r="C3422" s="18" t="s">
        <v>4364</v>
      </c>
      <c r="D3422" s="18" t="s">
        <v>692</v>
      </c>
      <c r="E3422" s="16" t="s">
        <v>4434</v>
      </c>
      <c r="G3422" s="17" t="s">
        <v>525</v>
      </c>
      <c r="H3422" s="17" t="s">
        <v>4435</v>
      </c>
      <c r="I3422" s="17" t="s">
        <v>8030</v>
      </c>
      <c r="J3422" s="19"/>
      <c r="K3422" s="16" t="s">
        <v>16</v>
      </c>
      <c r="L3422" s="20">
        <v>14312</v>
      </c>
      <c r="M3422" s="22">
        <v>0.69893050739854468</v>
      </c>
      <c r="P3422" s="20">
        <v>134614</v>
      </c>
      <c r="Q3422" s="22">
        <v>0.36531447428410152</v>
      </c>
      <c r="V3422" s="49"/>
    </row>
    <row r="3423" spans="1:22" x14ac:dyDescent="0.25">
      <c r="A3423" s="16">
        <v>3423</v>
      </c>
      <c r="B3423" s="16" t="s">
        <v>4363</v>
      </c>
      <c r="C3423" s="18" t="s">
        <v>4364</v>
      </c>
      <c r="D3423" s="18" t="s">
        <v>692</v>
      </c>
      <c r="E3423" s="16" t="s">
        <v>4551</v>
      </c>
      <c r="G3423" s="17" t="s">
        <v>164</v>
      </c>
      <c r="H3423" s="17" t="s">
        <v>4552</v>
      </c>
      <c r="I3423" s="17" t="s">
        <v>8031</v>
      </c>
      <c r="J3423" s="19"/>
      <c r="K3423" s="16" t="s">
        <v>16</v>
      </c>
      <c r="L3423" s="20">
        <v>6165</v>
      </c>
      <c r="M3423" s="22">
        <v>0.30106949260145527</v>
      </c>
    </row>
    <row r="3424" spans="1:22" x14ac:dyDescent="0.25">
      <c r="A3424" s="16">
        <v>3424</v>
      </c>
      <c r="B3424" s="16" t="s">
        <v>4363</v>
      </c>
      <c r="C3424" s="18" t="s">
        <v>4364</v>
      </c>
      <c r="D3424" s="18" t="s">
        <v>692</v>
      </c>
      <c r="E3424" s="16" t="s">
        <v>6306</v>
      </c>
      <c r="I3424" s="17"/>
      <c r="J3424" s="19" t="s">
        <v>8778</v>
      </c>
      <c r="K3424" s="16" t="s">
        <v>16</v>
      </c>
      <c r="L3424" s="20">
        <v>20477</v>
      </c>
    </row>
    <row r="3425" spans="1:23" x14ac:dyDescent="0.25">
      <c r="A3425" s="45">
        <v>3425</v>
      </c>
      <c r="B3425" s="16" t="s">
        <v>4363</v>
      </c>
      <c r="C3425" s="18" t="s">
        <v>4364</v>
      </c>
      <c r="D3425" s="18" t="s">
        <v>692</v>
      </c>
      <c r="E3425" s="16" t="s">
        <v>6306</v>
      </c>
      <c r="I3425" s="17"/>
      <c r="J3425" s="19" t="s">
        <v>8784</v>
      </c>
      <c r="L3425" s="20">
        <v>113647</v>
      </c>
      <c r="P3425" s="20">
        <v>368488</v>
      </c>
    </row>
    <row r="3426" spans="1:23" x14ac:dyDescent="0.25">
      <c r="A3426" s="16">
        <v>3426</v>
      </c>
      <c r="B3426" s="16" t="s">
        <v>4363</v>
      </c>
      <c r="C3426" s="18" t="s">
        <v>4364</v>
      </c>
      <c r="E3426" s="45" t="s">
        <v>6306</v>
      </c>
      <c r="I3426" s="443" t="s">
        <v>8967</v>
      </c>
      <c r="J3426" s="19"/>
    </row>
    <row r="3427" spans="1:23" x14ac:dyDescent="0.25">
      <c r="A3427" s="45">
        <v>3427</v>
      </c>
      <c r="B3427" s="16" t="s">
        <v>4363</v>
      </c>
      <c r="C3427" s="18" t="s">
        <v>4364</v>
      </c>
      <c r="D3427" s="18" t="s">
        <v>709</v>
      </c>
      <c r="E3427" s="16" t="s">
        <v>4439</v>
      </c>
      <c r="F3427" s="19" t="s">
        <v>15</v>
      </c>
      <c r="G3427" s="17" t="s">
        <v>2239</v>
      </c>
      <c r="H3427" s="17" t="s">
        <v>646</v>
      </c>
      <c r="I3427" s="17" t="s">
        <v>8032</v>
      </c>
      <c r="J3427" s="19"/>
      <c r="K3427" s="16" t="s">
        <v>16</v>
      </c>
      <c r="L3427" s="20">
        <v>56670</v>
      </c>
      <c r="M3427" s="22">
        <v>1</v>
      </c>
      <c r="P3427" s="20">
        <v>235492</v>
      </c>
      <c r="Q3427" s="22">
        <v>0.72769860202959102</v>
      </c>
      <c r="V3427" s="49" t="s">
        <v>64</v>
      </c>
    </row>
    <row r="3428" spans="1:23" x14ac:dyDescent="0.25">
      <c r="A3428" s="45">
        <v>3428</v>
      </c>
      <c r="B3428" s="16" t="s">
        <v>4363</v>
      </c>
      <c r="C3428" s="18" t="s">
        <v>4364</v>
      </c>
      <c r="D3428" s="18" t="s">
        <v>709</v>
      </c>
      <c r="E3428" s="16" t="s">
        <v>6306</v>
      </c>
      <c r="I3428" s="17"/>
      <c r="J3428" s="19" t="s">
        <v>8778</v>
      </c>
      <c r="K3428" s="16" t="s">
        <v>16</v>
      </c>
      <c r="L3428" s="20">
        <v>56670</v>
      </c>
      <c r="V3428" s="49"/>
    </row>
    <row r="3429" spans="1:23" x14ac:dyDescent="0.25">
      <c r="A3429" s="16">
        <v>3429</v>
      </c>
      <c r="B3429" s="16" t="s">
        <v>4363</v>
      </c>
      <c r="C3429" s="18" t="s">
        <v>4364</v>
      </c>
      <c r="D3429" s="18" t="s">
        <v>709</v>
      </c>
      <c r="E3429" s="16" t="s">
        <v>4440</v>
      </c>
      <c r="G3429" s="17" t="s">
        <v>4441</v>
      </c>
      <c r="H3429" s="17" t="s">
        <v>4442</v>
      </c>
      <c r="I3429" s="17" t="s">
        <v>8033</v>
      </c>
      <c r="J3429" s="19"/>
      <c r="K3429" s="16" t="s">
        <v>8950</v>
      </c>
      <c r="L3429" s="20">
        <v>27754</v>
      </c>
      <c r="M3429" s="22">
        <v>1</v>
      </c>
      <c r="P3429" s="20">
        <v>88120</v>
      </c>
      <c r="Q3429" s="22">
        <v>0.27230139797040903</v>
      </c>
      <c r="V3429" s="49"/>
    </row>
    <row r="3430" spans="1:23" x14ac:dyDescent="0.25">
      <c r="A3430" s="16">
        <v>3430</v>
      </c>
      <c r="B3430" s="16" t="s">
        <v>4363</v>
      </c>
      <c r="C3430" s="18" t="s">
        <v>4364</v>
      </c>
      <c r="D3430" s="18" t="s">
        <v>709</v>
      </c>
      <c r="E3430" s="16" t="s">
        <v>6306</v>
      </c>
      <c r="I3430" s="17"/>
      <c r="J3430" s="19" t="s">
        <v>8778</v>
      </c>
      <c r="K3430" s="16" t="s">
        <v>8950</v>
      </c>
      <c r="L3430" s="20">
        <v>27754</v>
      </c>
      <c r="V3430" s="49"/>
    </row>
    <row r="3431" spans="1:23" x14ac:dyDescent="0.25">
      <c r="A3431" s="45">
        <v>3431</v>
      </c>
      <c r="B3431" s="16" t="s">
        <v>4363</v>
      </c>
      <c r="C3431" s="18" t="s">
        <v>4364</v>
      </c>
      <c r="D3431" s="18" t="s">
        <v>709</v>
      </c>
      <c r="E3431" s="16" t="s">
        <v>6306</v>
      </c>
      <c r="I3431" s="17"/>
      <c r="J3431" s="19" t="s">
        <v>8784</v>
      </c>
      <c r="L3431" s="20">
        <v>84424</v>
      </c>
      <c r="P3431" s="20">
        <v>323612</v>
      </c>
      <c r="V3431" s="49"/>
    </row>
    <row r="3432" spans="1:23" x14ac:dyDescent="0.25">
      <c r="A3432" s="16">
        <v>3432</v>
      </c>
      <c r="B3432" s="16" t="s">
        <v>4363</v>
      </c>
      <c r="C3432" s="18" t="s">
        <v>4364</v>
      </c>
      <c r="E3432" s="45" t="s">
        <v>6306</v>
      </c>
      <c r="I3432" s="443" t="s">
        <v>8968</v>
      </c>
      <c r="J3432" s="19"/>
      <c r="V3432" s="49"/>
    </row>
    <row r="3433" spans="1:23" x14ac:dyDescent="0.25">
      <c r="A3433" s="45">
        <v>3433</v>
      </c>
      <c r="B3433" s="16" t="s">
        <v>4363</v>
      </c>
      <c r="C3433" s="18" t="s">
        <v>4364</v>
      </c>
      <c r="D3433" s="18" t="s">
        <v>718</v>
      </c>
      <c r="E3433" s="16" t="s">
        <v>4446</v>
      </c>
      <c r="G3433" s="17" t="s">
        <v>4447</v>
      </c>
      <c r="H3433" s="17" t="s">
        <v>4386</v>
      </c>
      <c r="I3433" s="17" t="s">
        <v>10014</v>
      </c>
      <c r="J3433" s="19"/>
      <c r="K3433" s="16" t="s">
        <v>8950</v>
      </c>
      <c r="L3433" s="20" t="s">
        <v>8884</v>
      </c>
      <c r="P3433" s="20">
        <v>183660</v>
      </c>
      <c r="Q3433" s="22">
        <v>0.54037036819093909</v>
      </c>
      <c r="V3433" s="49" t="s">
        <v>64</v>
      </c>
      <c r="W3433" s="438" t="s">
        <v>10013</v>
      </c>
    </row>
    <row r="3434" spans="1:23" x14ac:dyDescent="0.25">
      <c r="A3434" s="45">
        <v>3434</v>
      </c>
      <c r="B3434" s="16" t="s">
        <v>4363</v>
      </c>
      <c r="C3434" s="18" t="s">
        <v>4364</v>
      </c>
      <c r="D3434" s="18" t="s">
        <v>718</v>
      </c>
      <c r="E3434" s="16" t="s">
        <v>4555</v>
      </c>
      <c r="F3434" s="19" t="s">
        <v>15</v>
      </c>
      <c r="G3434" s="17" t="s">
        <v>4556</v>
      </c>
      <c r="H3434" s="17" t="s">
        <v>4557</v>
      </c>
      <c r="I3434" s="17" t="s">
        <v>10015</v>
      </c>
      <c r="J3434" s="19"/>
      <c r="K3434" s="16" t="s">
        <v>8950</v>
      </c>
      <c r="L3434" s="20">
        <v>69551</v>
      </c>
      <c r="M3434" s="22">
        <v>1</v>
      </c>
      <c r="W3434" s="438" t="s">
        <v>10013</v>
      </c>
    </row>
    <row r="3435" spans="1:23" x14ac:dyDescent="0.25">
      <c r="A3435" s="16">
        <v>3435</v>
      </c>
      <c r="B3435" s="16" t="s">
        <v>4363</v>
      </c>
      <c r="C3435" s="18" t="s">
        <v>4364</v>
      </c>
      <c r="D3435" s="18" t="s">
        <v>718</v>
      </c>
      <c r="E3435" s="16" t="s">
        <v>6306</v>
      </c>
      <c r="I3435" s="17"/>
      <c r="J3435" s="19" t="s">
        <v>8778</v>
      </c>
      <c r="K3435" s="16" t="s">
        <v>8950</v>
      </c>
      <c r="L3435" s="20">
        <v>69551</v>
      </c>
    </row>
    <row r="3436" spans="1:23" x14ac:dyDescent="0.25">
      <c r="A3436" s="16">
        <v>3436</v>
      </c>
      <c r="B3436" s="16" t="s">
        <v>4363</v>
      </c>
      <c r="C3436" s="18" t="s">
        <v>4364</v>
      </c>
      <c r="D3436" s="18" t="s">
        <v>718</v>
      </c>
      <c r="E3436" s="16" t="s">
        <v>4443</v>
      </c>
      <c r="G3436" s="17" t="s">
        <v>4444</v>
      </c>
      <c r="H3436" s="17" t="s">
        <v>4445</v>
      </c>
      <c r="I3436" s="17" t="s">
        <v>8034</v>
      </c>
      <c r="J3436" s="19"/>
      <c r="K3436" s="16" t="s">
        <v>16</v>
      </c>
      <c r="L3436" s="20">
        <v>29508</v>
      </c>
      <c r="M3436" s="22">
        <v>1</v>
      </c>
      <c r="P3436" s="20">
        <v>131638</v>
      </c>
      <c r="Q3436" s="22">
        <v>0.38730956402003069</v>
      </c>
      <c r="V3436" s="49"/>
    </row>
    <row r="3437" spans="1:23" x14ac:dyDescent="0.25">
      <c r="A3437" s="45">
        <v>3437</v>
      </c>
      <c r="B3437" s="16" t="s">
        <v>4363</v>
      </c>
      <c r="C3437" s="18" t="s">
        <v>4364</v>
      </c>
      <c r="D3437" s="18" t="s">
        <v>718</v>
      </c>
      <c r="E3437" s="16" t="s">
        <v>6306</v>
      </c>
      <c r="I3437" s="17"/>
      <c r="J3437" s="19" t="s">
        <v>8778</v>
      </c>
      <c r="K3437" s="16" t="s">
        <v>16</v>
      </c>
      <c r="L3437" s="20">
        <v>29508</v>
      </c>
      <c r="V3437" s="49"/>
    </row>
    <row r="3438" spans="1:23" x14ac:dyDescent="0.25">
      <c r="A3438" s="16">
        <v>3438</v>
      </c>
      <c r="B3438" s="16" t="s">
        <v>4363</v>
      </c>
      <c r="C3438" s="18" t="s">
        <v>4364</v>
      </c>
      <c r="D3438" s="18" t="s">
        <v>718</v>
      </c>
      <c r="E3438" s="16" t="s">
        <v>4448</v>
      </c>
      <c r="G3438" s="17" t="s">
        <v>4449</v>
      </c>
      <c r="H3438" s="17" t="s">
        <v>4450</v>
      </c>
      <c r="I3438" s="17" t="s">
        <v>8035</v>
      </c>
      <c r="J3438" s="19"/>
      <c r="K3438" s="16" t="s">
        <v>30</v>
      </c>
      <c r="L3438" s="20">
        <v>94</v>
      </c>
      <c r="M3438" s="22">
        <v>1</v>
      </c>
      <c r="P3438" s="20">
        <v>13038</v>
      </c>
      <c r="Q3438" s="22">
        <v>3.8360823589640991E-2</v>
      </c>
      <c r="V3438" s="49"/>
    </row>
    <row r="3439" spans="1:23" x14ac:dyDescent="0.25">
      <c r="A3439" s="45">
        <v>3439</v>
      </c>
      <c r="B3439" s="16" t="s">
        <v>4363</v>
      </c>
      <c r="C3439" s="18" t="s">
        <v>4364</v>
      </c>
      <c r="D3439" s="18" t="s">
        <v>718</v>
      </c>
      <c r="E3439" s="16" t="s">
        <v>6306</v>
      </c>
      <c r="I3439" s="17"/>
      <c r="J3439" s="19" t="s">
        <v>8778</v>
      </c>
      <c r="K3439" s="16" t="s">
        <v>30</v>
      </c>
      <c r="L3439" s="20">
        <v>94</v>
      </c>
      <c r="V3439" s="49"/>
    </row>
    <row r="3440" spans="1:23" x14ac:dyDescent="0.25">
      <c r="A3440" s="45">
        <v>3440</v>
      </c>
      <c r="B3440" s="16" t="s">
        <v>4363</v>
      </c>
      <c r="C3440" s="18" t="s">
        <v>4364</v>
      </c>
      <c r="D3440" s="18" t="s">
        <v>718</v>
      </c>
      <c r="E3440" s="16" t="s">
        <v>4451</v>
      </c>
      <c r="G3440" s="17" t="s">
        <v>108</v>
      </c>
      <c r="H3440" s="17" t="s">
        <v>4452</v>
      </c>
      <c r="I3440" s="17" t="s">
        <v>8036</v>
      </c>
      <c r="J3440" s="19"/>
      <c r="K3440" s="16" t="s">
        <v>39</v>
      </c>
      <c r="L3440" s="20">
        <v>221</v>
      </c>
      <c r="M3440" s="22">
        <v>1</v>
      </c>
      <c r="P3440" s="20">
        <v>11536</v>
      </c>
      <c r="Q3440" s="22">
        <v>3.3941590806112781E-2</v>
      </c>
      <c r="V3440" s="49"/>
    </row>
    <row r="3441" spans="1:22" x14ac:dyDescent="0.25">
      <c r="A3441" s="16">
        <v>3441</v>
      </c>
      <c r="B3441" s="16" t="s">
        <v>4363</v>
      </c>
      <c r="C3441" s="18" t="s">
        <v>4364</v>
      </c>
      <c r="D3441" s="18" t="s">
        <v>718</v>
      </c>
      <c r="E3441" s="16" t="s">
        <v>6306</v>
      </c>
      <c r="I3441" s="17"/>
      <c r="J3441" s="19" t="s">
        <v>8778</v>
      </c>
      <c r="K3441" s="16" t="s">
        <v>39</v>
      </c>
      <c r="L3441" s="20">
        <v>221</v>
      </c>
      <c r="V3441" s="49"/>
    </row>
    <row r="3442" spans="1:22" x14ac:dyDescent="0.25">
      <c r="A3442" s="16">
        <v>3442</v>
      </c>
      <c r="B3442" s="16" t="s">
        <v>4363</v>
      </c>
      <c r="C3442" s="18" t="s">
        <v>4364</v>
      </c>
      <c r="D3442" s="18" t="s">
        <v>718</v>
      </c>
      <c r="E3442" s="16" t="s">
        <v>4457</v>
      </c>
      <c r="G3442" s="17" t="s">
        <v>4458</v>
      </c>
      <c r="H3442" s="17" t="s">
        <v>4459</v>
      </c>
      <c r="I3442" s="17" t="s">
        <v>8039</v>
      </c>
      <c r="J3442" s="19"/>
      <c r="K3442" s="16" t="s">
        <v>64</v>
      </c>
      <c r="P3442" s="20">
        <v>6</v>
      </c>
      <c r="Q3442" s="22">
        <v>1.7653393276410947E-5</v>
      </c>
      <c r="V3442" s="49"/>
    </row>
    <row r="3443" spans="1:22" x14ac:dyDescent="0.25">
      <c r="A3443" s="45">
        <v>3443</v>
      </c>
      <c r="B3443" s="16" t="s">
        <v>4363</v>
      </c>
      <c r="C3443" s="18" t="s">
        <v>4364</v>
      </c>
      <c r="D3443" s="18" t="s">
        <v>718</v>
      </c>
      <c r="E3443" s="16" t="s">
        <v>4455</v>
      </c>
      <c r="G3443" s="17" t="s">
        <v>1111</v>
      </c>
      <c r="H3443" s="17" t="s">
        <v>4456</v>
      </c>
      <c r="I3443" s="17" t="s">
        <v>8038</v>
      </c>
      <c r="J3443" s="19"/>
      <c r="K3443" s="16" t="s">
        <v>64</v>
      </c>
      <c r="P3443" s="20">
        <v>0</v>
      </c>
      <c r="Q3443" s="22">
        <v>0</v>
      </c>
      <c r="V3443" s="49"/>
    </row>
    <row r="3444" spans="1:22" x14ac:dyDescent="0.25">
      <c r="A3444" s="16">
        <v>3444</v>
      </c>
      <c r="B3444" s="16" t="s">
        <v>4363</v>
      </c>
      <c r="C3444" s="18" t="s">
        <v>4364</v>
      </c>
      <c r="D3444" s="18" t="s">
        <v>718</v>
      </c>
      <c r="E3444" s="16" t="s">
        <v>4453</v>
      </c>
      <c r="G3444" s="17" t="s">
        <v>4454</v>
      </c>
      <c r="H3444" s="17" t="s">
        <v>287</v>
      </c>
      <c r="I3444" s="17" t="s">
        <v>8037</v>
      </c>
      <c r="J3444" s="19"/>
      <c r="K3444" s="16" t="s">
        <v>64</v>
      </c>
      <c r="P3444" s="20">
        <v>0</v>
      </c>
      <c r="Q3444" s="22">
        <v>0</v>
      </c>
      <c r="V3444" s="49"/>
    </row>
    <row r="3445" spans="1:22" x14ac:dyDescent="0.25">
      <c r="A3445" s="45">
        <v>3445</v>
      </c>
      <c r="B3445" s="16" t="s">
        <v>4363</v>
      </c>
      <c r="C3445" s="18" t="s">
        <v>4364</v>
      </c>
      <c r="D3445" s="18" t="s">
        <v>718</v>
      </c>
      <c r="E3445" s="16" t="s">
        <v>6306</v>
      </c>
      <c r="I3445" s="17"/>
      <c r="J3445" s="19" t="s">
        <v>8784</v>
      </c>
      <c r="L3445" s="20">
        <v>99374</v>
      </c>
      <c r="P3445" s="20">
        <v>339878</v>
      </c>
      <c r="V3445" s="49"/>
    </row>
    <row r="3446" spans="1:22" x14ac:dyDescent="0.25">
      <c r="A3446" s="45">
        <v>3446</v>
      </c>
      <c r="B3446" s="16" t="s">
        <v>4363</v>
      </c>
      <c r="C3446" s="18" t="s">
        <v>4364</v>
      </c>
      <c r="E3446" s="45" t="s">
        <v>6306</v>
      </c>
      <c r="I3446" s="443" t="s">
        <v>8969</v>
      </c>
      <c r="J3446" s="19"/>
      <c r="V3446" s="49"/>
    </row>
    <row r="3447" spans="1:22" x14ac:dyDescent="0.25">
      <c r="A3447" s="16">
        <v>3447</v>
      </c>
      <c r="B3447" s="16" t="s">
        <v>4363</v>
      </c>
      <c r="C3447" s="18" t="s">
        <v>4364</v>
      </c>
      <c r="D3447" s="18" t="s">
        <v>727</v>
      </c>
      <c r="E3447" s="16" t="s">
        <v>4462</v>
      </c>
      <c r="F3447" s="19" t="s">
        <v>15</v>
      </c>
      <c r="G3447" s="17" t="s">
        <v>409</v>
      </c>
      <c r="H3447" s="17" t="s">
        <v>4463</v>
      </c>
      <c r="I3447" s="17" t="s">
        <v>8040</v>
      </c>
      <c r="J3447" s="19"/>
      <c r="K3447" s="16" t="s">
        <v>8950</v>
      </c>
      <c r="L3447" s="20">
        <v>70191</v>
      </c>
      <c r="M3447" s="22">
        <v>0.89307207837648706</v>
      </c>
      <c r="P3447" s="20">
        <v>205277</v>
      </c>
      <c r="Q3447" s="22">
        <v>0.61558784280209322</v>
      </c>
      <c r="V3447" s="49" t="s">
        <v>64</v>
      </c>
    </row>
    <row r="3448" spans="1:22" x14ac:dyDescent="0.25">
      <c r="A3448" s="16">
        <v>3448</v>
      </c>
      <c r="B3448" s="16" t="s">
        <v>4363</v>
      </c>
      <c r="C3448" s="18" t="s">
        <v>4364</v>
      </c>
      <c r="D3448" s="18" t="s">
        <v>727</v>
      </c>
      <c r="E3448" s="16" t="s">
        <v>4560</v>
      </c>
      <c r="G3448" s="17" t="s">
        <v>3641</v>
      </c>
      <c r="H3448" s="17" t="s">
        <v>4561</v>
      </c>
      <c r="I3448" s="17" t="s">
        <v>8041</v>
      </c>
      <c r="J3448" s="19"/>
      <c r="K3448" s="16" t="s">
        <v>8950</v>
      </c>
      <c r="L3448" s="20">
        <v>8404</v>
      </c>
      <c r="M3448" s="22">
        <v>0.10692792162351294</v>
      </c>
    </row>
    <row r="3449" spans="1:22" x14ac:dyDescent="0.25">
      <c r="A3449" s="45">
        <v>3449</v>
      </c>
      <c r="B3449" s="16" t="s">
        <v>4363</v>
      </c>
      <c r="C3449" s="18" t="s">
        <v>4364</v>
      </c>
      <c r="D3449" s="18" t="s">
        <v>727</v>
      </c>
      <c r="E3449" s="16" t="s">
        <v>6306</v>
      </c>
      <c r="I3449" s="17"/>
      <c r="J3449" s="19" t="s">
        <v>8778</v>
      </c>
      <c r="K3449" s="16" t="s">
        <v>8950</v>
      </c>
      <c r="L3449" s="20">
        <v>78595</v>
      </c>
    </row>
    <row r="3450" spans="1:22" x14ac:dyDescent="0.25">
      <c r="A3450" s="16">
        <v>3450</v>
      </c>
      <c r="B3450" s="16" t="s">
        <v>4363</v>
      </c>
      <c r="C3450" s="18" t="s">
        <v>4364</v>
      </c>
      <c r="D3450" s="18" t="s">
        <v>727</v>
      </c>
      <c r="E3450" s="16" t="s">
        <v>4460</v>
      </c>
      <c r="G3450" s="17" t="s">
        <v>4437</v>
      </c>
      <c r="H3450" s="17" t="s">
        <v>4461</v>
      </c>
      <c r="I3450" s="17" t="s">
        <v>8042</v>
      </c>
      <c r="J3450" s="19"/>
      <c r="K3450" s="16" t="s">
        <v>16</v>
      </c>
      <c r="L3450" s="20">
        <v>16483</v>
      </c>
      <c r="M3450" s="22">
        <v>0.56677670036448657</v>
      </c>
      <c r="P3450" s="20">
        <v>128188</v>
      </c>
      <c r="Q3450" s="22">
        <v>0.38441215719790683</v>
      </c>
      <c r="V3450" s="49"/>
    </row>
    <row r="3451" spans="1:22" x14ac:dyDescent="0.25">
      <c r="A3451" s="45">
        <v>3451</v>
      </c>
      <c r="B3451" s="16" t="s">
        <v>4363</v>
      </c>
      <c r="C3451" s="18" t="s">
        <v>4364</v>
      </c>
      <c r="D3451" s="18" t="s">
        <v>727</v>
      </c>
      <c r="E3451" s="16" t="s">
        <v>4558</v>
      </c>
      <c r="G3451" s="17" t="s">
        <v>110</v>
      </c>
      <c r="H3451" s="17" t="s">
        <v>4559</v>
      </c>
      <c r="I3451" s="17" t="s">
        <v>8043</v>
      </c>
      <c r="J3451" s="19"/>
      <c r="K3451" s="16" t="s">
        <v>16</v>
      </c>
      <c r="L3451" s="20">
        <v>12599</v>
      </c>
      <c r="M3451" s="22">
        <v>0.43322329963551337</v>
      </c>
    </row>
    <row r="3452" spans="1:22" x14ac:dyDescent="0.25">
      <c r="A3452" s="45">
        <v>3452</v>
      </c>
      <c r="B3452" s="16" t="s">
        <v>4363</v>
      </c>
      <c r="C3452" s="18" t="s">
        <v>4364</v>
      </c>
      <c r="D3452" s="18" t="s">
        <v>727</v>
      </c>
      <c r="E3452" s="16" t="s">
        <v>6306</v>
      </c>
      <c r="I3452" s="17"/>
      <c r="J3452" s="19" t="s">
        <v>8778</v>
      </c>
      <c r="K3452" s="16" t="s">
        <v>16</v>
      </c>
      <c r="L3452" s="20">
        <v>29082</v>
      </c>
    </row>
    <row r="3453" spans="1:22" x14ac:dyDescent="0.25">
      <c r="A3453" s="16">
        <v>3453</v>
      </c>
      <c r="B3453" s="16" t="s">
        <v>4363</v>
      </c>
      <c r="C3453" s="18" t="s">
        <v>4364</v>
      </c>
      <c r="D3453" s="18" t="s">
        <v>727</v>
      </c>
      <c r="E3453" s="16" t="s">
        <v>6306</v>
      </c>
      <c r="I3453" s="17"/>
      <c r="J3453" s="19" t="s">
        <v>8784</v>
      </c>
      <c r="L3453" s="20">
        <v>107677</v>
      </c>
      <c r="P3453" s="20">
        <v>333465</v>
      </c>
    </row>
    <row r="3454" spans="1:22" x14ac:dyDescent="0.25">
      <c r="A3454" s="16">
        <v>3454</v>
      </c>
      <c r="B3454" s="16" t="s">
        <v>4363</v>
      </c>
      <c r="C3454" s="18" t="s">
        <v>4364</v>
      </c>
      <c r="E3454" s="45" t="s">
        <v>6306</v>
      </c>
      <c r="I3454" s="443" t="s">
        <v>8970</v>
      </c>
      <c r="J3454" s="19"/>
    </row>
    <row r="3455" spans="1:22" x14ac:dyDescent="0.25">
      <c r="A3455" s="45">
        <v>3455</v>
      </c>
      <c r="B3455" s="16" t="s">
        <v>4363</v>
      </c>
      <c r="C3455" s="18" t="s">
        <v>4364</v>
      </c>
      <c r="D3455" s="18" t="s">
        <v>737</v>
      </c>
      <c r="E3455" s="16" t="s">
        <v>4466</v>
      </c>
      <c r="F3455" s="19" t="s">
        <v>15</v>
      </c>
      <c r="G3455" s="17" t="s">
        <v>525</v>
      </c>
      <c r="H3455" s="17" t="s">
        <v>4467</v>
      </c>
      <c r="I3455" s="17" t="s">
        <v>8044</v>
      </c>
      <c r="J3455" s="19"/>
      <c r="K3455" s="16" t="s">
        <v>8950</v>
      </c>
      <c r="L3455" s="20">
        <v>66487</v>
      </c>
      <c r="M3455" s="22">
        <v>1</v>
      </c>
      <c r="P3455" s="20">
        <v>185167</v>
      </c>
      <c r="Q3455" s="22">
        <v>0.52046681713799048</v>
      </c>
      <c r="V3455" s="49" t="s">
        <v>64</v>
      </c>
    </row>
    <row r="3456" spans="1:22" x14ac:dyDescent="0.25">
      <c r="A3456" s="16">
        <v>3456</v>
      </c>
      <c r="B3456" s="16" t="s">
        <v>4363</v>
      </c>
      <c r="C3456" s="18" t="s">
        <v>4364</v>
      </c>
      <c r="D3456" s="18" t="s">
        <v>737</v>
      </c>
      <c r="E3456" s="16" t="s">
        <v>6306</v>
      </c>
      <c r="I3456" s="17"/>
      <c r="J3456" s="19" t="s">
        <v>8778</v>
      </c>
      <c r="K3456" s="16" t="s">
        <v>8950</v>
      </c>
      <c r="L3456" s="20">
        <v>66487</v>
      </c>
      <c r="V3456" s="49"/>
    </row>
    <row r="3457" spans="1:22" x14ac:dyDescent="0.25">
      <c r="A3457" s="45">
        <v>3457</v>
      </c>
      <c r="B3457" s="16" t="s">
        <v>4363</v>
      </c>
      <c r="C3457" s="18" t="s">
        <v>4364</v>
      </c>
      <c r="D3457" s="18" t="s">
        <v>737</v>
      </c>
      <c r="E3457" s="16" t="s">
        <v>4464</v>
      </c>
      <c r="F3457" s="19" t="s">
        <v>15</v>
      </c>
      <c r="G3457" s="17" t="s">
        <v>3222</v>
      </c>
      <c r="H3457" s="17" t="s">
        <v>4465</v>
      </c>
      <c r="I3457" s="17" t="s">
        <v>8045</v>
      </c>
      <c r="J3457" s="19"/>
      <c r="K3457" s="16" t="s">
        <v>16</v>
      </c>
      <c r="L3457" s="20">
        <v>37232</v>
      </c>
      <c r="M3457" s="22">
        <v>1</v>
      </c>
      <c r="P3457" s="20">
        <v>170604</v>
      </c>
      <c r="Q3457" s="22">
        <v>0.47953318286200958</v>
      </c>
      <c r="V3457" s="49"/>
    </row>
    <row r="3458" spans="1:22" x14ac:dyDescent="0.25">
      <c r="A3458" s="45">
        <v>3458</v>
      </c>
      <c r="B3458" s="16" t="s">
        <v>4363</v>
      </c>
      <c r="C3458" s="18" t="s">
        <v>4364</v>
      </c>
      <c r="D3458" s="18" t="s">
        <v>737</v>
      </c>
      <c r="E3458" s="16" t="s">
        <v>6306</v>
      </c>
      <c r="I3458" s="17"/>
      <c r="J3458" s="19" t="s">
        <v>8778</v>
      </c>
      <c r="K3458" s="16" t="s">
        <v>16</v>
      </c>
      <c r="L3458" s="20">
        <v>37232</v>
      </c>
      <c r="V3458" s="49"/>
    </row>
    <row r="3459" spans="1:22" x14ac:dyDescent="0.25">
      <c r="A3459" s="16">
        <v>3459</v>
      </c>
      <c r="B3459" s="16" t="s">
        <v>4363</v>
      </c>
      <c r="C3459" s="18" t="s">
        <v>4364</v>
      </c>
      <c r="D3459" s="18" t="s">
        <v>737</v>
      </c>
      <c r="E3459" s="16" t="s">
        <v>4562</v>
      </c>
      <c r="G3459" s="17" t="s">
        <v>4563</v>
      </c>
      <c r="H3459" s="17" t="s">
        <v>4564</v>
      </c>
      <c r="I3459" s="17" t="s">
        <v>8046</v>
      </c>
      <c r="J3459" s="19"/>
      <c r="K3459" s="16" t="s">
        <v>39</v>
      </c>
      <c r="L3459" s="20">
        <v>135</v>
      </c>
      <c r="M3459" s="22">
        <v>1</v>
      </c>
    </row>
    <row r="3460" spans="1:22" x14ac:dyDescent="0.25">
      <c r="A3460" s="16">
        <v>3460</v>
      </c>
      <c r="B3460" s="16" t="s">
        <v>4363</v>
      </c>
      <c r="C3460" s="18" t="s">
        <v>4364</v>
      </c>
      <c r="D3460" s="18" t="s">
        <v>737</v>
      </c>
      <c r="E3460" s="16" t="s">
        <v>6306</v>
      </c>
      <c r="I3460" s="17"/>
      <c r="J3460" s="19" t="s">
        <v>8778</v>
      </c>
      <c r="K3460" s="16" t="s">
        <v>39</v>
      </c>
      <c r="L3460" s="20">
        <v>135</v>
      </c>
    </row>
    <row r="3461" spans="1:22" x14ac:dyDescent="0.25">
      <c r="A3461" s="45">
        <v>3461</v>
      </c>
      <c r="B3461" s="16" t="s">
        <v>4363</v>
      </c>
      <c r="C3461" s="18" t="s">
        <v>4364</v>
      </c>
      <c r="D3461" s="18" t="s">
        <v>737</v>
      </c>
      <c r="E3461" s="16" t="s">
        <v>6306</v>
      </c>
      <c r="I3461" s="17"/>
      <c r="J3461" s="19" t="s">
        <v>8784</v>
      </c>
      <c r="L3461" s="20">
        <v>103854</v>
      </c>
      <c r="P3461" s="20">
        <v>355771</v>
      </c>
    </row>
    <row r="3462" spans="1:22" x14ac:dyDescent="0.25">
      <c r="A3462" s="16">
        <v>3462</v>
      </c>
      <c r="B3462" s="16" t="s">
        <v>4363</v>
      </c>
      <c r="C3462" s="18" t="s">
        <v>4364</v>
      </c>
      <c r="E3462" s="16" t="s">
        <v>6306</v>
      </c>
      <c r="I3462" s="443"/>
      <c r="J3462" s="19"/>
    </row>
    <row r="3463" spans="1:22" x14ac:dyDescent="0.25">
      <c r="A3463" s="45">
        <v>3463</v>
      </c>
      <c r="B3463" s="16" t="s">
        <v>4363</v>
      </c>
      <c r="C3463" s="18" t="s">
        <v>4364</v>
      </c>
      <c r="D3463" s="18" t="s">
        <v>8785</v>
      </c>
      <c r="E3463" s="16" t="s">
        <v>6306</v>
      </c>
      <c r="I3463" s="17"/>
      <c r="J3463" s="19" t="s">
        <v>6413</v>
      </c>
      <c r="L3463" s="20">
        <v>1537791</v>
      </c>
      <c r="P3463" s="20">
        <v>5140315</v>
      </c>
    </row>
    <row r="3464" spans="1:22" x14ac:dyDescent="0.25">
      <c r="A3464" s="45">
        <v>3464</v>
      </c>
      <c r="B3464" s="16" t="s">
        <v>4363</v>
      </c>
      <c r="C3464" s="18" t="s">
        <v>4364</v>
      </c>
      <c r="E3464" s="16" t="s">
        <v>6306</v>
      </c>
      <c r="I3464" s="443"/>
      <c r="J3464" s="19"/>
    </row>
    <row r="3465" spans="1:22" x14ac:dyDescent="0.25">
      <c r="A3465" s="16">
        <v>3465</v>
      </c>
      <c r="B3465" s="16" t="s">
        <v>4363</v>
      </c>
      <c r="C3465" s="18" t="s">
        <v>4364</v>
      </c>
      <c r="D3465" s="18" t="s">
        <v>203</v>
      </c>
      <c r="E3465" s="16" t="s">
        <v>4365</v>
      </c>
      <c r="F3465" s="19" t="s">
        <v>15</v>
      </c>
      <c r="G3465" s="17" t="s">
        <v>4366</v>
      </c>
      <c r="H3465" s="17" t="s">
        <v>1545</v>
      </c>
      <c r="I3465" s="17" t="s">
        <v>8047</v>
      </c>
      <c r="J3465" s="19"/>
      <c r="K3465" s="16" t="s">
        <v>16</v>
      </c>
      <c r="L3465" s="20">
        <v>522827</v>
      </c>
      <c r="M3465" s="22">
        <v>1</v>
      </c>
      <c r="P3465" s="20">
        <v>2762766</v>
      </c>
      <c r="Q3465" s="22">
        <v>0.50701075603486578</v>
      </c>
      <c r="V3465" s="49" t="s">
        <v>64</v>
      </c>
    </row>
    <row r="3466" spans="1:22" x14ac:dyDescent="0.25">
      <c r="A3466" s="16">
        <v>3466</v>
      </c>
      <c r="B3466" s="16" t="s">
        <v>4363</v>
      </c>
      <c r="C3466" s="18" t="s">
        <v>4364</v>
      </c>
      <c r="D3466" s="18" t="s">
        <v>203</v>
      </c>
      <c r="E3466" s="16" t="s">
        <v>6306</v>
      </c>
      <c r="I3466" s="17"/>
      <c r="J3466" s="19" t="s">
        <v>8778</v>
      </c>
      <c r="K3466" s="16" t="s">
        <v>16</v>
      </c>
      <c r="L3466" s="20">
        <v>522827</v>
      </c>
      <c r="V3466" s="49"/>
    </row>
    <row r="3467" spans="1:22" x14ac:dyDescent="0.25">
      <c r="A3467" s="45">
        <v>3467</v>
      </c>
      <c r="B3467" s="16" t="s">
        <v>4363</v>
      </c>
      <c r="C3467" s="18" t="s">
        <v>4364</v>
      </c>
      <c r="D3467" s="18" t="s">
        <v>203</v>
      </c>
      <c r="E3467" s="16" t="s">
        <v>4367</v>
      </c>
      <c r="G3467" s="17" t="s">
        <v>1254</v>
      </c>
      <c r="H3467" s="17" t="s">
        <v>4368</v>
      </c>
      <c r="I3467" s="17" t="s">
        <v>8048</v>
      </c>
      <c r="J3467" s="19"/>
      <c r="K3467" s="16" t="s">
        <v>8950</v>
      </c>
      <c r="L3467" s="20">
        <v>586556</v>
      </c>
      <c r="M3467" s="22">
        <v>0.63023168607680891</v>
      </c>
      <c r="P3467" s="20">
        <v>2435744</v>
      </c>
      <c r="Q3467" s="22">
        <v>0.44699710614195631</v>
      </c>
      <c r="V3467" s="49"/>
    </row>
    <row r="3468" spans="1:22" x14ac:dyDescent="0.25">
      <c r="A3468" s="16">
        <v>3468</v>
      </c>
      <c r="B3468" s="16" t="s">
        <v>4363</v>
      </c>
      <c r="C3468" s="18" t="s">
        <v>4364</v>
      </c>
      <c r="D3468" s="18" t="s">
        <v>203</v>
      </c>
      <c r="E3468" s="16" t="s">
        <v>4476</v>
      </c>
      <c r="G3468" s="17" t="s">
        <v>3612</v>
      </c>
      <c r="H3468" s="17" t="s">
        <v>4477</v>
      </c>
      <c r="I3468" s="17" t="s">
        <v>8049</v>
      </c>
      <c r="J3468" s="19"/>
      <c r="K3468" s="16" t="s">
        <v>8950</v>
      </c>
      <c r="L3468" s="20">
        <v>132205</v>
      </c>
      <c r="M3468" s="22">
        <v>0.14204914800596111</v>
      </c>
    </row>
    <row r="3469" spans="1:22" x14ac:dyDescent="0.25">
      <c r="A3469" s="45">
        <v>3469</v>
      </c>
      <c r="B3469" s="16" t="s">
        <v>4363</v>
      </c>
      <c r="C3469" s="18" t="s">
        <v>4364</v>
      </c>
      <c r="D3469" s="18" t="s">
        <v>203</v>
      </c>
      <c r="E3469" s="16" t="s">
        <v>4471</v>
      </c>
      <c r="G3469" s="17" t="s">
        <v>4472</v>
      </c>
      <c r="H3469" s="17" t="s">
        <v>4473</v>
      </c>
      <c r="I3469" s="17" t="s">
        <v>8050</v>
      </c>
      <c r="J3469" s="19"/>
      <c r="K3469" s="16" t="s">
        <v>8950</v>
      </c>
      <c r="L3469" s="20">
        <v>115621</v>
      </c>
      <c r="M3469" s="22">
        <v>0.12423028283043175</v>
      </c>
    </row>
    <row r="3470" spans="1:22" x14ac:dyDescent="0.25">
      <c r="A3470" s="45">
        <v>3470</v>
      </c>
      <c r="B3470" s="16" t="s">
        <v>4363</v>
      </c>
      <c r="C3470" s="18" t="s">
        <v>4364</v>
      </c>
      <c r="D3470" s="18" t="s">
        <v>203</v>
      </c>
      <c r="E3470" s="16" t="s">
        <v>4468</v>
      </c>
      <c r="G3470" s="17" t="s">
        <v>4469</v>
      </c>
      <c r="H3470" s="17" t="s">
        <v>4470</v>
      </c>
      <c r="I3470" s="17" t="s">
        <v>8051</v>
      </c>
      <c r="J3470" s="19"/>
      <c r="K3470" s="16" t="s">
        <v>8950</v>
      </c>
      <c r="L3470" s="20">
        <v>47933</v>
      </c>
      <c r="M3470" s="22">
        <v>5.1502150534168407E-2</v>
      </c>
    </row>
    <row r="3471" spans="1:22" x14ac:dyDescent="0.25">
      <c r="A3471" s="16">
        <v>3471</v>
      </c>
      <c r="B3471" s="16" t="s">
        <v>4363</v>
      </c>
      <c r="C3471" s="18" t="s">
        <v>4364</v>
      </c>
      <c r="D3471" s="18" t="s">
        <v>203</v>
      </c>
      <c r="E3471" s="16" t="s">
        <v>4474</v>
      </c>
      <c r="G3471" s="17" t="s">
        <v>4475</v>
      </c>
      <c r="H3471" s="17" t="s">
        <v>1238</v>
      </c>
      <c r="I3471" s="17" t="s">
        <v>8052</v>
      </c>
      <c r="J3471" s="19"/>
      <c r="K3471" s="16" t="s">
        <v>8950</v>
      </c>
      <c r="L3471" s="20">
        <v>47740</v>
      </c>
      <c r="M3471" s="22">
        <v>5.1294779515181597E-2</v>
      </c>
    </row>
    <row r="3472" spans="1:22" x14ac:dyDescent="0.25">
      <c r="A3472" s="16">
        <v>3472</v>
      </c>
      <c r="B3472" s="16" t="s">
        <v>4363</v>
      </c>
      <c r="C3472" s="18" t="s">
        <v>4364</v>
      </c>
      <c r="D3472" s="18" t="s">
        <v>203</v>
      </c>
      <c r="E3472" s="16" t="s">
        <v>4478</v>
      </c>
      <c r="G3472" s="17" t="s">
        <v>4479</v>
      </c>
      <c r="H3472" s="17" t="s">
        <v>4480</v>
      </c>
      <c r="I3472" s="17" t="s">
        <v>8053</v>
      </c>
      <c r="J3472" s="19"/>
      <c r="K3472" s="16" t="s">
        <v>9021</v>
      </c>
      <c r="L3472" s="20">
        <v>644</v>
      </c>
      <c r="M3472" s="22">
        <v>6.9195303744819757E-4</v>
      </c>
    </row>
    <row r="3473" spans="1:23" x14ac:dyDescent="0.25">
      <c r="A3473" s="45">
        <v>3473</v>
      </c>
      <c r="B3473" s="16" t="s">
        <v>4363</v>
      </c>
      <c r="C3473" s="18" t="s">
        <v>4364</v>
      </c>
      <c r="D3473" s="18" t="s">
        <v>203</v>
      </c>
      <c r="E3473" s="16" t="s">
        <v>6306</v>
      </c>
      <c r="I3473" s="17"/>
      <c r="J3473" s="19" t="s">
        <v>8778</v>
      </c>
      <c r="K3473" s="16" t="s">
        <v>8950</v>
      </c>
      <c r="L3473" s="20">
        <v>930699</v>
      </c>
    </row>
    <row r="3474" spans="1:23" x14ac:dyDescent="0.25">
      <c r="A3474" s="16">
        <v>3474</v>
      </c>
      <c r="B3474" s="16" t="s">
        <v>4363</v>
      </c>
      <c r="C3474" s="18" t="s">
        <v>4364</v>
      </c>
      <c r="D3474" s="18" t="s">
        <v>203</v>
      </c>
      <c r="E3474" s="16" t="s">
        <v>4369</v>
      </c>
      <c r="G3474" s="17" t="s">
        <v>4370</v>
      </c>
      <c r="H3474" s="17" t="s">
        <v>4371</v>
      </c>
      <c r="I3474" s="17" t="s">
        <v>8054</v>
      </c>
      <c r="J3474" s="19"/>
      <c r="K3474" s="16" t="s">
        <v>2669</v>
      </c>
      <c r="P3474" s="20">
        <v>250617</v>
      </c>
      <c r="Q3474" s="22">
        <v>4.5992137823177917E-2</v>
      </c>
      <c r="V3474" s="49"/>
    </row>
    <row r="3475" spans="1:23" x14ac:dyDescent="0.25">
      <c r="A3475" s="45">
        <v>3475</v>
      </c>
      <c r="B3475" s="16" t="s">
        <v>4363</v>
      </c>
      <c r="C3475" s="18" t="s">
        <v>4364</v>
      </c>
      <c r="D3475" s="18" t="s">
        <v>203</v>
      </c>
      <c r="E3475" s="16" t="s">
        <v>4481</v>
      </c>
      <c r="G3475" s="17" t="s">
        <v>4482</v>
      </c>
      <c r="H3475" s="17" t="s">
        <v>4483</v>
      </c>
      <c r="I3475" s="17" t="s">
        <v>8055</v>
      </c>
      <c r="J3475" s="19"/>
      <c r="K3475" s="16" t="s">
        <v>326</v>
      </c>
      <c r="L3475" s="20">
        <v>324</v>
      </c>
      <c r="M3475" s="22">
        <v>0.81407035175879394</v>
      </c>
    </row>
    <row r="3476" spans="1:23" x14ac:dyDescent="0.25">
      <c r="A3476" s="45">
        <v>3476</v>
      </c>
      <c r="B3476" s="16" t="s">
        <v>4363</v>
      </c>
      <c r="C3476" s="18" t="s">
        <v>4364</v>
      </c>
      <c r="D3476" s="18" t="s">
        <v>203</v>
      </c>
      <c r="E3476" s="16" t="s">
        <v>4484</v>
      </c>
      <c r="G3476" s="17" t="s">
        <v>4485</v>
      </c>
      <c r="H3476" s="17" t="s">
        <v>4486</v>
      </c>
      <c r="I3476" s="17" t="s">
        <v>8056</v>
      </c>
      <c r="J3476" s="19"/>
      <c r="K3476" s="16" t="s">
        <v>326</v>
      </c>
      <c r="L3476" s="20">
        <v>74</v>
      </c>
      <c r="M3476" s="22">
        <v>0.18592964824120603</v>
      </c>
    </row>
    <row r="3477" spans="1:23" x14ac:dyDescent="0.25">
      <c r="A3477" s="16">
        <v>3477</v>
      </c>
      <c r="B3477" s="16" t="s">
        <v>4363</v>
      </c>
      <c r="C3477" s="18" t="s">
        <v>4364</v>
      </c>
      <c r="D3477" s="18" t="s">
        <v>203</v>
      </c>
      <c r="E3477" s="16" t="s">
        <v>6306</v>
      </c>
      <c r="I3477" s="17"/>
      <c r="J3477" s="19" t="s">
        <v>8778</v>
      </c>
      <c r="K3477" s="16" t="s">
        <v>30</v>
      </c>
      <c r="L3477" s="20">
        <v>398</v>
      </c>
    </row>
    <row r="3478" spans="1:23" x14ac:dyDescent="0.25">
      <c r="A3478" s="16">
        <v>3478</v>
      </c>
      <c r="B3478" s="16" t="s">
        <v>4363</v>
      </c>
      <c r="C3478" s="18" t="s">
        <v>4364</v>
      </c>
      <c r="D3478" s="18" t="s">
        <v>203</v>
      </c>
      <c r="E3478" s="16" t="s">
        <v>4487</v>
      </c>
      <c r="G3478" s="17" t="s">
        <v>223</v>
      </c>
      <c r="H3478" s="444" t="s">
        <v>4488</v>
      </c>
      <c r="I3478" s="17" t="s">
        <v>8057</v>
      </c>
      <c r="J3478" s="19"/>
      <c r="K3478" s="16" t="s">
        <v>229</v>
      </c>
      <c r="L3478" s="20">
        <v>337</v>
      </c>
      <c r="M3478" s="22">
        <v>1</v>
      </c>
    </row>
    <row r="3479" spans="1:23" x14ac:dyDescent="0.25">
      <c r="A3479" s="45">
        <v>3479</v>
      </c>
      <c r="B3479" s="16" t="s">
        <v>4363</v>
      </c>
      <c r="C3479" s="18" t="s">
        <v>4364</v>
      </c>
      <c r="D3479" s="18" t="s">
        <v>203</v>
      </c>
      <c r="E3479" s="16" t="s">
        <v>6306</v>
      </c>
      <c r="H3479" s="444"/>
      <c r="I3479" s="17"/>
      <c r="J3479" s="19" t="s">
        <v>8778</v>
      </c>
      <c r="K3479" s="16" t="s">
        <v>39</v>
      </c>
      <c r="L3479" s="20">
        <v>337</v>
      </c>
    </row>
    <row r="3480" spans="1:23" x14ac:dyDescent="0.25">
      <c r="A3480" s="16">
        <v>3480</v>
      </c>
      <c r="B3480" s="16" t="s">
        <v>4363</v>
      </c>
      <c r="C3480" s="18" t="s">
        <v>4364</v>
      </c>
      <c r="D3480" s="18" t="s">
        <v>203</v>
      </c>
      <c r="E3480" s="16" t="s">
        <v>6306</v>
      </c>
      <c r="I3480" s="17"/>
      <c r="J3480" s="19" t="s">
        <v>6413</v>
      </c>
      <c r="L3480" s="20">
        <v>1454261</v>
      </c>
      <c r="P3480" s="20">
        <v>5449127</v>
      </c>
    </row>
    <row r="3481" spans="1:23" x14ac:dyDescent="0.25">
      <c r="A3481" s="45">
        <v>3481</v>
      </c>
      <c r="E3481" s="16" t="s">
        <v>6306</v>
      </c>
      <c r="I3481" s="17"/>
      <c r="J3481" s="19"/>
    </row>
    <row r="3482" spans="1:23" s="15" customFormat="1" x14ac:dyDescent="0.25">
      <c r="A3482" s="45">
        <v>3482</v>
      </c>
      <c r="B3482" s="45" t="s">
        <v>4565</v>
      </c>
      <c r="C3482" s="45" t="s">
        <v>4566</v>
      </c>
      <c r="D3482" s="55"/>
      <c r="E3482" s="45" t="s">
        <v>6306</v>
      </c>
      <c r="F3482" s="56"/>
      <c r="G3482" s="54"/>
      <c r="H3482" s="54"/>
      <c r="I3482" s="54" t="s">
        <v>8955</v>
      </c>
      <c r="J3482" s="56"/>
      <c r="L3482" s="57"/>
      <c r="M3482" s="59"/>
      <c r="N3482" s="57"/>
      <c r="O3482" s="59"/>
      <c r="P3482" s="57"/>
      <c r="Q3482" s="59"/>
      <c r="R3482" s="57"/>
      <c r="S3482" s="59"/>
      <c r="T3482" s="57"/>
      <c r="U3482" s="59"/>
      <c r="V3482" s="431"/>
      <c r="W3482" s="449"/>
    </row>
    <row r="3483" spans="1:23" x14ac:dyDescent="0.25">
      <c r="A3483" s="16">
        <v>3483</v>
      </c>
      <c r="B3483" s="45" t="s">
        <v>4565</v>
      </c>
      <c r="C3483" s="45" t="s">
        <v>4566</v>
      </c>
      <c r="D3483" s="18" t="s">
        <v>74</v>
      </c>
      <c r="E3483" s="16" t="s">
        <v>4569</v>
      </c>
      <c r="G3483" s="17" t="s">
        <v>525</v>
      </c>
      <c r="H3483" s="17" t="s">
        <v>4570</v>
      </c>
      <c r="I3483" s="17" t="s">
        <v>8058</v>
      </c>
      <c r="J3483" s="19"/>
      <c r="K3483" s="16" t="s">
        <v>8950</v>
      </c>
      <c r="L3483" s="20">
        <v>28055</v>
      </c>
      <c r="M3483" s="22">
        <v>0.53834935620670465</v>
      </c>
      <c r="P3483" s="20">
        <v>181084</v>
      </c>
      <c r="Q3483" s="22">
        <v>0.63468764019739798</v>
      </c>
      <c r="V3483" s="433" t="s">
        <v>64</v>
      </c>
    </row>
    <row r="3484" spans="1:23" x14ac:dyDescent="0.25">
      <c r="A3484" s="16">
        <v>3484</v>
      </c>
      <c r="B3484" s="45" t="s">
        <v>4565</v>
      </c>
      <c r="C3484" s="45" t="s">
        <v>4566</v>
      </c>
      <c r="D3484" s="18" t="s">
        <v>74</v>
      </c>
      <c r="E3484" s="16" t="s">
        <v>4603</v>
      </c>
      <c r="F3484" s="19" t="s">
        <v>15</v>
      </c>
      <c r="G3484" s="17" t="s">
        <v>223</v>
      </c>
      <c r="H3484" s="17" t="s">
        <v>3541</v>
      </c>
      <c r="I3484" s="17" t="s">
        <v>8059</v>
      </c>
      <c r="J3484" s="19"/>
      <c r="K3484" s="16" t="s">
        <v>8950</v>
      </c>
      <c r="L3484" s="20">
        <v>24058</v>
      </c>
      <c r="M3484" s="22">
        <v>0.46165064379329535</v>
      </c>
    </row>
    <row r="3485" spans="1:23" x14ac:dyDescent="0.25">
      <c r="A3485" s="45">
        <v>3485</v>
      </c>
      <c r="B3485" s="45" t="s">
        <v>4565</v>
      </c>
      <c r="C3485" s="45" t="s">
        <v>4566</v>
      </c>
      <c r="D3485" s="18" t="s">
        <v>74</v>
      </c>
      <c r="E3485" s="16" t="s">
        <v>6306</v>
      </c>
      <c r="I3485" s="17"/>
      <c r="J3485" s="19" t="s">
        <v>8778</v>
      </c>
      <c r="K3485" s="16" t="s">
        <v>8950</v>
      </c>
      <c r="L3485" s="20">
        <v>52113</v>
      </c>
    </row>
    <row r="3486" spans="1:23" x14ac:dyDescent="0.25">
      <c r="A3486" s="16">
        <v>3486</v>
      </c>
      <c r="B3486" s="45" t="s">
        <v>4565</v>
      </c>
      <c r="C3486" s="45" t="s">
        <v>4566</v>
      </c>
      <c r="D3486" s="18" t="s">
        <v>74</v>
      </c>
      <c r="E3486" s="16" t="s">
        <v>4567</v>
      </c>
      <c r="F3486" s="50"/>
      <c r="G3486" s="44" t="s">
        <v>223</v>
      </c>
      <c r="H3486" s="44" t="s">
        <v>4347</v>
      </c>
      <c r="I3486" s="44" t="s">
        <v>4568</v>
      </c>
      <c r="J3486" s="50"/>
      <c r="K3486" s="45" t="s">
        <v>16</v>
      </c>
      <c r="L3486" s="47" t="s">
        <v>144</v>
      </c>
      <c r="M3486" s="48"/>
      <c r="N3486" s="47"/>
      <c r="O3486" s="48"/>
      <c r="P3486" s="47">
        <v>91421</v>
      </c>
      <c r="Q3486" s="22">
        <v>0.32042465791834901</v>
      </c>
      <c r="T3486" s="47"/>
      <c r="U3486" s="48"/>
      <c r="V3486" s="433"/>
      <c r="W3486" s="452"/>
    </row>
    <row r="3487" spans="1:23" x14ac:dyDescent="0.25">
      <c r="A3487" s="45">
        <v>3487</v>
      </c>
      <c r="B3487" s="45" t="s">
        <v>4565</v>
      </c>
      <c r="C3487" s="45" t="s">
        <v>4566</v>
      </c>
      <c r="D3487" s="18" t="s">
        <v>74</v>
      </c>
      <c r="E3487" s="16" t="s">
        <v>4571</v>
      </c>
      <c r="G3487" s="17" t="s">
        <v>635</v>
      </c>
      <c r="H3487" s="444" t="s">
        <v>252</v>
      </c>
      <c r="I3487" s="17" t="s">
        <v>8060</v>
      </c>
      <c r="J3487" s="19"/>
      <c r="K3487" s="16" t="s">
        <v>35</v>
      </c>
      <c r="P3487" s="20">
        <v>12807</v>
      </c>
      <c r="Q3487" s="22">
        <v>4.4887701884253027E-2</v>
      </c>
      <c r="V3487" s="433"/>
    </row>
    <row r="3488" spans="1:23" x14ac:dyDescent="0.25">
      <c r="A3488" s="45">
        <v>3488</v>
      </c>
      <c r="B3488" s="45" t="s">
        <v>4565</v>
      </c>
      <c r="C3488" s="45" t="s">
        <v>4566</v>
      </c>
      <c r="D3488" s="18" t="s">
        <v>74</v>
      </c>
      <c r="E3488" s="16" t="s">
        <v>6306</v>
      </c>
      <c r="I3488" s="17"/>
      <c r="J3488" s="19" t="s">
        <v>8784</v>
      </c>
      <c r="L3488" s="20">
        <v>52113</v>
      </c>
      <c r="P3488" s="20">
        <v>285312</v>
      </c>
    </row>
    <row r="3489" spans="1:22" x14ac:dyDescent="0.25">
      <c r="A3489" s="16">
        <v>3489</v>
      </c>
      <c r="B3489" s="45" t="s">
        <v>4565</v>
      </c>
      <c r="C3489" s="45" t="s">
        <v>4566</v>
      </c>
      <c r="E3489" s="45" t="s">
        <v>6306</v>
      </c>
      <c r="I3489" s="443" t="s">
        <v>8956</v>
      </c>
      <c r="J3489" s="19"/>
    </row>
    <row r="3490" spans="1:22" x14ac:dyDescent="0.25">
      <c r="A3490" s="16">
        <v>3490</v>
      </c>
      <c r="B3490" s="45" t="s">
        <v>4565</v>
      </c>
      <c r="C3490" s="45" t="s">
        <v>4566</v>
      </c>
      <c r="D3490" s="18" t="s">
        <v>75</v>
      </c>
      <c r="E3490" s="16" t="s">
        <v>4573</v>
      </c>
      <c r="G3490" s="17" t="s">
        <v>4574</v>
      </c>
      <c r="H3490" s="17" t="s">
        <v>4575</v>
      </c>
      <c r="I3490" s="17" t="s">
        <v>8061</v>
      </c>
      <c r="J3490" s="19"/>
      <c r="K3490" s="16" t="s">
        <v>8950</v>
      </c>
      <c r="L3490" s="20">
        <v>12008</v>
      </c>
      <c r="M3490" s="22">
        <v>0.42401129943502824</v>
      </c>
      <c r="N3490" s="20">
        <v>12059</v>
      </c>
      <c r="O3490" s="22">
        <v>0.5681239988693112</v>
      </c>
      <c r="P3490" s="20">
        <v>143701</v>
      </c>
      <c r="Q3490" s="22">
        <v>0.57340031602636743</v>
      </c>
      <c r="V3490" s="433" t="s">
        <v>64</v>
      </c>
    </row>
    <row r="3491" spans="1:22" x14ac:dyDescent="0.25">
      <c r="A3491" s="45">
        <v>3491</v>
      </c>
      <c r="B3491" s="45" t="s">
        <v>4565</v>
      </c>
      <c r="C3491" s="45" t="s">
        <v>4566</v>
      </c>
      <c r="D3491" s="18" t="s">
        <v>75</v>
      </c>
      <c r="E3491" s="16" t="s">
        <v>4601</v>
      </c>
      <c r="G3491" s="17" t="s">
        <v>2251</v>
      </c>
      <c r="H3491" s="17" t="s">
        <v>4602</v>
      </c>
      <c r="I3491" s="17" t="s">
        <v>8062</v>
      </c>
      <c r="J3491" s="19"/>
      <c r="K3491" s="16" t="s">
        <v>8950</v>
      </c>
      <c r="L3491" s="20">
        <v>6582</v>
      </c>
      <c r="M3491" s="22">
        <v>0.23241525423728815</v>
      </c>
      <c r="N3491" s="20">
        <v>9167</v>
      </c>
      <c r="O3491" s="22">
        <v>0.4318760011306888</v>
      </c>
    </row>
    <row r="3492" spans="1:22" x14ac:dyDescent="0.25">
      <c r="A3492" s="16">
        <v>3492</v>
      </c>
      <c r="B3492" s="45" t="s">
        <v>4565</v>
      </c>
      <c r="C3492" s="45" t="s">
        <v>4566</v>
      </c>
      <c r="D3492" s="18" t="s">
        <v>75</v>
      </c>
      <c r="E3492" s="16" t="s">
        <v>4614</v>
      </c>
      <c r="G3492" s="17" t="s">
        <v>4615</v>
      </c>
      <c r="H3492" s="17" t="s">
        <v>4616</v>
      </c>
      <c r="I3492" s="17" t="s">
        <v>8063</v>
      </c>
      <c r="J3492" s="19"/>
      <c r="K3492" s="16" t="s">
        <v>8950</v>
      </c>
      <c r="L3492" s="20">
        <v>3479</v>
      </c>
      <c r="M3492" s="22">
        <v>0.12284604519774012</v>
      </c>
    </row>
    <row r="3493" spans="1:22" x14ac:dyDescent="0.25">
      <c r="A3493" s="45">
        <v>3493</v>
      </c>
      <c r="B3493" s="45" t="s">
        <v>4565</v>
      </c>
      <c r="C3493" s="45" t="s">
        <v>4566</v>
      </c>
      <c r="D3493" s="18" t="s">
        <v>75</v>
      </c>
      <c r="E3493" s="16" t="s">
        <v>4609</v>
      </c>
      <c r="G3493" s="17" t="s">
        <v>4610</v>
      </c>
      <c r="H3493" s="17" t="s">
        <v>4611</v>
      </c>
      <c r="I3493" s="17" t="s">
        <v>8064</v>
      </c>
      <c r="J3493" s="19"/>
      <c r="K3493" s="16" t="s">
        <v>8950</v>
      </c>
      <c r="L3493" s="20">
        <v>2871</v>
      </c>
      <c r="M3493" s="22">
        <v>0.1013771186440678</v>
      </c>
    </row>
    <row r="3494" spans="1:22" x14ac:dyDescent="0.25">
      <c r="A3494" s="45">
        <v>3494</v>
      </c>
      <c r="B3494" s="45" t="s">
        <v>4565</v>
      </c>
      <c r="C3494" s="45" t="s">
        <v>4566</v>
      </c>
      <c r="D3494" s="18" t="s">
        <v>75</v>
      </c>
      <c r="E3494" s="16" t="s">
        <v>4607</v>
      </c>
      <c r="G3494" s="17" t="s">
        <v>1375</v>
      </c>
      <c r="H3494" s="17" t="s">
        <v>4608</v>
      </c>
      <c r="I3494" s="17" t="s">
        <v>8065</v>
      </c>
      <c r="J3494" s="19"/>
      <c r="K3494" s="16" t="s">
        <v>8950</v>
      </c>
      <c r="L3494" s="20">
        <v>2479</v>
      </c>
      <c r="M3494" s="22">
        <v>8.7535310734463273E-2</v>
      </c>
    </row>
    <row r="3495" spans="1:22" x14ac:dyDescent="0.25">
      <c r="A3495" s="16">
        <v>3495</v>
      </c>
      <c r="B3495" s="45" t="s">
        <v>4565</v>
      </c>
      <c r="C3495" s="45" t="s">
        <v>4566</v>
      </c>
      <c r="D3495" s="18" t="s">
        <v>75</v>
      </c>
      <c r="E3495" s="16" t="s">
        <v>4612</v>
      </c>
      <c r="G3495" s="17" t="s">
        <v>4613</v>
      </c>
      <c r="H3495" s="17" t="s">
        <v>380</v>
      </c>
      <c r="I3495" s="17" t="s">
        <v>8066</v>
      </c>
      <c r="J3495" s="19"/>
      <c r="K3495" s="16" t="s">
        <v>8950</v>
      </c>
      <c r="L3495" s="20">
        <v>901</v>
      </c>
      <c r="M3495" s="22">
        <v>3.181497175141243E-2</v>
      </c>
    </row>
    <row r="3496" spans="1:22" x14ac:dyDescent="0.25">
      <c r="A3496" s="16">
        <v>3496</v>
      </c>
      <c r="B3496" s="45" t="s">
        <v>4565</v>
      </c>
      <c r="C3496" s="45" t="s">
        <v>4566</v>
      </c>
      <c r="D3496" s="18" t="s">
        <v>75</v>
      </c>
      <c r="E3496" s="16" t="s">
        <v>6306</v>
      </c>
      <c r="I3496" s="17"/>
      <c r="J3496" s="19" t="s">
        <v>8778</v>
      </c>
      <c r="K3496" s="16" t="s">
        <v>8950</v>
      </c>
      <c r="L3496" s="20">
        <v>28320</v>
      </c>
      <c r="N3496" s="20">
        <v>21226</v>
      </c>
    </row>
    <row r="3497" spans="1:22" x14ac:dyDescent="0.25">
      <c r="A3497" s="45">
        <v>3497</v>
      </c>
      <c r="B3497" s="45" t="s">
        <v>4565</v>
      </c>
      <c r="C3497" s="45" t="s">
        <v>4566</v>
      </c>
      <c r="D3497" s="18" t="s">
        <v>75</v>
      </c>
      <c r="E3497" s="16" t="s">
        <v>6306</v>
      </c>
      <c r="I3497" s="17"/>
      <c r="J3497" s="19"/>
    </row>
    <row r="3498" spans="1:22" x14ac:dyDescent="0.25">
      <c r="A3498" s="16">
        <v>3498</v>
      </c>
      <c r="B3498" s="45" t="s">
        <v>4565</v>
      </c>
      <c r="C3498" s="45" t="s">
        <v>4566</v>
      </c>
      <c r="D3498" s="18" t="s">
        <v>75</v>
      </c>
      <c r="E3498" s="16" t="s">
        <v>4572</v>
      </c>
      <c r="G3498" s="17" t="s">
        <v>1870</v>
      </c>
      <c r="H3498" s="17" t="s">
        <v>2922</v>
      </c>
      <c r="I3498" s="17" t="s">
        <v>8067</v>
      </c>
      <c r="J3498" s="19"/>
      <c r="K3498" s="16" t="s">
        <v>16</v>
      </c>
      <c r="L3498" s="20">
        <v>31793</v>
      </c>
      <c r="M3498" s="22">
        <v>0.46137659812216109</v>
      </c>
      <c r="N3498" s="20">
        <v>25105</v>
      </c>
      <c r="O3498" s="22">
        <v>0.57016647362085804</v>
      </c>
      <c r="P3498" s="20">
        <v>96081</v>
      </c>
      <c r="Q3498" s="22">
        <v>0.38338547236365378</v>
      </c>
      <c r="V3498" s="433"/>
    </row>
    <row r="3499" spans="1:22" x14ac:dyDescent="0.25">
      <c r="A3499" s="45">
        <v>3499</v>
      </c>
      <c r="B3499" s="45" t="s">
        <v>4565</v>
      </c>
      <c r="C3499" s="45" t="s">
        <v>4566</v>
      </c>
      <c r="D3499" s="18" t="s">
        <v>75</v>
      </c>
      <c r="E3499" s="16" t="s">
        <v>4599</v>
      </c>
      <c r="G3499" s="17" t="s">
        <v>1375</v>
      </c>
      <c r="H3499" s="17" t="s">
        <v>4600</v>
      </c>
      <c r="I3499" s="17" t="s">
        <v>8068</v>
      </c>
      <c r="J3499" s="19"/>
      <c r="K3499" s="16" t="s">
        <v>16</v>
      </c>
      <c r="L3499" s="20">
        <v>28632</v>
      </c>
      <c r="M3499" s="22">
        <v>0.41550450594261995</v>
      </c>
      <c r="N3499" s="20">
        <v>18926</v>
      </c>
      <c r="O3499" s="22">
        <v>0.42983352637914196</v>
      </c>
    </row>
    <row r="3500" spans="1:22" x14ac:dyDescent="0.25">
      <c r="A3500" s="45">
        <v>3500</v>
      </c>
      <c r="B3500" s="45" t="s">
        <v>4565</v>
      </c>
      <c r="C3500" s="45" t="s">
        <v>4566</v>
      </c>
      <c r="D3500" s="18" t="s">
        <v>75</v>
      </c>
      <c r="E3500" s="16" t="s">
        <v>4604</v>
      </c>
      <c r="G3500" s="17" t="s">
        <v>4605</v>
      </c>
      <c r="H3500" s="17" t="s">
        <v>4606</v>
      </c>
      <c r="I3500" s="17" t="s">
        <v>8069</v>
      </c>
      <c r="J3500" s="19"/>
      <c r="K3500" s="16" t="s">
        <v>16</v>
      </c>
      <c r="L3500" s="20">
        <v>8484</v>
      </c>
      <c r="M3500" s="22">
        <v>0.12311889593521891</v>
      </c>
    </row>
    <row r="3501" spans="1:22" x14ac:dyDescent="0.25">
      <c r="A3501" s="16">
        <v>3501</v>
      </c>
      <c r="B3501" s="45" t="s">
        <v>4565</v>
      </c>
      <c r="C3501" s="45" t="s">
        <v>4566</v>
      </c>
      <c r="D3501" s="18" t="s">
        <v>75</v>
      </c>
      <c r="E3501" s="16" t="s">
        <v>6306</v>
      </c>
      <c r="I3501" s="17"/>
      <c r="J3501" s="19" t="s">
        <v>8778</v>
      </c>
      <c r="K3501" s="16" t="s">
        <v>16</v>
      </c>
      <c r="L3501" s="20">
        <v>68909</v>
      </c>
      <c r="N3501" s="20">
        <v>44031</v>
      </c>
    </row>
    <row r="3502" spans="1:22" x14ac:dyDescent="0.25">
      <c r="A3502" s="16">
        <v>3502</v>
      </c>
      <c r="B3502" s="45" t="s">
        <v>4565</v>
      </c>
      <c r="C3502" s="45" t="s">
        <v>4566</v>
      </c>
      <c r="D3502" s="18" t="s">
        <v>75</v>
      </c>
      <c r="E3502" s="16" t="s">
        <v>6306</v>
      </c>
      <c r="I3502" s="17"/>
      <c r="J3502" s="19"/>
    </row>
    <row r="3503" spans="1:22" x14ac:dyDescent="0.25">
      <c r="A3503" s="45">
        <v>3503</v>
      </c>
      <c r="B3503" s="45" t="s">
        <v>4565</v>
      </c>
      <c r="C3503" s="45" t="s">
        <v>4566</v>
      </c>
      <c r="D3503" s="18" t="s">
        <v>75</v>
      </c>
      <c r="E3503" s="16" t="s">
        <v>4576</v>
      </c>
      <c r="G3503" s="17" t="s">
        <v>4075</v>
      </c>
      <c r="H3503" s="17" t="s">
        <v>4577</v>
      </c>
      <c r="I3503" s="17" t="s">
        <v>8070</v>
      </c>
      <c r="J3503" s="19"/>
      <c r="K3503" s="16" t="s">
        <v>35</v>
      </c>
      <c r="P3503" s="20">
        <v>10830</v>
      </c>
      <c r="Q3503" s="22">
        <v>4.3214211609978771E-2</v>
      </c>
      <c r="V3503" s="433"/>
    </row>
    <row r="3504" spans="1:22" x14ac:dyDescent="0.25">
      <c r="A3504" s="16">
        <v>3504</v>
      </c>
      <c r="B3504" s="45" t="s">
        <v>4565</v>
      </c>
      <c r="C3504" s="45" t="s">
        <v>4566</v>
      </c>
      <c r="D3504" s="18" t="s">
        <v>75</v>
      </c>
      <c r="E3504" s="16" t="s">
        <v>6306</v>
      </c>
      <c r="I3504" s="17"/>
      <c r="J3504" s="19" t="s">
        <v>8784</v>
      </c>
      <c r="L3504" s="20">
        <v>97229</v>
      </c>
      <c r="N3504" s="20">
        <v>65257</v>
      </c>
      <c r="P3504" s="20">
        <v>250612</v>
      </c>
      <c r="V3504" s="434"/>
    </row>
    <row r="3505" spans="1:22" x14ac:dyDescent="0.25">
      <c r="A3505" s="45">
        <v>3505</v>
      </c>
      <c r="B3505" s="45" t="s">
        <v>4565</v>
      </c>
      <c r="C3505" s="45" t="s">
        <v>4566</v>
      </c>
      <c r="E3505" s="45" t="s">
        <v>6306</v>
      </c>
      <c r="I3505" s="443" t="s">
        <v>8957</v>
      </c>
      <c r="J3505" s="19"/>
    </row>
    <row r="3506" spans="1:22" x14ac:dyDescent="0.25">
      <c r="A3506" s="45">
        <v>3506</v>
      </c>
      <c r="B3506" s="45" t="s">
        <v>4565</v>
      </c>
      <c r="C3506" s="45" t="s">
        <v>4566</v>
      </c>
      <c r="D3506" s="18" t="s">
        <v>83</v>
      </c>
      <c r="E3506" s="16" t="s">
        <v>4580</v>
      </c>
      <c r="F3506" s="19" t="s">
        <v>15</v>
      </c>
      <c r="G3506" s="17" t="s">
        <v>4581</v>
      </c>
      <c r="H3506" s="17" t="s">
        <v>4582</v>
      </c>
      <c r="I3506" s="17" t="s">
        <v>8071</v>
      </c>
      <c r="J3506" s="19"/>
      <c r="K3506" s="16" t="s">
        <v>8950</v>
      </c>
      <c r="L3506" s="20">
        <v>33454</v>
      </c>
      <c r="M3506" s="22">
        <v>0.88162125125177881</v>
      </c>
      <c r="P3506" s="20">
        <v>201744</v>
      </c>
      <c r="Q3506" s="22">
        <v>0.75276769289896006</v>
      </c>
      <c r="V3506" s="433" t="s">
        <v>64</v>
      </c>
    </row>
    <row r="3507" spans="1:22" x14ac:dyDescent="0.25">
      <c r="A3507" s="16">
        <v>3507</v>
      </c>
      <c r="B3507" s="45" t="s">
        <v>4565</v>
      </c>
      <c r="C3507" s="45" t="s">
        <v>4566</v>
      </c>
      <c r="D3507" s="18" t="s">
        <v>83</v>
      </c>
      <c r="E3507" s="16" t="s">
        <v>4620</v>
      </c>
      <c r="G3507" s="17" t="s">
        <v>4621</v>
      </c>
      <c r="H3507" s="17" t="s">
        <v>4622</v>
      </c>
      <c r="I3507" s="17" t="s">
        <v>8072</v>
      </c>
      <c r="J3507" s="19"/>
      <c r="K3507" s="16" t="s">
        <v>8950</v>
      </c>
      <c r="L3507" s="20">
        <v>4492</v>
      </c>
      <c r="M3507" s="22">
        <v>0.11837874874822116</v>
      </c>
    </row>
    <row r="3508" spans="1:22" x14ac:dyDescent="0.25">
      <c r="A3508" s="16">
        <v>3508</v>
      </c>
      <c r="B3508" s="45" t="s">
        <v>4565</v>
      </c>
      <c r="C3508" s="45" t="s">
        <v>4566</v>
      </c>
      <c r="D3508" s="18" t="s">
        <v>83</v>
      </c>
      <c r="E3508" s="16" t="s">
        <v>6306</v>
      </c>
      <c r="I3508" s="17"/>
      <c r="J3508" s="19" t="s">
        <v>8778</v>
      </c>
      <c r="K3508" s="16" t="s">
        <v>8950</v>
      </c>
      <c r="L3508" s="20">
        <v>37946</v>
      </c>
    </row>
    <row r="3509" spans="1:22" x14ac:dyDescent="0.25">
      <c r="A3509" s="45">
        <v>3509</v>
      </c>
      <c r="B3509" s="45" t="s">
        <v>4565</v>
      </c>
      <c r="C3509" s="45" t="s">
        <v>4566</v>
      </c>
      <c r="D3509" s="18" t="s">
        <v>83</v>
      </c>
      <c r="E3509" s="16" t="s">
        <v>4578</v>
      </c>
      <c r="G3509" s="17" t="s">
        <v>4579</v>
      </c>
      <c r="H3509" s="17" t="s">
        <v>779</v>
      </c>
      <c r="I3509" s="17" t="s">
        <v>8073</v>
      </c>
      <c r="J3509" s="19"/>
      <c r="K3509" s="16" t="s">
        <v>16</v>
      </c>
      <c r="L3509" s="20">
        <v>9252</v>
      </c>
      <c r="M3509" s="22">
        <v>0.52327357049940615</v>
      </c>
      <c r="P3509" s="20">
        <v>53472</v>
      </c>
      <c r="Q3509" s="22">
        <v>0.19952015462513478</v>
      </c>
      <c r="V3509" s="433"/>
    </row>
    <row r="3510" spans="1:22" x14ac:dyDescent="0.25">
      <c r="A3510" s="16">
        <v>3510</v>
      </c>
      <c r="B3510" s="45" t="s">
        <v>4565</v>
      </c>
      <c r="C3510" s="45" t="s">
        <v>4566</v>
      </c>
      <c r="D3510" s="18" t="s">
        <v>83</v>
      </c>
      <c r="E3510" s="16" t="s">
        <v>4617</v>
      </c>
      <c r="G3510" s="17" t="s">
        <v>4618</v>
      </c>
      <c r="H3510" s="17" t="s">
        <v>4619</v>
      </c>
      <c r="I3510" s="17" t="s">
        <v>8074</v>
      </c>
      <c r="J3510" s="19"/>
      <c r="K3510" s="16" t="s">
        <v>16</v>
      </c>
      <c r="L3510" s="20">
        <v>8429</v>
      </c>
      <c r="M3510" s="22">
        <v>0.47672642950059385</v>
      </c>
    </row>
    <row r="3511" spans="1:22" x14ac:dyDescent="0.25">
      <c r="A3511" s="45">
        <v>3511</v>
      </c>
      <c r="B3511" s="45" t="s">
        <v>4565</v>
      </c>
      <c r="C3511" s="45" t="s">
        <v>4566</v>
      </c>
      <c r="D3511" s="18" t="s">
        <v>83</v>
      </c>
      <c r="E3511" s="16" t="s">
        <v>6306</v>
      </c>
      <c r="I3511" s="17"/>
      <c r="J3511" s="19" t="s">
        <v>8778</v>
      </c>
      <c r="K3511" s="16" t="s">
        <v>16</v>
      </c>
      <c r="L3511" s="20">
        <v>17681</v>
      </c>
    </row>
    <row r="3512" spans="1:22" x14ac:dyDescent="0.25">
      <c r="A3512" s="45">
        <v>3512</v>
      </c>
      <c r="B3512" s="45" t="s">
        <v>4565</v>
      </c>
      <c r="C3512" s="45" t="s">
        <v>4566</v>
      </c>
      <c r="D3512" s="18" t="s">
        <v>83</v>
      </c>
      <c r="E3512" s="16" t="s">
        <v>4583</v>
      </c>
      <c r="G3512" s="17" t="s">
        <v>1316</v>
      </c>
      <c r="H3512" s="17" t="s">
        <v>4584</v>
      </c>
      <c r="I3512" s="17" t="s">
        <v>8075</v>
      </c>
      <c r="J3512" s="19"/>
      <c r="K3512" s="16" t="s">
        <v>35</v>
      </c>
      <c r="P3512" s="20">
        <v>12787</v>
      </c>
      <c r="Q3512" s="22">
        <v>4.7712152475905122E-2</v>
      </c>
      <c r="V3512" s="433"/>
    </row>
    <row r="3513" spans="1:22" x14ac:dyDescent="0.25">
      <c r="A3513" s="16">
        <v>3513</v>
      </c>
      <c r="B3513" s="45" t="s">
        <v>4565</v>
      </c>
      <c r="C3513" s="45" t="s">
        <v>4566</v>
      </c>
      <c r="D3513" s="18" t="s">
        <v>83</v>
      </c>
      <c r="E3513" s="16" t="s">
        <v>6306</v>
      </c>
      <c r="I3513" s="17"/>
      <c r="J3513" s="19" t="s">
        <v>8784</v>
      </c>
      <c r="L3513" s="20">
        <v>55627</v>
      </c>
      <c r="P3513" s="20">
        <v>268003</v>
      </c>
    </row>
    <row r="3514" spans="1:22" x14ac:dyDescent="0.25">
      <c r="A3514" s="16">
        <v>3514</v>
      </c>
      <c r="B3514" s="45" t="s">
        <v>4565</v>
      </c>
      <c r="C3514" s="45" t="s">
        <v>4566</v>
      </c>
      <c r="E3514" s="45" t="s">
        <v>6306</v>
      </c>
      <c r="I3514" s="443" t="s">
        <v>8958</v>
      </c>
      <c r="J3514" s="19"/>
    </row>
    <row r="3515" spans="1:22" x14ac:dyDescent="0.25">
      <c r="A3515" s="45">
        <v>3515</v>
      </c>
      <c r="B3515" s="45" t="s">
        <v>4565</v>
      </c>
      <c r="C3515" s="45" t="s">
        <v>4566</v>
      </c>
      <c r="D3515" s="18" t="s">
        <v>86</v>
      </c>
      <c r="E3515" s="16" t="s">
        <v>4588</v>
      </c>
      <c r="F3515" s="19" t="s">
        <v>15</v>
      </c>
      <c r="G3515" s="17" t="s">
        <v>420</v>
      </c>
      <c r="H3515" s="17" t="s">
        <v>4589</v>
      </c>
      <c r="I3515" s="17" t="s">
        <v>8076</v>
      </c>
      <c r="J3515" s="19"/>
      <c r="K3515" s="16" t="s">
        <v>8950</v>
      </c>
      <c r="L3515" s="20">
        <v>22840</v>
      </c>
      <c r="M3515" s="22">
        <v>0.87728058382946039</v>
      </c>
      <c r="P3515" s="20">
        <v>176740</v>
      </c>
      <c r="Q3515" s="22">
        <v>0.6789049325666171</v>
      </c>
      <c r="V3515" s="433" t="s">
        <v>64</v>
      </c>
    </row>
    <row r="3516" spans="1:22" x14ac:dyDescent="0.25">
      <c r="A3516" s="16">
        <v>3516</v>
      </c>
      <c r="B3516" s="45" t="s">
        <v>4565</v>
      </c>
      <c r="C3516" s="45" t="s">
        <v>4566</v>
      </c>
      <c r="D3516" s="18" t="s">
        <v>86</v>
      </c>
      <c r="E3516" s="16" t="s">
        <v>4624</v>
      </c>
      <c r="G3516" s="17" t="s">
        <v>3989</v>
      </c>
      <c r="H3516" s="17" t="s">
        <v>4625</v>
      </c>
      <c r="I3516" s="17" t="s">
        <v>8077</v>
      </c>
      <c r="J3516" s="19"/>
      <c r="K3516" s="16" t="s">
        <v>8950</v>
      </c>
      <c r="L3516" s="20">
        <v>3195</v>
      </c>
      <c r="M3516" s="22">
        <v>0.12271941617053966</v>
      </c>
    </row>
    <row r="3517" spans="1:22" x14ac:dyDescent="0.25">
      <c r="A3517" s="45">
        <v>3517</v>
      </c>
      <c r="B3517" s="45" t="s">
        <v>4565</v>
      </c>
      <c r="C3517" s="45" t="s">
        <v>4566</v>
      </c>
      <c r="D3517" s="18" t="s">
        <v>86</v>
      </c>
      <c r="E3517" s="16" t="s">
        <v>6306</v>
      </c>
      <c r="I3517" s="17"/>
      <c r="J3517" s="19" t="s">
        <v>8778</v>
      </c>
      <c r="K3517" s="16" t="s">
        <v>8950</v>
      </c>
      <c r="L3517" s="20">
        <v>26035</v>
      </c>
    </row>
    <row r="3518" spans="1:22" x14ac:dyDescent="0.25">
      <c r="A3518" s="45">
        <v>3518</v>
      </c>
      <c r="B3518" s="45" t="s">
        <v>4565</v>
      </c>
      <c r="C3518" s="45" t="s">
        <v>4566</v>
      </c>
      <c r="D3518" s="18" t="s">
        <v>86</v>
      </c>
      <c r="E3518" s="16" t="s">
        <v>4585</v>
      </c>
      <c r="G3518" s="17" t="s">
        <v>4586</v>
      </c>
      <c r="H3518" s="17" t="s">
        <v>4587</v>
      </c>
      <c r="I3518" s="17" t="s">
        <v>8078</v>
      </c>
      <c r="J3518" s="19"/>
      <c r="K3518" s="16" t="s">
        <v>16</v>
      </c>
      <c r="L3518" s="20">
        <v>11935</v>
      </c>
      <c r="M3518" s="22">
        <v>0.5831338251820003</v>
      </c>
      <c r="P3518" s="20">
        <v>71846</v>
      </c>
      <c r="Q3518" s="22">
        <v>0.27597942619204013</v>
      </c>
      <c r="V3518" s="433"/>
    </row>
    <row r="3519" spans="1:22" x14ac:dyDescent="0.25">
      <c r="A3519" s="16">
        <v>3519</v>
      </c>
      <c r="B3519" s="45" t="s">
        <v>4565</v>
      </c>
      <c r="C3519" s="45" t="s">
        <v>4566</v>
      </c>
      <c r="D3519" s="18" t="s">
        <v>86</v>
      </c>
      <c r="E3519" s="16" t="s">
        <v>4623</v>
      </c>
      <c r="G3519" s="17" t="s">
        <v>3187</v>
      </c>
      <c r="H3519" s="17" t="s">
        <v>977</v>
      </c>
      <c r="I3519" s="17" t="s">
        <v>8079</v>
      </c>
      <c r="J3519" s="19"/>
      <c r="K3519" s="16" t="s">
        <v>16</v>
      </c>
      <c r="L3519" s="20">
        <v>8532</v>
      </c>
      <c r="M3519" s="22">
        <v>0.4168661748179997</v>
      </c>
    </row>
    <row r="3520" spans="1:22" x14ac:dyDescent="0.25">
      <c r="A3520" s="16">
        <v>3520</v>
      </c>
      <c r="B3520" s="45" t="s">
        <v>4565</v>
      </c>
      <c r="C3520" s="45" t="s">
        <v>4566</v>
      </c>
      <c r="D3520" s="18" t="s">
        <v>86</v>
      </c>
      <c r="E3520" s="16" t="s">
        <v>6306</v>
      </c>
      <c r="I3520" s="17"/>
      <c r="J3520" s="19" t="s">
        <v>8778</v>
      </c>
      <c r="K3520" s="16" t="s">
        <v>16</v>
      </c>
      <c r="L3520" s="20">
        <v>20467</v>
      </c>
    </row>
    <row r="3521" spans="1:23" x14ac:dyDescent="0.25">
      <c r="A3521" s="45">
        <v>3521</v>
      </c>
      <c r="B3521" s="45" t="s">
        <v>4565</v>
      </c>
      <c r="C3521" s="45" t="s">
        <v>4566</v>
      </c>
      <c r="D3521" s="18" t="s">
        <v>86</v>
      </c>
      <c r="E3521" s="16" t="s">
        <v>4590</v>
      </c>
      <c r="G3521" s="17" t="s">
        <v>4591</v>
      </c>
      <c r="H3521" s="17" t="s">
        <v>117</v>
      </c>
      <c r="I3521" s="17" t="s">
        <v>8080</v>
      </c>
      <c r="J3521" s="19"/>
      <c r="K3521" s="16" t="s">
        <v>35</v>
      </c>
      <c r="P3521" s="20">
        <v>11745</v>
      </c>
      <c r="Q3521" s="22">
        <v>4.5115641241342749E-2</v>
      </c>
      <c r="V3521" s="433"/>
    </row>
    <row r="3522" spans="1:23" x14ac:dyDescent="0.25">
      <c r="A3522" s="16">
        <v>3522</v>
      </c>
      <c r="B3522" s="45" t="s">
        <v>4565</v>
      </c>
      <c r="C3522" s="45" t="s">
        <v>4566</v>
      </c>
      <c r="D3522" s="18" t="s">
        <v>86</v>
      </c>
      <c r="E3522" s="16" t="s">
        <v>6306</v>
      </c>
      <c r="I3522" s="17"/>
      <c r="J3522" s="19" t="s">
        <v>8784</v>
      </c>
      <c r="L3522" s="20">
        <v>46502</v>
      </c>
      <c r="P3522" s="20">
        <v>260331</v>
      </c>
    </row>
    <row r="3523" spans="1:23" x14ac:dyDescent="0.25">
      <c r="A3523" s="45">
        <v>3523</v>
      </c>
      <c r="B3523" s="45" t="s">
        <v>4565</v>
      </c>
      <c r="C3523" s="45" t="s">
        <v>4566</v>
      </c>
      <c r="E3523" s="45" t="s">
        <v>6306</v>
      </c>
      <c r="I3523" s="443" t="s">
        <v>8959</v>
      </c>
      <c r="J3523" s="19"/>
    </row>
    <row r="3524" spans="1:23" x14ac:dyDescent="0.25">
      <c r="A3524" s="45">
        <v>3524</v>
      </c>
      <c r="B3524" s="45" t="s">
        <v>4565</v>
      </c>
      <c r="C3524" s="45" t="s">
        <v>4566</v>
      </c>
      <c r="D3524" s="18" t="s">
        <v>89</v>
      </c>
      <c r="E3524" s="16" t="s">
        <v>4594</v>
      </c>
      <c r="F3524" s="32" t="s">
        <v>15</v>
      </c>
      <c r="G3524" s="17" t="s">
        <v>1720</v>
      </c>
      <c r="H3524" s="17" t="s">
        <v>4595</v>
      </c>
      <c r="I3524" s="17" t="s">
        <v>8081</v>
      </c>
      <c r="J3524" s="19"/>
      <c r="K3524" s="16" t="s">
        <v>8950</v>
      </c>
      <c r="L3524" s="20" t="s">
        <v>144</v>
      </c>
      <c r="P3524" s="20">
        <v>153603</v>
      </c>
      <c r="Q3524" s="22">
        <v>0.58699465371431192</v>
      </c>
      <c r="V3524" s="433" t="s">
        <v>64</v>
      </c>
    </row>
    <row r="3525" spans="1:23" x14ac:dyDescent="0.25">
      <c r="A3525" s="16">
        <v>3525</v>
      </c>
      <c r="B3525" s="45" t="s">
        <v>4565</v>
      </c>
      <c r="C3525" s="45" t="s">
        <v>4566</v>
      </c>
      <c r="D3525" s="18" t="s">
        <v>89</v>
      </c>
      <c r="E3525" s="16" t="s">
        <v>4592</v>
      </c>
      <c r="G3525" s="17" t="s">
        <v>420</v>
      </c>
      <c r="H3525" s="17" t="s">
        <v>4593</v>
      </c>
      <c r="I3525" s="17" t="s">
        <v>8082</v>
      </c>
      <c r="J3525" s="19"/>
      <c r="K3525" s="16" t="s">
        <v>16</v>
      </c>
      <c r="L3525" s="20" t="s">
        <v>144</v>
      </c>
      <c r="P3525" s="20">
        <v>97504</v>
      </c>
      <c r="Q3525" s="22">
        <v>0.37261203697688372</v>
      </c>
      <c r="V3525" s="433"/>
    </row>
    <row r="3526" spans="1:23" x14ac:dyDescent="0.25">
      <c r="A3526" s="16">
        <v>3526</v>
      </c>
      <c r="B3526" s="45" t="s">
        <v>4565</v>
      </c>
      <c r="C3526" s="45" t="s">
        <v>4566</v>
      </c>
      <c r="D3526" s="18" t="s">
        <v>89</v>
      </c>
      <c r="E3526" s="16" t="s">
        <v>4596</v>
      </c>
      <c r="G3526" s="17" t="s">
        <v>4437</v>
      </c>
      <c r="H3526" s="17" t="s">
        <v>241</v>
      </c>
      <c r="I3526" s="17" t="s">
        <v>8083</v>
      </c>
      <c r="J3526" s="19"/>
      <c r="K3526" s="16" t="s">
        <v>35</v>
      </c>
      <c r="P3526" s="20">
        <v>5394</v>
      </c>
      <c r="Q3526" s="22">
        <v>2.0613198714445672E-2</v>
      </c>
      <c r="V3526" s="433"/>
    </row>
    <row r="3527" spans="1:23" x14ac:dyDescent="0.25">
      <c r="A3527" s="45">
        <v>3527</v>
      </c>
      <c r="B3527" s="45" t="s">
        <v>4565</v>
      </c>
      <c r="C3527" s="45" t="s">
        <v>4566</v>
      </c>
      <c r="D3527" s="18" t="s">
        <v>89</v>
      </c>
      <c r="E3527" s="16" t="s">
        <v>4597</v>
      </c>
      <c r="G3527" s="17" t="s">
        <v>4598</v>
      </c>
      <c r="H3527" s="17" t="s">
        <v>297</v>
      </c>
      <c r="I3527" s="17" t="s">
        <v>8084</v>
      </c>
      <c r="J3527" s="19"/>
      <c r="K3527" s="16" t="s">
        <v>35</v>
      </c>
      <c r="P3527" s="20">
        <v>5176</v>
      </c>
      <c r="Q3527" s="22">
        <v>1.9780110594358694E-2</v>
      </c>
      <c r="V3527" s="433"/>
    </row>
    <row r="3528" spans="1:23" x14ac:dyDescent="0.25">
      <c r="A3528" s="16">
        <v>3528</v>
      </c>
      <c r="B3528" s="45" t="s">
        <v>4565</v>
      </c>
      <c r="C3528" s="45" t="s">
        <v>4566</v>
      </c>
      <c r="D3528" s="18" t="s">
        <v>89</v>
      </c>
      <c r="E3528" s="16" t="s">
        <v>6306</v>
      </c>
      <c r="H3528" s="444"/>
      <c r="I3528" s="17"/>
      <c r="J3528" s="19" t="s">
        <v>8784</v>
      </c>
      <c r="P3528" s="20">
        <v>261677</v>
      </c>
    </row>
    <row r="3529" spans="1:23" x14ac:dyDescent="0.25">
      <c r="A3529" s="45">
        <v>3529</v>
      </c>
      <c r="B3529" s="45" t="s">
        <v>4565</v>
      </c>
      <c r="C3529" s="45" t="s">
        <v>4566</v>
      </c>
      <c r="E3529" s="16" t="s">
        <v>6306</v>
      </c>
      <c r="H3529" s="444"/>
      <c r="I3529" s="443"/>
      <c r="J3529" s="19"/>
    </row>
    <row r="3530" spans="1:23" x14ac:dyDescent="0.25">
      <c r="A3530" s="45">
        <v>3530</v>
      </c>
      <c r="B3530" s="45" t="s">
        <v>4565</v>
      </c>
      <c r="C3530" s="45" t="s">
        <v>4566</v>
      </c>
      <c r="D3530" s="18" t="s">
        <v>8785</v>
      </c>
      <c r="E3530" s="16" t="s">
        <v>6306</v>
      </c>
      <c r="I3530" s="17"/>
      <c r="J3530" s="19" t="s">
        <v>6413</v>
      </c>
      <c r="L3530" s="20">
        <v>251471</v>
      </c>
      <c r="N3530" s="20">
        <v>65257</v>
      </c>
      <c r="P3530" s="20">
        <v>1325935</v>
      </c>
    </row>
    <row r="3531" spans="1:23" x14ac:dyDescent="0.25">
      <c r="A3531" s="16">
        <v>3531</v>
      </c>
      <c r="E3531" s="16" t="s">
        <v>6306</v>
      </c>
      <c r="I3531" s="17"/>
      <c r="J3531" s="19"/>
    </row>
    <row r="3532" spans="1:23" s="15" customFormat="1" x14ac:dyDescent="0.25">
      <c r="A3532" s="16">
        <v>3532</v>
      </c>
      <c r="B3532" s="16" t="s">
        <v>4626</v>
      </c>
      <c r="C3532" s="18" t="s">
        <v>4627</v>
      </c>
      <c r="D3532" s="55"/>
      <c r="E3532" s="45" t="s">
        <v>6306</v>
      </c>
      <c r="F3532" s="56"/>
      <c r="G3532" s="54"/>
      <c r="H3532" s="54"/>
      <c r="I3532" s="54" t="s">
        <v>8955</v>
      </c>
      <c r="J3532" s="56"/>
      <c r="L3532" s="57"/>
      <c r="M3532" s="59"/>
      <c r="N3532" s="57"/>
      <c r="O3532" s="59"/>
      <c r="P3532" s="57"/>
      <c r="Q3532" s="59"/>
      <c r="R3532" s="57"/>
      <c r="S3532" s="59"/>
      <c r="T3532" s="57"/>
      <c r="U3532" s="59"/>
      <c r="V3532" s="431"/>
      <c r="W3532" s="449"/>
    </row>
    <row r="3533" spans="1:23" x14ac:dyDescent="0.25">
      <c r="A3533" s="45">
        <v>3533</v>
      </c>
      <c r="B3533" s="16" t="s">
        <v>4626</v>
      </c>
      <c r="C3533" s="18" t="s">
        <v>4627</v>
      </c>
      <c r="D3533" s="18" t="s">
        <v>74</v>
      </c>
      <c r="E3533" s="16" t="s">
        <v>4628</v>
      </c>
      <c r="F3533" s="19" t="s">
        <v>15</v>
      </c>
      <c r="G3533" s="17" t="s">
        <v>4629</v>
      </c>
      <c r="H3533" s="17" t="s">
        <v>4630</v>
      </c>
      <c r="I3533" s="17" t="s">
        <v>8085</v>
      </c>
      <c r="J3533" s="19"/>
      <c r="K3533" s="16" t="s">
        <v>9017</v>
      </c>
      <c r="L3533" s="20">
        <v>57146</v>
      </c>
      <c r="M3533" s="22">
        <v>0.98947259064307236</v>
      </c>
      <c r="P3533" s="20">
        <v>197845</v>
      </c>
      <c r="Q3533" s="22">
        <v>0.59595457557684195</v>
      </c>
      <c r="V3533" s="432" t="s">
        <v>64</v>
      </c>
    </row>
    <row r="3534" spans="1:23" x14ac:dyDescent="0.25">
      <c r="A3534" s="16">
        <v>3534</v>
      </c>
      <c r="B3534" s="16" t="s">
        <v>4626</v>
      </c>
      <c r="C3534" s="18" t="s">
        <v>4627</v>
      </c>
      <c r="D3534" s="18" t="s">
        <v>74</v>
      </c>
      <c r="E3534" s="16" t="s">
        <v>6306</v>
      </c>
      <c r="H3534" s="17" t="s">
        <v>1487</v>
      </c>
      <c r="I3534" s="17" t="s">
        <v>1487</v>
      </c>
      <c r="J3534" s="19"/>
      <c r="K3534" s="16" t="s">
        <v>9008</v>
      </c>
      <c r="L3534" s="20">
        <v>608</v>
      </c>
      <c r="M3534" s="22">
        <v>1.0527409356927659E-2</v>
      </c>
    </row>
    <row r="3535" spans="1:23" x14ac:dyDescent="0.25">
      <c r="A3535" s="45">
        <v>3535</v>
      </c>
      <c r="B3535" s="16" t="s">
        <v>4626</v>
      </c>
      <c r="C3535" s="18" t="s">
        <v>4627</v>
      </c>
      <c r="D3535" s="18" t="s">
        <v>74</v>
      </c>
      <c r="E3535" s="16" t="s">
        <v>6306</v>
      </c>
      <c r="J3535" s="19" t="s">
        <v>8778</v>
      </c>
      <c r="K3535" s="16" t="s">
        <v>16</v>
      </c>
      <c r="L3535" s="20">
        <v>57754</v>
      </c>
    </row>
    <row r="3536" spans="1:23" x14ac:dyDescent="0.25">
      <c r="A3536" s="45">
        <v>3536</v>
      </c>
      <c r="B3536" s="16" t="s">
        <v>4626</v>
      </c>
      <c r="C3536" s="18" t="s">
        <v>4627</v>
      </c>
      <c r="D3536" s="18" t="s">
        <v>74</v>
      </c>
      <c r="E3536" s="16" t="s">
        <v>4631</v>
      </c>
      <c r="G3536" s="17" t="s">
        <v>4632</v>
      </c>
      <c r="H3536" s="17" t="s">
        <v>305</v>
      </c>
      <c r="I3536" s="17" t="s">
        <v>8086</v>
      </c>
      <c r="J3536" s="19"/>
      <c r="K3536" s="16" t="s">
        <v>8950</v>
      </c>
      <c r="L3536" s="20">
        <v>18996</v>
      </c>
      <c r="M3536" s="22">
        <v>0.5633953198683157</v>
      </c>
      <c r="P3536" s="20">
        <v>109699</v>
      </c>
      <c r="Q3536" s="22">
        <v>0.33043858063738779</v>
      </c>
    </row>
    <row r="3537" spans="1:23" x14ac:dyDescent="0.25">
      <c r="A3537" s="16">
        <v>3537</v>
      </c>
      <c r="B3537" s="16" t="s">
        <v>4626</v>
      </c>
      <c r="C3537" s="18" t="s">
        <v>4627</v>
      </c>
      <c r="D3537" s="18" t="s">
        <v>74</v>
      </c>
      <c r="E3537" s="16" t="s">
        <v>4670</v>
      </c>
      <c r="G3537" s="17" t="s">
        <v>4671</v>
      </c>
      <c r="H3537" s="17" t="s">
        <v>3670</v>
      </c>
      <c r="I3537" s="17" t="s">
        <v>8087</v>
      </c>
      <c r="J3537" s="19"/>
      <c r="K3537" s="16" t="s">
        <v>8950</v>
      </c>
      <c r="L3537" s="20">
        <v>14274</v>
      </c>
      <c r="M3537" s="22">
        <v>0.42334727288904705</v>
      </c>
    </row>
    <row r="3538" spans="1:23" x14ac:dyDescent="0.25">
      <c r="A3538" s="16">
        <v>3538</v>
      </c>
      <c r="B3538" s="16" t="s">
        <v>4626</v>
      </c>
      <c r="C3538" s="18" t="s">
        <v>4627</v>
      </c>
      <c r="D3538" s="18" t="s">
        <v>74</v>
      </c>
      <c r="E3538" s="16" t="s">
        <v>6306</v>
      </c>
      <c r="H3538" s="17" t="s">
        <v>1487</v>
      </c>
      <c r="I3538" s="17" t="s">
        <v>1487</v>
      </c>
      <c r="J3538" s="19"/>
      <c r="K3538" s="16" t="s">
        <v>9021</v>
      </c>
      <c r="L3538" s="20">
        <v>447</v>
      </c>
      <c r="M3538" s="22">
        <v>1.3257407242637246E-2</v>
      </c>
    </row>
    <row r="3539" spans="1:23" x14ac:dyDescent="0.25">
      <c r="A3539" s="45">
        <v>3539</v>
      </c>
      <c r="B3539" s="16" t="s">
        <v>4626</v>
      </c>
      <c r="C3539" s="18" t="s">
        <v>4627</v>
      </c>
      <c r="D3539" s="18" t="s">
        <v>74</v>
      </c>
      <c r="E3539" s="16" t="s">
        <v>6306</v>
      </c>
      <c r="I3539" s="17"/>
      <c r="J3539" s="19" t="s">
        <v>8778</v>
      </c>
      <c r="K3539" s="16" t="s">
        <v>8950</v>
      </c>
      <c r="L3539" s="20">
        <v>33717</v>
      </c>
    </row>
    <row r="3540" spans="1:23" x14ac:dyDescent="0.25">
      <c r="A3540" s="16">
        <v>3540</v>
      </c>
      <c r="B3540" s="16" t="s">
        <v>4626</v>
      </c>
      <c r="C3540" s="18" t="s">
        <v>4627</v>
      </c>
      <c r="D3540" s="18" t="s">
        <v>74</v>
      </c>
      <c r="E3540" s="16" t="s">
        <v>4635</v>
      </c>
      <c r="G3540" s="17" t="s">
        <v>2412</v>
      </c>
      <c r="H3540" s="17" t="s">
        <v>4636</v>
      </c>
      <c r="I3540" s="17" t="s">
        <v>8088</v>
      </c>
      <c r="J3540" s="19"/>
      <c r="K3540" s="16" t="s">
        <v>4637</v>
      </c>
      <c r="L3540" s="33" t="s">
        <v>149</v>
      </c>
      <c r="P3540" s="20">
        <v>15009</v>
      </c>
      <c r="Q3540" s="22">
        <v>4.5210554852701972E-2</v>
      </c>
      <c r="W3540" s="105" t="s">
        <v>10068</v>
      </c>
    </row>
    <row r="3541" spans="1:23" x14ac:dyDescent="0.25">
      <c r="A3541" s="45">
        <v>3541</v>
      </c>
      <c r="B3541" s="16" t="s">
        <v>4626</v>
      </c>
      <c r="C3541" s="18" t="s">
        <v>4627</v>
      </c>
      <c r="D3541" s="18" t="s">
        <v>74</v>
      </c>
      <c r="E3541" s="16" t="s">
        <v>4633</v>
      </c>
      <c r="G3541" s="17" t="s">
        <v>874</v>
      </c>
      <c r="H3541" s="17" t="s">
        <v>4634</v>
      </c>
      <c r="I3541" s="17" t="s">
        <v>8090</v>
      </c>
      <c r="J3541" s="19"/>
      <c r="K3541" s="16" t="s">
        <v>23</v>
      </c>
      <c r="L3541" s="20" t="s">
        <v>149</v>
      </c>
      <c r="P3541" s="20">
        <v>8918</v>
      </c>
      <c r="Q3541" s="22">
        <v>2.686306404000241E-2</v>
      </c>
      <c r="W3541" s="105" t="s">
        <v>10068</v>
      </c>
    </row>
    <row r="3542" spans="1:23" x14ac:dyDescent="0.25">
      <c r="A3542" s="45">
        <v>3542</v>
      </c>
      <c r="B3542" s="16" t="s">
        <v>4626</v>
      </c>
      <c r="C3542" s="18" t="s">
        <v>4627</v>
      </c>
      <c r="D3542" s="18" t="s">
        <v>74</v>
      </c>
      <c r="E3542" s="16" t="s">
        <v>6306</v>
      </c>
      <c r="H3542" s="17" t="s">
        <v>1487</v>
      </c>
      <c r="I3542" s="17" t="s">
        <v>1487</v>
      </c>
      <c r="J3542" s="19"/>
      <c r="K3542" s="16" t="s">
        <v>64</v>
      </c>
      <c r="P3542" s="20">
        <v>509</v>
      </c>
      <c r="Q3542" s="22">
        <v>1.5332248930658473E-3</v>
      </c>
    </row>
    <row r="3543" spans="1:23" x14ac:dyDescent="0.25">
      <c r="A3543" s="16">
        <v>3543</v>
      </c>
      <c r="B3543" s="16" t="s">
        <v>4626</v>
      </c>
      <c r="C3543" s="18" t="s">
        <v>4627</v>
      </c>
      <c r="D3543" s="18" t="s">
        <v>74</v>
      </c>
      <c r="E3543" s="16" t="s">
        <v>6306</v>
      </c>
      <c r="I3543" s="17"/>
      <c r="J3543" s="19" t="s">
        <v>8784</v>
      </c>
      <c r="L3543" s="20">
        <v>91471</v>
      </c>
      <c r="P3543" s="20">
        <v>331980</v>
      </c>
    </row>
    <row r="3544" spans="1:23" x14ac:dyDescent="0.25">
      <c r="A3544" s="16">
        <v>3544</v>
      </c>
      <c r="B3544" s="16" t="s">
        <v>4626</v>
      </c>
      <c r="C3544" s="18" t="s">
        <v>4627</v>
      </c>
      <c r="E3544" s="45" t="s">
        <v>6306</v>
      </c>
      <c r="I3544" s="443" t="s">
        <v>8956</v>
      </c>
      <c r="J3544" s="19"/>
    </row>
    <row r="3545" spans="1:23" x14ac:dyDescent="0.25">
      <c r="A3545" s="45">
        <v>3545</v>
      </c>
      <c r="B3545" s="16" t="s">
        <v>4626</v>
      </c>
      <c r="C3545" s="18" t="s">
        <v>4627</v>
      </c>
      <c r="D3545" s="18" t="s">
        <v>75</v>
      </c>
      <c r="E3545" s="16" t="s">
        <v>4641</v>
      </c>
      <c r="F3545" s="19" t="s">
        <v>15</v>
      </c>
      <c r="G3545" s="17" t="s">
        <v>2343</v>
      </c>
      <c r="H3545" s="17" t="s">
        <v>4642</v>
      </c>
      <c r="I3545" s="17" t="s">
        <v>8091</v>
      </c>
      <c r="J3545" s="19"/>
      <c r="K3545" s="16" t="s">
        <v>8950</v>
      </c>
      <c r="L3545" s="20">
        <v>77498</v>
      </c>
      <c r="M3545" s="22">
        <v>0.9925588186324108</v>
      </c>
      <c r="P3545" s="20">
        <v>228043</v>
      </c>
      <c r="Q3545" s="22">
        <v>0.68634934011527293</v>
      </c>
      <c r="V3545" s="432" t="s">
        <v>64</v>
      </c>
    </row>
    <row r="3546" spans="1:23" x14ac:dyDescent="0.25">
      <c r="A3546" s="16">
        <v>3546</v>
      </c>
      <c r="B3546" s="16" t="s">
        <v>4626</v>
      </c>
      <c r="C3546" s="18" t="s">
        <v>4627</v>
      </c>
      <c r="D3546" s="18" t="s">
        <v>75</v>
      </c>
      <c r="E3546" s="16" t="s">
        <v>6306</v>
      </c>
      <c r="H3546" s="17" t="s">
        <v>1487</v>
      </c>
      <c r="I3546" s="17" t="s">
        <v>1487</v>
      </c>
      <c r="J3546" s="19"/>
      <c r="K3546" s="16" t="s">
        <v>9021</v>
      </c>
      <c r="L3546" s="20">
        <v>581</v>
      </c>
      <c r="M3546" s="22">
        <v>7.4411813675892367E-3</v>
      </c>
    </row>
    <row r="3547" spans="1:23" x14ac:dyDescent="0.25">
      <c r="A3547" s="45">
        <v>3547</v>
      </c>
      <c r="B3547" s="16" t="s">
        <v>4626</v>
      </c>
      <c r="C3547" s="18" t="s">
        <v>4627</v>
      </c>
      <c r="D3547" s="18" t="s">
        <v>75</v>
      </c>
      <c r="E3547" s="16" t="s">
        <v>6306</v>
      </c>
      <c r="I3547" s="17"/>
      <c r="J3547" s="19" t="s">
        <v>8778</v>
      </c>
      <c r="K3547" s="16" t="s">
        <v>8950</v>
      </c>
      <c r="L3547" s="20">
        <v>78079</v>
      </c>
    </row>
    <row r="3548" spans="1:23" x14ac:dyDescent="0.25">
      <c r="A3548" s="45">
        <v>3548</v>
      </c>
      <c r="B3548" s="16" t="s">
        <v>4626</v>
      </c>
      <c r="C3548" s="18" t="s">
        <v>4627</v>
      </c>
      <c r="D3548" s="18" t="s">
        <v>75</v>
      </c>
      <c r="E3548" s="16" t="s">
        <v>4638</v>
      </c>
      <c r="G3548" s="17" t="s">
        <v>4639</v>
      </c>
      <c r="H3548" s="17" t="s">
        <v>4640</v>
      </c>
      <c r="I3548" s="17" t="s">
        <v>8093</v>
      </c>
      <c r="J3548" s="19"/>
      <c r="K3548" s="16" t="s">
        <v>9017</v>
      </c>
      <c r="L3548" s="20">
        <v>31157</v>
      </c>
      <c r="M3548" s="22">
        <v>0.76490805980409005</v>
      </c>
      <c r="P3548" s="20">
        <v>96741</v>
      </c>
      <c r="Q3548" s="22">
        <v>0.29116491851138432</v>
      </c>
    </row>
    <row r="3549" spans="1:23" x14ac:dyDescent="0.25">
      <c r="A3549" s="16">
        <v>3549</v>
      </c>
      <c r="B3549" s="16" t="s">
        <v>4626</v>
      </c>
      <c r="C3549" s="18" t="s">
        <v>4627</v>
      </c>
      <c r="D3549" s="18" t="s">
        <v>75</v>
      </c>
      <c r="E3549" s="16" t="s">
        <v>4672</v>
      </c>
      <c r="G3549" s="17" t="s">
        <v>423</v>
      </c>
      <c r="H3549" s="17" t="s">
        <v>4673</v>
      </c>
      <c r="I3549" s="17" t="s">
        <v>8092</v>
      </c>
      <c r="J3549" s="19"/>
      <c r="K3549" s="16" t="s">
        <v>16</v>
      </c>
      <c r="L3549" s="20">
        <v>8825</v>
      </c>
      <c r="M3549" s="22">
        <v>0.21665480077578375</v>
      </c>
    </row>
    <row r="3550" spans="1:23" x14ac:dyDescent="0.25">
      <c r="A3550" s="16">
        <v>3550</v>
      </c>
      <c r="B3550" s="16" t="s">
        <v>4626</v>
      </c>
      <c r="C3550" s="18" t="s">
        <v>4627</v>
      </c>
      <c r="D3550" s="18" t="s">
        <v>75</v>
      </c>
      <c r="E3550" s="16" t="s">
        <v>6306</v>
      </c>
      <c r="H3550" s="17" t="s">
        <v>1487</v>
      </c>
      <c r="I3550" s="17" t="s">
        <v>1487</v>
      </c>
      <c r="J3550" s="19"/>
      <c r="K3550" s="16" t="s">
        <v>9008</v>
      </c>
      <c r="L3550" s="20">
        <v>751</v>
      </c>
      <c r="M3550" s="22">
        <v>1.8437139420126189E-2</v>
      </c>
    </row>
    <row r="3551" spans="1:23" x14ac:dyDescent="0.25">
      <c r="A3551" s="45">
        <v>3551</v>
      </c>
      <c r="B3551" s="16" t="s">
        <v>4626</v>
      </c>
      <c r="C3551" s="18" t="s">
        <v>4627</v>
      </c>
      <c r="D3551" s="18" t="s">
        <v>75</v>
      </c>
      <c r="E3551" s="16" t="s">
        <v>6306</v>
      </c>
      <c r="I3551" s="17"/>
      <c r="J3551" s="19" t="s">
        <v>8778</v>
      </c>
      <c r="K3551" s="16" t="s">
        <v>16</v>
      </c>
      <c r="L3551" s="20">
        <v>40733</v>
      </c>
    </row>
    <row r="3552" spans="1:23" x14ac:dyDescent="0.25">
      <c r="A3552" s="16">
        <v>3552</v>
      </c>
      <c r="B3552" s="16" t="s">
        <v>4626</v>
      </c>
      <c r="C3552" s="18" t="s">
        <v>4627</v>
      </c>
      <c r="D3552" s="18" t="s">
        <v>75</v>
      </c>
      <c r="E3552" s="16" t="s">
        <v>4643</v>
      </c>
      <c r="G3552" s="17" t="s">
        <v>299</v>
      </c>
      <c r="H3552" s="17" t="s">
        <v>4644</v>
      </c>
      <c r="I3552" s="17" t="s">
        <v>8094</v>
      </c>
      <c r="J3552" s="19"/>
      <c r="K3552" s="16" t="s">
        <v>39</v>
      </c>
      <c r="L3552" s="33" t="s">
        <v>149</v>
      </c>
      <c r="P3552" s="20">
        <v>7025</v>
      </c>
      <c r="Q3552" s="22">
        <v>2.1143398895426706E-2</v>
      </c>
      <c r="W3552" s="105" t="s">
        <v>10068</v>
      </c>
    </row>
    <row r="3553" spans="1:23" x14ac:dyDescent="0.25">
      <c r="A3553" s="45">
        <v>3553</v>
      </c>
      <c r="B3553" s="16" t="s">
        <v>4626</v>
      </c>
      <c r="C3553" s="18" t="s">
        <v>4627</v>
      </c>
      <c r="D3553" s="18" t="s">
        <v>75</v>
      </c>
      <c r="E3553" s="16" t="s">
        <v>6306</v>
      </c>
      <c r="H3553" s="17" t="s">
        <v>1487</v>
      </c>
      <c r="I3553" s="17" t="s">
        <v>1487</v>
      </c>
      <c r="J3553" s="19"/>
      <c r="K3553" s="16" t="s">
        <v>64</v>
      </c>
      <c r="L3553" s="33"/>
      <c r="P3553" s="20">
        <v>446</v>
      </c>
      <c r="Q3553" s="22">
        <v>1.3423424779160583E-3</v>
      </c>
    </row>
    <row r="3554" spans="1:23" x14ac:dyDescent="0.25">
      <c r="A3554" s="45">
        <v>3554</v>
      </c>
      <c r="B3554" s="16" t="s">
        <v>4626</v>
      </c>
      <c r="C3554" s="18" t="s">
        <v>4627</v>
      </c>
      <c r="D3554" s="18" t="s">
        <v>75</v>
      </c>
      <c r="E3554" s="16" t="s">
        <v>6306</v>
      </c>
      <c r="I3554" s="17"/>
      <c r="J3554" s="19" t="s">
        <v>8784</v>
      </c>
      <c r="L3554" s="20">
        <v>118812</v>
      </c>
      <c r="P3554" s="20">
        <v>332255</v>
      </c>
    </row>
    <row r="3555" spans="1:23" x14ac:dyDescent="0.25">
      <c r="A3555" s="16">
        <v>3555</v>
      </c>
      <c r="B3555" s="16" t="s">
        <v>4626</v>
      </c>
      <c r="C3555" s="18" t="s">
        <v>4627</v>
      </c>
      <c r="E3555" s="45" t="s">
        <v>6306</v>
      </c>
      <c r="I3555" s="443" t="s">
        <v>8957</v>
      </c>
      <c r="J3555" s="19"/>
    </row>
    <row r="3556" spans="1:23" x14ac:dyDescent="0.25">
      <c r="A3556" s="16">
        <v>3556</v>
      </c>
      <c r="B3556" s="16" t="s">
        <v>4626</v>
      </c>
      <c r="C3556" s="18" t="s">
        <v>4627</v>
      </c>
      <c r="D3556" s="18" t="s">
        <v>83</v>
      </c>
      <c r="E3556" s="16" t="s">
        <v>4645</v>
      </c>
      <c r="F3556" s="19" t="s">
        <v>15</v>
      </c>
      <c r="G3556" s="17" t="s">
        <v>4646</v>
      </c>
      <c r="H3556" s="17" t="s">
        <v>4647</v>
      </c>
      <c r="I3556" s="17" t="s">
        <v>8095</v>
      </c>
      <c r="J3556" s="19"/>
      <c r="K3556" s="16" t="s">
        <v>16</v>
      </c>
      <c r="L3556" s="20">
        <v>84628</v>
      </c>
      <c r="M3556" s="22">
        <v>0.98867950979590402</v>
      </c>
      <c r="P3556" s="20">
        <v>264979</v>
      </c>
      <c r="Q3556" s="22">
        <v>0.74458447488584478</v>
      </c>
      <c r="V3556" s="432" t="s">
        <v>64</v>
      </c>
    </row>
    <row r="3557" spans="1:23" x14ac:dyDescent="0.25">
      <c r="A3557" s="45">
        <v>3557</v>
      </c>
      <c r="B3557" s="16" t="s">
        <v>4626</v>
      </c>
      <c r="C3557" s="18" t="s">
        <v>4627</v>
      </c>
      <c r="D3557" s="18" t="s">
        <v>83</v>
      </c>
      <c r="E3557" s="16" t="s">
        <v>6306</v>
      </c>
      <c r="H3557" s="17" t="s">
        <v>1487</v>
      </c>
      <c r="I3557" s="17" t="s">
        <v>1487</v>
      </c>
      <c r="J3557" s="19"/>
      <c r="K3557" s="16" t="s">
        <v>9008</v>
      </c>
      <c r="L3557" s="20">
        <v>969</v>
      </c>
      <c r="M3557" s="22">
        <v>1.1320490204095937E-2</v>
      </c>
    </row>
    <row r="3558" spans="1:23" x14ac:dyDescent="0.25">
      <c r="A3558" s="16">
        <v>3558</v>
      </c>
      <c r="B3558" s="16" t="s">
        <v>4626</v>
      </c>
      <c r="C3558" s="18" t="s">
        <v>4627</v>
      </c>
      <c r="D3558" s="18" t="s">
        <v>83</v>
      </c>
      <c r="E3558" s="16" t="s">
        <v>6306</v>
      </c>
      <c r="I3558" s="17"/>
      <c r="J3558" s="19" t="s">
        <v>8778</v>
      </c>
      <c r="K3558" s="16" t="s">
        <v>16</v>
      </c>
      <c r="L3558" s="20">
        <v>85597</v>
      </c>
    </row>
    <row r="3559" spans="1:23" x14ac:dyDescent="0.25">
      <c r="A3559" s="45">
        <v>3559</v>
      </c>
      <c r="B3559" s="16" t="s">
        <v>4626</v>
      </c>
      <c r="C3559" s="18" t="s">
        <v>4627</v>
      </c>
      <c r="D3559" s="18" t="s">
        <v>83</v>
      </c>
      <c r="E3559" s="16" t="s">
        <v>4648</v>
      </c>
      <c r="G3559" s="17" t="s">
        <v>4649</v>
      </c>
      <c r="H3559" s="17" t="s">
        <v>31</v>
      </c>
      <c r="I3559" s="17" t="s">
        <v>8096</v>
      </c>
      <c r="J3559" s="19"/>
      <c r="K3559" s="16" t="s">
        <v>8950</v>
      </c>
      <c r="L3559" s="20">
        <v>14844</v>
      </c>
      <c r="M3559" s="22">
        <v>0.63152520740268026</v>
      </c>
      <c r="P3559" s="20">
        <v>70325</v>
      </c>
      <c r="Q3559" s="22">
        <v>0.19761152089919212</v>
      </c>
    </row>
    <row r="3560" spans="1:23" x14ac:dyDescent="0.25">
      <c r="A3560" s="45">
        <v>3560</v>
      </c>
      <c r="B3560" s="16" t="s">
        <v>4626</v>
      </c>
      <c r="C3560" s="18" t="s">
        <v>4627</v>
      </c>
      <c r="D3560" s="18" t="s">
        <v>83</v>
      </c>
      <c r="E3560" s="16" t="s">
        <v>4674</v>
      </c>
      <c r="G3560" s="17" t="s">
        <v>4675</v>
      </c>
      <c r="H3560" s="444" t="s">
        <v>4676</v>
      </c>
      <c r="I3560" s="17" t="s">
        <v>8097</v>
      </c>
      <c r="J3560" s="19"/>
      <c r="K3560" s="16" t="s">
        <v>8950</v>
      </c>
      <c r="L3560" s="20">
        <v>8237</v>
      </c>
      <c r="M3560" s="22">
        <v>0.35043607743033395</v>
      </c>
    </row>
    <row r="3561" spans="1:23" x14ac:dyDescent="0.25">
      <c r="A3561" s="16">
        <v>3561</v>
      </c>
      <c r="B3561" s="16" t="s">
        <v>4626</v>
      </c>
      <c r="C3561" s="18" t="s">
        <v>4627</v>
      </c>
      <c r="D3561" s="18" t="s">
        <v>83</v>
      </c>
      <c r="E3561" s="16" t="s">
        <v>6306</v>
      </c>
      <c r="H3561" s="17" t="s">
        <v>1487</v>
      </c>
      <c r="I3561" s="17" t="s">
        <v>1487</v>
      </c>
      <c r="J3561" s="19"/>
      <c r="K3561" s="16" t="s">
        <v>9021</v>
      </c>
      <c r="L3561" s="20">
        <v>424</v>
      </c>
      <c r="M3561" s="22">
        <v>1.8038715166985748E-2</v>
      </c>
    </row>
    <row r="3562" spans="1:23" x14ac:dyDescent="0.25">
      <c r="A3562" s="16">
        <v>3562</v>
      </c>
      <c r="B3562" s="16" t="s">
        <v>4626</v>
      </c>
      <c r="C3562" s="18" t="s">
        <v>4627</v>
      </c>
      <c r="D3562" s="18" t="s">
        <v>83</v>
      </c>
      <c r="E3562" s="16" t="s">
        <v>6306</v>
      </c>
      <c r="I3562" s="17"/>
      <c r="J3562" s="19" t="s">
        <v>8778</v>
      </c>
      <c r="K3562" s="16" t="s">
        <v>8950</v>
      </c>
      <c r="L3562" s="20">
        <v>23505</v>
      </c>
    </row>
    <row r="3563" spans="1:23" x14ac:dyDescent="0.25">
      <c r="A3563" s="45">
        <v>3563</v>
      </c>
      <c r="B3563" s="16" t="s">
        <v>4626</v>
      </c>
      <c r="C3563" s="18" t="s">
        <v>4627</v>
      </c>
      <c r="D3563" s="18" t="s">
        <v>83</v>
      </c>
      <c r="E3563" s="16" t="s">
        <v>4652</v>
      </c>
      <c r="G3563" s="17" t="s">
        <v>2409</v>
      </c>
      <c r="H3563" s="17" t="s">
        <v>4653</v>
      </c>
      <c r="I3563" s="17" t="s">
        <v>8099</v>
      </c>
      <c r="J3563" s="19"/>
      <c r="K3563" s="16" t="s">
        <v>4654</v>
      </c>
      <c r="L3563" s="20" t="s">
        <v>149</v>
      </c>
      <c r="P3563" s="20">
        <v>13159</v>
      </c>
      <c r="Q3563" s="22">
        <v>3.6976466455918511E-2</v>
      </c>
      <c r="W3563" s="105" t="s">
        <v>10068</v>
      </c>
    </row>
    <row r="3564" spans="1:23" x14ac:dyDescent="0.25">
      <c r="A3564" s="16">
        <v>3564</v>
      </c>
      <c r="B3564" s="16" t="s">
        <v>4626</v>
      </c>
      <c r="C3564" s="18" t="s">
        <v>4627</v>
      </c>
      <c r="D3564" s="18" t="s">
        <v>83</v>
      </c>
      <c r="E3564" s="16" t="s">
        <v>4650</v>
      </c>
      <c r="G3564" s="17" t="s">
        <v>1147</v>
      </c>
      <c r="H3564" s="17" t="s">
        <v>4651</v>
      </c>
      <c r="I3564" s="17" t="s">
        <v>8098</v>
      </c>
      <c r="J3564" s="19"/>
      <c r="K3564" s="16" t="s">
        <v>39</v>
      </c>
      <c r="L3564" s="33" t="s">
        <v>149</v>
      </c>
      <c r="P3564" s="20">
        <v>6640</v>
      </c>
      <c r="Q3564" s="22">
        <v>1.8658236740428522E-2</v>
      </c>
      <c r="W3564" s="105" t="s">
        <v>10068</v>
      </c>
    </row>
    <row r="3565" spans="1:23" x14ac:dyDescent="0.25">
      <c r="A3565" s="45">
        <v>3565</v>
      </c>
      <c r="B3565" s="16" t="s">
        <v>4626</v>
      </c>
      <c r="C3565" s="18" t="s">
        <v>4627</v>
      </c>
      <c r="D3565" s="18" t="s">
        <v>83</v>
      </c>
      <c r="E3565" s="16" t="s">
        <v>6306</v>
      </c>
      <c r="H3565" s="17" t="s">
        <v>1487</v>
      </c>
      <c r="I3565" s="17" t="s">
        <v>1487</v>
      </c>
      <c r="J3565" s="19"/>
      <c r="K3565" s="16" t="s">
        <v>64</v>
      </c>
      <c r="P3565" s="20">
        <v>772</v>
      </c>
      <c r="Q3565" s="22">
        <v>2.1693010186160872E-3</v>
      </c>
    </row>
    <row r="3566" spans="1:23" x14ac:dyDescent="0.25">
      <c r="A3566" s="45">
        <v>3566</v>
      </c>
      <c r="B3566" s="16" t="s">
        <v>4626</v>
      </c>
      <c r="C3566" s="18" t="s">
        <v>4627</v>
      </c>
      <c r="D3566" s="18" t="s">
        <v>83</v>
      </c>
      <c r="E3566" s="16" t="s">
        <v>6306</v>
      </c>
      <c r="I3566" s="17"/>
      <c r="J3566" s="19" t="s">
        <v>8784</v>
      </c>
      <c r="L3566" s="20">
        <v>109102</v>
      </c>
      <c r="P3566" s="20">
        <v>355875</v>
      </c>
    </row>
    <row r="3567" spans="1:23" x14ac:dyDescent="0.25">
      <c r="A3567" s="16">
        <v>3567</v>
      </c>
      <c r="B3567" s="16" t="s">
        <v>4626</v>
      </c>
      <c r="C3567" s="18" t="s">
        <v>4627</v>
      </c>
      <c r="E3567" s="45" t="s">
        <v>6306</v>
      </c>
      <c r="I3567" s="443" t="s">
        <v>8958</v>
      </c>
      <c r="J3567" s="19"/>
    </row>
    <row r="3568" spans="1:23" x14ac:dyDescent="0.25">
      <c r="A3568" s="16">
        <v>3568</v>
      </c>
      <c r="B3568" s="16" t="s">
        <v>4626</v>
      </c>
      <c r="C3568" s="18" t="s">
        <v>4627</v>
      </c>
      <c r="D3568" s="18" t="s">
        <v>86</v>
      </c>
      <c r="E3568" s="16" t="s">
        <v>4655</v>
      </c>
      <c r="F3568" s="19" t="s">
        <v>15</v>
      </c>
      <c r="G3568" s="17" t="s">
        <v>4656</v>
      </c>
      <c r="H3568" s="17" t="s">
        <v>4657</v>
      </c>
      <c r="I3568" s="17" t="s">
        <v>8100</v>
      </c>
      <c r="J3568" s="19"/>
      <c r="K3568" s="16" t="s">
        <v>9018</v>
      </c>
      <c r="L3568" s="20">
        <v>69864</v>
      </c>
      <c r="M3568" s="22">
        <v>0.89867637411404533</v>
      </c>
      <c r="P3568" s="20">
        <v>212866</v>
      </c>
      <c r="Q3568" s="22">
        <v>0.59114994112550268</v>
      </c>
      <c r="V3568" s="432" t="s">
        <v>64</v>
      </c>
      <c r="W3568" s="105"/>
    </row>
    <row r="3569" spans="1:23" x14ac:dyDescent="0.25">
      <c r="A3569" s="45">
        <v>3569</v>
      </c>
      <c r="B3569" s="16" t="s">
        <v>4626</v>
      </c>
      <c r="C3569" s="18" t="s">
        <v>4627</v>
      </c>
      <c r="D3569" s="18" t="s">
        <v>86</v>
      </c>
      <c r="E3569" s="16" t="s">
        <v>4677</v>
      </c>
      <c r="G3569" s="17" t="s">
        <v>4678</v>
      </c>
      <c r="H3569" s="17" t="s">
        <v>287</v>
      </c>
      <c r="I3569" s="17" t="s">
        <v>8101</v>
      </c>
      <c r="J3569" s="19"/>
      <c r="K3569" s="16" t="s">
        <v>16</v>
      </c>
      <c r="L3569" s="20">
        <v>7665</v>
      </c>
      <c r="M3569" s="22">
        <v>9.8596622117029631E-2</v>
      </c>
    </row>
    <row r="3570" spans="1:23" x14ac:dyDescent="0.25">
      <c r="A3570" s="16">
        <v>3570</v>
      </c>
      <c r="B3570" s="16" t="s">
        <v>4626</v>
      </c>
      <c r="C3570" s="18" t="s">
        <v>4627</v>
      </c>
      <c r="D3570" s="18" t="s">
        <v>86</v>
      </c>
      <c r="E3570" s="16" t="s">
        <v>6306</v>
      </c>
      <c r="H3570" s="17" t="s">
        <v>1487</v>
      </c>
      <c r="I3570" s="17" t="s">
        <v>1487</v>
      </c>
      <c r="J3570" s="19"/>
      <c r="K3570" s="16" t="s">
        <v>9008</v>
      </c>
      <c r="L3570" s="20">
        <v>212</v>
      </c>
      <c r="M3570" s="22">
        <v>2.7270037689250204E-3</v>
      </c>
    </row>
    <row r="3571" spans="1:23" x14ac:dyDescent="0.25">
      <c r="A3571" s="45">
        <v>3571</v>
      </c>
      <c r="B3571" s="16" t="s">
        <v>4626</v>
      </c>
      <c r="C3571" s="18" t="s">
        <v>4627</v>
      </c>
      <c r="D3571" s="18" t="s">
        <v>86</v>
      </c>
      <c r="E3571" s="16" t="s">
        <v>6306</v>
      </c>
      <c r="I3571" s="17"/>
      <c r="J3571" s="19" t="s">
        <v>8778</v>
      </c>
      <c r="K3571" s="16" t="s">
        <v>16</v>
      </c>
      <c r="L3571" s="20">
        <v>77741</v>
      </c>
    </row>
    <row r="3572" spans="1:23" x14ac:dyDescent="0.25">
      <c r="A3572" s="45">
        <v>3572</v>
      </c>
      <c r="B3572" s="16" t="s">
        <v>4626</v>
      </c>
      <c r="C3572" s="18" t="s">
        <v>4627</v>
      </c>
      <c r="D3572" s="18" t="s">
        <v>86</v>
      </c>
      <c r="E3572" s="16" t="s">
        <v>4658</v>
      </c>
      <c r="G3572" s="17" t="s">
        <v>788</v>
      </c>
      <c r="H3572" s="17" t="s">
        <v>287</v>
      </c>
      <c r="I3572" s="17" t="s">
        <v>8102</v>
      </c>
      <c r="J3572" s="19"/>
      <c r="K3572" s="16" t="s">
        <v>9034</v>
      </c>
      <c r="L3572" s="20">
        <v>50090</v>
      </c>
      <c r="M3572" s="22">
        <v>0.9725458216837527</v>
      </c>
      <c r="P3572" s="20">
        <v>140549</v>
      </c>
      <c r="Q3572" s="22">
        <v>0.39031847770544981</v>
      </c>
    </row>
    <row r="3573" spans="1:23" x14ac:dyDescent="0.25">
      <c r="A3573" s="16">
        <v>3573</v>
      </c>
      <c r="B3573" s="16" t="s">
        <v>4626</v>
      </c>
      <c r="C3573" s="18" t="s">
        <v>4627</v>
      </c>
      <c r="D3573" s="18" t="s">
        <v>86</v>
      </c>
      <c r="E3573" s="16" t="s">
        <v>6306</v>
      </c>
      <c r="H3573" s="17" t="s">
        <v>1487</v>
      </c>
      <c r="I3573" s="17" t="s">
        <v>1487</v>
      </c>
      <c r="J3573" s="19"/>
      <c r="K3573" s="16" t="s">
        <v>9021</v>
      </c>
      <c r="L3573" s="20">
        <v>1414</v>
      </c>
      <c r="M3573" s="22">
        <v>2.7454178316247281E-2</v>
      </c>
    </row>
    <row r="3574" spans="1:23" x14ac:dyDescent="0.25">
      <c r="A3574" s="16">
        <v>3574</v>
      </c>
      <c r="B3574" s="16" t="s">
        <v>4626</v>
      </c>
      <c r="C3574" s="18" t="s">
        <v>4627</v>
      </c>
      <c r="D3574" s="18" t="s">
        <v>86</v>
      </c>
      <c r="E3574" s="16" t="s">
        <v>6306</v>
      </c>
      <c r="I3574" s="17"/>
      <c r="J3574" s="19" t="s">
        <v>8778</v>
      </c>
      <c r="K3574" s="16" t="s">
        <v>8950</v>
      </c>
      <c r="L3574" s="20">
        <v>51504</v>
      </c>
    </row>
    <row r="3575" spans="1:23" x14ac:dyDescent="0.25">
      <c r="A3575" s="45">
        <v>3575</v>
      </c>
      <c r="B3575" s="16" t="s">
        <v>4626</v>
      </c>
      <c r="C3575" s="18" t="s">
        <v>4627</v>
      </c>
      <c r="D3575" s="18" t="s">
        <v>86</v>
      </c>
      <c r="E3575" s="16" t="s">
        <v>4659</v>
      </c>
      <c r="G3575" s="17" t="s">
        <v>4660</v>
      </c>
      <c r="H3575" s="17" t="s">
        <v>4661</v>
      </c>
      <c r="I3575" s="17" t="s">
        <v>8104</v>
      </c>
      <c r="J3575" s="19"/>
      <c r="K3575" s="16" t="s">
        <v>39</v>
      </c>
      <c r="L3575" s="33" t="s">
        <v>149</v>
      </c>
      <c r="P3575" s="20">
        <v>6205</v>
      </c>
      <c r="Q3575" s="22">
        <v>1.7231898869165315E-2</v>
      </c>
      <c r="W3575" s="105" t="s">
        <v>10068</v>
      </c>
    </row>
    <row r="3576" spans="1:23" x14ac:dyDescent="0.25">
      <c r="A3576" s="16">
        <v>3576</v>
      </c>
      <c r="B3576" s="16" t="s">
        <v>4626</v>
      </c>
      <c r="C3576" s="18" t="s">
        <v>4627</v>
      </c>
      <c r="D3576" s="18" t="s">
        <v>86</v>
      </c>
      <c r="E3576" s="16" t="s">
        <v>6306</v>
      </c>
      <c r="F3576" s="32"/>
      <c r="G3576" s="26"/>
      <c r="H3576" s="17" t="s">
        <v>1487</v>
      </c>
      <c r="I3576" s="17" t="s">
        <v>1487</v>
      </c>
      <c r="J3576" s="19"/>
      <c r="K3576" s="25" t="s">
        <v>64</v>
      </c>
      <c r="L3576" s="33"/>
      <c r="M3576" s="35"/>
      <c r="N3576" s="33"/>
      <c r="O3576" s="35"/>
      <c r="P3576" s="33">
        <v>468</v>
      </c>
      <c r="Q3576" s="35">
        <v>1.2996822998822511E-3</v>
      </c>
      <c r="R3576" s="33"/>
      <c r="S3576" s="35"/>
      <c r="T3576" s="33"/>
      <c r="U3576" s="35"/>
      <c r="W3576" s="450"/>
    </row>
    <row r="3577" spans="1:23" x14ac:dyDescent="0.25">
      <c r="A3577" s="45">
        <v>3577</v>
      </c>
      <c r="B3577" s="16" t="s">
        <v>4626</v>
      </c>
      <c r="C3577" s="18" t="s">
        <v>4627</v>
      </c>
      <c r="D3577" s="18" t="s">
        <v>86</v>
      </c>
      <c r="E3577" s="16" t="s">
        <v>6306</v>
      </c>
      <c r="I3577" s="17"/>
      <c r="J3577" s="19" t="s">
        <v>8784</v>
      </c>
      <c r="L3577" s="20">
        <v>129245</v>
      </c>
      <c r="P3577" s="20">
        <v>360088</v>
      </c>
    </row>
    <row r="3578" spans="1:23" x14ac:dyDescent="0.25">
      <c r="A3578" s="45">
        <v>3578</v>
      </c>
      <c r="B3578" s="16" t="s">
        <v>4626</v>
      </c>
      <c r="C3578" s="18" t="s">
        <v>4627</v>
      </c>
      <c r="E3578" s="45" t="s">
        <v>6306</v>
      </c>
      <c r="I3578" s="443" t="s">
        <v>8959</v>
      </c>
      <c r="J3578" s="19"/>
    </row>
    <row r="3579" spans="1:23" x14ac:dyDescent="0.25">
      <c r="A3579" s="16">
        <v>3579</v>
      </c>
      <c r="B3579" s="16" t="s">
        <v>4626</v>
      </c>
      <c r="C3579" s="18" t="s">
        <v>4627</v>
      </c>
      <c r="D3579" s="18" t="s">
        <v>89</v>
      </c>
      <c r="E3579" s="16" t="s">
        <v>4662</v>
      </c>
      <c r="F3579" s="19" t="s">
        <v>15</v>
      </c>
      <c r="G3579" s="17" t="s">
        <v>4663</v>
      </c>
      <c r="H3579" s="17" t="s">
        <v>2355</v>
      </c>
      <c r="I3579" s="17" t="s">
        <v>8106</v>
      </c>
      <c r="J3579" s="19"/>
      <c r="K3579" s="16" t="s">
        <v>16</v>
      </c>
      <c r="L3579" s="20">
        <v>51652</v>
      </c>
      <c r="M3579" s="22">
        <v>0.98465409764187806</v>
      </c>
      <c r="P3579" s="20">
        <v>177229</v>
      </c>
      <c r="Q3579" s="22">
        <v>0.54038174223252122</v>
      </c>
      <c r="V3579" s="432" t="s">
        <v>64</v>
      </c>
    </row>
    <row r="3580" spans="1:23" x14ac:dyDescent="0.25">
      <c r="A3580" s="16">
        <v>3580</v>
      </c>
      <c r="B3580" s="16" t="s">
        <v>4626</v>
      </c>
      <c r="C3580" s="18" t="s">
        <v>4627</v>
      </c>
      <c r="D3580" s="18" t="s">
        <v>89</v>
      </c>
      <c r="E3580" s="16" t="s">
        <v>6306</v>
      </c>
      <c r="H3580" s="17" t="s">
        <v>1487</v>
      </c>
      <c r="I3580" s="17" t="s">
        <v>1487</v>
      </c>
      <c r="J3580" s="19"/>
      <c r="K3580" s="16" t="s">
        <v>9008</v>
      </c>
      <c r="L3580" s="20">
        <v>805</v>
      </c>
      <c r="M3580" s="22">
        <v>1.534590235812189E-2</v>
      </c>
    </row>
    <row r="3581" spans="1:23" x14ac:dyDescent="0.25">
      <c r="A3581" s="45">
        <v>3581</v>
      </c>
      <c r="B3581" s="16" t="s">
        <v>4626</v>
      </c>
      <c r="C3581" s="18" t="s">
        <v>4627</v>
      </c>
      <c r="D3581" s="18" t="s">
        <v>89</v>
      </c>
      <c r="E3581" s="16" t="s">
        <v>6306</v>
      </c>
      <c r="I3581" s="17"/>
      <c r="J3581" s="19" t="s">
        <v>8778</v>
      </c>
      <c r="K3581" s="16" t="s">
        <v>16</v>
      </c>
      <c r="L3581" s="20">
        <v>52457</v>
      </c>
    </row>
    <row r="3582" spans="1:23" x14ac:dyDescent="0.25">
      <c r="A3582" s="16">
        <v>3582</v>
      </c>
      <c r="B3582" s="16" t="s">
        <v>4626</v>
      </c>
      <c r="C3582" s="18" t="s">
        <v>4627</v>
      </c>
      <c r="D3582" s="18" t="s">
        <v>89</v>
      </c>
      <c r="E3582" s="16" t="s">
        <v>4664</v>
      </c>
      <c r="G3582" s="17" t="s">
        <v>2168</v>
      </c>
      <c r="H3582" s="17" t="s">
        <v>380</v>
      </c>
      <c r="I3582" s="17" t="s">
        <v>8107</v>
      </c>
      <c r="J3582" s="19"/>
      <c r="K3582" s="16" t="s">
        <v>8950</v>
      </c>
      <c r="L3582" s="20">
        <v>33448</v>
      </c>
      <c r="M3582" s="22">
        <v>0.66973689479796561</v>
      </c>
      <c r="P3582" s="20">
        <v>139223</v>
      </c>
      <c r="Q3582" s="22">
        <v>0.42449919199926822</v>
      </c>
    </row>
    <row r="3583" spans="1:23" x14ac:dyDescent="0.25">
      <c r="A3583" s="45">
        <v>3583</v>
      </c>
      <c r="B3583" s="16" t="s">
        <v>4626</v>
      </c>
      <c r="C3583" s="18" t="s">
        <v>4627</v>
      </c>
      <c r="D3583" s="18" t="s">
        <v>89</v>
      </c>
      <c r="E3583" s="16" t="s">
        <v>4679</v>
      </c>
      <c r="G3583" s="17" t="s">
        <v>1671</v>
      </c>
      <c r="H3583" s="17" t="s">
        <v>4680</v>
      </c>
      <c r="I3583" s="17" t="s">
        <v>8108</v>
      </c>
      <c r="J3583" s="19"/>
      <c r="K3583" s="16" t="s">
        <v>8950</v>
      </c>
      <c r="L3583" s="20">
        <v>16174</v>
      </c>
      <c r="M3583" s="22">
        <v>0.32385567258019304</v>
      </c>
    </row>
    <row r="3584" spans="1:23" x14ac:dyDescent="0.25">
      <c r="A3584" s="45">
        <v>3584</v>
      </c>
      <c r="B3584" s="16" t="s">
        <v>4626</v>
      </c>
      <c r="C3584" s="18" t="s">
        <v>4627</v>
      </c>
      <c r="D3584" s="18" t="s">
        <v>89</v>
      </c>
      <c r="E3584" s="16" t="s">
        <v>6306</v>
      </c>
      <c r="H3584" s="17" t="s">
        <v>1487</v>
      </c>
      <c r="I3584" s="17" t="s">
        <v>1487</v>
      </c>
      <c r="J3584" s="19"/>
      <c r="K3584" s="16" t="s">
        <v>9021</v>
      </c>
      <c r="L3584" s="20">
        <v>320</v>
      </c>
      <c r="M3584" s="22">
        <v>6.4074326218413356E-3</v>
      </c>
    </row>
    <row r="3585" spans="1:23" x14ac:dyDescent="0.25">
      <c r="A3585" s="16">
        <v>3585</v>
      </c>
      <c r="B3585" s="16" t="s">
        <v>4626</v>
      </c>
      <c r="C3585" s="18" t="s">
        <v>4627</v>
      </c>
      <c r="D3585" s="18" t="s">
        <v>89</v>
      </c>
      <c r="E3585" s="16" t="s">
        <v>6306</v>
      </c>
      <c r="I3585" s="17"/>
      <c r="J3585" s="19" t="s">
        <v>8778</v>
      </c>
      <c r="K3585" s="16" t="s">
        <v>8950</v>
      </c>
      <c r="L3585" s="20">
        <v>49942</v>
      </c>
    </row>
    <row r="3586" spans="1:23" x14ac:dyDescent="0.25">
      <c r="A3586" s="16">
        <v>3586</v>
      </c>
      <c r="B3586" s="16" t="s">
        <v>4626</v>
      </c>
      <c r="C3586" s="18" t="s">
        <v>4627</v>
      </c>
      <c r="D3586" s="18" t="s">
        <v>89</v>
      </c>
      <c r="E3586" s="16" t="s">
        <v>4667</v>
      </c>
      <c r="G3586" s="17" t="s">
        <v>4668</v>
      </c>
      <c r="H3586" s="17" t="s">
        <v>4669</v>
      </c>
      <c r="I3586" s="17" t="s">
        <v>8124</v>
      </c>
      <c r="J3586" s="19"/>
      <c r="K3586" s="16" t="s">
        <v>54</v>
      </c>
      <c r="L3586" s="20" t="s">
        <v>149</v>
      </c>
      <c r="P3586" s="20">
        <v>7516</v>
      </c>
      <c r="Q3586" s="22">
        <v>2.2916730188736776E-2</v>
      </c>
      <c r="W3586" s="105" t="s">
        <v>10068</v>
      </c>
    </row>
    <row r="3587" spans="1:23" x14ac:dyDescent="0.25">
      <c r="A3587" s="45">
        <v>3587</v>
      </c>
      <c r="B3587" s="16" t="s">
        <v>4626</v>
      </c>
      <c r="C3587" s="18" t="s">
        <v>4627</v>
      </c>
      <c r="D3587" s="18" t="s">
        <v>89</v>
      </c>
      <c r="E3587" s="16" t="s">
        <v>4665</v>
      </c>
      <c r="G3587" s="17" t="s">
        <v>1861</v>
      </c>
      <c r="H3587" s="17" t="s">
        <v>4666</v>
      </c>
      <c r="I3587" s="17" t="s">
        <v>8123</v>
      </c>
      <c r="J3587" s="19"/>
      <c r="K3587" s="16" t="s">
        <v>23</v>
      </c>
      <c r="L3587" s="33" t="s">
        <v>149</v>
      </c>
      <c r="P3587" s="20">
        <v>3600</v>
      </c>
      <c r="Q3587" s="22">
        <v>1.0976613714669025E-2</v>
      </c>
      <c r="W3587" s="105" t="s">
        <v>10068</v>
      </c>
    </row>
    <row r="3588" spans="1:23" x14ac:dyDescent="0.25">
      <c r="A3588" s="16">
        <v>3588</v>
      </c>
      <c r="B3588" s="16" t="s">
        <v>4626</v>
      </c>
      <c r="C3588" s="18" t="s">
        <v>4627</v>
      </c>
      <c r="D3588" s="18" t="s">
        <v>89</v>
      </c>
      <c r="E3588" s="16" t="s">
        <v>6306</v>
      </c>
      <c r="F3588" s="32"/>
      <c r="G3588" s="26"/>
      <c r="H3588" s="17" t="s">
        <v>1487</v>
      </c>
      <c r="I3588" s="17" t="s">
        <v>1487</v>
      </c>
      <c r="J3588" s="19"/>
      <c r="K3588" s="25" t="s">
        <v>64</v>
      </c>
      <c r="L3588" s="33"/>
      <c r="M3588" s="35"/>
      <c r="N3588" s="33"/>
      <c r="O3588" s="35"/>
      <c r="P3588" s="33">
        <v>402</v>
      </c>
      <c r="Q3588" s="35">
        <v>1.2257218648047078E-3</v>
      </c>
      <c r="R3588" s="33"/>
      <c r="S3588" s="35"/>
      <c r="T3588" s="33"/>
      <c r="U3588" s="35"/>
      <c r="V3588" s="212"/>
      <c r="W3588" s="450"/>
    </row>
    <row r="3589" spans="1:23" x14ac:dyDescent="0.25">
      <c r="A3589" s="45">
        <v>3589</v>
      </c>
      <c r="B3589" s="16" t="s">
        <v>4626</v>
      </c>
      <c r="C3589" s="18" t="s">
        <v>4627</v>
      </c>
      <c r="D3589" s="18" t="s">
        <v>89</v>
      </c>
      <c r="E3589" s="16" t="s">
        <v>6306</v>
      </c>
      <c r="F3589" s="32"/>
      <c r="G3589" s="26"/>
      <c r="H3589" s="26"/>
      <c r="I3589" s="103"/>
      <c r="J3589" s="19" t="s">
        <v>8784</v>
      </c>
      <c r="K3589" s="25"/>
      <c r="L3589" s="33">
        <v>102399</v>
      </c>
      <c r="M3589" s="35"/>
      <c r="N3589" s="33"/>
      <c r="O3589" s="35"/>
      <c r="P3589" s="33">
        <v>327970</v>
      </c>
      <c r="Q3589" s="35"/>
      <c r="R3589" s="33"/>
      <c r="S3589" s="35"/>
      <c r="T3589" s="33"/>
      <c r="U3589" s="35"/>
      <c r="V3589" s="212"/>
      <c r="W3589" s="450"/>
    </row>
    <row r="3590" spans="1:23" x14ac:dyDescent="0.25">
      <c r="A3590" s="45">
        <v>3590</v>
      </c>
      <c r="B3590" s="16" t="s">
        <v>4626</v>
      </c>
      <c r="C3590" s="18" t="s">
        <v>4627</v>
      </c>
      <c r="D3590" s="403"/>
      <c r="E3590" s="16" t="s">
        <v>6306</v>
      </c>
      <c r="F3590" s="32"/>
      <c r="G3590" s="26"/>
      <c r="H3590" s="26"/>
      <c r="I3590" s="443"/>
      <c r="J3590" s="19"/>
      <c r="K3590" s="25"/>
      <c r="L3590" s="33"/>
      <c r="M3590" s="35"/>
      <c r="N3590" s="33"/>
      <c r="O3590" s="35"/>
      <c r="P3590" s="33"/>
      <c r="Q3590" s="35"/>
      <c r="R3590" s="33"/>
      <c r="S3590" s="35"/>
      <c r="T3590" s="33"/>
      <c r="U3590" s="35"/>
      <c r="V3590" s="212"/>
      <c r="W3590" s="450"/>
    </row>
    <row r="3591" spans="1:23" x14ac:dyDescent="0.25">
      <c r="A3591" s="16">
        <v>3591</v>
      </c>
      <c r="B3591" s="16" t="s">
        <v>4626</v>
      </c>
      <c r="C3591" s="18" t="s">
        <v>4627</v>
      </c>
      <c r="D3591" s="18" t="s">
        <v>8785</v>
      </c>
      <c r="E3591" s="16" t="s">
        <v>6306</v>
      </c>
      <c r="I3591" s="17"/>
      <c r="J3591" s="19" t="s">
        <v>6413</v>
      </c>
      <c r="K3591" s="25"/>
      <c r="L3591" s="33">
        <v>551029</v>
      </c>
      <c r="M3591" s="35"/>
      <c r="N3591" s="33"/>
      <c r="O3591" s="35"/>
      <c r="P3591" s="33">
        <v>1708168</v>
      </c>
      <c r="Q3591" s="35"/>
      <c r="R3591" s="33"/>
      <c r="S3591" s="35"/>
      <c r="T3591" s="33"/>
      <c r="U3591" s="35"/>
      <c r="V3591" s="212"/>
      <c r="W3591" s="450"/>
    </row>
    <row r="3592" spans="1:23" x14ac:dyDescent="0.25">
      <c r="A3592" s="16">
        <v>3592</v>
      </c>
      <c r="D3592" s="403"/>
      <c r="E3592" s="16" t="s">
        <v>6306</v>
      </c>
      <c r="F3592" s="32"/>
      <c r="G3592" s="26"/>
      <c r="H3592" s="26"/>
      <c r="I3592" s="103"/>
      <c r="J3592" s="19"/>
      <c r="K3592" s="25"/>
      <c r="L3592" s="33"/>
      <c r="M3592" s="35"/>
      <c r="N3592" s="33"/>
      <c r="O3592" s="35"/>
      <c r="P3592" s="33"/>
      <c r="Q3592" s="35"/>
      <c r="R3592" s="33"/>
      <c r="S3592" s="35"/>
      <c r="T3592" s="33"/>
      <c r="U3592" s="35"/>
      <c r="V3592" s="212"/>
      <c r="W3592" s="450"/>
    </row>
    <row r="3593" spans="1:23" s="15" customFormat="1" x14ac:dyDescent="0.25">
      <c r="A3593" s="45">
        <v>3593</v>
      </c>
      <c r="B3593" s="16" t="s">
        <v>4699</v>
      </c>
      <c r="C3593" s="18" t="s">
        <v>4700</v>
      </c>
      <c r="D3593" s="55"/>
      <c r="E3593" s="45" t="s">
        <v>6306</v>
      </c>
      <c r="F3593" s="56"/>
      <c r="G3593" s="54"/>
      <c r="H3593" s="54"/>
      <c r="I3593" s="54" t="s">
        <v>8955</v>
      </c>
      <c r="J3593" s="56"/>
      <c r="L3593" s="57"/>
      <c r="M3593" s="59"/>
      <c r="N3593" s="57"/>
      <c r="O3593" s="59"/>
      <c r="P3593" s="57"/>
      <c r="Q3593" s="59"/>
      <c r="R3593" s="57"/>
      <c r="S3593" s="59"/>
      <c r="T3593" s="57"/>
      <c r="U3593" s="59"/>
      <c r="V3593" s="431"/>
      <c r="W3593" s="449"/>
    </row>
    <row r="3594" spans="1:23" x14ac:dyDescent="0.25">
      <c r="A3594" s="16">
        <v>3594</v>
      </c>
      <c r="B3594" s="16" t="s">
        <v>4699</v>
      </c>
      <c r="C3594" s="18" t="s">
        <v>4700</v>
      </c>
      <c r="D3594" s="18" t="s">
        <v>74</v>
      </c>
      <c r="E3594" s="16" t="s">
        <v>4706</v>
      </c>
      <c r="F3594" s="19" t="s">
        <v>15</v>
      </c>
      <c r="G3594" s="17" t="s">
        <v>4684</v>
      </c>
      <c r="H3594" s="17" t="s">
        <v>4707</v>
      </c>
      <c r="I3594" s="17" t="s">
        <v>8125</v>
      </c>
      <c r="J3594" s="19"/>
      <c r="K3594" s="16" t="s">
        <v>16</v>
      </c>
      <c r="L3594" s="20">
        <v>42744</v>
      </c>
      <c r="M3594" s="22">
        <v>0.99908842297174116</v>
      </c>
      <c r="P3594" s="20">
        <v>235394</v>
      </c>
      <c r="Q3594" s="22">
        <v>0.84948502717410912</v>
      </c>
      <c r="V3594" s="432" t="s">
        <v>64</v>
      </c>
    </row>
    <row r="3595" spans="1:23" x14ac:dyDescent="0.25">
      <c r="A3595" s="45">
        <v>3595</v>
      </c>
      <c r="B3595" s="16" t="s">
        <v>4699</v>
      </c>
      <c r="C3595" s="18" t="s">
        <v>4700</v>
      </c>
      <c r="D3595" s="18" t="s">
        <v>74</v>
      </c>
      <c r="E3595" s="16" t="s">
        <v>6306</v>
      </c>
      <c r="H3595" s="17" t="s">
        <v>1487</v>
      </c>
      <c r="I3595" s="17" t="s">
        <v>1487</v>
      </c>
      <c r="J3595" s="19"/>
      <c r="K3595" s="16" t="s">
        <v>9008</v>
      </c>
      <c r="L3595" s="20">
        <v>39</v>
      </c>
      <c r="M3595" s="22">
        <v>9.1157702825888785E-4</v>
      </c>
    </row>
    <row r="3596" spans="1:23" x14ac:dyDescent="0.25">
      <c r="A3596" s="45">
        <v>3596</v>
      </c>
      <c r="B3596" s="16" t="s">
        <v>4699</v>
      </c>
      <c r="C3596" s="18" t="s">
        <v>4700</v>
      </c>
      <c r="D3596" s="18" t="s">
        <v>74</v>
      </c>
      <c r="E3596" s="16" t="s">
        <v>6306</v>
      </c>
      <c r="I3596" s="17"/>
      <c r="J3596" s="19" t="s">
        <v>8778</v>
      </c>
      <c r="K3596" s="16" t="s">
        <v>16</v>
      </c>
      <c r="L3596" s="20">
        <v>42783</v>
      </c>
    </row>
    <row r="3597" spans="1:23" x14ac:dyDescent="0.25">
      <c r="A3597" s="16">
        <v>3597</v>
      </c>
      <c r="B3597" s="16" t="s">
        <v>4699</v>
      </c>
      <c r="C3597" s="18" t="s">
        <v>4700</v>
      </c>
      <c r="D3597" s="18" t="s">
        <v>74</v>
      </c>
      <c r="E3597" s="16" t="s">
        <v>4708</v>
      </c>
      <c r="G3597" s="17" t="s">
        <v>223</v>
      </c>
      <c r="H3597" s="17" t="s">
        <v>4709</v>
      </c>
      <c r="I3597" s="17" t="s">
        <v>8126</v>
      </c>
      <c r="J3597" s="19"/>
      <c r="K3597" s="16" t="s">
        <v>8950</v>
      </c>
      <c r="L3597" s="20">
        <v>10288</v>
      </c>
      <c r="M3597" s="22">
        <v>0.99893193513933387</v>
      </c>
      <c r="P3597" s="20">
        <v>41708</v>
      </c>
      <c r="Q3597" s="22">
        <v>0.15051497282589082</v>
      </c>
    </row>
    <row r="3598" spans="1:23" x14ac:dyDescent="0.25">
      <c r="A3598" s="16">
        <v>3598</v>
      </c>
      <c r="B3598" s="16" t="s">
        <v>4699</v>
      </c>
      <c r="C3598" s="18" t="s">
        <v>4700</v>
      </c>
      <c r="D3598" s="18" t="s">
        <v>74</v>
      </c>
      <c r="E3598" s="16" t="s">
        <v>6306</v>
      </c>
      <c r="H3598" s="17" t="s">
        <v>1487</v>
      </c>
      <c r="I3598" s="17" t="s">
        <v>1487</v>
      </c>
      <c r="J3598" s="19"/>
      <c r="K3598" s="16" t="s">
        <v>9021</v>
      </c>
      <c r="L3598" s="20">
        <v>11</v>
      </c>
      <c r="M3598" s="22">
        <v>1.0680648606660841E-3</v>
      </c>
    </row>
    <row r="3599" spans="1:23" x14ac:dyDescent="0.25">
      <c r="A3599" s="45">
        <v>3599</v>
      </c>
      <c r="B3599" s="16" t="s">
        <v>4699</v>
      </c>
      <c r="C3599" s="18" t="s">
        <v>4700</v>
      </c>
      <c r="D3599" s="18" t="s">
        <v>74</v>
      </c>
      <c r="E3599" s="16" t="s">
        <v>6306</v>
      </c>
      <c r="I3599" s="17"/>
      <c r="J3599" s="19" t="s">
        <v>8778</v>
      </c>
      <c r="K3599" s="16" t="s">
        <v>8950</v>
      </c>
      <c r="L3599" s="20">
        <v>10299</v>
      </c>
    </row>
    <row r="3600" spans="1:23" x14ac:dyDescent="0.25">
      <c r="A3600" s="16">
        <v>3600</v>
      </c>
      <c r="B3600" s="16" t="s">
        <v>4699</v>
      </c>
      <c r="C3600" s="18" t="s">
        <v>4700</v>
      </c>
      <c r="D3600" s="18" t="s">
        <v>74</v>
      </c>
      <c r="E3600" s="16" t="s">
        <v>6306</v>
      </c>
      <c r="I3600" s="17"/>
      <c r="J3600" s="19" t="s">
        <v>8784</v>
      </c>
      <c r="L3600" s="20">
        <v>53082</v>
      </c>
      <c r="P3600" s="20">
        <v>277102</v>
      </c>
    </row>
    <row r="3601" spans="1:22" x14ac:dyDescent="0.25">
      <c r="A3601" s="45">
        <v>3601</v>
      </c>
      <c r="B3601" s="16" t="s">
        <v>4699</v>
      </c>
      <c r="C3601" s="18" t="s">
        <v>4700</v>
      </c>
      <c r="E3601" s="45" t="s">
        <v>6306</v>
      </c>
      <c r="I3601" s="443" t="s">
        <v>8956</v>
      </c>
      <c r="J3601" s="19"/>
    </row>
    <row r="3602" spans="1:22" x14ac:dyDescent="0.25">
      <c r="A3602" s="45">
        <v>3602</v>
      </c>
      <c r="B3602" s="16" t="s">
        <v>4699</v>
      </c>
      <c r="C3602" s="18" t="s">
        <v>4700</v>
      </c>
      <c r="D3602" s="18" t="s">
        <v>75</v>
      </c>
      <c r="E3602" s="16" t="s">
        <v>4710</v>
      </c>
      <c r="F3602" s="19" t="s">
        <v>15</v>
      </c>
      <c r="G3602" s="17" t="s">
        <v>4711</v>
      </c>
      <c r="H3602" s="17" t="s">
        <v>4712</v>
      </c>
      <c r="I3602" s="17" t="s">
        <v>8127</v>
      </c>
      <c r="J3602" s="19"/>
      <c r="K3602" s="16" t="s">
        <v>16</v>
      </c>
      <c r="L3602" s="20">
        <v>87620</v>
      </c>
      <c r="M3602" s="22">
        <v>0.99924731428050084</v>
      </c>
      <c r="P3602" s="20">
        <v>318176</v>
      </c>
      <c r="Q3602" s="22">
        <v>0.89278478952596341</v>
      </c>
      <c r="V3602" s="432" t="s">
        <v>64</v>
      </c>
    </row>
    <row r="3603" spans="1:22" x14ac:dyDescent="0.25">
      <c r="A3603" s="16">
        <v>3603</v>
      </c>
      <c r="B3603" s="16" t="s">
        <v>4699</v>
      </c>
      <c r="C3603" s="18" t="s">
        <v>4700</v>
      </c>
      <c r="D3603" s="18" t="s">
        <v>75</v>
      </c>
      <c r="E3603" s="16" t="s">
        <v>6306</v>
      </c>
      <c r="H3603" s="17" t="s">
        <v>1487</v>
      </c>
      <c r="I3603" s="17" t="s">
        <v>1487</v>
      </c>
      <c r="J3603" s="19"/>
      <c r="K3603" s="16" t="s">
        <v>9008</v>
      </c>
      <c r="L3603" s="20">
        <v>66</v>
      </c>
      <c r="M3603" s="22">
        <v>7.5268571949912186E-4</v>
      </c>
    </row>
    <row r="3604" spans="1:22" x14ac:dyDescent="0.25">
      <c r="A3604" s="16">
        <v>3604</v>
      </c>
      <c r="B3604" s="16" t="s">
        <v>4699</v>
      </c>
      <c r="C3604" s="18" t="s">
        <v>4700</v>
      </c>
      <c r="D3604" s="18" t="s">
        <v>75</v>
      </c>
      <c r="E3604" s="16" t="s">
        <v>6306</v>
      </c>
      <c r="I3604" s="17"/>
      <c r="J3604" s="19" t="s">
        <v>8778</v>
      </c>
      <c r="K3604" s="16" t="s">
        <v>16</v>
      </c>
      <c r="L3604" s="20">
        <v>87686</v>
      </c>
    </row>
    <row r="3605" spans="1:22" x14ac:dyDescent="0.25">
      <c r="A3605" s="45">
        <v>3605</v>
      </c>
      <c r="B3605" s="16" t="s">
        <v>4699</v>
      </c>
      <c r="C3605" s="18" t="s">
        <v>4700</v>
      </c>
      <c r="D3605" s="18" t="s">
        <v>75</v>
      </c>
      <c r="E3605" s="16" t="s">
        <v>4713</v>
      </c>
      <c r="G3605" s="17" t="s">
        <v>4714</v>
      </c>
      <c r="H3605" s="17" t="s">
        <v>4715</v>
      </c>
      <c r="I3605" s="17" t="s">
        <v>8128</v>
      </c>
      <c r="J3605" s="19"/>
      <c r="K3605" s="16" t="s">
        <v>8950</v>
      </c>
      <c r="L3605" s="20">
        <v>5562</v>
      </c>
      <c r="M3605" s="22">
        <v>0.99784714747039827</v>
      </c>
      <c r="P3605" s="20">
        <v>33381</v>
      </c>
      <c r="Q3605" s="22">
        <v>9.3665295494211334E-2</v>
      </c>
    </row>
    <row r="3606" spans="1:22" x14ac:dyDescent="0.25">
      <c r="A3606" s="16">
        <v>3606</v>
      </c>
      <c r="B3606" s="16" t="s">
        <v>4699</v>
      </c>
      <c r="C3606" s="18" t="s">
        <v>4700</v>
      </c>
      <c r="D3606" s="18" t="s">
        <v>75</v>
      </c>
      <c r="E3606" s="16" t="s">
        <v>6306</v>
      </c>
      <c r="H3606" s="17" t="s">
        <v>1487</v>
      </c>
      <c r="I3606" s="17" t="s">
        <v>1487</v>
      </c>
      <c r="J3606" s="19"/>
      <c r="K3606" s="16" t="s">
        <v>9021</v>
      </c>
      <c r="L3606" s="20">
        <v>12</v>
      </c>
      <c r="M3606" s="22">
        <v>2.1528525296017221E-3</v>
      </c>
    </row>
    <row r="3607" spans="1:22" x14ac:dyDescent="0.25">
      <c r="A3607" s="45">
        <v>3607</v>
      </c>
      <c r="B3607" s="16" t="s">
        <v>4699</v>
      </c>
      <c r="C3607" s="18" t="s">
        <v>4700</v>
      </c>
      <c r="D3607" s="18" t="s">
        <v>75</v>
      </c>
      <c r="E3607" s="16" t="s">
        <v>6306</v>
      </c>
      <c r="I3607" s="17"/>
      <c r="J3607" s="19" t="s">
        <v>8778</v>
      </c>
      <c r="K3607" s="16" t="s">
        <v>8950</v>
      </c>
      <c r="L3607" s="20">
        <v>5574</v>
      </c>
    </row>
    <row r="3608" spans="1:22" x14ac:dyDescent="0.25">
      <c r="A3608" s="45">
        <v>3608</v>
      </c>
      <c r="B3608" s="16" t="s">
        <v>4699</v>
      </c>
      <c r="C3608" s="18" t="s">
        <v>4700</v>
      </c>
      <c r="D3608" s="18" t="s">
        <v>75</v>
      </c>
      <c r="E3608" s="16" t="s">
        <v>4716</v>
      </c>
      <c r="G3608" s="17" t="s">
        <v>1720</v>
      </c>
      <c r="H3608" s="17" t="s">
        <v>2116</v>
      </c>
      <c r="I3608" s="17" t="s">
        <v>8129</v>
      </c>
      <c r="J3608" s="19"/>
      <c r="K3608" s="16" t="s">
        <v>35</v>
      </c>
      <c r="P3608" s="20">
        <v>4829</v>
      </c>
      <c r="Q3608" s="22">
        <v>1.3549914979825245E-2</v>
      </c>
    </row>
    <row r="3609" spans="1:22" x14ac:dyDescent="0.25">
      <c r="A3609" s="16">
        <v>3609</v>
      </c>
      <c r="B3609" s="16" t="s">
        <v>4699</v>
      </c>
      <c r="C3609" s="18" t="s">
        <v>4700</v>
      </c>
      <c r="D3609" s="18" t="s">
        <v>75</v>
      </c>
      <c r="E3609" s="16" t="s">
        <v>6306</v>
      </c>
      <c r="I3609" s="17"/>
      <c r="J3609" s="19" t="s">
        <v>8784</v>
      </c>
      <c r="L3609" s="20">
        <v>93260</v>
      </c>
      <c r="P3609" s="20">
        <v>356386</v>
      </c>
    </row>
    <row r="3610" spans="1:22" x14ac:dyDescent="0.25">
      <c r="A3610" s="16">
        <v>3610</v>
      </c>
      <c r="B3610" s="16" t="s">
        <v>4699</v>
      </c>
      <c r="C3610" s="18" t="s">
        <v>4700</v>
      </c>
      <c r="E3610" s="45" t="s">
        <v>6306</v>
      </c>
      <c r="I3610" s="443" t="s">
        <v>8957</v>
      </c>
      <c r="J3610" s="19"/>
    </row>
    <row r="3611" spans="1:22" x14ac:dyDescent="0.25">
      <c r="A3611" s="45">
        <v>3611</v>
      </c>
      <c r="B3611" s="16" t="s">
        <v>4699</v>
      </c>
      <c r="C3611" s="18" t="s">
        <v>4700</v>
      </c>
      <c r="D3611" s="18" t="s">
        <v>83</v>
      </c>
      <c r="E3611" s="16" t="s">
        <v>4720</v>
      </c>
      <c r="F3611" s="19" t="s">
        <v>15</v>
      </c>
      <c r="G3611" s="17" t="s">
        <v>128</v>
      </c>
      <c r="H3611" s="17" t="s">
        <v>2587</v>
      </c>
      <c r="I3611" s="17" t="s">
        <v>8130</v>
      </c>
      <c r="J3611" s="19"/>
      <c r="K3611" s="16" t="s">
        <v>8950</v>
      </c>
      <c r="L3611" s="20">
        <v>46382</v>
      </c>
      <c r="M3611" s="22">
        <v>0.99538596905380172</v>
      </c>
      <c r="P3611" s="20">
        <v>165826</v>
      </c>
      <c r="Q3611" s="22">
        <v>0.54815975458987021</v>
      </c>
      <c r="V3611" s="432" t="s">
        <v>64</v>
      </c>
    </row>
    <row r="3612" spans="1:22" x14ac:dyDescent="0.25">
      <c r="A3612" s="16">
        <v>3612</v>
      </c>
      <c r="B3612" s="16" t="s">
        <v>4699</v>
      </c>
      <c r="C3612" s="18" t="s">
        <v>4700</v>
      </c>
      <c r="D3612" s="18" t="s">
        <v>83</v>
      </c>
      <c r="E3612" s="16" t="s">
        <v>6306</v>
      </c>
      <c r="H3612" s="17" t="s">
        <v>1487</v>
      </c>
      <c r="I3612" s="17" t="s">
        <v>1487</v>
      </c>
      <c r="J3612" s="19"/>
      <c r="K3612" s="16" t="s">
        <v>9021</v>
      </c>
      <c r="L3612" s="20">
        <v>215</v>
      </c>
      <c r="M3612" s="22">
        <v>4.6140309461982533E-3</v>
      </c>
    </row>
    <row r="3613" spans="1:22" x14ac:dyDescent="0.25">
      <c r="A3613" s="45">
        <v>3613</v>
      </c>
      <c r="B3613" s="16" t="s">
        <v>4699</v>
      </c>
      <c r="C3613" s="18" t="s">
        <v>4700</v>
      </c>
      <c r="D3613" s="18" t="s">
        <v>83</v>
      </c>
      <c r="E3613" s="16" t="s">
        <v>6306</v>
      </c>
      <c r="I3613" s="17"/>
      <c r="J3613" s="19" t="s">
        <v>8778</v>
      </c>
      <c r="K3613" s="16" t="s">
        <v>8950</v>
      </c>
      <c r="L3613" s="20">
        <v>46597</v>
      </c>
    </row>
    <row r="3614" spans="1:22" x14ac:dyDescent="0.25">
      <c r="A3614" s="45">
        <v>3614</v>
      </c>
      <c r="B3614" s="16" t="s">
        <v>4699</v>
      </c>
      <c r="C3614" s="18" t="s">
        <v>4700</v>
      </c>
      <c r="D3614" s="18" t="s">
        <v>83</v>
      </c>
      <c r="E3614" s="16" t="s">
        <v>4717</v>
      </c>
      <c r="G3614" s="17" t="s">
        <v>4718</v>
      </c>
      <c r="H3614" s="17" t="s">
        <v>4719</v>
      </c>
      <c r="I3614" s="17" t="s">
        <v>8131</v>
      </c>
      <c r="J3614" s="19"/>
      <c r="K3614" s="16" t="s">
        <v>16</v>
      </c>
      <c r="L3614" s="20">
        <v>28355</v>
      </c>
      <c r="M3614" s="22">
        <v>0.9934134463791473</v>
      </c>
      <c r="P3614" s="20">
        <v>123933</v>
      </c>
      <c r="Q3614" s="22">
        <v>0.40967690751502411</v>
      </c>
    </row>
    <row r="3615" spans="1:22" x14ac:dyDescent="0.25">
      <c r="A3615" s="16">
        <v>3615</v>
      </c>
      <c r="B3615" s="16" t="s">
        <v>4699</v>
      </c>
      <c r="C3615" s="18" t="s">
        <v>4700</v>
      </c>
      <c r="D3615" s="18" t="s">
        <v>83</v>
      </c>
      <c r="E3615" s="16" t="s">
        <v>6306</v>
      </c>
      <c r="H3615" s="17" t="s">
        <v>1487</v>
      </c>
      <c r="I3615" s="17" t="s">
        <v>1487</v>
      </c>
      <c r="J3615" s="19"/>
      <c r="K3615" s="16" t="s">
        <v>9008</v>
      </c>
      <c r="L3615" s="20">
        <v>188</v>
      </c>
      <c r="M3615" s="22">
        <v>6.5865536208527488E-3</v>
      </c>
    </row>
    <row r="3616" spans="1:22" x14ac:dyDescent="0.25">
      <c r="A3616" s="16">
        <v>3616</v>
      </c>
      <c r="B3616" s="16" t="s">
        <v>4699</v>
      </c>
      <c r="C3616" s="18" t="s">
        <v>4700</v>
      </c>
      <c r="D3616" s="18" t="s">
        <v>83</v>
      </c>
      <c r="E3616" s="16" t="s">
        <v>6306</v>
      </c>
      <c r="I3616" s="17"/>
      <c r="J3616" s="19" t="s">
        <v>8778</v>
      </c>
      <c r="K3616" s="16" t="s">
        <v>16</v>
      </c>
      <c r="L3616" s="20">
        <v>28543</v>
      </c>
    </row>
    <row r="3617" spans="1:22" x14ac:dyDescent="0.25">
      <c r="A3617" s="45">
        <v>3617</v>
      </c>
      <c r="B3617" s="16" t="s">
        <v>4699</v>
      </c>
      <c r="C3617" s="18" t="s">
        <v>4700</v>
      </c>
      <c r="D3617" s="18" t="s">
        <v>83</v>
      </c>
      <c r="E3617" s="16" t="s">
        <v>4721</v>
      </c>
      <c r="G3617" s="17" t="s">
        <v>2412</v>
      </c>
      <c r="H3617" s="17" t="s">
        <v>4722</v>
      </c>
      <c r="I3617" s="17" t="s">
        <v>8132</v>
      </c>
      <c r="J3617" s="19"/>
      <c r="K3617" s="16" t="s">
        <v>35</v>
      </c>
      <c r="P3617" s="20">
        <v>12755</v>
      </c>
      <c r="Q3617" s="22">
        <v>4.2163337895105679E-2</v>
      </c>
    </row>
    <row r="3618" spans="1:22" x14ac:dyDescent="0.25">
      <c r="A3618" s="16">
        <v>3618</v>
      </c>
      <c r="B3618" s="16" t="s">
        <v>4699</v>
      </c>
      <c r="C3618" s="18" t="s">
        <v>4700</v>
      </c>
      <c r="D3618" s="18" t="s">
        <v>83</v>
      </c>
      <c r="E3618" s="16" t="s">
        <v>6306</v>
      </c>
      <c r="I3618" s="17"/>
      <c r="J3618" s="19" t="s">
        <v>8784</v>
      </c>
      <c r="L3618" s="20">
        <v>75140</v>
      </c>
      <c r="P3618" s="20">
        <v>302514</v>
      </c>
    </row>
    <row r="3619" spans="1:22" x14ac:dyDescent="0.25">
      <c r="A3619" s="45">
        <v>3619</v>
      </c>
      <c r="B3619" s="16" t="s">
        <v>4699</v>
      </c>
      <c r="C3619" s="18" t="s">
        <v>4700</v>
      </c>
      <c r="E3619" s="45" t="s">
        <v>6306</v>
      </c>
      <c r="I3619" s="443" t="s">
        <v>8958</v>
      </c>
      <c r="J3619" s="19"/>
    </row>
    <row r="3620" spans="1:22" x14ac:dyDescent="0.25">
      <c r="A3620" s="45">
        <v>3620</v>
      </c>
      <c r="B3620" s="16" t="s">
        <v>4699</v>
      </c>
      <c r="C3620" s="18" t="s">
        <v>4700</v>
      </c>
      <c r="D3620" s="18" t="s">
        <v>86</v>
      </c>
      <c r="E3620" s="16" t="s">
        <v>4726</v>
      </c>
      <c r="G3620" s="17" t="s">
        <v>110</v>
      </c>
      <c r="H3620" s="17" t="s">
        <v>4727</v>
      </c>
      <c r="I3620" s="17" t="s">
        <v>8133</v>
      </c>
      <c r="J3620" s="19"/>
      <c r="K3620" s="16" t="s">
        <v>8950</v>
      </c>
      <c r="L3620" s="20">
        <v>34881</v>
      </c>
      <c r="M3620" s="22">
        <v>0.53418993215614807</v>
      </c>
      <c r="P3620" s="20">
        <v>181603</v>
      </c>
      <c r="Q3620" s="22">
        <v>0.5974175932627146</v>
      </c>
      <c r="V3620" s="432" t="s">
        <v>64</v>
      </c>
    </row>
    <row r="3621" spans="1:22" x14ac:dyDescent="0.25">
      <c r="A3621" s="16">
        <v>3621</v>
      </c>
      <c r="B3621" s="16" t="s">
        <v>4699</v>
      </c>
      <c r="C3621" s="18" t="s">
        <v>4700</v>
      </c>
      <c r="D3621" s="18" t="s">
        <v>86</v>
      </c>
      <c r="E3621" s="16" t="s">
        <v>4822</v>
      </c>
      <c r="G3621" s="17" t="s">
        <v>4823</v>
      </c>
      <c r="H3621" s="17" t="s">
        <v>1868</v>
      </c>
      <c r="I3621" s="17" t="s">
        <v>8134</v>
      </c>
      <c r="J3621" s="19"/>
      <c r="K3621" s="16" t="s">
        <v>8950</v>
      </c>
      <c r="L3621" s="20">
        <v>12143</v>
      </c>
      <c r="M3621" s="22">
        <v>0.18596566457877084</v>
      </c>
    </row>
    <row r="3622" spans="1:22" x14ac:dyDescent="0.25">
      <c r="A3622" s="16">
        <v>3622</v>
      </c>
      <c r="B3622" s="16" t="s">
        <v>4699</v>
      </c>
      <c r="C3622" s="18" t="s">
        <v>4700</v>
      </c>
      <c r="D3622" s="18" t="s">
        <v>86</v>
      </c>
      <c r="E3622" s="16" t="s">
        <v>4824</v>
      </c>
      <c r="G3622" s="17" t="s">
        <v>4825</v>
      </c>
      <c r="H3622" s="17" t="s">
        <v>2655</v>
      </c>
      <c r="I3622" s="17" t="s">
        <v>8135</v>
      </c>
      <c r="J3622" s="19"/>
      <c r="K3622" s="16" t="s">
        <v>8950</v>
      </c>
      <c r="L3622" s="20">
        <v>9316</v>
      </c>
      <c r="M3622" s="22">
        <v>0.14267117938036969</v>
      </c>
    </row>
    <row r="3623" spans="1:22" x14ac:dyDescent="0.25">
      <c r="A3623" s="45">
        <v>3623</v>
      </c>
      <c r="B3623" s="16" t="s">
        <v>4699</v>
      </c>
      <c r="C3623" s="18" t="s">
        <v>4700</v>
      </c>
      <c r="D3623" s="18" t="s">
        <v>86</v>
      </c>
      <c r="E3623" s="16" t="s">
        <v>4829</v>
      </c>
      <c r="G3623" s="17" t="s">
        <v>4830</v>
      </c>
      <c r="H3623" s="17" t="s">
        <v>4831</v>
      </c>
      <c r="I3623" s="17" t="s">
        <v>8136</v>
      </c>
      <c r="J3623" s="19"/>
      <c r="K3623" s="16" t="s">
        <v>8950</v>
      </c>
      <c r="L3623" s="20">
        <v>3086</v>
      </c>
      <c r="M3623" s="22">
        <v>4.7260976767692239E-2</v>
      </c>
    </row>
    <row r="3624" spans="1:22" x14ac:dyDescent="0.25">
      <c r="A3624" s="16">
        <v>3624</v>
      </c>
      <c r="B3624" s="16" t="s">
        <v>4699</v>
      </c>
      <c r="C3624" s="18" t="s">
        <v>4700</v>
      </c>
      <c r="D3624" s="18" t="s">
        <v>86</v>
      </c>
      <c r="E3624" s="16" t="s">
        <v>4820</v>
      </c>
      <c r="G3624" s="17" t="s">
        <v>4821</v>
      </c>
      <c r="H3624" s="17" t="s">
        <v>241</v>
      </c>
      <c r="I3624" s="17" t="s">
        <v>8137</v>
      </c>
      <c r="J3624" s="19"/>
      <c r="K3624" s="16" t="s">
        <v>8950</v>
      </c>
      <c r="L3624" s="20">
        <v>2159</v>
      </c>
      <c r="M3624" s="22">
        <v>3.3064306170268162E-2</v>
      </c>
    </row>
    <row r="3625" spans="1:22" x14ac:dyDescent="0.25">
      <c r="A3625" s="45">
        <v>3625</v>
      </c>
      <c r="B3625" s="16" t="s">
        <v>4699</v>
      </c>
      <c r="C3625" s="18" t="s">
        <v>4700</v>
      </c>
      <c r="D3625" s="18" t="s">
        <v>86</v>
      </c>
      <c r="E3625" s="16" t="s">
        <v>4826</v>
      </c>
      <c r="G3625" s="17" t="s">
        <v>4827</v>
      </c>
      <c r="H3625" s="17" t="s">
        <v>4828</v>
      </c>
      <c r="I3625" s="17" t="s">
        <v>8138</v>
      </c>
      <c r="J3625" s="19"/>
      <c r="K3625" s="16" t="s">
        <v>8950</v>
      </c>
      <c r="L3625" s="20">
        <v>2150</v>
      </c>
      <c r="M3625" s="22">
        <v>3.2926474416895113E-2</v>
      </c>
    </row>
    <row r="3626" spans="1:22" x14ac:dyDescent="0.25">
      <c r="A3626" s="45">
        <v>3626</v>
      </c>
      <c r="B3626" s="16" t="s">
        <v>4699</v>
      </c>
      <c r="C3626" s="18" t="s">
        <v>4700</v>
      </c>
      <c r="D3626" s="18" t="s">
        <v>86</v>
      </c>
      <c r="E3626" s="16" t="s">
        <v>4817</v>
      </c>
      <c r="G3626" s="17" t="s">
        <v>4818</v>
      </c>
      <c r="H3626" s="17" t="s">
        <v>4819</v>
      </c>
      <c r="I3626" s="17" t="s">
        <v>8139</v>
      </c>
      <c r="J3626" s="19"/>
      <c r="K3626" s="16" t="s">
        <v>8950</v>
      </c>
      <c r="L3626" s="20">
        <v>1451</v>
      </c>
      <c r="M3626" s="22">
        <v>2.2221541571588281E-2</v>
      </c>
    </row>
    <row r="3627" spans="1:22" x14ac:dyDescent="0.25">
      <c r="A3627" s="16">
        <v>3627</v>
      </c>
      <c r="B3627" s="16" t="s">
        <v>4699</v>
      </c>
      <c r="C3627" s="18" t="s">
        <v>4700</v>
      </c>
      <c r="D3627" s="18" t="s">
        <v>86</v>
      </c>
      <c r="E3627" s="16" t="s">
        <v>6306</v>
      </c>
      <c r="H3627" s="17" t="s">
        <v>1487</v>
      </c>
      <c r="I3627" s="17" t="s">
        <v>1487</v>
      </c>
      <c r="J3627" s="19"/>
      <c r="K3627" s="16" t="s">
        <v>9021</v>
      </c>
      <c r="L3627" s="20">
        <v>111</v>
      </c>
      <c r="M3627" s="22">
        <v>1.6999249582676081E-3</v>
      </c>
    </row>
    <row r="3628" spans="1:22" x14ac:dyDescent="0.25">
      <c r="A3628" s="16">
        <v>3628</v>
      </c>
      <c r="B3628" s="16" t="s">
        <v>4699</v>
      </c>
      <c r="C3628" s="18" t="s">
        <v>4700</v>
      </c>
      <c r="D3628" s="18" t="s">
        <v>86</v>
      </c>
      <c r="E3628" s="16" t="s">
        <v>6306</v>
      </c>
      <c r="I3628" s="17"/>
      <c r="J3628" s="19" t="s">
        <v>8778</v>
      </c>
      <c r="K3628" s="16" t="s">
        <v>8950</v>
      </c>
      <c r="L3628" s="20">
        <v>65297</v>
      </c>
    </row>
    <row r="3629" spans="1:22" x14ac:dyDescent="0.25">
      <c r="A3629" s="45">
        <v>3629</v>
      </c>
      <c r="B3629" s="16" t="s">
        <v>4699</v>
      </c>
      <c r="C3629" s="18" t="s">
        <v>4700</v>
      </c>
      <c r="D3629" s="18" t="s">
        <v>86</v>
      </c>
      <c r="E3629" s="16" t="s">
        <v>4723</v>
      </c>
      <c r="G3629" s="17" t="s">
        <v>4724</v>
      </c>
      <c r="H3629" s="17" t="s">
        <v>4725</v>
      </c>
      <c r="I3629" s="17" t="s">
        <v>8140</v>
      </c>
      <c r="J3629" s="19"/>
      <c r="K3629" s="16" t="s">
        <v>16</v>
      </c>
      <c r="L3629" s="20">
        <v>14188</v>
      </c>
      <c r="M3629" s="22">
        <v>0.55584720861900094</v>
      </c>
      <c r="P3629" s="20">
        <v>104643</v>
      </c>
      <c r="Q3629" s="22">
        <v>0.3442430423054148</v>
      </c>
    </row>
    <row r="3630" spans="1:22" x14ac:dyDescent="0.25">
      <c r="A3630" s="16">
        <v>3630</v>
      </c>
      <c r="B3630" s="16" t="s">
        <v>4699</v>
      </c>
      <c r="C3630" s="18" t="s">
        <v>4700</v>
      </c>
      <c r="D3630" s="18" t="s">
        <v>86</v>
      </c>
      <c r="E3630" s="16" t="s">
        <v>4816</v>
      </c>
      <c r="G3630" s="17" t="s">
        <v>406</v>
      </c>
      <c r="H3630" s="17" t="s">
        <v>714</v>
      </c>
      <c r="I3630" s="17" t="s">
        <v>8141</v>
      </c>
      <c r="J3630" s="19"/>
      <c r="K3630" s="16" t="s">
        <v>16</v>
      </c>
      <c r="L3630" s="20">
        <v>11134</v>
      </c>
      <c r="M3630" s="22">
        <v>0.43619980411361409</v>
      </c>
    </row>
    <row r="3631" spans="1:22" x14ac:dyDescent="0.25">
      <c r="A3631" s="45">
        <v>3631</v>
      </c>
      <c r="B3631" s="16" t="s">
        <v>4699</v>
      </c>
      <c r="C3631" s="18" t="s">
        <v>4700</v>
      </c>
      <c r="D3631" s="18" t="s">
        <v>86</v>
      </c>
      <c r="E3631" s="16" t="s">
        <v>6306</v>
      </c>
      <c r="H3631" s="17" t="s">
        <v>1487</v>
      </c>
      <c r="I3631" s="17" t="s">
        <v>1487</v>
      </c>
      <c r="J3631" s="19"/>
      <c r="K3631" s="16" t="s">
        <v>9008</v>
      </c>
      <c r="L3631" s="20">
        <v>203</v>
      </c>
      <c r="M3631" s="22">
        <v>7.9529872673849162E-3</v>
      </c>
    </row>
    <row r="3632" spans="1:22" x14ac:dyDescent="0.25">
      <c r="A3632" s="45">
        <v>3632</v>
      </c>
      <c r="B3632" s="16" t="s">
        <v>4699</v>
      </c>
      <c r="C3632" s="18" t="s">
        <v>4700</v>
      </c>
      <c r="D3632" s="18" t="s">
        <v>86</v>
      </c>
      <c r="E3632" s="16" t="s">
        <v>6306</v>
      </c>
      <c r="I3632" s="17"/>
      <c r="J3632" s="19" t="s">
        <v>8778</v>
      </c>
      <c r="K3632" s="16" t="s">
        <v>16</v>
      </c>
      <c r="L3632" s="20">
        <v>25525</v>
      </c>
    </row>
    <row r="3633" spans="1:22" x14ac:dyDescent="0.25">
      <c r="A3633" s="16">
        <v>3633</v>
      </c>
      <c r="B3633" s="16" t="s">
        <v>4699</v>
      </c>
      <c r="C3633" s="18" t="s">
        <v>4700</v>
      </c>
      <c r="D3633" s="18" t="s">
        <v>86</v>
      </c>
      <c r="E3633" s="16" t="s">
        <v>4728</v>
      </c>
      <c r="G3633" s="17" t="s">
        <v>4729</v>
      </c>
      <c r="H3633" s="17" t="s">
        <v>4730</v>
      </c>
      <c r="I3633" s="17" t="s">
        <v>8142</v>
      </c>
      <c r="J3633" s="19"/>
      <c r="K3633" s="16" t="s">
        <v>35</v>
      </c>
      <c r="P3633" s="20">
        <v>11524</v>
      </c>
      <c r="Q3633" s="22">
        <v>3.7910388841371143E-2</v>
      </c>
    </row>
    <row r="3634" spans="1:22" x14ac:dyDescent="0.25">
      <c r="A3634" s="16">
        <v>3634</v>
      </c>
      <c r="B3634" s="16" t="s">
        <v>4699</v>
      </c>
      <c r="C3634" s="18" t="s">
        <v>4700</v>
      </c>
      <c r="D3634" s="18" t="s">
        <v>86</v>
      </c>
      <c r="E3634" s="16" t="s">
        <v>4731</v>
      </c>
      <c r="G3634" s="17" t="s">
        <v>4732</v>
      </c>
      <c r="H3634" s="17" t="s">
        <v>4733</v>
      </c>
      <c r="I3634" s="17" t="s">
        <v>8143</v>
      </c>
      <c r="J3634" s="19"/>
      <c r="K3634" s="16" t="s">
        <v>39</v>
      </c>
      <c r="P3634" s="20">
        <v>6210</v>
      </c>
      <c r="Q3634" s="22">
        <v>2.0428975590499374E-2</v>
      </c>
    </row>
    <row r="3635" spans="1:22" x14ac:dyDescent="0.25">
      <c r="A3635" s="45">
        <v>3635</v>
      </c>
      <c r="B3635" s="16" t="s">
        <v>4699</v>
      </c>
      <c r="C3635" s="18" t="s">
        <v>4700</v>
      </c>
      <c r="D3635" s="18" t="s">
        <v>86</v>
      </c>
      <c r="E3635" s="16" t="s">
        <v>6306</v>
      </c>
      <c r="I3635" s="17"/>
      <c r="J3635" s="19" t="s">
        <v>8784</v>
      </c>
      <c r="L3635" s="20">
        <v>90822</v>
      </c>
      <c r="P3635" s="20">
        <v>303980</v>
      </c>
    </row>
    <row r="3636" spans="1:22" x14ac:dyDescent="0.25">
      <c r="A3636" s="16">
        <v>3636</v>
      </c>
      <c r="B3636" s="16" t="s">
        <v>4699</v>
      </c>
      <c r="C3636" s="18" t="s">
        <v>4700</v>
      </c>
      <c r="E3636" s="45" t="s">
        <v>6306</v>
      </c>
      <c r="I3636" s="443" t="s">
        <v>8959</v>
      </c>
      <c r="J3636" s="19"/>
    </row>
    <row r="3637" spans="1:22" x14ac:dyDescent="0.25">
      <c r="A3637" s="45">
        <v>3637</v>
      </c>
      <c r="B3637" s="16" t="s">
        <v>4699</v>
      </c>
      <c r="C3637" s="18" t="s">
        <v>4700</v>
      </c>
      <c r="D3637" s="18" t="s">
        <v>89</v>
      </c>
      <c r="E3637" s="16" t="s">
        <v>4736</v>
      </c>
      <c r="F3637" s="19" t="s">
        <v>15</v>
      </c>
      <c r="G3637" s="17" t="s">
        <v>2883</v>
      </c>
      <c r="H3637" s="17" t="s">
        <v>380</v>
      </c>
      <c r="I3637" s="17" t="s">
        <v>8144</v>
      </c>
      <c r="J3637" s="19"/>
      <c r="K3637" s="16" t="s">
        <v>8950</v>
      </c>
      <c r="L3637" s="20">
        <v>49941</v>
      </c>
      <c r="M3637" s="22">
        <v>0.99476137359572947</v>
      </c>
      <c r="P3637" s="20">
        <v>177740</v>
      </c>
      <c r="Q3637" s="22">
        <v>0.62924610128688507</v>
      </c>
      <c r="V3637" s="432" t="s">
        <v>64</v>
      </c>
    </row>
    <row r="3638" spans="1:22" x14ac:dyDescent="0.25">
      <c r="A3638" s="45">
        <v>3638</v>
      </c>
      <c r="B3638" s="16" t="s">
        <v>4699</v>
      </c>
      <c r="C3638" s="18" t="s">
        <v>4700</v>
      </c>
      <c r="D3638" s="18" t="s">
        <v>89</v>
      </c>
      <c r="E3638" s="16" t="s">
        <v>6306</v>
      </c>
      <c r="H3638" s="17" t="s">
        <v>1487</v>
      </c>
      <c r="I3638" s="17" t="s">
        <v>1487</v>
      </c>
      <c r="J3638" s="19"/>
      <c r="K3638" s="16" t="s">
        <v>9021</v>
      </c>
      <c r="L3638" s="20">
        <v>263</v>
      </c>
      <c r="M3638" s="22">
        <v>5.2386264042705759E-3</v>
      </c>
    </row>
    <row r="3639" spans="1:22" x14ac:dyDescent="0.25">
      <c r="A3639" s="16">
        <v>3639</v>
      </c>
      <c r="B3639" s="16" t="s">
        <v>4699</v>
      </c>
      <c r="C3639" s="18" t="s">
        <v>4700</v>
      </c>
      <c r="D3639" s="18" t="s">
        <v>89</v>
      </c>
      <c r="E3639" s="16" t="s">
        <v>6306</v>
      </c>
      <c r="I3639" s="17"/>
      <c r="J3639" s="19" t="s">
        <v>8778</v>
      </c>
      <c r="K3639" s="16" t="s">
        <v>8950</v>
      </c>
      <c r="L3639" s="20">
        <v>50204</v>
      </c>
    </row>
    <row r="3640" spans="1:22" x14ac:dyDescent="0.25">
      <c r="A3640" s="16">
        <v>3640</v>
      </c>
      <c r="B3640" s="16" t="s">
        <v>4699</v>
      </c>
      <c r="C3640" s="18" t="s">
        <v>4700</v>
      </c>
      <c r="D3640" s="18" t="s">
        <v>89</v>
      </c>
      <c r="E3640" s="16" t="s">
        <v>4734</v>
      </c>
      <c r="G3640" s="17" t="s">
        <v>3641</v>
      </c>
      <c r="H3640" s="17" t="s">
        <v>4735</v>
      </c>
      <c r="I3640" s="17" t="s">
        <v>8145</v>
      </c>
      <c r="J3640" s="19"/>
      <c r="K3640" s="16" t="s">
        <v>16</v>
      </c>
      <c r="L3640" s="20">
        <v>25252</v>
      </c>
      <c r="M3640" s="22">
        <v>0.98911084998041521</v>
      </c>
      <c r="P3640" s="20">
        <v>104725</v>
      </c>
      <c r="Q3640" s="22">
        <v>0.37075389871311493</v>
      </c>
    </row>
    <row r="3641" spans="1:22" x14ac:dyDescent="0.25">
      <c r="A3641" s="45">
        <v>3641</v>
      </c>
      <c r="B3641" s="16" t="s">
        <v>4699</v>
      </c>
      <c r="C3641" s="18" t="s">
        <v>4700</v>
      </c>
      <c r="D3641" s="18" t="s">
        <v>89</v>
      </c>
      <c r="E3641" s="16" t="s">
        <v>6306</v>
      </c>
      <c r="H3641" s="17" t="s">
        <v>1487</v>
      </c>
      <c r="I3641" s="17" t="s">
        <v>1487</v>
      </c>
      <c r="J3641" s="19"/>
      <c r="K3641" s="16" t="s">
        <v>9008</v>
      </c>
      <c r="L3641" s="20">
        <v>278</v>
      </c>
      <c r="M3641" s="22">
        <v>1.0889150019584803E-2</v>
      </c>
    </row>
    <row r="3642" spans="1:22" x14ac:dyDescent="0.25">
      <c r="A3642" s="16">
        <v>3642</v>
      </c>
      <c r="B3642" s="16" t="s">
        <v>4699</v>
      </c>
      <c r="C3642" s="18" t="s">
        <v>4700</v>
      </c>
      <c r="D3642" s="18" t="s">
        <v>89</v>
      </c>
      <c r="E3642" s="16" t="s">
        <v>6306</v>
      </c>
      <c r="I3642" s="17"/>
      <c r="J3642" s="19" t="s">
        <v>8778</v>
      </c>
      <c r="K3642" s="16" t="s">
        <v>16</v>
      </c>
      <c r="L3642" s="20">
        <v>25530</v>
      </c>
    </row>
    <row r="3643" spans="1:22" x14ac:dyDescent="0.25">
      <c r="A3643" s="45">
        <v>3643</v>
      </c>
      <c r="B3643" s="16" t="s">
        <v>4699</v>
      </c>
      <c r="C3643" s="18" t="s">
        <v>4700</v>
      </c>
      <c r="D3643" s="18" t="s">
        <v>89</v>
      </c>
      <c r="E3643" s="16" t="s">
        <v>6306</v>
      </c>
      <c r="I3643" s="17"/>
      <c r="J3643" s="19" t="s">
        <v>8784</v>
      </c>
      <c r="L3643" s="20">
        <v>75734</v>
      </c>
      <c r="P3643" s="20">
        <v>282465</v>
      </c>
    </row>
    <row r="3644" spans="1:22" x14ac:dyDescent="0.25">
      <c r="A3644" s="45">
        <v>3644</v>
      </c>
      <c r="B3644" s="16" t="s">
        <v>4699</v>
      </c>
      <c r="C3644" s="18" t="s">
        <v>4700</v>
      </c>
      <c r="E3644" s="45" t="s">
        <v>6306</v>
      </c>
      <c r="I3644" s="443" t="s">
        <v>8960</v>
      </c>
      <c r="J3644" s="19"/>
    </row>
    <row r="3645" spans="1:22" x14ac:dyDescent="0.25">
      <c r="A3645" s="16">
        <v>3645</v>
      </c>
      <c r="B3645" s="16" t="s">
        <v>4699</v>
      </c>
      <c r="C3645" s="18" t="s">
        <v>4700</v>
      </c>
      <c r="D3645" s="18" t="s">
        <v>96</v>
      </c>
      <c r="E3645" s="16" t="s">
        <v>4740</v>
      </c>
      <c r="F3645" s="19" t="s">
        <v>15</v>
      </c>
      <c r="G3645" s="17" t="s">
        <v>525</v>
      </c>
      <c r="H3645" s="17" t="s">
        <v>4741</v>
      </c>
      <c r="I3645" s="17" t="s">
        <v>8146</v>
      </c>
      <c r="J3645" s="19"/>
      <c r="K3645" s="16" t="s">
        <v>8950</v>
      </c>
      <c r="L3645" s="20">
        <v>45206</v>
      </c>
      <c r="M3645" s="22">
        <v>0.99397537379067724</v>
      </c>
      <c r="P3645" s="20">
        <v>191725</v>
      </c>
      <c r="Q3645" s="22">
        <v>0.57141281800624688</v>
      </c>
      <c r="V3645" s="432" t="s">
        <v>64</v>
      </c>
    </row>
    <row r="3646" spans="1:22" x14ac:dyDescent="0.25">
      <c r="A3646" s="16">
        <v>3646</v>
      </c>
      <c r="B3646" s="16" t="s">
        <v>4699</v>
      </c>
      <c r="C3646" s="18" t="s">
        <v>4700</v>
      </c>
      <c r="D3646" s="18" t="s">
        <v>96</v>
      </c>
      <c r="E3646" s="16" t="s">
        <v>6306</v>
      </c>
      <c r="H3646" s="17" t="s">
        <v>1487</v>
      </c>
      <c r="I3646" s="17" t="s">
        <v>1487</v>
      </c>
      <c r="J3646" s="19"/>
      <c r="K3646" s="16" t="s">
        <v>9021</v>
      </c>
      <c r="L3646" s="20">
        <v>274</v>
      </c>
      <c r="M3646" s="22">
        <v>6.0246262093227795E-3</v>
      </c>
    </row>
    <row r="3647" spans="1:22" x14ac:dyDescent="0.25">
      <c r="A3647" s="45">
        <v>3647</v>
      </c>
      <c r="B3647" s="16" t="s">
        <v>4699</v>
      </c>
      <c r="C3647" s="18" t="s">
        <v>4700</v>
      </c>
      <c r="D3647" s="18" t="s">
        <v>96</v>
      </c>
      <c r="E3647" s="16" t="s">
        <v>6306</v>
      </c>
      <c r="I3647" s="17"/>
      <c r="J3647" s="19" t="s">
        <v>8778</v>
      </c>
      <c r="K3647" s="16" t="s">
        <v>8950</v>
      </c>
      <c r="L3647" s="20">
        <v>45480</v>
      </c>
    </row>
    <row r="3648" spans="1:22" x14ac:dyDescent="0.25">
      <c r="A3648" s="16">
        <v>3648</v>
      </c>
      <c r="B3648" s="16" t="s">
        <v>4699</v>
      </c>
      <c r="C3648" s="18" t="s">
        <v>4700</v>
      </c>
      <c r="D3648" s="18" t="s">
        <v>96</v>
      </c>
      <c r="E3648" s="16" t="s">
        <v>4737</v>
      </c>
      <c r="G3648" s="17" t="s">
        <v>4738</v>
      </c>
      <c r="H3648" s="17" t="s">
        <v>4739</v>
      </c>
      <c r="I3648" s="17" t="s">
        <v>8147</v>
      </c>
      <c r="J3648" s="19"/>
      <c r="K3648" s="16" t="s">
        <v>16</v>
      </c>
      <c r="L3648" s="20">
        <v>20037</v>
      </c>
      <c r="M3648" s="22">
        <v>0.9953305846704088</v>
      </c>
      <c r="P3648" s="20">
        <v>143803</v>
      </c>
      <c r="Q3648" s="22">
        <v>0.42858718199375312</v>
      </c>
    </row>
    <row r="3649" spans="1:22" x14ac:dyDescent="0.25">
      <c r="A3649" s="45">
        <v>3649</v>
      </c>
      <c r="B3649" s="16" t="s">
        <v>4699</v>
      </c>
      <c r="C3649" s="18" t="s">
        <v>4700</v>
      </c>
      <c r="D3649" s="18" t="s">
        <v>96</v>
      </c>
      <c r="E3649" s="16" t="s">
        <v>6306</v>
      </c>
      <c r="H3649" s="17" t="s">
        <v>1487</v>
      </c>
      <c r="I3649" s="17" t="s">
        <v>1487</v>
      </c>
      <c r="J3649" s="19"/>
      <c r="K3649" s="16" t="s">
        <v>9008</v>
      </c>
      <c r="L3649" s="20">
        <v>94</v>
      </c>
      <c r="M3649" s="22">
        <v>4.6694153295911778E-3</v>
      </c>
    </row>
    <row r="3650" spans="1:22" x14ac:dyDescent="0.25">
      <c r="A3650" s="45">
        <v>3650</v>
      </c>
      <c r="B3650" s="16" t="s">
        <v>4699</v>
      </c>
      <c r="C3650" s="18" t="s">
        <v>4700</v>
      </c>
      <c r="D3650" s="18" t="s">
        <v>96</v>
      </c>
      <c r="E3650" s="16" t="s">
        <v>6306</v>
      </c>
      <c r="I3650" s="17"/>
      <c r="J3650" s="19" t="s">
        <v>8778</v>
      </c>
      <c r="K3650" s="16" t="s">
        <v>16</v>
      </c>
      <c r="L3650" s="20">
        <v>20131</v>
      </c>
    </row>
    <row r="3651" spans="1:22" x14ac:dyDescent="0.25">
      <c r="A3651" s="16">
        <v>3651</v>
      </c>
      <c r="B3651" s="16" t="s">
        <v>4699</v>
      </c>
      <c r="C3651" s="18" t="s">
        <v>4700</v>
      </c>
      <c r="D3651" s="18" t="s">
        <v>96</v>
      </c>
      <c r="E3651" s="16" t="s">
        <v>6306</v>
      </c>
      <c r="I3651" s="17"/>
      <c r="J3651" s="19" t="s">
        <v>8784</v>
      </c>
      <c r="L3651" s="20">
        <v>65611</v>
      </c>
      <c r="P3651" s="20">
        <v>335528</v>
      </c>
    </row>
    <row r="3652" spans="1:22" x14ac:dyDescent="0.25">
      <c r="A3652" s="16">
        <v>3652</v>
      </c>
      <c r="B3652" s="16" t="s">
        <v>4699</v>
      </c>
      <c r="C3652" s="18" t="s">
        <v>4700</v>
      </c>
      <c r="E3652" s="45" t="s">
        <v>6306</v>
      </c>
      <c r="I3652" s="443" t="s">
        <v>8961</v>
      </c>
      <c r="J3652" s="19"/>
    </row>
    <row r="3653" spans="1:22" x14ac:dyDescent="0.25">
      <c r="A3653" s="45">
        <v>3653</v>
      </c>
      <c r="B3653" s="16" t="s">
        <v>4699</v>
      </c>
      <c r="C3653" s="18" t="s">
        <v>4700</v>
      </c>
      <c r="D3653" s="18" t="s">
        <v>98</v>
      </c>
      <c r="E3653" s="16" t="s">
        <v>4744</v>
      </c>
      <c r="F3653" s="19" t="s">
        <v>15</v>
      </c>
      <c r="G3653" s="17" t="s">
        <v>4745</v>
      </c>
      <c r="H3653" s="17" t="s">
        <v>4746</v>
      </c>
      <c r="I3653" s="17" t="s">
        <v>8148</v>
      </c>
      <c r="J3653" s="19"/>
      <c r="K3653" s="16" t="s">
        <v>8950</v>
      </c>
      <c r="L3653" s="20">
        <v>55387</v>
      </c>
      <c r="M3653" s="22">
        <v>0.99879179139466945</v>
      </c>
      <c r="P3653" s="20">
        <v>209942</v>
      </c>
      <c r="Q3653" s="22">
        <v>0.59397766592823331</v>
      </c>
      <c r="V3653" s="432" t="s">
        <v>64</v>
      </c>
    </row>
    <row r="3654" spans="1:22" x14ac:dyDescent="0.25">
      <c r="A3654" s="16">
        <v>3654</v>
      </c>
      <c r="B3654" s="16" t="s">
        <v>4699</v>
      </c>
      <c r="C3654" s="18" t="s">
        <v>4700</v>
      </c>
      <c r="D3654" s="18" t="s">
        <v>98</v>
      </c>
      <c r="E3654" s="16" t="s">
        <v>6306</v>
      </c>
      <c r="H3654" s="17" t="s">
        <v>1487</v>
      </c>
      <c r="I3654" s="17" t="s">
        <v>1487</v>
      </c>
      <c r="J3654" s="19"/>
      <c r="K3654" s="16" t="s">
        <v>9021</v>
      </c>
      <c r="L3654" s="20">
        <v>67</v>
      </c>
      <c r="M3654" s="22">
        <v>1.2082086053305443E-3</v>
      </c>
    </row>
    <row r="3655" spans="1:22" x14ac:dyDescent="0.25">
      <c r="A3655" s="45">
        <v>3655</v>
      </c>
      <c r="B3655" s="16" t="s">
        <v>4699</v>
      </c>
      <c r="C3655" s="18" t="s">
        <v>4700</v>
      </c>
      <c r="D3655" s="18" t="s">
        <v>98</v>
      </c>
      <c r="E3655" s="16" t="s">
        <v>6306</v>
      </c>
      <c r="I3655" s="17"/>
      <c r="J3655" s="19" t="s">
        <v>8778</v>
      </c>
      <c r="K3655" s="16" t="s">
        <v>8950</v>
      </c>
      <c r="L3655" s="20">
        <v>55454</v>
      </c>
    </row>
    <row r="3656" spans="1:22" x14ac:dyDescent="0.25">
      <c r="A3656" s="45">
        <v>3656</v>
      </c>
      <c r="B3656" s="16" t="s">
        <v>4699</v>
      </c>
      <c r="C3656" s="18" t="s">
        <v>4700</v>
      </c>
      <c r="D3656" s="18" t="s">
        <v>98</v>
      </c>
      <c r="E3656" s="16" t="s">
        <v>4742</v>
      </c>
      <c r="G3656" s="17" t="s">
        <v>2251</v>
      </c>
      <c r="H3656" s="17" t="s">
        <v>4743</v>
      </c>
      <c r="I3656" s="17" t="s">
        <v>8149</v>
      </c>
      <c r="J3656" s="19"/>
      <c r="K3656" s="16" t="s">
        <v>16</v>
      </c>
      <c r="L3656" s="20">
        <v>20075</v>
      </c>
      <c r="M3656" s="22">
        <v>0.9987065320133327</v>
      </c>
      <c r="P3656" s="20">
        <v>143509</v>
      </c>
      <c r="Q3656" s="22">
        <v>0.40602233407176669</v>
      </c>
    </row>
    <row r="3657" spans="1:22" x14ac:dyDescent="0.25">
      <c r="A3657" s="16">
        <v>3657</v>
      </c>
      <c r="B3657" s="16" t="s">
        <v>4699</v>
      </c>
      <c r="C3657" s="18" t="s">
        <v>4700</v>
      </c>
      <c r="D3657" s="18" t="s">
        <v>98</v>
      </c>
      <c r="E3657" s="16" t="s">
        <v>6306</v>
      </c>
      <c r="H3657" s="17" t="s">
        <v>1487</v>
      </c>
      <c r="I3657" s="17" t="s">
        <v>1487</v>
      </c>
      <c r="J3657" s="19"/>
      <c r="K3657" s="16" t="s">
        <v>9008</v>
      </c>
      <c r="L3657" s="20">
        <v>26</v>
      </c>
      <c r="M3657" s="22">
        <v>1.2934679866673301E-3</v>
      </c>
    </row>
    <row r="3658" spans="1:22" x14ac:dyDescent="0.25">
      <c r="A3658" s="16">
        <v>3658</v>
      </c>
      <c r="B3658" s="16" t="s">
        <v>4699</v>
      </c>
      <c r="C3658" s="18" t="s">
        <v>4700</v>
      </c>
      <c r="D3658" s="18" t="s">
        <v>98</v>
      </c>
      <c r="E3658" s="16" t="s">
        <v>6306</v>
      </c>
      <c r="I3658" s="17"/>
      <c r="J3658" s="19" t="s">
        <v>8778</v>
      </c>
      <c r="K3658" s="16" t="s">
        <v>16</v>
      </c>
      <c r="L3658" s="20">
        <v>20101</v>
      </c>
    </row>
    <row r="3659" spans="1:22" x14ac:dyDescent="0.25">
      <c r="A3659" s="45">
        <v>3659</v>
      </c>
      <c r="B3659" s="16" t="s">
        <v>4699</v>
      </c>
      <c r="C3659" s="18" t="s">
        <v>4700</v>
      </c>
      <c r="D3659" s="18" t="s">
        <v>98</v>
      </c>
      <c r="E3659" s="16" t="s">
        <v>6306</v>
      </c>
      <c r="I3659" s="17"/>
      <c r="J3659" s="19" t="s">
        <v>8784</v>
      </c>
      <c r="L3659" s="20">
        <v>75555</v>
      </c>
      <c r="P3659" s="20">
        <v>353451</v>
      </c>
    </row>
    <row r="3660" spans="1:22" x14ac:dyDescent="0.25">
      <c r="A3660" s="16">
        <v>3660</v>
      </c>
      <c r="B3660" s="16" t="s">
        <v>4699</v>
      </c>
      <c r="C3660" s="18" t="s">
        <v>4700</v>
      </c>
      <c r="E3660" s="45" t="s">
        <v>6306</v>
      </c>
      <c r="I3660" s="443" t="s">
        <v>8962</v>
      </c>
      <c r="J3660" s="19"/>
    </row>
    <row r="3661" spans="1:22" x14ac:dyDescent="0.25">
      <c r="A3661" s="45">
        <v>3661</v>
      </c>
      <c r="B3661" s="16" t="s">
        <v>4699</v>
      </c>
      <c r="C3661" s="18" t="s">
        <v>4700</v>
      </c>
      <c r="D3661" s="18" t="s">
        <v>338</v>
      </c>
      <c r="E3661" s="16" t="s">
        <v>4749</v>
      </c>
      <c r="F3661" s="19" t="s">
        <v>15</v>
      </c>
      <c r="G3661" s="17" t="s">
        <v>128</v>
      </c>
      <c r="H3661" s="17" t="s">
        <v>1933</v>
      </c>
      <c r="I3661" s="17" t="s">
        <v>8150</v>
      </c>
      <c r="J3661" s="19"/>
      <c r="K3661" s="16" t="s">
        <v>8950</v>
      </c>
      <c r="L3661" s="20">
        <v>42935</v>
      </c>
      <c r="M3661" s="22">
        <v>1</v>
      </c>
      <c r="P3661" s="20">
        <v>199379</v>
      </c>
      <c r="Q3661" s="22">
        <v>0.56603489685950981</v>
      </c>
      <c r="V3661" s="432" t="s">
        <v>64</v>
      </c>
    </row>
    <row r="3662" spans="1:22" x14ac:dyDescent="0.25">
      <c r="A3662" s="45">
        <v>3662</v>
      </c>
      <c r="B3662" s="16" t="s">
        <v>4699</v>
      </c>
      <c r="C3662" s="18" t="s">
        <v>4700</v>
      </c>
      <c r="D3662" s="18" t="s">
        <v>338</v>
      </c>
      <c r="E3662" s="16" t="s">
        <v>6306</v>
      </c>
      <c r="H3662" s="17" t="s">
        <v>1487</v>
      </c>
      <c r="I3662" s="17" t="s">
        <v>1487</v>
      </c>
      <c r="J3662" s="19"/>
      <c r="K3662" s="16" t="s">
        <v>9021</v>
      </c>
      <c r="L3662" s="20">
        <v>0</v>
      </c>
      <c r="M3662" s="22">
        <v>0</v>
      </c>
    </row>
    <row r="3663" spans="1:22" x14ac:dyDescent="0.25">
      <c r="A3663" s="16">
        <v>3663</v>
      </c>
      <c r="B3663" s="16" t="s">
        <v>4699</v>
      </c>
      <c r="C3663" s="18" t="s">
        <v>4700</v>
      </c>
      <c r="D3663" s="18" t="s">
        <v>338</v>
      </c>
      <c r="E3663" s="16" t="s">
        <v>6306</v>
      </c>
      <c r="I3663" s="17"/>
      <c r="J3663" s="19" t="s">
        <v>8778</v>
      </c>
      <c r="K3663" s="16" t="s">
        <v>8950</v>
      </c>
      <c r="L3663" s="20">
        <v>42935</v>
      </c>
    </row>
    <row r="3664" spans="1:22" x14ac:dyDescent="0.25">
      <c r="A3664" s="16">
        <v>3664</v>
      </c>
      <c r="B3664" s="16" t="s">
        <v>4699</v>
      </c>
      <c r="C3664" s="18" t="s">
        <v>4700</v>
      </c>
      <c r="D3664" s="18" t="s">
        <v>338</v>
      </c>
      <c r="E3664" s="16" t="s">
        <v>4747</v>
      </c>
      <c r="G3664" s="17" t="s">
        <v>1279</v>
      </c>
      <c r="H3664" s="17" t="s">
        <v>4748</v>
      </c>
      <c r="I3664" s="17" t="s">
        <v>8151</v>
      </c>
      <c r="J3664" s="19"/>
      <c r="K3664" s="16" t="s">
        <v>16</v>
      </c>
      <c r="L3664" s="20">
        <v>25595</v>
      </c>
      <c r="M3664" s="22">
        <v>1</v>
      </c>
      <c r="P3664" s="20">
        <v>152859</v>
      </c>
      <c r="Q3664" s="22">
        <v>0.43396510314049025</v>
      </c>
    </row>
    <row r="3665" spans="1:22" x14ac:dyDescent="0.25">
      <c r="A3665" s="45">
        <v>3665</v>
      </c>
      <c r="B3665" s="16" t="s">
        <v>4699</v>
      </c>
      <c r="C3665" s="18" t="s">
        <v>4700</v>
      </c>
      <c r="D3665" s="18" t="s">
        <v>338</v>
      </c>
      <c r="E3665" s="16" t="s">
        <v>6306</v>
      </c>
      <c r="H3665" s="17" t="s">
        <v>1487</v>
      </c>
      <c r="I3665" s="17" t="s">
        <v>1487</v>
      </c>
      <c r="J3665" s="19"/>
      <c r="K3665" s="16" t="s">
        <v>9008</v>
      </c>
      <c r="L3665" s="20">
        <v>0</v>
      </c>
      <c r="M3665" s="22">
        <v>0</v>
      </c>
    </row>
    <row r="3666" spans="1:22" x14ac:dyDescent="0.25">
      <c r="A3666" s="16">
        <v>3666</v>
      </c>
      <c r="B3666" s="16" t="s">
        <v>4699</v>
      </c>
      <c r="C3666" s="18" t="s">
        <v>4700</v>
      </c>
      <c r="D3666" s="18" t="s">
        <v>338</v>
      </c>
      <c r="E3666" s="16" t="s">
        <v>6306</v>
      </c>
      <c r="I3666" s="17"/>
      <c r="J3666" s="19" t="s">
        <v>8778</v>
      </c>
      <c r="K3666" s="16" t="s">
        <v>16</v>
      </c>
      <c r="L3666" s="20">
        <v>25595</v>
      </c>
    </row>
    <row r="3667" spans="1:22" x14ac:dyDescent="0.25">
      <c r="A3667" s="45">
        <v>3667</v>
      </c>
      <c r="B3667" s="16" t="s">
        <v>4699</v>
      </c>
      <c r="C3667" s="18" t="s">
        <v>4700</v>
      </c>
      <c r="D3667" s="18" t="s">
        <v>338</v>
      </c>
      <c r="E3667" s="16" t="s">
        <v>6306</v>
      </c>
      <c r="J3667" s="19" t="s">
        <v>8784</v>
      </c>
      <c r="L3667" s="20">
        <v>68530</v>
      </c>
      <c r="P3667" s="20">
        <v>352238</v>
      </c>
    </row>
    <row r="3668" spans="1:22" x14ac:dyDescent="0.25">
      <c r="A3668" s="45">
        <v>3668</v>
      </c>
      <c r="B3668" s="16" t="s">
        <v>4699</v>
      </c>
      <c r="C3668" s="18" t="s">
        <v>4700</v>
      </c>
      <c r="E3668" s="45" t="s">
        <v>6306</v>
      </c>
      <c r="I3668" s="443" t="s">
        <v>8963</v>
      </c>
      <c r="J3668" s="19"/>
    </row>
    <row r="3669" spans="1:22" x14ac:dyDescent="0.25">
      <c r="A3669" s="16">
        <v>3669</v>
      </c>
      <c r="B3669" s="16" t="s">
        <v>4699</v>
      </c>
      <c r="C3669" s="18" t="s">
        <v>4700</v>
      </c>
      <c r="D3669" s="18" t="s">
        <v>355</v>
      </c>
      <c r="E3669" s="16" t="s">
        <v>4752</v>
      </c>
      <c r="F3669" s="19" t="s">
        <v>15</v>
      </c>
      <c r="G3669" s="17" t="s">
        <v>640</v>
      </c>
      <c r="H3669" s="17" t="s">
        <v>4753</v>
      </c>
      <c r="I3669" s="17" t="s">
        <v>8152</v>
      </c>
      <c r="J3669" s="19"/>
      <c r="K3669" s="16" t="s">
        <v>8950</v>
      </c>
      <c r="L3669" s="20">
        <v>41735</v>
      </c>
      <c r="M3669" s="22">
        <v>1</v>
      </c>
      <c r="P3669" s="20">
        <v>169177</v>
      </c>
      <c r="Q3669" s="22">
        <v>0.61674778075499903</v>
      </c>
      <c r="V3669" s="432" t="s">
        <v>64</v>
      </c>
    </row>
    <row r="3670" spans="1:22" x14ac:dyDescent="0.25">
      <c r="A3670" s="16">
        <v>3670</v>
      </c>
      <c r="B3670" s="16" t="s">
        <v>4699</v>
      </c>
      <c r="C3670" s="18" t="s">
        <v>4700</v>
      </c>
      <c r="D3670" s="18" t="s">
        <v>355</v>
      </c>
      <c r="E3670" s="16" t="s">
        <v>6306</v>
      </c>
      <c r="H3670" s="17" t="s">
        <v>1487</v>
      </c>
      <c r="I3670" s="17" t="s">
        <v>1487</v>
      </c>
      <c r="J3670" s="19"/>
      <c r="K3670" s="16" t="s">
        <v>9021</v>
      </c>
      <c r="L3670" s="20">
        <v>0</v>
      </c>
      <c r="M3670" s="22">
        <v>0</v>
      </c>
    </row>
    <row r="3671" spans="1:22" x14ac:dyDescent="0.25">
      <c r="A3671" s="45">
        <v>3671</v>
      </c>
      <c r="B3671" s="16" t="s">
        <v>4699</v>
      </c>
      <c r="C3671" s="18" t="s">
        <v>4700</v>
      </c>
      <c r="D3671" s="18" t="s">
        <v>355</v>
      </c>
      <c r="E3671" s="16" t="s">
        <v>6306</v>
      </c>
      <c r="I3671" s="17"/>
      <c r="J3671" s="19" t="s">
        <v>8778</v>
      </c>
      <c r="K3671" s="16" t="s">
        <v>8950</v>
      </c>
      <c r="L3671" s="20">
        <v>41735</v>
      </c>
    </row>
    <row r="3672" spans="1:22" x14ac:dyDescent="0.25">
      <c r="A3672" s="16">
        <v>3672</v>
      </c>
      <c r="B3672" s="16" t="s">
        <v>4699</v>
      </c>
      <c r="C3672" s="18" t="s">
        <v>4700</v>
      </c>
      <c r="D3672" s="18" t="s">
        <v>355</v>
      </c>
      <c r="E3672" s="16" t="s">
        <v>4750</v>
      </c>
      <c r="G3672" s="17" t="s">
        <v>1671</v>
      </c>
      <c r="H3672" s="17" t="s">
        <v>4751</v>
      </c>
      <c r="I3672" s="17" t="s">
        <v>8153</v>
      </c>
      <c r="J3672" s="19"/>
      <c r="K3672" s="16" t="s">
        <v>9011</v>
      </c>
      <c r="L3672" s="20">
        <v>1581</v>
      </c>
      <c r="M3672" s="22">
        <v>0.76524685382381419</v>
      </c>
      <c r="P3672" s="20">
        <v>105128</v>
      </c>
      <c r="Q3672" s="22">
        <v>0.38325221924500102</v>
      </c>
    </row>
    <row r="3673" spans="1:22" x14ac:dyDescent="0.25">
      <c r="A3673" s="45">
        <v>3673</v>
      </c>
      <c r="B3673" s="16" t="s">
        <v>4699</v>
      </c>
      <c r="C3673" s="18" t="s">
        <v>4700</v>
      </c>
      <c r="D3673" s="18" t="s">
        <v>355</v>
      </c>
      <c r="E3673" s="16" t="s">
        <v>6306</v>
      </c>
      <c r="H3673" s="17" t="s">
        <v>1487</v>
      </c>
      <c r="I3673" s="17" t="s">
        <v>1487</v>
      </c>
      <c r="J3673" s="19"/>
      <c r="K3673" s="16" t="s">
        <v>9008</v>
      </c>
      <c r="L3673" s="20">
        <v>485</v>
      </c>
      <c r="M3673" s="22">
        <v>0.23475314617618587</v>
      </c>
    </row>
    <row r="3674" spans="1:22" x14ac:dyDescent="0.25">
      <c r="A3674" s="45">
        <v>3674</v>
      </c>
      <c r="B3674" s="16" t="s">
        <v>4699</v>
      </c>
      <c r="C3674" s="18" t="s">
        <v>4700</v>
      </c>
      <c r="D3674" s="18" t="s">
        <v>355</v>
      </c>
      <c r="E3674" s="16" t="s">
        <v>6306</v>
      </c>
      <c r="I3674" s="17"/>
      <c r="J3674" s="19" t="s">
        <v>8778</v>
      </c>
      <c r="K3674" s="16" t="s">
        <v>16</v>
      </c>
      <c r="L3674" s="20">
        <v>2066</v>
      </c>
    </row>
    <row r="3675" spans="1:22" x14ac:dyDescent="0.25">
      <c r="A3675" s="16">
        <v>3675</v>
      </c>
      <c r="B3675" s="16" t="s">
        <v>4699</v>
      </c>
      <c r="C3675" s="18" t="s">
        <v>4700</v>
      </c>
      <c r="D3675" s="18" t="s">
        <v>355</v>
      </c>
      <c r="E3675" s="16" t="s">
        <v>6306</v>
      </c>
      <c r="I3675" s="17"/>
      <c r="J3675" s="19" t="s">
        <v>8784</v>
      </c>
      <c r="L3675" s="20">
        <v>43801</v>
      </c>
      <c r="P3675" s="20">
        <v>274305</v>
      </c>
    </row>
    <row r="3676" spans="1:22" x14ac:dyDescent="0.25">
      <c r="A3676" s="16">
        <v>3676</v>
      </c>
      <c r="B3676" s="16" t="s">
        <v>4699</v>
      </c>
      <c r="C3676" s="18" t="s">
        <v>4700</v>
      </c>
      <c r="E3676" s="45" t="s">
        <v>6306</v>
      </c>
      <c r="I3676" s="443" t="s">
        <v>8964</v>
      </c>
      <c r="J3676" s="19"/>
    </row>
    <row r="3677" spans="1:22" x14ac:dyDescent="0.25">
      <c r="A3677" s="45">
        <v>3677</v>
      </c>
      <c r="B3677" s="16" t="s">
        <v>4699</v>
      </c>
      <c r="C3677" s="18" t="s">
        <v>4700</v>
      </c>
      <c r="D3677" s="18" t="s">
        <v>667</v>
      </c>
      <c r="E3677" s="16" t="s">
        <v>4757</v>
      </c>
      <c r="F3677" s="19" t="s">
        <v>15</v>
      </c>
      <c r="G3677" s="17" t="s">
        <v>4758</v>
      </c>
      <c r="H3677" s="17" t="s">
        <v>4759</v>
      </c>
      <c r="I3677" s="17" t="s">
        <v>8154</v>
      </c>
      <c r="J3677" s="19"/>
      <c r="K3677" s="16" t="s">
        <v>8950</v>
      </c>
      <c r="L3677" s="20">
        <v>51373</v>
      </c>
      <c r="M3677" s="22">
        <v>0.99687584895408854</v>
      </c>
      <c r="P3677" s="20">
        <v>179563</v>
      </c>
      <c r="Q3677" s="22">
        <v>0.65584206873881445</v>
      </c>
      <c r="V3677" s="432" t="s">
        <v>64</v>
      </c>
    </row>
    <row r="3678" spans="1:22" x14ac:dyDescent="0.25">
      <c r="A3678" s="16">
        <v>3678</v>
      </c>
      <c r="B3678" s="16" t="s">
        <v>4699</v>
      </c>
      <c r="C3678" s="18" t="s">
        <v>4700</v>
      </c>
      <c r="D3678" s="18" t="s">
        <v>667</v>
      </c>
      <c r="E3678" s="16" t="s">
        <v>6306</v>
      </c>
      <c r="H3678" s="17" t="s">
        <v>1487</v>
      </c>
      <c r="I3678" s="17" t="s">
        <v>1487</v>
      </c>
      <c r="J3678" s="19"/>
      <c r="K3678" s="16" t="s">
        <v>9021</v>
      </c>
      <c r="L3678" s="20">
        <v>161</v>
      </c>
      <c r="M3678" s="22">
        <v>3.1241510459114369E-3</v>
      </c>
    </row>
    <row r="3679" spans="1:22" x14ac:dyDescent="0.25">
      <c r="A3679" s="45">
        <v>3679</v>
      </c>
      <c r="B3679" s="16" t="s">
        <v>4699</v>
      </c>
      <c r="C3679" s="18" t="s">
        <v>4700</v>
      </c>
      <c r="D3679" s="18" t="s">
        <v>667</v>
      </c>
      <c r="E3679" s="16" t="s">
        <v>6306</v>
      </c>
      <c r="I3679" s="17"/>
      <c r="J3679" s="19" t="s">
        <v>8778</v>
      </c>
      <c r="K3679" s="16" t="s">
        <v>8950</v>
      </c>
      <c r="L3679" s="20">
        <v>51534</v>
      </c>
    </row>
    <row r="3680" spans="1:22" x14ac:dyDescent="0.25">
      <c r="A3680" s="45">
        <v>3680</v>
      </c>
      <c r="B3680" s="16" t="s">
        <v>4699</v>
      </c>
      <c r="C3680" s="18" t="s">
        <v>4700</v>
      </c>
      <c r="D3680" s="18" t="s">
        <v>667</v>
      </c>
      <c r="E3680" s="16" t="s">
        <v>4754</v>
      </c>
      <c r="G3680" s="17" t="s">
        <v>4755</v>
      </c>
      <c r="H3680" s="17" t="s">
        <v>4756</v>
      </c>
      <c r="I3680" s="17" t="s">
        <v>8155</v>
      </c>
      <c r="J3680" s="19"/>
      <c r="K3680" s="16" t="s">
        <v>16</v>
      </c>
      <c r="L3680" s="20">
        <v>19291</v>
      </c>
      <c r="M3680" s="22">
        <v>0.9906537256714425</v>
      </c>
      <c r="P3680" s="20">
        <v>94227</v>
      </c>
      <c r="Q3680" s="22">
        <v>0.3441579312611856</v>
      </c>
    </row>
    <row r="3681" spans="1:22" x14ac:dyDescent="0.25">
      <c r="A3681" s="16">
        <v>3681</v>
      </c>
      <c r="B3681" s="16" t="s">
        <v>4699</v>
      </c>
      <c r="C3681" s="18" t="s">
        <v>4700</v>
      </c>
      <c r="D3681" s="18" t="s">
        <v>667</v>
      </c>
      <c r="E3681" s="16" t="s">
        <v>6306</v>
      </c>
      <c r="H3681" s="17" t="s">
        <v>1487</v>
      </c>
      <c r="I3681" s="17" t="s">
        <v>1487</v>
      </c>
      <c r="J3681" s="19"/>
      <c r="K3681" s="16" t="s">
        <v>9008</v>
      </c>
      <c r="L3681" s="20">
        <v>182</v>
      </c>
      <c r="M3681" s="22">
        <v>9.3462743285574901E-3</v>
      </c>
    </row>
    <row r="3682" spans="1:22" x14ac:dyDescent="0.25">
      <c r="A3682" s="16">
        <v>3682</v>
      </c>
      <c r="B3682" s="16" t="s">
        <v>4699</v>
      </c>
      <c r="C3682" s="18" t="s">
        <v>4700</v>
      </c>
      <c r="D3682" s="18" t="s">
        <v>667</v>
      </c>
      <c r="E3682" s="16" t="s">
        <v>6306</v>
      </c>
      <c r="I3682" s="17"/>
      <c r="J3682" s="19" t="s">
        <v>8778</v>
      </c>
      <c r="K3682" s="16" t="s">
        <v>16</v>
      </c>
      <c r="L3682" s="20">
        <v>19473</v>
      </c>
    </row>
    <row r="3683" spans="1:22" x14ac:dyDescent="0.25">
      <c r="A3683" s="45">
        <v>3683</v>
      </c>
      <c r="B3683" s="16" t="s">
        <v>4699</v>
      </c>
      <c r="C3683" s="18" t="s">
        <v>4700</v>
      </c>
      <c r="D3683" s="18" t="s">
        <v>667</v>
      </c>
      <c r="E3683" s="16" t="s">
        <v>6306</v>
      </c>
      <c r="I3683" s="17"/>
      <c r="J3683" s="19" t="s">
        <v>8784</v>
      </c>
      <c r="L3683" s="20">
        <v>71007</v>
      </c>
      <c r="P3683" s="20">
        <v>273790</v>
      </c>
    </row>
    <row r="3684" spans="1:22" x14ac:dyDescent="0.25">
      <c r="A3684" s="16">
        <v>3684</v>
      </c>
      <c r="B3684" s="16" t="s">
        <v>4699</v>
      </c>
      <c r="C3684" s="18" t="s">
        <v>4700</v>
      </c>
      <c r="E3684" s="45" t="s">
        <v>6306</v>
      </c>
      <c r="I3684" s="443" t="s">
        <v>8965</v>
      </c>
      <c r="J3684" s="19"/>
    </row>
    <row r="3685" spans="1:22" x14ac:dyDescent="0.25">
      <c r="A3685" s="45">
        <v>3685</v>
      </c>
      <c r="B3685" s="16" t="s">
        <v>4699</v>
      </c>
      <c r="C3685" s="18" t="s">
        <v>4700</v>
      </c>
      <c r="D3685" s="18" t="s">
        <v>681</v>
      </c>
      <c r="E3685" s="16" t="s">
        <v>4762</v>
      </c>
      <c r="F3685" s="19" t="s">
        <v>15</v>
      </c>
      <c r="G3685" s="17" t="s">
        <v>4763</v>
      </c>
      <c r="H3685" s="17" t="s">
        <v>4764</v>
      </c>
      <c r="I3685" s="17" t="s">
        <v>8156</v>
      </c>
      <c r="J3685" s="19"/>
      <c r="K3685" s="16" t="s">
        <v>8950</v>
      </c>
      <c r="L3685" s="20">
        <v>49511</v>
      </c>
      <c r="M3685" s="22">
        <v>0.99425668212944551</v>
      </c>
      <c r="P3685" s="20">
        <v>166967</v>
      </c>
      <c r="Q3685" s="22">
        <v>0.58544239440669288</v>
      </c>
      <c r="V3685" s="432" t="s">
        <v>64</v>
      </c>
    </row>
    <row r="3686" spans="1:22" x14ac:dyDescent="0.25">
      <c r="A3686" s="45">
        <v>3686</v>
      </c>
      <c r="B3686" s="16" t="s">
        <v>4699</v>
      </c>
      <c r="C3686" s="18" t="s">
        <v>4700</v>
      </c>
      <c r="D3686" s="18" t="s">
        <v>681</v>
      </c>
      <c r="E3686" s="16" t="s">
        <v>6306</v>
      </c>
      <c r="H3686" s="17" t="s">
        <v>1487</v>
      </c>
      <c r="I3686" s="17" t="s">
        <v>1487</v>
      </c>
      <c r="J3686" s="19"/>
      <c r="K3686" s="16" t="s">
        <v>9021</v>
      </c>
      <c r="L3686" s="20">
        <v>286</v>
      </c>
      <c r="M3686" s="22">
        <v>5.743317870554451E-3</v>
      </c>
    </row>
    <row r="3687" spans="1:22" x14ac:dyDescent="0.25">
      <c r="A3687" s="16">
        <v>3687</v>
      </c>
      <c r="B3687" s="16" t="s">
        <v>4699</v>
      </c>
      <c r="C3687" s="18" t="s">
        <v>4700</v>
      </c>
      <c r="D3687" s="18" t="s">
        <v>681</v>
      </c>
      <c r="E3687" s="16" t="s">
        <v>6306</v>
      </c>
      <c r="I3687" s="17"/>
      <c r="J3687" s="19" t="s">
        <v>8778</v>
      </c>
      <c r="K3687" s="16" t="s">
        <v>8950</v>
      </c>
      <c r="L3687" s="20">
        <v>49797</v>
      </c>
    </row>
    <row r="3688" spans="1:22" x14ac:dyDescent="0.25">
      <c r="A3688" s="16">
        <v>3688</v>
      </c>
      <c r="B3688" s="16" t="s">
        <v>4699</v>
      </c>
      <c r="C3688" s="18" t="s">
        <v>4700</v>
      </c>
      <c r="D3688" s="18" t="s">
        <v>681</v>
      </c>
      <c r="E3688" s="16" t="s">
        <v>4760</v>
      </c>
      <c r="G3688" s="17" t="s">
        <v>340</v>
      </c>
      <c r="H3688" s="17" t="s">
        <v>4761</v>
      </c>
      <c r="I3688" s="17" t="s">
        <v>8157</v>
      </c>
      <c r="J3688" s="19"/>
      <c r="K3688" s="16" t="s">
        <v>16</v>
      </c>
      <c r="L3688" s="20">
        <v>18716</v>
      </c>
      <c r="M3688" s="22">
        <v>0.54090922227681282</v>
      </c>
      <c r="P3688" s="20">
        <v>118231</v>
      </c>
      <c r="Q3688" s="22">
        <v>0.41455760559330712</v>
      </c>
    </row>
    <row r="3689" spans="1:22" x14ac:dyDescent="0.25">
      <c r="A3689" s="45">
        <v>3689</v>
      </c>
      <c r="B3689" s="16" t="s">
        <v>4699</v>
      </c>
      <c r="C3689" s="18" t="s">
        <v>4700</v>
      </c>
      <c r="D3689" s="18" t="s">
        <v>681</v>
      </c>
      <c r="E3689" s="16" t="s">
        <v>4832</v>
      </c>
      <c r="G3689" s="17" t="s">
        <v>640</v>
      </c>
      <c r="H3689" s="17" t="s">
        <v>4833</v>
      </c>
      <c r="I3689" s="17" t="s">
        <v>8158</v>
      </c>
      <c r="J3689" s="19"/>
      <c r="K3689" s="16" t="s">
        <v>16</v>
      </c>
      <c r="L3689" s="20">
        <v>15609</v>
      </c>
      <c r="M3689" s="22">
        <v>0.45111412964943209</v>
      </c>
    </row>
    <row r="3690" spans="1:22" x14ac:dyDescent="0.25">
      <c r="A3690" s="16">
        <v>3690</v>
      </c>
      <c r="B3690" s="16" t="s">
        <v>4699</v>
      </c>
      <c r="C3690" s="18" t="s">
        <v>4700</v>
      </c>
      <c r="D3690" s="18" t="s">
        <v>681</v>
      </c>
      <c r="E3690" s="16" t="s">
        <v>6306</v>
      </c>
      <c r="H3690" s="17" t="s">
        <v>1487</v>
      </c>
      <c r="I3690" s="17" t="s">
        <v>1487</v>
      </c>
      <c r="J3690" s="19"/>
      <c r="K3690" s="16" t="s">
        <v>9008</v>
      </c>
      <c r="L3690" s="20">
        <v>276</v>
      </c>
      <c r="M3690" s="22">
        <v>7.9766480737550934E-3</v>
      </c>
    </row>
    <row r="3691" spans="1:22" x14ac:dyDescent="0.25">
      <c r="A3691" s="45">
        <v>3691</v>
      </c>
      <c r="B3691" s="16" t="s">
        <v>4699</v>
      </c>
      <c r="C3691" s="18" t="s">
        <v>4700</v>
      </c>
      <c r="D3691" s="18" t="s">
        <v>681</v>
      </c>
      <c r="E3691" s="16" t="s">
        <v>6306</v>
      </c>
      <c r="I3691" s="17"/>
      <c r="J3691" s="19" t="s">
        <v>8778</v>
      </c>
      <c r="K3691" s="16" t="s">
        <v>16</v>
      </c>
      <c r="L3691" s="20">
        <v>34601</v>
      </c>
    </row>
    <row r="3692" spans="1:22" x14ac:dyDescent="0.25">
      <c r="A3692" s="45">
        <v>3692</v>
      </c>
      <c r="B3692" s="16" t="s">
        <v>4699</v>
      </c>
      <c r="C3692" s="18" t="s">
        <v>4700</v>
      </c>
      <c r="D3692" s="18" t="s">
        <v>681</v>
      </c>
      <c r="E3692" s="16" t="s">
        <v>6306</v>
      </c>
      <c r="I3692" s="17"/>
      <c r="J3692" s="19" t="s">
        <v>8784</v>
      </c>
      <c r="L3692" s="20">
        <v>84398</v>
      </c>
      <c r="P3692" s="20">
        <v>285198</v>
      </c>
    </row>
    <row r="3693" spans="1:22" x14ac:dyDescent="0.25">
      <c r="A3693" s="16">
        <v>3693</v>
      </c>
      <c r="B3693" s="16" t="s">
        <v>4699</v>
      </c>
      <c r="C3693" s="18" t="s">
        <v>4700</v>
      </c>
      <c r="E3693" s="45" t="s">
        <v>6306</v>
      </c>
      <c r="I3693" s="443" t="s">
        <v>8966</v>
      </c>
      <c r="J3693" s="19"/>
    </row>
    <row r="3694" spans="1:22" x14ac:dyDescent="0.25">
      <c r="A3694" s="16">
        <v>3694</v>
      </c>
      <c r="B3694" s="16" t="s">
        <v>4699</v>
      </c>
      <c r="C3694" s="18" t="s">
        <v>4700</v>
      </c>
      <c r="D3694" s="18" t="s">
        <v>692</v>
      </c>
      <c r="E3694" s="16" t="s">
        <v>4767</v>
      </c>
      <c r="G3694" s="17" t="s">
        <v>4768</v>
      </c>
      <c r="H3694" s="17" t="s">
        <v>4769</v>
      </c>
      <c r="I3694" s="17" t="s">
        <v>8159</v>
      </c>
      <c r="J3694" s="19"/>
      <c r="K3694" s="16" t="s">
        <v>8950</v>
      </c>
      <c r="L3694" s="20">
        <v>44360</v>
      </c>
      <c r="M3694" s="22">
        <v>0.99190554984124146</v>
      </c>
      <c r="P3694" s="20">
        <v>175352</v>
      </c>
      <c r="Q3694" s="22">
        <v>0.51735257758724973</v>
      </c>
      <c r="V3694" s="432" t="s">
        <v>64</v>
      </c>
    </row>
    <row r="3695" spans="1:22" x14ac:dyDescent="0.25">
      <c r="A3695" s="45">
        <v>3695</v>
      </c>
      <c r="B3695" s="16" t="s">
        <v>4699</v>
      </c>
      <c r="C3695" s="18" t="s">
        <v>4700</v>
      </c>
      <c r="D3695" s="18" t="s">
        <v>692</v>
      </c>
      <c r="E3695" s="16" t="s">
        <v>6306</v>
      </c>
      <c r="H3695" s="17" t="s">
        <v>1487</v>
      </c>
      <c r="I3695" s="17" t="s">
        <v>1487</v>
      </c>
      <c r="J3695" s="19"/>
      <c r="K3695" s="16" t="s">
        <v>9021</v>
      </c>
      <c r="L3695" s="20">
        <v>362</v>
      </c>
      <c r="M3695" s="22">
        <v>8.0944501587585527E-3</v>
      </c>
    </row>
    <row r="3696" spans="1:22" x14ac:dyDescent="0.25">
      <c r="A3696" s="16">
        <v>3696</v>
      </c>
      <c r="B3696" s="16" t="s">
        <v>4699</v>
      </c>
      <c r="C3696" s="18" t="s">
        <v>4700</v>
      </c>
      <c r="D3696" s="18" t="s">
        <v>692</v>
      </c>
      <c r="E3696" s="16" t="s">
        <v>6306</v>
      </c>
      <c r="I3696" s="17"/>
      <c r="J3696" s="19" t="s">
        <v>8778</v>
      </c>
      <c r="K3696" s="16" t="s">
        <v>8950</v>
      </c>
      <c r="L3696" s="20">
        <v>44722</v>
      </c>
    </row>
    <row r="3697" spans="1:22" x14ac:dyDescent="0.25">
      <c r="A3697" s="45">
        <v>3697</v>
      </c>
      <c r="B3697" s="16" t="s">
        <v>4699</v>
      </c>
      <c r="C3697" s="18" t="s">
        <v>4700</v>
      </c>
      <c r="D3697" s="18" t="s">
        <v>692</v>
      </c>
      <c r="E3697" s="16" t="s">
        <v>4765</v>
      </c>
      <c r="F3697" s="19" t="s">
        <v>15</v>
      </c>
      <c r="G3697" s="17" t="s">
        <v>4073</v>
      </c>
      <c r="H3697" s="17" t="s">
        <v>4766</v>
      </c>
      <c r="I3697" s="17" t="s">
        <v>8160</v>
      </c>
      <c r="J3697" s="19"/>
      <c r="K3697" s="16" t="s">
        <v>16</v>
      </c>
      <c r="L3697" s="20">
        <v>32384</v>
      </c>
      <c r="M3697" s="22">
        <v>0.51034591442754706</v>
      </c>
      <c r="P3697" s="20">
        <v>163589</v>
      </c>
      <c r="Q3697" s="22">
        <v>0.48264742241275033</v>
      </c>
    </row>
    <row r="3698" spans="1:22" x14ac:dyDescent="0.25">
      <c r="A3698" s="45">
        <v>3698</v>
      </c>
      <c r="B3698" s="16" t="s">
        <v>4699</v>
      </c>
      <c r="C3698" s="18" t="s">
        <v>4700</v>
      </c>
      <c r="D3698" s="18" t="s">
        <v>692</v>
      </c>
      <c r="E3698" s="16" t="s">
        <v>4834</v>
      </c>
      <c r="F3698" s="19" t="s">
        <v>15</v>
      </c>
      <c r="G3698" s="17" t="s">
        <v>2122</v>
      </c>
      <c r="H3698" s="17" t="s">
        <v>4835</v>
      </c>
      <c r="I3698" s="17" t="s">
        <v>8161</v>
      </c>
      <c r="J3698" s="19"/>
      <c r="K3698" s="16" t="s">
        <v>16</v>
      </c>
      <c r="L3698" s="20">
        <v>30895</v>
      </c>
      <c r="M3698" s="22">
        <v>0.48688046647230321</v>
      </c>
    </row>
    <row r="3699" spans="1:22" x14ac:dyDescent="0.25">
      <c r="A3699" s="16">
        <v>3699</v>
      </c>
      <c r="B3699" s="16" t="s">
        <v>4699</v>
      </c>
      <c r="C3699" s="18" t="s">
        <v>4700</v>
      </c>
      <c r="D3699" s="18" t="s">
        <v>692</v>
      </c>
      <c r="E3699" s="16" t="s">
        <v>6306</v>
      </c>
      <c r="H3699" s="17" t="s">
        <v>1487</v>
      </c>
      <c r="I3699" s="17" t="s">
        <v>1487</v>
      </c>
      <c r="J3699" s="19"/>
      <c r="K3699" s="16" t="s">
        <v>9008</v>
      </c>
      <c r="L3699" s="20">
        <v>176</v>
      </c>
      <c r="M3699" s="22">
        <v>2.7736191001497125E-3</v>
      </c>
    </row>
    <row r="3700" spans="1:22" x14ac:dyDescent="0.25">
      <c r="A3700" s="16">
        <v>3700</v>
      </c>
      <c r="B3700" s="16" t="s">
        <v>4699</v>
      </c>
      <c r="C3700" s="18" t="s">
        <v>4700</v>
      </c>
      <c r="D3700" s="18" t="s">
        <v>692</v>
      </c>
      <c r="E3700" s="16" t="s">
        <v>6306</v>
      </c>
      <c r="I3700" s="17"/>
      <c r="J3700" s="19" t="s">
        <v>8778</v>
      </c>
      <c r="K3700" s="16" t="s">
        <v>16</v>
      </c>
      <c r="L3700" s="20">
        <v>63455</v>
      </c>
    </row>
    <row r="3701" spans="1:22" x14ac:dyDescent="0.25">
      <c r="A3701" s="45">
        <v>3701</v>
      </c>
      <c r="B3701" s="16" t="s">
        <v>4699</v>
      </c>
      <c r="C3701" s="18" t="s">
        <v>4700</v>
      </c>
      <c r="D3701" s="18" t="s">
        <v>692</v>
      </c>
      <c r="E3701" s="16" t="s">
        <v>6306</v>
      </c>
      <c r="I3701" s="17"/>
      <c r="J3701" s="19" t="s">
        <v>8784</v>
      </c>
      <c r="L3701" s="20">
        <v>108177</v>
      </c>
      <c r="P3701" s="20">
        <v>338941</v>
      </c>
    </row>
    <row r="3702" spans="1:22" x14ac:dyDescent="0.25">
      <c r="A3702" s="16">
        <v>3702</v>
      </c>
      <c r="B3702" s="16" t="s">
        <v>4699</v>
      </c>
      <c r="C3702" s="18" t="s">
        <v>4700</v>
      </c>
      <c r="E3702" s="45" t="s">
        <v>6306</v>
      </c>
      <c r="I3702" s="443" t="s">
        <v>8967</v>
      </c>
      <c r="J3702" s="19"/>
    </row>
    <row r="3703" spans="1:22" x14ac:dyDescent="0.25">
      <c r="A3703" s="45">
        <v>3703</v>
      </c>
      <c r="B3703" s="16" t="s">
        <v>4699</v>
      </c>
      <c r="C3703" s="18" t="s">
        <v>4700</v>
      </c>
      <c r="D3703" s="18" t="s">
        <v>709</v>
      </c>
      <c r="E3703" s="16" t="s">
        <v>4770</v>
      </c>
      <c r="F3703" s="19" t="s">
        <v>15</v>
      </c>
      <c r="G3703" s="17" t="s">
        <v>4771</v>
      </c>
      <c r="H3703" s="17" t="s">
        <v>3688</v>
      </c>
      <c r="I3703" s="17" t="s">
        <v>8162</v>
      </c>
      <c r="J3703" s="19"/>
      <c r="K3703" s="16" t="s">
        <v>16</v>
      </c>
      <c r="L3703" s="20">
        <v>36756</v>
      </c>
      <c r="M3703" s="22">
        <v>0.99904868038378947</v>
      </c>
      <c r="P3703" s="20">
        <v>209901</v>
      </c>
      <c r="Q3703" s="22">
        <v>0.69087515922309006</v>
      </c>
      <c r="V3703" s="432" t="s">
        <v>64</v>
      </c>
    </row>
    <row r="3704" spans="1:22" x14ac:dyDescent="0.25">
      <c r="A3704" s="45">
        <v>3704</v>
      </c>
      <c r="B3704" s="16" t="s">
        <v>4699</v>
      </c>
      <c r="C3704" s="18" t="s">
        <v>4700</v>
      </c>
      <c r="D3704" s="18" t="s">
        <v>709</v>
      </c>
      <c r="E3704" s="16" t="s">
        <v>6306</v>
      </c>
      <c r="H3704" s="17" t="s">
        <v>1487</v>
      </c>
      <c r="I3704" s="17" t="s">
        <v>1487</v>
      </c>
      <c r="J3704" s="19"/>
      <c r="K3704" s="16" t="s">
        <v>9008</v>
      </c>
      <c r="L3704" s="20">
        <v>35</v>
      </c>
      <c r="M3704" s="22">
        <v>9.5131961621048623E-4</v>
      </c>
      <c r="V3704" s="212"/>
    </row>
    <row r="3705" spans="1:22" x14ac:dyDescent="0.25">
      <c r="A3705" s="16">
        <v>3705</v>
      </c>
      <c r="B3705" s="16" t="s">
        <v>4699</v>
      </c>
      <c r="C3705" s="18" t="s">
        <v>4700</v>
      </c>
      <c r="D3705" s="18" t="s">
        <v>709</v>
      </c>
      <c r="E3705" s="16" t="s">
        <v>6306</v>
      </c>
      <c r="I3705" s="17"/>
      <c r="J3705" s="19" t="s">
        <v>8778</v>
      </c>
      <c r="K3705" s="16" t="s">
        <v>16</v>
      </c>
      <c r="L3705" s="20">
        <v>36791</v>
      </c>
      <c r="V3705" s="212"/>
    </row>
    <row r="3706" spans="1:22" x14ac:dyDescent="0.25">
      <c r="A3706" s="16">
        <v>3706</v>
      </c>
      <c r="B3706" s="16" t="s">
        <v>4699</v>
      </c>
      <c r="C3706" s="18" t="s">
        <v>4700</v>
      </c>
      <c r="D3706" s="18" t="s">
        <v>709</v>
      </c>
      <c r="E3706" s="16" t="s">
        <v>4772</v>
      </c>
      <c r="G3706" s="17" t="s">
        <v>4773</v>
      </c>
      <c r="H3706" s="17" t="s">
        <v>1626</v>
      </c>
      <c r="I3706" s="17" t="s">
        <v>8163</v>
      </c>
      <c r="J3706" s="19"/>
      <c r="K3706" s="16" t="s">
        <v>8950</v>
      </c>
      <c r="L3706" s="20">
        <v>21644</v>
      </c>
      <c r="M3706" s="22">
        <v>0.99976904244999765</v>
      </c>
      <c r="P3706" s="20">
        <v>93918</v>
      </c>
      <c r="Q3706" s="22">
        <v>0.30912484077690994</v>
      </c>
    </row>
    <row r="3707" spans="1:22" x14ac:dyDescent="0.25">
      <c r="A3707" s="45">
        <v>3707</v>
      </c>
      <c r="B3707" s="16" t="s">
        <v>4699</v>
      </c>
      <c r="C3707" s="18" t="s">
        <v>4700</v>
      </c>
      <c r="D3707" s="18" t="s">
        <v>709</v>
      </c>
      <c r="E3707" s="16" t="s">
        <v>6306</v>
      </c>
      <c r="H3707" s="17" t="s">
        <v>1487</v>
      </c>
      <c r="I3707" s="17" t="s">
        <v>1487</v>
      </c>
      <c r="J3707" s="19"/>
      <c r="K3707" s="16" t="s">
        <v>9021</v>
      </c>
      <c r="L3707" s="20">
        <v>5</v>
      </c>
      <c r="M3707" s="22">
        <v>2.3095755000230957E-4</v>
      </c>
    </row>
    <row r="3708" spans="1:22" x14ac:dyDescent="0.25">
      <c r="A3708" s="16">
        <v>3708</v>
      </c>
      <c r="B3708" s="16" t="s">
        <v>4699</v>
      </c>
      <c r="C3708" s="18" t="s">
        <v>4700</v>
      </c>
      <c r="D3708" s="18" t="s">
        <v>709</v>
      </c>
      <c r="E3708" s="16" t="s">
        <v>6306</v>
      </c>
      <c r="I3708" s="17"/>
      <c r="J3708" s="19" t="s">
        <v>8778</v>
      </c>
      <c r="K3708" s="16" t="s">
        <v>8950</v>
      </c>
      <c r="L3708" s="20">
        <v>21649</v>
      </c>
    </row>
    <row r="3709" spans="1:22" x14ac:dyDescent="0.25">
      <c r="A3709" s="45">
        <v>3709</v>
      </c>
      <c r="B3709" s="16" t="s">
        <v>4699</v>
      </c>
      <c r="C3709" s="18" t="s">
        <v>4700</v>
      </c>
      <c r="D3709" s="18" t="s">
        <v>709</v>
      </c>
      <c r="E3709" s="16" t="s">
        <v>6306</v>
      </c>
      <c r="I3709" s="17"/>
      <c r="J3709" s="19" t="s">
        <v>8784</v>
      </c>
      <c r="L3709" s="20">
        <v>58440</v>
      </c>
      <c r="P3709" s="20">
        <v>303819</v>
      </c>
    </row>
    <row r="3710" spans="1:22" x14ac:dyDescent="0.25">
      <c r="A3710" s="45">
        <v>3710</v>
      </c>
      <c r="B3710" s="16" t="s">
        <v>4699</v>
      </c>
      <c r="C3710" s="18" t="s">
        <v>4700</v>
      </c>
      <c r="E3710" s="45" t="s">
        <v>6306</v>
      </c>
      <c r="I3710" s="443" t="s">
        <v>8968</v>
      </c>
      <c r="J3710" s="19"/>
    </row>
    <row r="3711" spans="1:22" x14ac:dyDescent="0.25">
      <c r="A3711" s="16">
        <v>3711</v>
      </c>
      <c r="B3711" s="16" t="s">
        <v>4699</v>
      </c>
      <c r="C3711" s="18" t="s">
        <v>4700</v>
      </c>
      <c r="D3711" s="18" t="s">
        <v>718</v>
      </c>
      <c r="E3711" s="16" t="s">
        <v>4774</v>
      </c>
      <c r="F3711" s="19" t="s">
        <v>15</v>
      </c>
      <c r="G3711" s="17" t="s">
        <v>128</v>
      </c>
      <c r="H3711" s="17" t="s">
        <v>1192</v>
      </c>
      <c r="I3711" s="17" t="s">
        <v>8164</v>
      </c>
      <c r="J3711" s="19"/>
      <c r="K3711" s="16" t="s">
        <v>16</v>
      </c>
      <c r="L3711" s="20">
        <v>50323</v>
      </c>
      <c r="M3711" s="22">
        <v>0.79933604422136095</v>
      </c>
      <c r="P3711" s="20">
        <v>251932</v>
      </c>
      <c r="Q3711" s="22">
        <v>0.76894339415323198</v>
      </c>
      <c r="V3711" s="432" t="s">
        <v>64</v>
      </c>
    </row>
    <row r="3712" spans="1:22" x14ac:dyDescent="0.25">
      <c r="A3712" s="16">
        <v>3712</v>
      </c>
      <c r="B3712" s="16" t="s">
        <v>4699</v>
      </c>
      <c r="C3712" s="18" t="s">
        <v>4700</v>
      </c>
      <c r="D3712" s="18" t="s">
        <v>718</v>
      </c>
      <c r="E3712" s="16" t="s">
        <v>4836</v>
      </c>
      <c r="G3712" s="17" t="s">
        <v>4837</v>
      </c>
      <c r="H3712" s="17" t="s">
        <v>91</v>
      </c>
      <c r="I3712" s="17" t="s">
        <v>8165</v>
      </c>
      <c r="J3712" s="19"/>
      <c r="K3712" s="16" t="s">
        <v>16</v>
      </c>
      <c r="L3712" s="20">
        <v>12484</v>
      </c>
      <c r="M3712" s="22">
        <v>0.19829722345765297</v>
      </c>
    </row>
    <row r="3713" spans="1:22" x14ac:dyDescent="0.25">
      <c r="A3713" s="45">
        <v>3713</v>
      </c>
      <c r="B3713" s="16" t="s">
        <v>4699</v>
      </c>
      <c r="C3713" s="18" t="s">
        <v>4700</v>
      </c>
      <c r="D3713" s="18" t="s">
        <v>718</v>
      </c>
      <c r="E3713" s="16" t="s">
        <v>6306</v>
      </c>
      <c r="H3713" s="17" t="s">
        <v>1487</v>
      </c>
      <c r="I3713" s="17" t="s">
        <v>1487</v>
      </c>
      <c r="J3713" s="19"/>
      <c r="K3713" s="16" t="s">
        <v>9008</v>
      </c>
      <c r="L3713" s="20">
        <v>149</v>
      </c>
      <c r="M3713" s="22">
        <v>2.3667323209860857E-3</v>
      </c>
      <c r="V3713" s="212"/>
    </row>
    <row r="3714" spans="1:22" x14ac:dyDescent="0.25">
      <c r="A3714" s="16">
        <v>3714</v>
      </c>
      <c r="B3714" s="16" t="s">
        <v>4699</v>
      </c>
      <c r="C3714" s="18" t="s">
        <v>4700</v>
      </c>
      <c r="D3714" s="18" t="s">
        <v>718</v>
      </c>
      <c r="E3714" s="16" t="s">
        <v>6306</v>
      </c>
      <c r="I3714" s="17"/>
      <c r="J3714" s="19" t="s">
        <v>8778</v>
      </c>
      <c r="K3714" s="16" t="s">
        <v>16</v>
      </c>
      <c r="L3714" s="20">
        <v>62956</v>
      </c>
      <c r="V3714" s="212"/>
    </row>
    <row r="3715" spans="1:22" x14ac:dyDescent="0.25">
      <c r="A3715" s="45">
        <v>3715</v>
      </c>
      <c r="B3715" s="16" t="s">
        <v>4699</v>
      </c>
      <c r="C3715" s="18" t="s">
        <v>4700</v>
      </c>
      <c r="D3715" s="18" t="s">
        <v>718</v>
      </c>
      <c r="E3715" s="16" t="s">
        <v>4775</v>
      </c>
      <c r="G3715" s="17" t="s">
        <v>4776</v>
      </c>
      <c r="H3715" s="17" t="s">
        <v>4777</v>
      </c>
      <c r="I3715" s="17" t="s">
        <v>8166</v>
      </c>
      <c r="J3715" s="19"/>
      <c r="K3715" s="16" t="s">
        <v>8950</v>
      </c>
      <c r="L3715" s="20">
        <v>15936</v>
      </c>
      <c r="M3715" s="22">
        <v>0.98607759420827923</v>
      </c>
      <c r="P3715" s="20">
        <v>75702</v>
      </c>
      <c r="Q3715" s="22">
        <v>0.23105660584676804</v>
      </c>
    </row>
    <row r="3716" spans="1:22" x14ac:dyDescent="0.25">
      <c r="A3716" s="45">
        <v>3716</v>
      </c>
      <c r="B3716" s="16" t="s">
        <v>4699</v>
      </c>
      <c r="C3716" s="18" t="s">
        <v>4700</v>
      </c>
      <c r="D3716" s="18" t="s">
        <v>718</v>
      </c>
      <c r="E3716" s="16" t="s">
        <v>6306</v>
      </c>
      <c r="H3716" s="17" t="s">
        <v>1487</v>
      </c>
      <c r="I3716" s="17" t="s">
        <v>1487</v>
      </c>
      <c r="J3716" s="19"/>
      <c r="K3716" s="16" t="s">
        <v>9021</v>
      </c>
      <c r="L3716" s="20">
        <v>225</v>
      </c>
      <c r="M3716" s="22">
        <v>1.3922405791720809E-2</v>
      </c>
    </row>
    <row r="3717" spans="1:22" x14ac:dyDescent="0.25">
      <c r="A3717" s="16">
        <v>3717</v>
      </c>
      <c r="B3717" s="16" t="s">
        <v>4699</v>
      </c>
      <c r="C3717" s="18" t="s">
        <v>4700</v>
      </c>
      <c r="D3717" s="18" t="s">
        <v>718</v>
      </c>
      <c r="E3717" s="16" t="s">
        <v>6306</v>
      </c>
      <c r="I3717" s="17"/>
      <c r="J3717" s="19" t="s">
        <v>8778</v>
      </c>
      <c r="K3717" s="16" t="s">
        <v>8950</v>
      </c>
      <c r="L3717" s="20">
        <v>16161</v>
      </c>
    </row>
    <row r="3718" spans="1:22" x14ac:dyDescent="0.25">
      <c r="A3718" s="16">
        <v>3718</v>
      </c>
      <c r="B3718" s="16" t="s">
        <v>4699</v>
      </c>
      <c r="C3718" s="18" t="s">
        <v>4700</v>
      </c>
      <c r="D3718" s="18" t="s">
        <v>718</v>
      </c>
      <c r="E3718" s="16" t="s">
        <v>6306</v>
      </c>
      <c r="I3718" s="17"/>
      <c r="J3718" s="19" t="s">
        <v>8784</v>
      </c>
      <c r="L3718" s="20">
        <v>79117</v>
      </c>
      <c r="P3718" s="20">
        <v>327634</v>
      </c>
    </row>
    <row r="3719" spans="1:22" x14ac:dyDescent="0.25">
      <c r="A3719" s="45">
        <v>3719</v>
      </c>
      <c r="B3719" s="16" t="s">
        <v>4699</v>
      </c>
      <c r="C3719" s="18" t="s">
        <v>4700</v>
      </c>
      <c r="E3719" s="45" t="s">
        <v>6306</v>
      </c>
      <c r="I3719" s="443" t="s">
        <v>8969</v>
      </c>
      <c r="J3719" s="19"/>
    </row>
    <row r="3720" spans="1:22" x14ac:dyDescent="0.25">
      <c r="A3720" s="16">
        <v>3720</v>
      </c>
      <c r="B3720" s="16" t="s">
        <v>4699</v>
      </c>
      <c r="C3720" s="18" t="s">
        <v>4700</v>
      </c>
      <c r="D3720" s="18" t="s">
        <v>727</v>
      </c>
      <c r="E3720" s="16" t="s">
        <v>4780</v>
      </c>
      <c r="F3720" s="19" t="s">
        <v>15</v>
      </c>
      <c r="G3720" s="17" t="s">
        <v>4781</v>
      </c>
      <c r="H3720" s="17" t="s">
        <v>4782</v>
      </c>
      <c r="I3720" s="17" t="s">
        <v>8167</v>
      </c>
      <c r="J3720" s="19"/>
      <c r="K3720" s="16" t="s">
        <v>8950</v>
      </c>
      <c r="L3720" s="20">
        <v>38651</v>
      </c>
      <c r="M3720" s="22">
        <v>0.99808908973531307</v>
      </c>
      <c r="P3720" s="20">
        <v>168960</v>
      </c>
      <c r="Q3720" s="22">
        <v>0.56750547486934211</v>
      </c>
      <c r="V3720" s="432" t="s">
        <v>64</v>
      </c>
    </row>
    <row r="3721" spans="1:22" x14ac:dyDescent="0.25">
      <c r="A3721" s="45">
        <v>3721</v>
      </c>
      <c r="B3721" s="16" t="s">
        <v>4699</v>
      </c>
      <c r="C3721" s="18" t="s">
        <v>4700</v>
      </c>
      <c r="D3721" s="18" t="s">
        <v>727</v>
      </c>
      <c r="E3721" s="16" t="s">
        <v>6306</v>
      </c>
      <c r="H3721" s="17" t="s">
        <v>1487</v>
      </c>
      <c r="I3721" s="17" t="s">
        <v>1487</v>
      </c>
      <c r="J3721" s="19"/>
      <c r="K3721" s="16" t="s">
        <v>9021</v>
      </c>
      <c r="L3721" s="20">
        <v>74</v>
      </c>
      <c r="M3721" s="22">
        <v>1.9109102646868948E-3</v>
      </c>
    </row>
    <row r="3722" spans="1:22" x14ac:dyDescent="0.25">
      <c r="A3722" s="45">
        <v>3722</v>
      </c>
      <c r="B3722" s="16" t="s">
        <v>4699</v>
      </c>
      <c r="C3722" s="18" t="s">
        <v>4700</v>
      </c>
      <c r="D3722" s="18" t="s">
        <v>727</v>
      </c>
      <c r="E3722" s="16" t="s">
        <v>6306</v>
      </c>
      <c r="I3722" s="17"/>
      <c r="J3722" s="19" t="s">
        <v>8778</v>
      </c>
      <c r="K3722" s="16" t="s">
        <v>8950</v>
      </c>
      <c r="L3722" s="20">
        <v>38725</v>
      </c>
    </row>
    <row r="3723" spans="1:22" x14ac:dyDescent="0.25">
      <c r="A3723" s="16">
        <v>3723</v>
      </c>
      <c r="B3723" s="16" t="s">
        <v>4699</v>
      </c>
      <c r="C3723" s="18" t="s">
        <v>4700</v>
      </c>
      <c r="D3723" s="18" t="s">
        <v>727</v>
      </c>
      <c r="E3723" s="16" t="s">
        <v>4778</v>
      </c>
      <c r="G3723" s="17" t="s">
        <v>205</v>
      </c>
      <c r="H3723" s="17" t="s">
        <v>4779</v>
      </c>
      <c r="I3723" s="17" t="s">
        <v>8168</v>
      </c>
      <c r="J3723" s="19"/>
      <c r="K3723" s="16" t="s">
        <v>16</v>
      </c>
      <c r="L3723" s="20">
        <v>14623</v>
      </c>
      <c r="M3723" s="22">
        <v>0.58686840309828636</v>
      </c>
      <c r="P3723" s="20">
        <v>128764</v>
      </c>
      <c r="Q3723" s="22">
        <v>0.43249452513065795</v>
      </c>
    </row>
    <row r="3724" spans="1:22" x14ac:dyDescent="0.25">
      <c r="A3724" s="16">
        <v>3724</v>
      </c>
      <c r="B3724" s="16" t="s">
        <v>4699</v>
      </c>
      <c r="C3724" s="18" t="s">
        <v>4700</v>
      </c>
      <c r="D3724" s="18" t="s">
        <v>727</v>
      </c>
      <c r="E3724" s="16" t="s">
        <v>4838</v>
      </c>
      <c r="G3724" s="17" t="s">
        <v>489</v>
      </c>
      <c r="H3724" s="17" t="s">
        <v>4719</v>
      </c>
      <c r="I3724" s="17" t="s">
        <v>8169</v>
      </c>
      <c r="J3724" s="19"/>
      <c r="K3724" s="16" t="s">
        <v>16</v>
      </c>
      <c r="L3724" s="20">
        <v>10265</v>
      </c>
      <c r="M3724" s="22">
        <v>0.41196773287313881</v>
      </c>
    </row>
    <row r="3725" spans="1:22" x14ac:dyDescent="0.25">
      <c r="A3725" s="45">
        <v>3725</v>
      </c>
      <c r="B3725" s="16" t="s">
        <v>4699</v>
      </c>
      <c r="C3725" s="18" t="s">
        <v>4700</v>
      </c>
      <c r="D3725" s="18" t="s">
        <v>727</v>
      </c>
      <c r="E3725" s="16" t="s">
        <v>6306</v>
      </c>
      <c r="H3725" s="17" t="s">
        <v>1487</v>
      </c>
      <c r="I3725" s="17" t="s">
        <v>1487</v>
      </c>
      <c r="J3725" s="19"/>
      <c r="K3725" s="16" t="s">
        <v>9008</v>
      </c>
      <c r="L3725" s="20">
        <v>29</v>
      </c>
      <c r="M3725" s="22">
        <v>1.1638640285748685E-3</v>
      </c>
      <c r="V3725" s="212"/>
    </row>
    <row r="3726" spans="1:22" x14ac:dyDescent="0.25">
      <c r="A3726" s="16">
        <v>3726</v>
      </c>
      <c r="B3726" s="16" t="s">
        <v>4699</v>
      </c>
      <c r="C3726" s="18" t="s">
        <v>4700</v>
      </c>
      <c r="D3726" s="18" t="s">
        <v>727</v>
      </c>
      <c r="E3726" s="16" t="s">
        <v>6306</v>
      </c>
      <c r="I3726" s="17"/>
      <c r="J3726" s="19" t="s">
        <v>8778</v>
      </c>
      <c r="K3726" s="16" t="s">
        <v>16</v>
      </c>
      <c r="L3726" s="20">
        <v>24917</v>
      </c>
      <c r="V3726" s="212"/>
    </row>
    <row r="3727" spans="1:22" x14ac:dyDescent="0.25">
      <c r="A3727" s="45">
        <v>3727</v>
      </c>
      <c r="B3727" s="16" t="s">
        <v>4699</v>
      </c>
      <c r="C3727" s="18" t="s">
        <v>4700</v>
      </c>
      <c r="D3727" s="18" t="s">
        <v>727</v>
      </c>
      <c r="E3727" s="16" t="s">
        <v>6306</v>
      </c>
      <c r="I3727" s="17"/>
      <c r="J3727" s="19" t="s">
        <v>8784</v>
      </c>
      <c r="L3727" s="20">
        <v>63642</v>
      </c>
      <c r="P3727" s="20">
        <v>297724</v>
      </c>
    </row>
    <row r="3728" spans="1:22" x14ac:dyDescent="0.25">
      <c r="A3728" s="45">
        <v>3728</v>
      </c>
      <c r="B3728" s="16" t="s">
        <v>4699</v>
      </c>
      <c r="C3728" s="18" t="s">
        <v>4700</v>
      </c>
      <c r="E3728" s="45" t="s">
        <v>6306</v>
      </c>
      <c r="I3728" s="443" t="s">
        <v>8970</v>
      </c>
      <c r="J3728" s="19"/>
    </row>
    <row r="3729" spans="1:22" x14ac:dyDescent="0.25">
      <c r="A3729" s="16">
        <v>3729</v>
      </c>
      <c r="B3729" s="16" t="s">
        <v>4699</v>
      </c>
      <c r="C3729" s="18" t="s">
        <v>4700</v>
      </c>
      <c r="D3729" s="18" t="s">
        <v>737</v>
      </c>
      <c r="E3729" s="16" t="s">
        <v>4786</v>
      </c>
      <c r="F3729" s="19" t="s">
        <v>15</v>
      </c>
      <c r="G3729" s="17" t="s">
        <v>4787</v>
      </c>
      <c r="H3729" s="17" t="s">
        <v>4788</v>
      </c>
      <c r="I3729" s="17" t="s">
        <v>8170</v>
      </c>
      <c r="J3729" s="19"/>
      <c r="K3729" s="16" t="s">
        <v>8950</v>
      </c>
      <c r="L3729" s="20">
        <v>44110</v>
      </c>
      <c r="M3729" s="22">
        <v>0.99159248269040556</v>
      </c>
      <c r="P3729" s="20">
        <v>156192</v>
      </c>
      <c r="Q3729" s="22">
        <v>0.54846355620634801</v>
      </c>
      <c r="V3729" s="432" t="s">
        <v>64</v>
      </c>
    </row>
    <row r="3730" spans="1:22" x14ac:dyDescent="0.25">
      <c r="A3730" s="16">
        <v>3730</v>
      </c>
      <c r="B3730" s="16" t="s">
        <v>4699</v>
      </c>
      <c r="C3730" s="18" t="s">
        <v>4700</v>
      </c>
      <c r="D3730" s="18" t="s">
        <v>737</v>
      </c>
      <c r="E3730" s="16" t="s">
        <v>6306</v>
      </c>
      <c r="H3730" s="17" t="s">
        <v>1487</v>
      </c>
      <c r="I3730" s="17" t="s">
        <v>1487</v>
      </c>
      <c r="J3730" s="19"/>
      <c r="K3730" s="16" t="s">
        <v>9021</v>
      </c>
      <c r="L3730" s="20">
        <v>374</v>
      </c>
      <c r="M3730" s="22">
        <v>8.4075173095944609E-3</v>
      </c>
    </row>
    <row r="3731" spans="1:22" x14ac:dyDescent="0.25">
      <c r="A3731" s="45">
        <v>3731</v>
      </c>
      <c r="B3731" s="16" t="s">
        <v>4699</v>
      </c>
      <c r="C3731" s="18" t="s">
        <v>4700</v>
      </c>
      <c r="D3731" s="18" t="s">
        <v>737</v>
      </c>
      <c r="E3731" s="16" t="s">
        <v>6306</v>
      </c>
      <c r="I3731" s="17"/>
      <c r="J3731" s="19" t="s">
        <v>8778</v>
      </c>
      <c r="K3731" s="16" t="s">
        <v>8950</v>
      </c>
      <c r="L3731" s="20">
        <v>44484</v>
      </c>
    </row>
    <row r="3732" spans="1:22" x14ac:dyDescent="0.25">
      <c r="A3732" s="16">
        <v>3732</v>
      </c>
      <c r="B3732" s="16" t="s">
        <v>4699</v>
      </c>
      <c r="C3732" s="18" t="s">
        <v>4700</v>
      </c>
      <c r="D3732" s="18" t="s">
        <v>737</v>
      </c>
      <c r="E3732" s="16" t="s">
        <v>4783</v>
      </c>
      <c r="G3732" s="17" t="s">
        <v>4784</v>
      </c>
      <c r="H3732" s="17" t="s">
        <v>4785</v>
      </c>
      <c r="I3732" s="17" t="s">
        <v>8171</v>
      </c>
      <c r="J3732" s="19"/>
      <c r="K3732" s="16" t="s">
        <v>16</v>
      </c>
      <c r="L3732" s="20">
        <v>15839</v>
      </c>
      <c r="M3732" s="22">
        <v>0.99484956975064376</v>
      </c>
      <c r="P3732" s="20">
        <v>111185</v>
      </c>
      <c r="Q3732" s="22">
        <v>0.39042281612888502</v>
      </c>
    </row>
    <row r="3733" spans="1:22" x14ac:dyDescent="0.25">
      <c r="A3733" s="45">
        <v>3733</v>
      </c>
      <c r="B3733" s="16" t="s">
        <v>4699</v>
      </c>
      <c r="C3733" s="18" t="s">
        <v>4700</v>
      </c>
      <c r="D3733" s="18" t="s">
        <v>737</v>
      </c>
      <c r="E3733" s="16" t="s">
        <v>6306</v>
      </c>
      <c r="H3733" s="17" t="s">
        <v>1487</v>
      </c>
      <c r="I3733" s="17" t="s">
        <v>1487</v>
      </c>
      <c r="J3733" s="19"/>
      <c r="K3733" s="16" t="s">
        <v>9008</v>
      </c>
      <c r="L3733" s="20">
        <v>82</v>
      </c>
      <c r="M3733" s="22">
        <v>5.1504302493561964E-3</v>
      </c>
      <c r="V3733" s="212"/>
    </row>
    <row r="3734" spans="1:22" x14ac:dyDescent="0.25">
      <c r="A3734" s="45">
        <v>3734</v>
      </c>
      <c r="B3734" s="16" t="s">
        <v>4699</v>
      </c>
      <c r="C3734" s="18" t="s">
        <v>4700</v>
      </c>
      <c r="D3734" s="18" t="s">
        <v>737</v>
      </c>
      <c r="E3734" s="16" t="s">
        <v>6306</v>
      </c>
      <c r="I3734" s="17"/>
      <c r="J3734" s="19" t="s">
        <v>8778</v>
      </c>
      <c r="K3734" s="16" t="s">
        <v>16</v>
      </c>
      <c r="L3734" s="20">
        <v>15921</v>
      </c>
      <c r="V3734" s="212"/>
    </row>
    <row r="3735" spans="1:22" x14ac:dyDescent="0.25">
      <c r="A3735" s="16">
        <v>3735</v>
      </c>
      <c r="B3735" s="16" t="s">
        <v>4699</v>
      </c>
      <c r="C3735" s="18" t="s">
        <v>4700</v>
      </c>
      <c r="D3735" s="18" t="s">
        <v>737</v>
      </c>
      <c r="E3735" s="16" t="s">
        <v>4793</v>
      </c>
      <c r="G3735" s="17" t="s">
        <v>4794</v>
      </c>
      <c r="H3735" s="17" t="s">
        <v>297</v>
      </c>
      <c r="I3735" s="17" t="s">
        <v>8173</v>
      </c>
      <c r="J3735" s="19"/>
      <c r="K3735" s="16" t="s">
        <v>35</v>
      </c>
      <c r="P3735" s="20">
        <v>12250</v>
      </c>
      <c r="Q3735" s="22">
        <v>4.3015510163950547E-2</v>
      </c>
    </row>
    <row r="3736" spans="1:22" x14ac:dyDescent="0.25">
      <c r="A3736" s="16">
        <v>3736</v>
      </c>
      <c r="B3736" s="16" t="s">
        <v>4699</v>
      </c>
      <c r="C3736" s="18" t="s">
        <v>4700</v>
      </c>
      <c r="D3736" s="18" t="s">
        <v>737</v>
      </c>
      <c r="E3736" s="16" t="s">
        <v>4789</v>
      </c>
      <c r="G3736" s="17" t="s">
        <v>4790</v>
      </c>
      <c r="H3736" s="17" t="s">
        <v>4791</v>
      </c>
      <c r="I3736" s="17" t="s">
        <v>8172</v>
      </c>
      <c r="J3736" s="19"/>
      <c r="K3736" s="16" t="s">
        <v>4792</v>
      </c>
      <c r="P3736" s="20">
        <v>5154</v>
      </c>
      <c r="Q3736" s="22">
        <v>1.8098117500816416E-2</v>
      </c>
    </row>
    <row r="3737" spans="1:22" x14ac:dyDescent="0.25">
      <c r="A3737" s="45">
        <v>3737</v>
      </c>
      <c r="B3737" s="16" t="s">
        <v>4699</v>
      </c>
      <c r="C3737" s="18" t="s">
        <v>4700</v>
      </c>
      <c r="D3737" s="18" t="s">
        <v>737</v>
      </c>
      <c r="E3737" s="16" t="s">
        <v>6306</v>
      </c>
      <c r="I3737" s="17"/>
      <c r="J3737" s="19" t="s">
        <v>8784</v>
      </c>
      <c r="L3737" s="20">
        <v>60405</v>
      </c>
      <c r="P3737" s="20">
        <v>284781</v>
      </c>
    </row>
    <row r="3738" spans="1:22" x14ac:dyDescent="0.25">
      <c r="A3738" s="16">
        <v>3738</v>
      </c>
      <c r="B3738" s="16" t="s">
        <v>4699</v>
      </c>
      <c r="C3738" s="18" t="s">
        <v>4700</v>
      </c>
      <c r="E3738" s="45" t="s">
        <v>6306</v>
      </c>
      <c r="I3738" s="443" t="s">
        <v>8971</v>
      </c>
      <c r="J3738" s="19"/>
    </row>
    <row r="3739" spans="1:22" x14ac:dyDescent="0.25">
      <c r="A3739" s="45">
        <v>3739</v>
      </c>
      <c r="B3739" s="16" t="s">
        <v>4699</v>
      </c>
      <c r="C3739" s="18" t="s">
        <v>4700</v>
      </c>
      <c r="D3739" s="18" t="s">
        <v>752</v>
      </c>
      <c r="E3739" s="16" t="s">
        <v>4795</v>
      </c>
      <c r="G3739" s="17" t="s">
        <v>2254</v>
      </c>
      <c r="H3739" s="17" t="s">
        <v>4796</v>
      </c>
      <c r="I3739" s="17" t="s">
        <v>8174</v>
      </c>
      <c r="J3739" s="19"/>
      <c r="K3739" s="16" t="s">
        <v>16</v>
      </c>
      <c r="L3739" s="20">
        <v>33255</v>
      </c>
      <c r="M3739" s="22">
        <v>0.5707249262030617</v>
      </c>
      <c r="P3739" s="20">
        <v>161393</v>
      </c>
      <c r="Q3739" s="22">
        <v>0.60311060123093707</v>
      </c>
      <c r="V3739" s="432" t="s">
        <v>64</v>
      </c>
    </row>
    <row r="3740" spans="1:22" x14ac:dyDescent="0.25">
      <c r="A3740" s="45">
        <v>3740</v>
      </c>
      <c r="B3740" s="16" t="s">
        <v>4699</v>
      </c>
      <c r="C3740" s="18" t="s">
        <v>4700</v>
      </c>
      <c r="D3740" s="18" t="s">
        <v>752</v>
      </c>
      <c r="E3740" s="16" t="s">
        <v>4839</v>
      </c>
      <c r="F3740" s="19" t="s">
        <v>15</v>
      </c>
      <c r="G3740" s="17" t="s">
        <v>2239</v>
      </c>
      <c r="H3740" s="17" t="s">
        <v>4840</v>
      </c>
      <c r="I3740" s="17" t="s">
        <v>8175</v>
      </c>
      <c r="J3740" s="19"/>
      <c r="K3740" s="16" t="s">
        <v>16</v>
      </c>
      <c r="L3740" s="20">
        <v>24953</v>
      </c>
      <c r="M3740" s="22">
        <v>0.42824534907668016</v>
      </c>
    </row>
    <row r="3741" spans="1:22" x14ac:dyDescent="0.25">
      <c r="A3741" s="16">
        <v>3741</v>
      </c>
      <c r="B3741" s="16" t="s">
        <v>4699</v>
      </c>
      <c r="C3741" s="18" t="s">
        <v>4700</v>
      </c>
      <c r="D3741" s="18" t="s">
        <v>752</v>
      </c>
      <c r="E3741" s="16" t="s">
        <v>6306</v>
      </c>
      <c r="H3741" s="17" t="s">
        <v>1487</v>
      </c>
      <c r="I3741" s="17" t="s">
        <v>1487</v>
      </c>
      <c r="J3741" s="19"/>
      <c r="K3741" s="16" t="s">
        <v>9008</v>
      </c>
      <c r="L3741" s="20">
        <v>60</v>
      </c>
      <c r="M3741" s="22">
        <v>1.0297247202581176E-3</v>
      </c>
      <c r="V3741" s="212"/>
    </row>
    <row r="3742" spans="1:22" x14ac:dyDescent="0.25">
      <c r="A3742" s="16">
        <v>3742</v>
      </c>
      <c r="B3742" s="16" t="s">
        <v>4699</v>
      </c>
      <c r="C3742" s="18" t="s">
        <v>4700</v>
      </c>
      <c r="D3742" s="18" t="s">
        <v>752</v>
      </c>
      <c r="E3742" s="16" t="s">
        <v>6306</v>
      </c>
      <c r="I3742" s="17"/>
      <c r="J3742" s="19" t="s">
        <v>8778</v>
      </c>
      <c r="K3742" s="16" t="s">
        <v>16</v>
      </c>
      <c r="L3742" s="20">
        <v>58268</v>
      </c>
      <c r="V3742" s="212"/>
    </row>
    <row r="3743" spans="1:22" x14ac:dyDescent="0.25">
      <c r="A3743" s="45">
        <v>3743</v>
      </c>
      <c r="B3743" s="16" t="s">
        <v>4699</v>
      </c>
      <c r="C3743" s="18" t="s">
        <v>4700</v>
      </c>
      <c r="D3743" s="18" t="s">
        <v>752</v>
      </c>
      <c r="E3743" s="16" t="s">
        <v>4797</v>
      </c>
      <c r="G3743" s="17" t="s">
        <v>4798</v>
      </c>
      <c r="H3743" s="17" t="s">
        <v>2790</v>
      </c>
      <c r="I3743" s="17" t="s">
        <v>8176</v>
      </c>
      <c r="J3743" s="19"/>
      <c r="K3743" s="16" t="s">
        <v>8950</v>
      </c>
      <c r="L3743" s="20">
        <v>26953</v>
      </c>
      <c r="M3743" s="22">
        <v>0.98092950467663864</v>
      </c>
      <c r="P3743" s="20">
        <v>106208</v>
      </c>
      <c r="Q3743" s="22">
        <v>0.39688939876906287</v>
      </c>
    </row>
    <row r="3744" spans="1:22" x14ac:dyDescent="0.25">
      <c r="A3744" s="16">
        <v>3744</v>
      </c>
      <c r="B3744" s="16" t="s">
        <v>4699</v>
      </c>
      <c r="C3744" s="18" t="s">
        <v>4700</v>
      </c>
      <c r="D3744" s="18" t="s">
        <v>752</v>
      </c>
      <c r="E3744" s="16" t="s">
        <v>6306</v>
      </c>
      <c r="H3744" s="17" t="s">
        <v>1487</v>
      </c>
      <c r="I3744" s="17" t="s">
        <v>1487</v>
      </c>
      <c r="J3744" s="19"/>
      <c r="K3744" s="16" t="s">
        <v>9021</v>
      </c>
      <c r="L3744" s="20">
        <v>524</v>
      </c>
      <c r="M3744" s="22">
        <v>1.9070495323361358E-2</v>
      </c>
    </row>
    <row r="3745" spans="1:22" x14ac:dyDescent="0.25">
      <c r="A3745" s="45">
        <v>3745</v>
      </c>
      <c r="B3745" s="16" t="s">
        <v>4699</v>
      </c>
      <c r="C3745" s="18" t="s">
        <v>4700</v>
      </c>
      <c r="D3745" s="18" t="s">
        <v>752</v>
      </c>
      <c r="E3745" s="16" t="s">
        <v>6306</v>
      </c>
      <c r="I3745" s="17"/>
      <c r="J3745" s="19" t="s">
        <v>8778</v>
      </c>
      <c r="K3745" s="16" t="s">
        <v>8950</v>
      </c>
      <c r="L3745" s="20">
        <v>27477</v>
      </c>
    </row>
    <row r="3746" spans="1:22" x14ac:dyDescent="0.25">
      <c r="A3746" s="45">
        <v>3746</v>
      </c>
      <c r="B3746" s="16" t="s">
        <v>4699</v>
      </c>
      <c r="C3746" s="18" t="s">
        <v>4700</v>
      </c>
      <c r="D3746" s="18" t="s">
        <v>752</v>
      </c>
      <c r="E3746" s="16" t="s">
        <v>6306</v>
      </c>
      <c r="I3746" s="17"/>
      <c r="J3746" s="19" t="s">
        <v>8784</v>
      </c>
      <c r="L3746" s="20">
        <v>85745</v>
      </c>
      <c r="P3746" s="20">
        <v>267601</v>
      </c>
    </row>
    <row r="3747" spans="1:22" x14ac:dyDescent="0.25">
      <c r="A3747" s="16">
        <v>3747</v>
      </c>
      <c r="B3747" s="16" t="s">
        <v>4699</v>
      </c>
      <c r="C3747" s="18" t="s">
        <v>4700</v>
      </c>
      <c r="E3747" s="45" t="s">
        <v>6306</v>
      </c>
      <c r="I3747" s="443" t="s">
        <v>8972</v>
      </c>
      <c r="J3747" s="19"/>
    </row>
    <row r="3748" spans="1:22" x14ac:dyDescent="0.25">
      <c r="A3748" s="16">
        <v>3748</v>
      </c>
      <c r="B3748" s="16" t="s">
        <v>4699</v>
      </c>
      <c r="C3748" s="18" t="s">
        <v>4700</v>
      </c>
      <c r="D3748" s="18" t="s">
        <v>761</v>
      </c>
      <c r="E3748" s="16" t="s">
        <v>4801</v>
      </c>
      <c r="F3748" s="19" t="s">
        <v>15</v>
      </c>
      <c r="G3748" s="17" t="s">
        <v>2239</v>
      </c>
      <c r="H3748" s="17" t="s">
        <v>297</v>
      </c>
      <c r="I3748" s="17" t="s">
        <v>8177</v>
      </c>
      <c r="J3748" s="19"/>
      <c r="K3748" s="16" t="s">
        <v>8950</v>
      </c>
      <c r="L3748" s="20">
        <v>32854</v>
      </c>
      <c r="M3748" s="22">
        <v>0.63353773766824795</v>
      </c>
      <c r="P3748" s="20">
        <v>216727</v>
      </c>
      <c r="Q3748" s="22">
        <v>0.63955228064791236</v>
      </c>
      <c r="V3748" s="432" t="s">
        <v>64</v>
      </c>
    </row>
    <row r="3749" spans="1:22" x14ac:dyDescent="0.25">
      <c r="A3749" s="45">
        <v>3749</v>
      </c>
      <c r="B3749" s="16" t="s">
        <v>4699</v>
      </c>
      <c r="C3749" s="18" t="s">
        <v>4700</v>
      </c>
      <c r="D3749" s="18" t="s">
        <v>761</v>
      </c>
      <c r="E3749" s="16" t="s">
        <v>4841</v>
      </c>
      <c r="G3749" s="17" t="s">
        <v>4842</v>
      </c>
      <c r="H3749" s="17" t="s">
        <v>4843</v>
      </c>
      <c r="I3749" s="17" t="s">
        <v>8178</v>
      </c>
      <c r="J3749" s="19"/>
      <c r="K3749" s="16" t="s">
        <v>8950</v>
      </c>
      <c r="L3749" s="20">
        <v>18937</v>
      </c>
      <c r="M3749" s="22">
        <v>0.36517027266766938</v>
      </c>
    </row>
    <row r="3750" spans="1:22" x14ac:dyDescent="0.25">
      <c r="A3750" s="16">
        <v>3750</v>
      </c>
      <c r="B3750" s="16" t="s">
        <v>4699</v>
      </c>
      <c r="C3750" s="18" t="s">
        <v>4700</v>
      </c>
      <c r="D3750" s="18" t="s">
        <v>761</v>
      </c>
      <c r="E3750" s="16" t="s">
        <v>6306</v>
      </c>
      <c r="H3750" s="17" t="s">
        <v>1487</v>
      </c>
      <c r="I3750" s="17" t="s">
        <v>1487</v>
      </c>
      <c r="J3750" s="19"/>
      <c r="K3750" s="16" t="s">
        <v>9021</v>
      </c>
      <c r="L3750" s="20">
        <v>67</v>
      </c>
      <c r="M3750" s="22">
        <v>1.2919896640826874E-3</v>
      </c>
    </row>
    <row r="3751" spans="1:22" x14ac:dyDescent="0.25">
      <c r="A3751" s="45">
        <v>3751</v>
      </c>
      <c r="B3751" s="16" t="s">
        <v>4699</v>
      </c>
      <c r="C3751" s="18" t="s">
        <v>4700</v>
      </c>
      <c r="D3751" s="18" t="s">
        <v>761</v>
      </c>
      <c r="E3751" s="16" t="s">
        <v>6306</v>
      </c>
      <c r="I3751" s="17"/>
      <c r="J3751" s="19" t="s">
        <v>8778</v>
      </c>
      <c r="K3751" s="16" t="s">
        <v>8950</v>
      </c>
      <c r="L3751" s="20">
        <v>51858</v>
      </c>
    </row>
    <row r="3752" spans="1:22" x14ac:dyDescent="0.25">
      <c r="A3752" s="45">
        <v>3752</v>
      </c>
      <c r="B3752" s="16" t="s">
        <v>4699</v>
      </c>
      <c r="C3752" s="18" t="s">
        <v>4700</v>
      </c>
      <c r="D3752" s="18" t="s">
        <v>761</v>
      </c>
      <c r="E3752" s="16" t="s">
        <v>4799</v>
      </c>
      <c r="G3752" s="17" t="s">
        <v>3193</v>
      </c>
      <c r="H3752" s="17" t="s">
        <v>4800</v>
      </c>
      <c r="I3752" s="17" t="s">
        <v>8179</v>
      </c>
      <c r="J3752" s="19"/>
      <c r="K3752" s="16" t="s">
        <v>16</v>
      </c>
      <c r="L3752" s="20">
        <v>39096</v>
      </c>
      <c r="M3752" s="22">
        <v>0.99291428571428575</v>
      </c>
      <c r="P3752" s="20">
        <v>122146</v>
      </c>
      <c r="Q3752" s="22">
        <v>0.36044771935208764</v>
      </c>
    </row>
    <row r="3753" spans="1:22" x14ac:dyDescent="0.25">
      <c r="A3753" s="16">
        <v>3753</v>
      </c>
      <c r="B3753" s="16" t="s">
        <v>4699</v>
      </c>
      <c r="C3753" s="18" t="s">
        <v>4700</v>
      </c>
      <c r="D3753" s="18" t="s">
        <v>761</v>
      </c>
      <c r="E3753" s="16" t="s">
        <v>6306</v>
      </c>
      <c r="H3753" s="17" t="s">
        <v>1487</v>
      </c>
      <c r="I3753" s="17" t="s">
        <v>1487</v>
      </c>
      <c r="J3753" s="19"/>
      <c r="K3753" s="16" t="s">
        <v>9008</v>
      </c>
      <c r="L3753" s="20">
        <v>279</v>
      </c>
      <c r="M3753" s="22">
        <v>7.0857142857142855E-3</v>
      </c>
      <c r="V3753" s="212"/>
    </row>
    <row r="3754" spans="1:22" x14ac:dyDescent="0.25">
      <c r="A3754" s="16">
        <v>3754</v>
      </c>
      <c r="B3754" s="16" t="s">
        <v>4699</v>
      </c>
      <c r="C3754" s="18" t="s">
        <v>4700</v>
      </c>
      <c r="D3754" s="18" t="s">
        <v>761</v>
      </c>
      <c r="E3754" s="16" t="s">
        <v>6306</v>
      </c>
      <c r="I3754" s="17"/>
      <c r="J3754" s="19" t="s">
        <v>8778</v>
      </c>
      <c r="K3754" s="16" t="s">
        <v>16</v>
      </c>
      <c r="L3754" s="20">
        <v>39375</v>
      </c>
      <c r="V3754" s="212"/>
    </row>
    <row r="3755" spans="1:22" x14ac:dyDescent="0.25">
      <c r="A3755" s="45">
        <v>3755</v>
      </c>
      <c r="B3755" s="16" t="s">
        <v>4699</v>
      </c>
      <c r="C3755" s="18" t="s">
        <v>4700</v>
      </c>
      <c r="D3755" s="18" t="s">
        <v>761</v>
      </c>
      <c r="E3755" s="16" t="s">
        <v>6306</v>
      </c>
      <c r="I3755" s="17"/>
      <c r="J3755" s="19" t="s">
        <v>8784</v>
      </c>
      <c r="L3755" s="20">
        <v>91233</v>
      </c>
      <c r="P3755" s="20">
        <v>338873</v>
      </c>
    </row>
    <row r="3756" spans="1:22" x14ac:dyDescent="0.25">
      <c r="A3756" s="16">
        <v>3756</v>
      </c>
      <c r="B3756" s="16" t="s">
        <v>4699</v>
      </c>
      <c r="E3756" s="16" t="s">
        <v>6306</v>
      </c>
      <c r="I3756" s="17"/>
      <c r="J3756" s="19"/>
    </row>
    <row r="3757" spans="1:22" x14ac:dyDescent="0.25">
      <c r="A3757" s="45">
        <v>3757</v>
      </c>
      <c r="B3757" s="16" t="s">
        <v>4699</v>
      </c>
      <c r="C3757" s="18" t="s">
        <v>4700</v>
      </c>
      <c r="D3757" s="18" t="s">
        <v>8785</v>
      </c>
      <c r="E3757" s="16" t="s">
        <v>6306</v>
      </c>
      <c r="H3757" s="17" t="s">
        <v>9083</v>
      </c>
      <c r="I3757" s="17" t="s">
        <v>9083</v>
      </c>
      <c r="J3757" s="19"/>
      <c r="K3757" s="16" t="s">
        <v>64</v>
      </c>
      <c r="P3757" s="20">
        <v>4265</v>
      </c>
      <c r="Q3757" s="22">
        <v>7.6700425044442188E-4</v>
      </c>
    </row>
    <row r="3758" spans="1:22" x14ac:dyDescent="0.25">
      <c r="A3758" s="45">
        <v>3758</v>
      </c>
      <c r="B3758" s="16" t="s">
        <v>4699</v>
      </c>
      <c r="C3758" s="18" t="s">
        <v>4700</v>
      </c>
      <c r="E3758" s="16" t="s">
        <v>6306</v>
      </c>
      <c r="I3758" s="443"/>
      <c r="J3758" s="19"/>
    </row>
    <row r="3759" spans="1:22" x14ac:dyDescent="0.25">
      <c r="A3759" s="16">
        <v>3759</v>
      </c>
      <c r="B3759" s="16" t="s">
        <v>4699</v>
      </c>
      <c r="C3759" s="18" t="s">
        <v>4700</v>
      </c>
      <c r="D3759" s="18" t="s">
        <v>8785</v>
      </c>
      <c r="E3759" s="16" t="s">
        <v>6306</v>
      </c>
      <c r="I3759" s="17"/>
      <c r="J3759" s="19" t="s">
        <v>6413</v>
      </c>
      <c r="L3759" s="20">
        <v>1343699</v>
      </c>
      <c r="P3759" s="20">
        <v>5560595</v>
      </c>
    </row>
    <row r="3760" spans="1:22" x14ac:dyDescent="0.25">
      <c r="A3760" s="16">
        <v>3760</v>
      </c>
      <c r="B3760" s="16" t="s">
        <v>4699</v>
      </c>
      <c r="C3760" s="18" t="s">
        <v>4700</v>
      </c>
      <c r="E3760" s="16" t="s">
        <v>6306</v>
      </c>
      <c r="I3760" s="443"/>
      <c r="J3760" s="19"/>
    </row>
    <row r="3761" spans="1:22" x14ac:dyDescent="0.25">
      <c r="A3761" s="45">
        <v>3761</v>
      </c>
      <c r="B3761" s="16" t="s">
        <v>4699</v>
      </c>
      <c r="C3761" s="18" t="s">
        <v>4700</v>
      </c>
      <c r="D3761" s="18" t="s">
        <v>203</v>
      </c>
      <c r="E3761" s="16" t="s">
        <v>4701</v>
      </c>
      <c r="F3761" s="19" t="s">
        <v>15</v>
      </c>
      <c r="G3761" s="17" t="s">
        <v>3257</v>
      </c>
      <c r="H3761" s="17" t="s">
        <v>4702</v>
      </c>
      <c r="I3761" s="17" t="s">
        <v>8180</v>
      </c>
      <c r="J3761" s="19"/>
      <c r="K3761" s="16" t="s">
        <v>16</v>
      </c>
      <c r="L3761" s="20">
        <v>565488</v>
      </c>
      <c r="M3761" s="22">
        <v>0.80598393414023706</v>
      </c>
      <c r="P3761" s="20">
        <v>3021364</v>
      </c>
      <c r="Q3761" s="22">
        <v>0.5367028742030141</v>
      </c>
      <c r="V3761" s="432" t="s">
        <v>64</v>
      </c>
    </row>
    <row r="3762" spans="1:22" x14ac:dyDescent="0.25">
      <c r="A3762" s="16">
        <v>3762</v>
      </c>
      <c r="B3762" s="16" t="s">
        <v>4699</v>
      </c>
      <c r="C3762" s="18" t="s">
        <v>4700</v>
      </c>
      <c r="D3762" s="18" t="s">
        <v>203</v>
      </c>
      <c r="E3762" s="16" t="s">
        <v>4802</v>
      </c>
      <c r="G3762" s="17" t="s">
        <v>4803</v>
      </c>
      <c r="H3762" s="17" t="s">
        <v>4804</v>
      </c>
      <c r="I3762" s="17" t="s">
        <v>8181</v>
      </c>
      <c r="J3762" s="19"/>
      <c r="K3762" s="16" t="s">
        <v>16</v>
      </c>
      <c r="L3762" s="20">
        <v>133683</v>
      </c>
      <c r="M3762" s="22">
        <v>0.19053693494410015</v>
      </c>
    </row>
    <row r="3763" spans="1:22" x14ac:dyDescent="0.25">
      <c r="A3763" s="45">
        <v>3763</v>
      </c>
      <c r="B3763" s="16" t="s">
        <v>4699</v>
      </c>
      <c r="C3763" s="18" t="s">
        <v>4700</v>
      </c>
      <c r="D3763" s="18" t="s">
        <v>203</v>
      </c>
      <c r="E3763" s="16" t="s">
        <v>6306</v>
      </c>
      <c r="H3763" s="17" t="s">
        <v>1487</v>
      </c>
      <c r="I3763" s="17" t="s">
        <v>1487</v>
      </c>
      <c r="J3763" s="19"/>
      <c r="K3763" s="16" t="s">
        <v>9008</v>
      </c>
      <c r="L3763" s="20">
        <v>2441</v>
      </c>
      <c r="M3763" s="22">
        <v>3.4791309156627878E-3</v>
      </c>
      <c r="V3763" s="212"/>
    </row>
    <row r="3764" spans="1:22" x14ac:dyDescent="0.25">
      <c r="A3764" s="45">
        <v>3764</v>
      </c>
      <c r="B3764" s="16" t="s">
        <v>4699</v>
      </c>
      <c r="C3764" s="18" t="s">
        <v>4700</v>
      </c>
      <c r="D3764" s="18" t="s">
        <v>203</v>
      </c>
      <c r="E3764" s="16" t="s">
        <v>6306</v>
      </c>
      <c r="I3764" s="17"/>
      <c r="J3764" s="19" t="s">
        <v>8778</v>
      </c>
      <c r="K3764" s="16" t="s">
        <v>16</v>
      </c>
      <c r="L3764" s="20">
        <v>701612</v>
      </c>
      <c r="V3764" s="212"/>
    </row>
    <row r="3765" spans="1:22" x14ac:dyDescent="0.25">
      <c r="A3765" s="16">
        <v>3765</v>
      </c>
      <c r="B3765" s="16" t="s">
        <v>4699</v>
      </c>
      <c r="C3765" s="18" t="s">
        <v>4700</v>
      </c>
      <c r="D3765" s="18" t="s">
        <v>203</v>
      </c>
      <c r="E3765" s="16" t="s">
        <v>4703</v>
      </c>
      <c r="G3765" s="17" t="s">
        <v>420</v>
      </c>
      <c r="H3765" s="17" t="s">
        <v>977</v>
      </c>
      <c r="I3765" s="17" t="s">
        <v>8182</v>
      </c>
      <c r="J3765" s="19"/>
      <c r="K3765" s="16" t="s">
        <v>8950</v>
      </c>
      <c r="L3765" s="20">
        <v>299726</v>
      </c>
      <c r="M3765" s="22">
        <v>0.39408697298562373</v>
      </c>
      <c r="P3765" s="20">
        <v>2509132</v>
      </c>
      <c r="Q3765" s="22">
        <v>0.44571205460671309</v>
      </c>
    </row>
    <row r="3766" spans="1:22" x14ac:dyDescent="0.25">
      <c r="A3766" s="16">
        <v>3766</v>
      </c>
      <c r="B3766" s="16" t="s">
        <v>4699</v>
      </c>
      <c r="C3766" s="18" t="s">
        <v>4700</v>
      </c>
      <c r="D3766" s="18" t="s">
        <v>203</v>
      </c>
      <c r="E3766" s="16" t="s">
        <v>4808</v>
      </c>
      <c r="G3766" s="17" t="s">
        <v>791</v>
      </c>
      <c r="H3766" s="17" t="s">
        <v>4809</v>
      </c>
      <c r="I3766" s="17" t="s">
        <v>8183</v>
      </c>
      <c r="J3766" s="19"/>
      <c r="K3766" s="16" t="s">
        <v>8950</v>
      </c>
      <c r="L3766" s="20">
        <v>169118</v>
      </c>
      <c r="M3766" s="22">
        <v>0.22236042484596835</v>
      </c>
    </row>
    <row r="3767" spans="1:22" x14ac:dyDescent="0.25">
      <c r="A3767" s="45">
        <v>3767</v>
      </c>
      <c r="B3767" s="16" t="s">
        <v>4699</v>
      </c>
      <c r="C3767" s="18" t="s">
        <v>4700</v>
      </c>
      <c r="D3767" s="18" t="s">
        <v>203</v>
      </c>
      <c r="E3767" s="16" t="s">
        <v>4813</v>
      </c>
      <c r="G3767" s="17" t="s">
        <v>4814</v>
      </c>
      <c r="H3767" s="17" t="s">
        <v>4815</v>
      </c>
      <c r="I3767" s="17" t="s">
        <v>8184</v>
      </c>
      <c r="J3767" s="19"/>
      <c r="K3767" s="16" t="s">
        <v>8950</v>
      </c>
      <c r="L3767" s="20">
        <v>158181</v>
      </c>
      <c r="M3767" s="22">
        <v>0.20798019348951691</v>
      </c>
    </row>
    <row r="3768" spans="1:22" x14ac:dyDescent="0.25">
      <c r="A3768" s="16">
        <v>3768</v>
      </c>
      <c r="B3768" s="16" t="s">
        <v>4699</v>
      </c>
      <c r="C3768" s="18" t="s">
        <v>4700</v>
      </c>
      <c r="D3768" s="18" t="s">
        <v>203</v>
      </c>
      <c r="E3768" s="16" t="s">
        <v>4805</v>
      </c>
      <c r="G3768" s="17" t="s">
        <v>4806</v>
      </c>
      <c r="H3768" s="17" t="s">
        <v>4807</v>
      </c>
      <c r="I3768" s="17" t="s">
        <v>8185</v>
      </c>
      <c r="J3768" s="19"/>
      <c r="K3768" s="16" t="s">
        <v>8950</v>
      </c>
      <c r="L3768" s="20">
        <v>79581</v>
      </c>
      <c r="M3768" s="22">
        <v>0.10463501797364566</v>
      </c>
    </row>
    <row r="3769" spans="1:22" x14ac:dyDescent="0.25">
      <c r="A3769" s="45">
        <v>3769</v>
      </c>
      <c r="B3769" s="16" t="s">
        <v>4699</v>
      </c>
      <c r="C3769" s="18" t="s">
        <v>4700</v>
      </c>
      <c r="D3769" s="18" t="s">
        <v>203</v>
      </c>
      <c r="E3769" s="16" t="s">
        <v>4810</v>
      </c>
      <c r="G3769" s="17" t="s">
        <v>4811</v>
      </c>
      <c r="H3769" s="17" t="s">
        <v>4812</v>
      </c>
      <c r="I3769" s="17" t="s">
        <v>8186</v>
      </c>
      <c r="J3769" s="19"/>
      <c r="K3769" s="16" t="s">
        <v>8950</v>
      </c>
      <c r="L3769" s="20">
        <v>51908</v>
      </c>
      <c r="M3769" s="22">
        <v>6.8249890212186318E-2</v>
      </c>
    </row>
    <row r="3770" spans="1:22" x14ac:dyDescent="0.25">
      <c r="A3770" s="45">
        <v>3770</v>
      </c>
      <c r="B3770" s="16" t="s">
        <v>4699</v>
      </c>
      <c r="C3770" s="18" t="s">
        <v>4700</v>
      </c>
      <c r="D3770" s="18" t="s">
        <v>203</v>
      </c>
      <c r="E3770" s="16" t="s">
        <v>6306</v>
      </c>
      <c r="H3770" s="17" t="s">
        <v>1487</v>
      </c>
      <c r="I3770" s="17" t="s">
        <v>1487</v>
      </c>
      <c r="J3770" s="19"/>
      <c r="K3770" s="16" t="s">
        <v>9021</v>
      </c>
      <c r="L3770" s="20">
        <v>2044</v>
      </c>
      <c r="M3770" s="22">
        <v>2.6875004930590435E-3</v>
      </c>
    </row>
    <row r="3771" spans="1:22" x14ac:dyDescent="0.25">
      <c r="A3771" s="16">
        <v>3771</v>
      </c>
      <c r="B3771" s="16" t="s">
        <v>4699</v>
      </c>
      <c r="C3771" s="18" t="s">
        <v>4700</v>
      </c>
      <c r="D3771" s="18" t="s">
        <v>203</v>
      </c>
      <c r="E3771" s="16" t="s">
        <v>6306</v>
      </c>
      <c r="I3771" s="17"/>
      <c r="J3771" s="19" t="s">
        <v>8778</v>
      </c>
      <c r="K3771" s="16" t="s">
        <v>8950</v>
      </c>
      <c r="L3771" s="20">
        <v>760558</v>
      </c>
    </row>
    <row r="3772" spans="1:22" x14ac:dyDescent="0.25">
      <c r="A3772" s="16">
        <v>3772</v>
      </c>
      <c r="B3772" s="16" t="s">
        <v>4699</v>
      </c>
      <c r="C3772" s="18" t="s">
        <v>4700</v>
      </c>
      <c r="D3772" s="18" t="s">
        <v>203</v>
      </c>
      <c r="E3772" s="16" t="s">
        <v>4704</v>
      </c>
      <c r="G3772" s="17" t="s">
        <v>4705</v>
      </c>
      <c r="H3772" s="17" t="s">
        <v>977</v>
      </c>
      <c r="I3772" s="17" t="s">
        <v>8187</v>
      </c>
      <c r="J3772" s="19"/>
      <c r="K3772" s="16" t="s">
        <v>39</v>
      </c>
      <c r="P3772" s="20">
        <v>96926</v>
      </c>
      <c r="Q3772" s="22">
        <v>1.7217542403034306E-2</v>
      </c>
    </row>
    <row r="3773" spans="1:22" x14ac:dyDescent="0.25">
      <c r="A3773" s="45">
        <v>3773</v>
      </c>
      <c r="B3773" s="16" t="s">
        <v>4699</v>
      </c>
      <c r="C3773" s="18" t="s">
        <v>4700</v>
      </c>
      <c r="D3773" s="18" t="s">
        <v>203</v>
      </c>
      <c r="E3773" s="16" t="s">
        <v>6306</v>
      </c>
      <c r="H3773" s="17" t="s">
        <v>1487</v>
      </c>
      <c r="I3773" s="17" t="s">
        <v>1487</v>
      </c>
      <c r="J3773" s="19"/>
      <c r="K3773" s="16" t="s">
        <v>64</v>
      </c>
      <c r="P3773" s="20">
        <v>2069</v>
      </c>
      <c r="Q3773" s="22">
        <v>3.6752878723849103E-4</v>
      </c>
    </row>
    <row r="3774" spans="1:22" x14ac:dyDescent="0.25">
      <c r="A3774" s="16">
        <v>3774</v>
      </c>
      <c r="B3774" s="16" t="s">
        <v>4699</v>
      </c>
      <c r="C3774" s="18" t="s">
        <v>4700</v>
      </c>
      <c r="D3774" s="18" t="s">
        <v>203</v>
      </c>
      <c r="E3774" s="16" t="s">
        <v>6306</v>
      </c>
      <c r="I3774" s="17"/>
      <c r="J3774" s="19" t="s">
        <v>6413</v>
      </c>
      <c r="L3774" s="20">
        <v>1462170</v>
      </c>
      <c r="P3774" s="20">
        <v>5629491</v>
      </c>
    </row>
    <row r="3775" spans="1:22" x14ac:dyDescent="0.25">
      <c r="A3775" s="45">
        <v>3775</v>
      </c>
      <c r="E3775" s="16" t="s">
        <v>6306</v>
      </c>
      <c r="I3775" s="17"/>
      <c r="J3775" s="19"/>
    </row>
    <row r="3776" spans="1:22" x14ac:dyDescent="0.25">
      <c r="A3776" s="45">
        <v>3776</v>
      </c>
      <c r="B3776" s="16" t="s">
        <v>4844</v>
      </c>
      <c r="C3776" s="18" t="s">
        <v>4845</v>
      </c>
      <c r="D3776" s="18" t="s">
        <v>153</v>
      </c>
      <c r="E3776" s="16" t="s">
        <v>4846</v>
      </c>
      <c r="F3776" s="19" t="s">
        <v>15</v>
      </c>
      <c r="G3776" s="17" t="s">
        <v>4847</v>
      </c>
      <c r="H3776" s="17" t="s">
        <v>4848</v>
      </c>
      <c r="I3776" s="17" t="s">
        <v>8188</v>
      </c>
      <c r="J3776" s="19"/>
      <c r="K3776" s="16" t="s">
        <v>4849</v>
      </c>
      <c r="L3776" s="20" t="s">
        <v>144</v>
      </c>
      <c r="P3776" s="20">
        <v>905066</v>
      </c>
      <c r="Q3776" s="22">
        <v>0.48755269090605463</v>
      </c>
      <c r="V3776" s="432" t="s">
        <v>64</v>
      </c>
    </row>
    <row r="3777" spans="1:23" x14ac:dyDescent="0.25">
      <c r="A3777" s="16">
        <v>3777</v>
      </c>
      <c r="B3777" s="16" t="s">
        <v>4844</v>
      </c>
      <c r="C3777" s="18" t="s">
        <v>4845</v>
      </c>
      <c r="D3777" s="18" t="s">
        <v>153</v>
      </c>
      <c r="E3777" s="16" t="s">
        <v>4850</v>
      </c>
      <c r="G3777" s="17" t="s">
        <v>4851</v>
      </c>
      <c r="H3777" s="17" t="s">
        <v>4852</v>
      </c>
      <c r="I3777" s="17" t="s">
        <v>8190</v>
      </c>
      <c r="J3777" s="19"/>
      <c r="K3777" s="16" t="s">
        <v>4853</v>
      </c>
      <c r="L3777" s="20" t="s">
        <v>144</v>
      </c>
      <c r="P3777" s="20">
        <v>881181</v>
      </c>
      <c r="Q3777" s="22">
        <v>0.47468600933554916</v>
      </c>
    </row>
    <row r="3778" spans="1:23" x14ac:dyDescent="0.25">
      <c r="A3778" s="16">
        <v>3778</v>
      </c>
      <c r="B3778" s="16" t="s">
        <v>4844</v>
      </c>
      <c r="C3778" s="18" t="s">
        <v>4845</v>
      </c>
      <c r="D3778" s="18" t="s">
        <v>153</v>
      </c>
      <c r="E3778" s="16" t="s">
        <v>4854</v>
      </c>
      <c r="G3778" s="17" t="s">
        <v>4855</v>
      </c>
      <c r="H3778" s="17" t="s">
        <v>4856</v>
      </c>
      <c r="I3778" s="17" t="s">
        <v>8193</v>
      </c>
      <c r="J3778" s="19"/>
      <c r="K3778" s="16" t="s">
        <v>4857</v>
      </c>
      <c r="L3778" s="20" t="s">
        <v>144</v>
      </c>
      <c r="P3778" s="20">
        <v>38941</v>
      </c>
      <c r="Q3778" s="22">
        <v>2.0977242915514088E-2</v>
      </c>
    </row>
    <row r="3779" spans="1:23" x14ac:dyDescent="0.25">
      <c r="A3779" s="45">
        <v>3779</v>
      </c>
      <c r="B3779" s="16" t="s">
        <v>4844</v>
      </c>
      <c r="C3779" s="18" t="s">
        <v>4845</v>
      </c>
      <c r="D3779" s="18" t="s">
        <v>153</v>
      </c>
      <c r="E3779" s="16" t="s">
        <v>4866</v>
      </c>
      <c r="G3779" s="17" t="s">
        <v>4867</v>
      </c>
      <c r="H3779" s="17" t="s">
        <v>4868</v>
      </c>
      <c r="I3779" s="17" t="s">
        <v>8192</v>
      </c>
      <c r="J3779" s="19"/>
      <c r="K3779" s="16" t="s">
        <v>4869</v>
      </c>
      <c r="P3779" s="20">
        <v>13120</v>
      </c>
      <c r="Q3779" s="22">
        <v>7.0676517565430993E-3</v>
      </c>
    </row>
    <row r="3780" spans="1:23" x14ac:dyDescent="0.25">
      <c r="A3780" s="16">
        <v>3780</v>
      </c>
      <c r="B3780" s="16" t="s">
        <v>4844</v>
      </c>
      <c r="C3780" s="18" t="s">
        <v>4845</v>
      </c>
      <c r="D3780" s="18" t="s">
        <v>153</v>
      </c>
      <c r="E3780" s="16" t="s">
        <v>4858</v>
      </c>
      <c r="G3780" s="17" t="s">
        <v>4859</v>
      </c>
      <c r="H3780" s="17" t="s">
        <v>4860</v>
      </c>
      <c r="I3780" s="17" t="s">
        <v>8189</v>
      </c>
      <c r="J3780" s="19"/>
      <c r="K3780" s="16" t="s">
        <v>4861</v>
      </c>
      <c r="P3780" s="20">
        <v>11764</v>
      </c>
      <c r="Q3780" s="22">
        <v>6.3371840902418462E-3</v>
      </c>
    </row>
    <row r="3781" spans="1:23" x14ac:dyDescent="0.25">
      <c r="A3781" s="45">
        <v>3781</v>
      </c>
      <c r="B3781" s="16" t="s">
        <v>4844</v>
      </c>
      <c r="C3781" s="18" t="s">
        <v>4845</v>
      </c>
      <c r="D3781" s="18" t="s">
        <v>153</v>
      </c>
      <c r="E3781" s="16" t="s">
        <v>4862</v>
      </c>
      <c r="G3781" s="17" t="s">
        <v>4863</v>
      </c>
      <c r="H3781" s="17" t="s">
        <v>4864</v>
      </c>
      <c r="I3781" s="17" t="s">
        <v>8191</v>
      </c>
      <c r="J3781" s="19"/>
      <c r="K3781" s="16" t="s">
        <v>4865</v>
      </c>
      <c r="P3781" s="20">
        <v>5647</v>
      </c>
      <c r="Q3781" s="22">
        <v>3.0419991973474757E-3</v>
      </c>
    </row>
    <row r="3782" spans="1:23" x14ac:dyDescent="0.25">
      <c r="A3782" s="45">
        <v>3782</v>
      </c>
      <c r="B3782" s="16" t="s">
        <v>4844</v>
      </c>
      <c r="C3782" s="18" t="s">
        <v>4845</v>
      </c>
      <c r="D3782" s="18" t="s">
        <v>153</v>
      </c>
      <c r="E3782" s="16" t="s">
        <v>6306</v>
      </c>
      <c r="H3782" s="17" t="s">
        <v>1487</v>
      </c>
      <c r="I3782" s="17" t="s">
        <v>1487</v>
      </c>
      <c r="J3782" s="19"/>
      <c r="K3782" s="16" t="s">
        <v>64</v>
      </c>
      <c r="P3782" s="20">
        <v>626</v>
      </c>
      <c r="Q3782" s="22">
        <v>3.3722179874969363E-4</v>
      </c>
    </row>
    <row r="3783" spans="1:23" x14ac:dyDescent="0.25">
      <c r="A3783" s="16">
        <v>3783</v>
      </c>
      <c r="B3783" s="16" t="s">
        <v>4844</v>
      </c>
      <c r="C3783" s="18" t="s">
        <v>4845</v>
      </c>
      <c r="D3783" s="18" t="s">
        <v>153</v>
      </c>
      <c r="E3783" s="16" t="s">
        <v>6306</v>
      </c>
      <c r="I3783" s="17"/>
      <c r="J3783" s="19" t="s">
        <v>8784</v>
      </c>
      <c r="P3783" s="20">
        <v>1856345</v>
      </c>
    </row>
    <row r="3784" spans="1:23" x14ac:dyDescent="0.25">
      <c r="A3784" s="16">
        <v>3784</v>
      </c>
      <c r="B3784" s="16" t="s">
        <v>4844</v>
      </c>
      <c r="C3784" s="18" t="s">
        <v>4845</v>
      </c>
      <c r="D3784" s="18" t="s">
        <v>153</v>
      </c>
      <c r="E3784" s="16" t="s">
        <v>6306</v>
      </c>
      <c r="I3784" s="17"/>
      <c r="J3784" s="19"/>
    </row>
    <row r="3785" spans="1:23" x14ac:dyDescent="0.25">
      <c r="A3785" s="45">
        <v>3785</v>
      </c>
      <c r="B3785" s="16" t="s">
        <v>4844</v>
      </c>
      <c r="C3785" s="18" t="s">
        <v>4845</v>
      </c>
      <c r="D3785" s="18" t="s">
        <v>8785</v>
      </c>
      <c r="E3785" s="16" t="s">
        <v>6306</v>
      </c>
      <c r="I3785" s="17"/>
      <c r="J3785" s="19" t="s">
        <v>6413</v>
      </c>
      <c r="P3785" s="20">
        <v>1856345</v>
      </c>
    </row>
    <row r="3786" spans="1:23" x14ac:dyDescent="0.25">
      <c r="A3786" s="16">
        <v>3786</v>
      </c>
      <c r="E3786" s="16" t="s">
        <v>6306</v>
      </c>
      <c r="I3786" s="17"/>
      <c r="J3786" s="19"/>
    </row>
    <row r="3787" spans="1:23" s="15" customFormat="1" x14ac:dyDescent="0.25">
      <c r="A3787" s="45">
        <v>3787</v>
      </c>
      <c r="B3787" s="16" t="s">
        <v>4870</v>
      </c>
      <c r="C3787" s="18" t="s">
        <v>4871</v>
      </c>
      <c r="D3787" s="55"/>
      <c r="E3787" s="45" t="s">
        <v>6306</v>
      </c>
      <c r="F3787" s="56"/>
      <c r="G3787" s="54"/>
      <c r="H3787" s="54"/>
      <c r="I3787" s="54" t="s">
        <v>8955</v>
      </c>
      <c r="J3787" s="56"/>
      <c r="L3787" s="57"/>
      <c r="M3787" s="59"/>
      <c r="N3787" s="57"/>
      <c r="O3787" s="59"/>
      <c r="P3787" s="57"/>
      <c r="Q3787" s="59"/>
      <c r="R3787" s="57"/>
      <c r="S3787" s="59"/>
      <c r="T3787" s="57"/>
      <c r="U3787" s="59"/>
      <c r="V3787" s="431"/>
      <c r="W3787" s="449"/>
    </row>
    <row r="3788" spans="1:23" x14ac:dyDescent="0.25">
      <c r="A3788" s="45">
        <v>3788</v>
      </c>
      <c r="B3788" s="16" t="s">
        <v>4870</v>
      </c>
      <c r="C3788" s="18" t="s">
        <v>4871</v>
      </c>
      <c r="D3788" s="18" t="s">
        <v>74</v>
      </c>
      <c r="E3788" s="16" t="s">
        <v>4877</v>
      </c>
      <c r="F3788" s="19" t="s">
        <v>15</v>
      </c>
      <c r="G3788" s="17" t="s">
        <v>4878</v>
      </c>
      <c r="H3788" s="17" t="s">
        <v>4879</v>
      </c>
      <c r="I3788" s="17" t="s">
        <v>8194</v>
      </c>
      <c r="J3788" s="19"/>
      <c r="K3788" s="16" t="s">
        <v>16</v>
      </c>
      <c r="L3788" s="20">
        <v>30203</v>
      </c>
      <c r="M3788" s="22">
        <v>0.62138419125210875</v>
      </c>
      <c r="P3788" s="20">
        <v>108612</v>
      </c>
      <c r="Q3788" s="22">
        <v>0.5295175876947078</v>
      </c>
      <c r="V3788" s="432" t="s">
        <v>64</v>
      </c>
    </row>
    <row r="3789" spans="1:23" x14ac:dyDescent="0.25">
      <c r="A3789" s="16">
        <v>3789</v>
      </c>
      <c r="B3789" s="16" t="s">
        <v>4870</v>
      </c>
      <c r="C3789" s="18" t="s">
        <v>4871</v>
      </c>
      <c r="D3789" s="18" t="s">
        <v>74</v>
      </c>
      <c r="E3789" s="16" t="s">
        <v>4893</v>
      </c>
      <c r="G3789" s="17" t="s">
        <v>4894</v>
      </c>
      <c r="H3789" s="17" t="s">
        <v>4895</v>
      </c>
      <c r="I3789" s="17" t="s">
        <v>8195</v>
      </c>
      <c r="J3789" s="19"/>
      <c r="K3789" s="16" t="s">
        <v>16</v>
      </c>
      <c r="L3789" s="20">
        <v>14702</v>
      </c>
      <c r="M3789" s="22">
        <v>0.30247294572686501</v>
      </c>
    </row>
    <row r="3790" spans="1:23" x14ac:dyDescent="0.25">
      <c r="A3790" s="16">
        <v>3790</v>
      </c>
      <c r="B3790" s="16" t="s">
        <v>4870</v>
      </c>
      <c r="C3790" s="18" t="s">
        <v>4871</v>
      </c>
      <c r="D3790" s="18" t="s">
        <v>74</v>
      </c>
      <c r="E3790" s="16" t="s">
        <v>4896</v>
      </c>
      <c r="G3790" s="17" t="s">
        <v>4897</v>
      </c>
      <c r="H3790" s="17" t="s">
        <v>73</v>
      </c>
      <c r="I3790" s="17" t="s">
        <v>8196</v>
      </c>
      <c r="J3790" s="19"/>
      <c r="K3790" s="16" t="s">
        <v>16</v>
      </c>
      <c r="L3790" s="20">
        <v>3701</v>
      </c>
      <c r="M3790" s="22">
        <v>7.6142863021026214E-2</v>
      </c>
    </row>
    <row r="3791" spans="1:23" x14ac:dyDescent="0.25">
      <c r="A3791" s="45">
        <v>3791</v>
      </c>
      <c r="B3791" s="16" t="s">
        <v>4870</v>
      </c>
      <c r="C3791" s="18" t="s">
        <v>4871</v>
      </c>
      <c r="D3791" s="18" t="s">
        <v>74</v>
      </c>
      <c r="E3791" s="16" t="s">
        <v>6306</v>
      </c>
      <c r="I3791" s="17"/>
      <c r="J3791" s="19" t="s">
        <v>8778</v>
      </c>
      <c r="K3791" s="16" t="s">
        <v>16</v>
      </c>
      <c r="L3791" s="20">
        <v>48606</v>
      </c>
    </row>
    <row r="3792" spans="1:23" x14ac:dyDescent="0.25">
      <c r="A3792" s="16">
        <v>3792</v>
      </c>
      <c r="B3792" s="16" t="s">
        <v>4870</v>
      </c>
      <c r="C3792" s="18" t="s">
        <v>4871</v>
      </c>
      <c r="D3792" s="18" t="s">
        <v>74</v>
      </c>
      <c r="E3792" s="16" t="s">
        <v>4880</v>
      </c>
      <c r="G3792" s="17" t="s">
        <v>4881</v>
      </c>
      <c r="H3792" s="17" t="s">
        <v>4882</v>
      </c>
      <c r="I3792" s="17" t="s">
        <v>8197</v>
      </c>
      <c r="J3792" s="19"/>
      <c r="K3792" s="16" t="s">
        <v>8950</v>
      </c>
      <c r="L3792" s="20" t="s">
        <v>144</v>
      </c>
      <c r="P3792" s="20">
        <v>83737</v>
      </c>
      <c r="Q3792" s="22">
        <v>0.40824415571752432</v>
      </c>
    </row>
    <row r="3793" spans="1:22" x14ac:dyDescent="0.25">
      <c r="A3793" s="45">
        <v>3793</v>
      </c>
      <c r="B3793" s="16" t="s">
        <v>4870</v>
      </c>
      <c r="C3793" s="18" t="s">
        <v>4871</v>
      </c>
      <c r="D3793" s="18" t="s">
        <v>74</v>
      </c>
      <c r="E3793" s="16" t="s">
        <v>4883</v>
      </c>
      <c r="G3793" s="17" t="s">
        <v>4884</v>
      </c>
      <c r="H3793" s="17" t="s">
        <v>4885</v>
      </c>
      <c r="I3793" s="17" t="s">
        <v>8198</v>
      </c>
      <c r="J3793" s="19"/>
      <c r="K3793" s="16" t="s">
        <v>35</v>
      </c>
      <c r="P3793" s="20">
        <v>12504</v>
      </c>
      <c r="Q3793" s="22">
        <v>6.096092435950564E-2</v>
      </c>
    </row>
    <row r="3794" spans="1:22" x14ac:dyDescent="0.25">
      <c r="A3794" s="45">
        <v>3794</v>
      </c>
      <c r="B3794" s="16" t="s">
        <v>4870</v>
      </c>
      <c r="C3794" s="18" t="s">
        <v>4871</v>
      </c>
      <c r="D3794" s="18" t="s">
        <v>74</v>
      </c>
      <c r="E3794" s="16" t="s">
        <v>6306</v>
      </c>
      <c r="H3794" s="17" t="s">
        <v>1487</v>
      </c>
      <c r="I3794" s="17" t="s">
        <v>1487</v>
      </c>
      <c r="J3794" s="19"/>
      <c r="K3794" s="16" t="s">
        <v>64</v>
      </c>
      <c r="P3794" s="20">
        <v>248</v>
      </c>
      <c r="Q3794" s="22">
        <v>1.2090778343855886E-3</v>
      </c>
    </row>
    <row r="3795" spans="1:22" x14ac:dyDescent="0.25">
      <c r="A3795" s="16">
        <v>3795</v>
      </c>
      <c r="B3795" s="16" t="s">
        <v>4870</v>
      </c>
      <c r="C3795" s="18" t="s">
        <v>4871</v>
      </c>
      <c r="D3795" s="18" t="s">
        <v>74</v>
      </c>
      <c r="E3795" s="16" t="s">
        <v>6306</v>
      </c>
      <c r="H3795" s="17" t="s">
        <v>8779</v>
      </c>
      <c r="I3795" s="17" t="s">
        <v>8779</v>
      </c>
      <c r="J3795" s="19"/>
      <c r="K3795" s="16" t="s">
        <v>64</v>
      </c>
      <c r="P3795" s="20">
        <v>8</v>
      </c>
      <c r="Q3795" s="22">
        <v>3.9002510786631887E-5</v>
      </c>
    </row>
    <row r="3796" spans="1:22" x14ac:dyDescent="0.25">
      <c r="A3796" s="16">
        <v>3796</v>
      </c>
      <c r="B3796" s="16" t="s">
        <v>4870</v>
      </c>
      <c r="C3796" s="18" t="s">
        <v>4871</v>
      </c>
      <c r="D3796" s="18" t="s">
        <v>74</v>
      </c>
      <c r="E3796" s="16" t="s">
        <v>6306</v>
      </c>
      <c r="G3796" s="17" t="s">
        <v>8780</v>
      </c>
      <c r="H3796" s="17" t="s">
        <v>8781</v>
      </c>
      <c r="I3796" s="17" t="s">
        <v>8782</v>
      </c>
      <c r="J3796" s="19"/>
      <c r="K3796" s="16" t="s">
        <v>64</v>
      </c>
      <c r="P3796" s="20">
        <v>6</v>
      </c>
      <c r="Q3796" s="22">
        <v>2.9251883089973917E-5</v>
      </c>
    </row>
    <row r="3797" spans="1:22" x14ac:dyDescent="0.25">
      <c r="A3797" s="45">
        <v>3797</v>
      </c>
      <c r="B3797" s="16" t="s">
        <v>4870</v>
      </c>
      <c r="C3797" s="18" t="s">
        <v>4871</v>
      </c>
      <c r="D3797" s="18" t="s">
        <v>74</v>
      </c>
      <c r="E3797" s="16" t="s">
        <v>6306</v>
      </c>
      <c r="I3797" s="17"/>
      <c r="J3797" s="19" t="s">
        <v>8784</v>
      </c>
      <c r="L3797" s="20">
        <v>48606</v>
      </c>
      <c r="P3797" s="20">
        <v>205115</v>
      </c>
    </row>
    <row r="3798" spans="1:22" x14ac:dyDescent="0.25">
      <c r="A3798" s="16">
        <v>3798</v>
      </c>
      <c r="B3798" s="16" t="s">
        <v>4870</v>
      </c>
      <c r="C3798" s="18" t="s">
        <v>4871</v>
      </c>
      <c r="E3798" s="45" t="s">
        <v>6306</v>
      </c>
      <c r="I3798" s="443" t="s">
        <v>8956</v>
      </c>
      <c r="J3798" s="19"/>
    </row>
    <row r="3799" spans="1:22" x14ac:dyDescent="0.25">
      <c r="A3799" s="45">
        <v>3799</v>
      </c>
      <c r="B3799" s="16" t="s">
        <v>4870</v>
      </c>
      <c r="C3799" s="18" t="s">
        <v>4871</v>
      </c>
      <c r="D3799" s="18" t="s">
        <v>75</v>
      </c>
      <c r="E3799" s="16" t="s">
        <v>4886</v>
      </c>
      <c r="F3799" s="19" t="s">
        <v>15</v>
      </c>
      <c r="G3799" s="17" t="s">
        <v>4887</v>
      </c>
      <c r="H3799" s="17" t="s">
        <v>4888</v>
      </c>
      <c r="I3799" s="17" t="s">
        <v>8199</v>
      </c>
      <c r="J3799" s="19"/>
      <c r="K3799" s="16" t="s">
        <v>16</v>
      </c>
      <c r="L3799" s="20">
        <v>22161</v>
      </c>
      <c r="M3799" s="22">
        <v>0.7409475408739844</v>
      </c>
      <c r="P3799" s="20">
        <v>124067</v>
      </c>
      <c r="Q3799" s="22">
        <v>0.55720380849726037</v>
      </c>
      <c r="V3799" s="432" t="s">
        <v>64</v>
      </c>
    </row>
    <row r="3800" spans="1:22" x14ac:dyDescent="0.25">
      <c r="A3800" s="45">
        <v>3800</v>
      </c>
      <c r="B3800" s="16" t="s">
        <v>4870</v>
      </c>
      <c r="C3800" s="18" t="s">
        <v>4871</v>
      </c>
      <c r="D3800" s="18" t="s">
        <v>75</v>
      </c>
      <c r="E3800" s="16" t="s">
        <v>4898</v>
      </c>
      <c r="G3800" s="17" t="s">
        <v>4899</v>
      </c>
      <c r="H3800" s="17" t="s">
        <v>4900</v>
      </c>
      <c r="I3800" s="17" t="s">
        <v>8200</v>
      </c>
      <c r="J3800" s="19"/>
      <c r="K3800" s="16" t="s">
        <v>16</v>
      </c>
      <c r="L3800" s="20">
        <v>7748</v>
      </c>
      <c r="M3800" s="22">
        <v>0.2590524591260156</v>
      </c>
    </row>
    <row r="3801" spans="1:22" x14ac:dyDescent="0.25">
      <c r="A3801" s="16">
        <v>3801</v>
      </c>
      <c r="B3801" s="16" t="s">
        <v>4870</v>
      </c>
      <c r="C3801" s="18" t="s">
        <v>4871</v>
      </c>
      <c r="D3801" s="18" t="s">
        <v>75</v>
      </c>
      <c r="E3801" s="16" t="s">
        <v>6306</v>
      </c>
      <c r="I3801" s="17"/>
      <c r="J3801" s="19" t="s">
        <v>8778</v>
      </c>
      <c r="K3801" s="16" t="s">
        <v>16</v>
      </c>
      <c r="L3801" s="20">
        <v>29909</v>
      </c>
    </row>
    <row r="3802" spans="1:22" x14ac:dyDescent="0.25">
      <c r="A3802" s="16">
        <v>3802</v>
      </c>
      <c r="B3802" s="16" t="s">
        <v>4870</v>
      </c>
      <c r="C3802" s="18" t="s">
        <v>4871</v>
      </c>
      <c r="D3802" s="18" t="s">
        <v>75</v>
      </c>
      <c r="E3802" s="16" t="s">
        <v>4889</v>
      </c>
      <c r="G3802" s="17" t="s">
        <v>4075</v>
      </c>
      <c r="H3802" s="17" t="s">
        <v>4890</v>
      </c>
      <c r="I3802" s="17" t="s">
        <v>8201</v>
      </c>
      <c r="J3802" s="19"/>
      <c r="K3802" s="16" t="s">
        <v>8950</v>
      </c>
      <c r="L3802" s="20">
        <v>5283</v>
      </c>
      <c r="M3802" s="22">
        <v>0.6562732919254658</v>
      </c>
      <c r="P3802" s="20">
        <v>78189</v>
      </c>
      <c r="Q3802" s="22">
        <v>0.3511587173268661</v>
      </c>
    </row>
    <row r="3803" spans="1:22" x14ac:dyDescent="0.25">
      <c r="A3803" s="45">
        <v>3803</v>
      </c>
      <c r="B3803" s="16" t="s">
        <v>4870</v>
      </c>
      <c r="C3803" s="18" t="s">
        <v>4871</v>
      </c>
      <c r="D3803" s="18" t="s">
        <v>75</v>
      </c>
      <c r="E3803" s="16" t="s">
        <v>4906</v>
      </c>
      <c r="G3803" s="17" t="s">
        <v>4907</v>
      </c>
      <c r="H3803" s="17" t="s">
        <v>1910</v>
      </c>
      <c r="I3803" s="17" t="s">
        <v>8202</v>
      </c>
      <c r="J3803" s="19"/>
      <c r="K3803" s="16" t="s">
        <v>8950</v>
      </c>
      <c r="L3803" s="20">
        <v>1488</v>
      </c>
      <c r="M3803" s="22">
        <v>0.1848447204968944</v>
      </c>
    </row>
    <row r="3804" spans="1:22" x14ac:dyDescent="0.25">
      <c r="A3804" s="16">
        <v>3804</v>
      </c>
      <c r="B3804" s="16" t="s">
        <v>4870</v>
      </c>
      <c r="C3804" s="18" t="s">
        <v>4871</v>
      </c>
      <c r="D3804" s="18" t="s">
        <v>75</v>
      </c>
      <c r="E3804" s="16" t="s">
        <v>4901</v>
      </c>
      <c r="G3804" s="17" t="s">
        <v>720</v>
      </c>
      <c r="H3804" s="17" t="s">
        <v>4902</v>
      </c>
      <c r="I3804" s="17" t="s">
        <v>8203</v>
      </c>
      <c r="J3804" s="19"/>
      <c r="K3804" s="16" t="s">
        <v>8950</v>
      </c>
      <c r="L3804" s="20">
        <v>825</v>
      </c>
      <c r="M3804" s="22">
        <v>0.10248447204968944</v>
      </c>
    </row>
    <row r="3805" spans="1:22" x14ac:dyDescent="0.25">
      <c r="A3805" s="45">
        <v>3805</v>
      </c>
      <c r="B3805" s="16" t="s">
        <v>4870</v>
      </c>
      <c r="C3805" s="18" t="s">
        <v>4871</v>
      </c>
      <c r="D3805" s="18" t="s">
        <v>75</v>
      </c>
      <c r="E3805" s="16" t="s">
        <v>4903</v>
      </c>
      <c r="G3805" s="17" t="s">
        <v>4904</v>
      </c>
      <c r="H3805" s="17" t="s">
        <v>4905</v>
      </c>
      <c r="I3805" s="17" t="s">
        <v>8204</v>
      </c>
      <c r="J3805" s="19"/>
      <c r="K3805" s="16" t="s">
        <v>8950</v>
      </c>
      <c r="L3805" s="20">
        <v>454</v>
      </c>
      <c r="M3805" s="22">
        <v>5.6397515527950311E-2</v>
      </c>
    </row>
    <row r="3806" spans="1:22" x14ac:dyDescent="0.25">
      <c r="A3806" s="45">
        <v>3806</v>
      </c>
      <c r="B3806" s="16" t="s">
        <v>4870</v>
      </c>
      <c r="C3806" s="18" t="s">
        <v>4871</v>
      </c>
      <c r="D3806" s="18" t="s">
        <v>75</v>
      </c>
      <c r="E3806" s="16" t="s">
        <v>6306</v>
      </c>
      <c r="I3806" s="17"/>
      <c r="J3806" s="19" t="s">
        <v>8778</v>
      </c>
      <c r="K3806" s="16" t="s">
        <v>8950</v>
      </c>
      <c r="L3806" s="20">
        <v>8050</v>
      </c>
    </row>
    <row r="3807" spans="1:22" x14ac:dyDescent="0.25">
      <c r="A3807" s="16">
        <v>3807</v>
      </c>
      <c r="B3807" s="16" t="s">
        <v>4870</v>
      </c>
      <c r="C3807" s="18" t="s">
        <v>4871</v>
      </c>
      <c r="D3807" s="18" t="s">
        <v>75</v>
      </c>
      <c r="E3807" s="16" t="s">
        <v>4891</v>
      </c>
      <c r="G3807" s="17" t="s">
        <v>4892</v>
      </c>
      <c r="H3807" s="17" t="s">
        <v>1878</v>
      </c>
      <c r="I3807" s="17" t="s">
        <v>8205</v>
      </c>
      <c r="J3807" s="19"/>
      <c r="K3807" s="16" t="s">
        <v>35</v>
      </c>
      <c r="P3807" s="20">
        <v>20212</v>
      </c>
      <c r="Q3807" s="22">
        <v>9.077517290936854E-2</v>
      </c>
    </row>
    <row r="3808" spans="1:22" x14ac:dyDescent="0.25">
      <c r="A3808" s="16">
        <v>3808</v>
      </c>
      <c r="B3808" s="16" t="s">
        <v>4870</v>
      </c>
      <c r="C3808" s="18" t="s">
        <v>4871</v>
      </c>
      <c r="D3808" s="18" t="s">
        <v>75</v>
      </c>
      <c r="E3808" s="16" t="s">
        <v>6306</v>
      </c>
      <c r="H3808" s="17" t="s">
        <v>1487</v>
      </c>
      <c r="I3808" s="17" t="s">
        <v>1487</v>
      </c>
      <c r="J3808" s="19"/>
      <c r="K3808" s="16" t="s">
        <v>64</v>
      </c>
      <c r="P3808" s="20">
        <v>167</v>
      </c>
      <c r="Q3808" s="22">
        <v>7.5002245576214854E-4</v>
      </c>
    </row>
    <row r="3809" spans="1:23" x14ac:dyDescent="0.25">
      <c r="A3809" s="45">
        <v>3809</v>
      </c>
      <c r="B3809" s="16" t="s">
        <v>4870</v>
      </c>
      <c r="C3809" s="18" t="s">
        <v>4871</v>
      </c>
      <c r="D3809" s="18" t="s">
        <v>75</v>
      </c>
      <c r="E3809" s="16" t="s">
        <v>6306</v>
      </c>
      <c r="H3809" s="17" t="s">
        <v>45</v>
      </c>
      <c r="I3809" s="17" t="s">
        <v>45</v>
      </c>
      <c r="J3809" s="19"/>
      <c r="K3809" s="16" t="s">
        <v>64</v>
      </c>
      <c r="P3809" s="20">
        <v>25</v>
      </c>
      <c r="Q3809" s="22">
        <v>1.1227881074283661E-4</v>
      </c>
    </row>
    <row r="3810" spans="1:23" x14ac:dyDescent="0.25">
      <c r="A3810" s="16">
        <v>3810</v>
      </c>
      <c r="B3810" s="16" t="s">
        <v>4870</v>
      </c>
      <c r="C3810" s="18" t="s">
        <v>4871</v>
      </c>
      <c r="D3810" s="18" t="s">
        <v>75</v>
      </c>
      <c r="E3810" s="16" t="s">
        <v>6306</v>
      </c>
      <c r="I3810" s="17"/>
      <c r="J3810" s="19" t="s">
        <v>8784</v>
      </c>
      <c r="L3810" s="20">
        <v>37959</v>
      </c>
      <c r="P3810" s="20">
        <v>222660</v>
      </c>
    </row>
    <row r="3811" spans="1:23" x14ac:dyDescent="0.25">
      <c r="A3811" s="45">
        <v>3811</v>
      </c>
      <c r="B3811" s="16" t="s">
        <v>4870</v>
      </c>
      <c r="C3811" s="18" t="s">
        <v>4871</v>
      </c>
      <c r="E3811" s="16" t="s">
        <v>6306</v>
      </c>
      <c r="I3811" s="443"/>
      <c r="J3811" s="19"/>
    </row>
    <row r="3812" spans="1:23" x14ac:dyDescent="0.25">
      <c r="A3812" s="45">
        <v>3812</v>
      </c>
      <c r="B3812" s="16" t="s">
        <v>4870</v>
      </c>
      <c r="C3812" s="18" t="s">
        <v>4871</v>
      </c>
      <c r="D3812" s="18" t="s">
        <v>8785</v>
      </c>
      <c r="E3812" s="16" t="s">
        <v>6306</v>
      </c>
      <c r="I3812" s="17"/>
      <c r="J3812" s="19" t="s">
        <v>6413</v>
      </c>
      <c r="L3812" s="20">
        <v>86565</v>
      </c>
      <c r="P3812" s="20">
        <v>427775</v>
      </c>
    </row>
    <row r="3813" spans="1:23" x14ac:dyDescent="0.25">
      <c r="A3813" s="16">
        <v>3813</v>
      </c>
      <c r="B3813" s="16" t="s">
        <v>4870</v>
      </c>
      <c r="C3813" s="18" t="s">
        <v>4871</v>
      </c>
      <c r="E3813" s="16" t="s">
        <v>6306</v>
      </c>
      <c r="I3813" s="443"/>
      <c r="J3813" s="19"/>
    </row>
    <row r="3814" spans="1:23" x14ac:dyDescent="0.25">
      <c r="A3814" s="16">
        <v>3814</v>
      </c>
      <c r="B3814" s="16" t="s">
        <v>4870</v>
      </c>
      <c r="C3814" s="18" t="s">
        <v>4871</v>
      </c>
      <c r="D3814" s="18" t="s">
        <v>203</v>
      </c>
      <c r="E3814" s="16" t="s">
        <v>4872</v>
      </c>
      <c r="F3814" s="19" t="s">
        <v>15</v>
      </c>
      <c r="G3814" s="17" t="s">
        <v>2977</v>
      </c>
      <c r="H3814" s="17" t="s">
        <v>4873</v>
      </c>
      <c r="I3814" s="17" t="s">
        <v>8206</v>
      </c>
      <c r="J3814" s="19"/>
      <c r="K3814" s="16" t="s">
        <v>16</v>
      </c>
      <c r="L3814" s="20">
        <v>60754</v>
      </c>
      <c r="M3814" s="22">
        <v>1</v>
      </c>
      <c r="P3814" s="20">
        <v>271034</v>
      </c>
      <c r="Q3814" s="22">
        <v>0.64811365196119453</v>
      </c>
      <c r="V3814" s="432" t="s">
        <v>64</v>
      </c>
    </row>
    <row r="3815" spans="1:23" x14ac:dyDescent="0.25">
      <c r="A3815" s="45">
        <v>3815</v>
      </c>
      <c r="B3815" s="16" t="s">
        <v>4870</v>
      </c>
      <c r="C3815" s="18" t="s">
        <v>4871</v>
      </c>
      <c r="D3815" s="18" t="s">
        <v>203</v>
      </c>
      <c r="E3815" s="16" t="s">
        <v>6306</v>
      </c>
      <c r="I3815" s="17"/>
      <c r="J3815" s="19" t="s">
        <v>8778</v>
      </c>
      <c r="K3815" s="16" t="s">
        <v>16</v>
      </c>
      <c r="L3815" s="20">
        <v>60754</v>
      </c>
    </row>
    <row r="3816" spans="1:23" x14ac:dyDescent="0.25">
      <c r="A3816" s="16">
        <v>3816</v>
      </c>
      <c r="B3816" s="16" t="s">
        <v>4870</v>
      </c>
      <c r="C3816" s="18" t="s">
        <v>4871</v>
      </c>
      <c r="D3816" s="18" t="s">
        <v>203</v>
      </c>
      <c r="E3816" s="16" t="s">
        <v>4874</v>
      </c>
      <c r="G3816" s="17" t="s">
        <v>4875</v>
      </c>
      <c r="H3816" s="17" t="s">
        <v>4876</v>
      </c>
      <c r="I3816" s="17" t="s">
        <v>8207</v>
      </c>
      <c r="J3816" s="19"/>
      <c r="K3816" s="16" t="s">
        <v>8950</v>
      </c>
      <c r="L3816" s="20">
        <v>6934</v>
      </c>
      <c r="M3816" s="22">
        <v>1</v>
      </c>
      <c r="P3816" s="20">
        <v>146222</v>
      </c>
      <c r="Q3816" s="22">
        <v>0.34965529939811901</v>
      </c>
    </row>
    <row r="3817" spans="1:23" x14ac:dyDescent="0.25">
      <c r="A3817" s="45">
        <v>3817</v>
      </c>
      <c r="B3817" s="16" t="s">
        <v>4870</v>
      </c>
      <c r="C3817" s="18" t="s">
        <v>4871</v>
      </c>
      <c r="D3817" s="18" t="s">
        <v>203</v>
      </c>
      <c r="E3817" s="16" t="s">
        <v>6306</v>
      </c>
      <c r="I3817" s="17"/>
      <c r="J3817" s="19" t="s">
        <v>8778</v>
      </c>
      <c r="K3817" s="16" t="s">
        <v>8950</v>
      </c>
      <c r="L3817" s="20">
        <v>6934</v>
      </c>
    </row>
    <row r="3818" spans="1:23" x14ac:dyDescent="0.25">
      <c r="A3818" s="45">
        <v>3818</v>
      </c>
      <c r="B3818" s="16" t="s">
        <v>4870</v>
      </c>
      <c r="C3818" s="18" t="s">
        <v>4871</v>
      </c>
      <c r="D3818" s="18" t="s">
        <v>203</v>
      </c>
      <c r="E3818" s="16" t="s">
        <v>6306</v>
      </c>
      <c r="H3818" s="17" t="s">
        <v>1487</v>
      </c>
      <c r="I3818" s="17" t="s">
        <v>1487</v>
      </c>
      <c r="J3818" s="19"/>
      <c r="K3818" s="16" t="s">
        <v>64</v>
      </c>
      <c r="P3818" s="20">
        <v>889</v>
      </c>
      <c r="Q3818" s="22">
        <v>2.1258330563453365E-3</v>
      </c>
    </row>
    <row r="3819" spans="1:23" x14ac:dyDescent="0.25">
      <c r="A3819" s="16">
        <v>3819</v>
      </c>
      <c r="B3819" s="16" t="s">
        <v>4870</v>
      </c>
      <c r="C3819" s="18" t="s">
        <v>4871</v>
      </c>
      <c r="D3819" s="18" t="s">
        <v>203</v>
      </c>
      <c r="E3819" s="16" t="s">
        <v>6306</v>
      </c>
      <c r="H3819" s="17" t="s">
        <v>8783</v>
      </c>
      <c r="I3819" s="17" t="s">
        <v>8783</v>
      </c>
      <c r="J3819" s="19"/>
      <c r="K3819" s="16" t="s">
        <v>64</v>
      </c>
      <c r="P3819" s="20">
        <v>37</v>
      </c>
      <c r="Q3819" s="22">
        <v>8.8476741377702432E-5</v>
      </c>
    </row>
    <row r="3820" spans="1:23" x14ac:dyDescent="0.25">
      <c r="A3820" s="16">
        <v>3820</v>
      </c>
      <c r="B3820" s="16" t="s">
        <v>4870</v>
      </c>
      <c r="C3820" s="18" t="s">
        <v>4871</v>
      </c>
      <c r="D3820" s="18" t="s">
        <v>203</v>
      </c>
      <c r="E3820" s="16" t="s">
        <v>6306</v>
      </c>
      <c r="G3820" s="17" t="s">
        <v>1559</v>
      </c>
      <c r="H3820" s="17" t="s">
        <v>1429</v>
      </c>
      <c r="I3820" s="17" t="s">
        <v>7965</v>
      </c>
      <c r="J3820" s="19"/>
      <c r="K3820" s="16" t="s">
        <v>64</v>
      </c>
      <c r="P3820" s="20">
        <v>7</v>
      </c>
      <c r="Q3820" s="22">
        <v>1.6738842963349109E-5</v>
      </c>
    </row>
    <row r="3821" spans="1:23" x14ac:dyDescent="0.25">
      <c r="A3821" s="45">
        <v>3821</v>
      </c>
      <c r="B3821" s="16" t="s">
        <v>4870</v>
      </c>
      <c r="C3821" s="18" t="s">
        <v>4871</v>
      </c>
      <c r="D3821" s="18" t="s">
        <v>203</v>
      </c>
      <c r="E3821" s="16" t="s">
        <v>6306</v>
      </c>
      <c r="I3821" s="17"/>
      <c r="J3821" s="19" t="s">
        <v>6413</v>
      </c>
      <c r="L3821" s="20">
        <v>67688</v>
      </c>
      <c r="P3821" s="20">
        <v>418189</v>
      </c>
    </row>
    <row r="3822" spans="1:23" x14ac:dyDescent="0.25">
      <c r="A3822" s="16">
        <v>3822</v>
      </c>
      <c r="E3822" s="16" t="s">
        <v>6306</v>
      </c>
      <c r="I3822" s="17"/>
      <c r="J3822" s="19"/>
    </row>
    <row r="3823" spans="1:23" s="15" customFormat="1" x14ac:dyDescent="0.25">
      <c r="A3823" s="45">
        <v>3823</v>
      </c>
      <c r="B3823" s="16" t="s">
        <v>4908</v>
      </c>
      <c r="C3823" s="18" t="s">
        <v>4909</v>
      </c>
      <c r="D3823" s="55"/>
      <c r="E3823" s="45" t="s">
        <v>6306</v>
      </c>
      <c r="F3823" s="56"/>
      <c r="G3823" s="54"/>
      <c r="H3823" s="54"/>
      <c r="I3823" s="54" t="s">
        <v>8955</v>
      </c>
      <c r="J3823" s="56"/>
      <c r="L3823" s="57"/>
      <c r="M3823" s="59"/>
      <c r="N3823" s="57"/>
      <c r="O3823" s="59"/>
      <c r="P3823" s="57"/>
      <c r="Q3823" s="59"/>
      <c r="R3823" s="57"/>
      <c r="S3823" s="59"/>
      <c r="T3823" s="57"/>
      <c r="U3823" s="59"/>
      <c r="V3823" s="431"/>
      <c r="W3823" s="449"/>
    </row>
    <row r="3824" spans="1:23" x14ac:dyDescent="0.25">
      <c r="A3824" s="45">
        <v>3824</v>
      </c>
      <c r="B3824" s="16" t="s">
        <v>4908</v>
      </c>
      <c r="C3824" s="18" t="s">
        <v>4909</v>
      </c>
      <c r="D3824" s="18" t="s">
        <v>74</v>
      </c>
      <c r="E3824" s="16" t="s">
        <v>4912</v>
      </c>
      <c r="F3824" s="19" t="s">
        <v>15</v>
      </c>
      <c r="G3824" s="17" t="s">
        <v>2239</v>
      </c>
      <c r="H3824" s="17" t="s">
        <v>110</v>
      </c>
      <c r="I3824" s="17" t="s">
        <v>8208</v>
      </c>
      <c r="J3824" s="19"/>
      <c r="K3824" s="16" t="s">
        <v>8950</v>
      </c>
      <c r="L3824" s="20" t="s">
        <v>144</v>
      </c>
      <c r="P3824" s="20">
        <v>179908</v>
      </c>
      <c r="Q3824" s="22">
        <v>0.62034460524183399</v>
      </c>
      <c r="V3824" s="432" t="s">
        <v>64</v>
      </c>
    </row>
    <row r="3825" spans="1:23" x14ac:dyDescent="0.25">
      <c r="A3825" s="16">
        <v>3825</v>
      </c>
      <c r="B3825" s="16" t="s">
        <v>4908</v>
      </c>
      <c r="C3825" s="18" t="s">
        <v>4909</v>
      </c>
      <c r="D3825" s="18" t="s">
        <v>74</v>
      </c>
      <c r="E3825" s="16" t="s">
        <v>4910</v>
      </c>
      <c r="G3825" s="17" t="s">
        <v>4911</v>
      </c>
      <c r="H3825" s="17" t="s">
        <v>1460</v>
      </c>
      <c r="I3825" s="17" t="s">
        <v>8209</v>
      </c>
      <c r="J3825" s="19"/>
      <c r="K3825" s="16" t="s">
        <v>16</v>
      </c>
      <c r="L3825" s="20" t="s">
        <v>144</v>
      </c>
      <c r="P3825" s="20">
        <v>98154</v>
      </c>
      <c r="Q3825" s="22">
        <v>0.33844689720805621</v>
      </c>
      <c r="T3825" s="20">
        <v>103557</v>
      </c>
      <c r="U3825" s="22">
        <v>0.35707709654394804</v>
      </c>
    </row>
    <row r="3826" spans="1:23" x14ac:dyDescent="0.25">
      <c r="A3826" s="16">
        <v>3826</v>
      </c>
      <c r="B3826" s="16" t="s">
        <v>4908</v>
      </c>
      <c r="C3826" s="18" t="s">
        <v>4909</v>
      </c>
      <c r="D3826" s="18" t="s">
        <v>74</v>
      </c>
      <c r="E3826" s="16" t="s">
        <v>4910</v>
      </c>
      <c r="G3826" s="17" t="s">
        <v>4911</v>
      </c>
      <c r="H3826" s="17" t="s">
        <v>1460</v>
      </c>
      <c r="I3826" s="17" t="s">
        <v>8209</v>
      </c>
      <c r="J3826" s="19"/>
      <c r="K3826" s="16" t="s">
        <v>66</v>
      </c>
      <c r="L3826" s="20" t="s">
        <v>149</v>
      </c>
      <c r="P3826" s="20">
        <v>5403</v>
      </c>
      <c r="Q3826" s="22">
        <v>1.8630199335891839E-2</v>
      </c>
      <c r="T3826" s="20">
        <v>103557</v>
      </c>
      <c r="U3826" s="22">
        <v>0.35707709654394804</v>
      </c>
      <c r="W3826" s="105" t="s">
        <v>10064</v>
      </c>
    </row>
    <row r="3827" spans="1:23" x14ac:dyDescent="0.25">
      <c r="A3827" s="45">
        <v>3827</v>
      </c>
      <c r="B3827" s="16" t="s">
        <v>4908</v>
      </c>
      <c r="C3827" s="18" t="s">
        <v>4909</v>
      </c>
      <c r="D3827" s="18" t="s">
        <v>74</v>
      </c>
      <c r="E3827" s="16" t="s">
        <v>4913</v>
      </c>
      <c r="G3827" s="17" t="s">
        <v>1450</v>
      </c>
      <c r="H3827" s="17" t="s">
        <v>4914</v>
      </c>
      <c r="I3827" s="17" t="s">
        <v>8210</v>
      </c>
      <c r="J3827" s="19"/>
      <c r="K3827" s="16" t="s">
        <v>39</v>
      </c>
      <c r="L3827" s="20" t="s">
        <v>149</v>
      </c>
      <c r="P3827" s="20">
        <v>6334</v>
      </c>
      <c r="Q3827" s="22">
        <v>2.1840400257919473E-2</v>
      </c>
      <c r="W3827" s="105" t="s">
        <v>10064</v>
      </c>
    </row>
    <row r="3828" spans="1:23" x14ac:dyDescent="0.25">
      <c r="A3828" s="16">
        <v>3828</v>
      </c>
      <c r="B3828" s="16" t="s">
        <v>4908</v>
      </c>
      <c r="C3828" s="18" t="s">
        <v>4909</v>
      </c>
      <c r="D3828" s="18" t="s">
        <v>74</v>
      </c>
      <c r="E3828" s="16" t="s">
        <v>6306</v>
      </c>
      <c r="H3828" s="17" t="s">
        <v>1487</v>
      </c>
      <c r="I3828" s="17" t="s">
        <v>1487</v>
      </c>
      <c r="J3828" s="19"/>
      <c r="K3828" s="16" t="s">
        <v>64</v>
      </c>
      <c r="P3828" s="20">
        <v>214</v>
      </c>
      <c r="Q3828" s="22">
        <v>7.3789795629851081E-4</v>
      </c>
    </row>
    <row r="3829" spans="1:23" x14ac:dyDescent="0.25">
      <c r="A3829" s="45">
        <v>3829</v>
      </c>
      <c r="B3829" s="16" t="s">
        <v>4908</v>
      </c>
      <c r="C3829" s="18" t="s">
        <v>4909</v>
      </c>
      <c r="D3829" s="18" t="s">
        <v>74</v>
      </c>
      <c r="E3829" s="16" t="s">
        <v>6306</v>
      </c>
      <c r="I3829" s="17"/>
      <c r="J3829" s="19" t="s">
        <v>8784</v>
      </c>
      <c r="P3829" s="20">
        <v>290013</v>
      </c>
    </row>
    <row r="3830" spans="1:23" x14ac:dyDescent="0.25">
      <c r="A3830" s="45">
        <v>3830</v>
      </c>
      <c r="B3830" s="16" t="s">
        <v>4908</v>
      </c>
      <c r="C3830" s="18" t="s">
        <v>4909</v>
      </c>
      <c r="E3830" s="45" t="s">
        <v>6306</v>
      </c>
      <c r="I3830" s="443" t="s">
        <v>8956</v>
      </c>
      <c r="J3830" s="19"/>
    </row>
    <row r="3831" spans="1:23" x14ac:dyDescent="0.25">
      <c r="A3831" s="16">
        <v>3831</v>
      </c>
      <c r="B3831" s="16" t="s">
        <v>4908</v>
      </c>
      <c r="C3831" s="18" t="s">
        <v>4909</v>
      </c>
      <c r="D3831" s="18" t="s">
        <v>75</v>
      </c>
      <c r="E3831" s="16" t="s">
        <v>4915</v>
      </c>
      <c r="F3831" s="19" t="s">
        <v>15</v>
      </c>
      <c r="G3831" s="17" t="s">
        <v>299</v>
      </c>
      <c r="H3831" s="17" t="s">
        <v>3392</v>
      </c>
      <c r="I3831" s="17" t="s">
        <v>8211</v>
      </c>
      <c r="J3831" s="19"/>
      <c r="K3831" s="16" t="s">
        <v>8950</v>
      </c>
      <c r="L3831" s="20">
        <v>23062</v>
      </c>
      <c r="M3831" s="22">
        <v>0.80582829588734761</v>
      </c>
      <c r="P3831" s="20">
        <v>196116</v>
      </c>
      <c r="Q3831" s="22">
        <v>0.9626837098341825</v>
      </c>
      <c r="V3831" s="432" t="s">
        <v>64</v>
      </c>
    </row>
    <row r="3832" spans="1:23" x14ac:dyDescent="0.25">
      <c r="A3832" s="16">
        <v>3832</v>
      </c>
      <c r="B3832" s="16" t="s">
        <v>4908</v>
      </c>
      <c r="C3832" s="18" t="s">
        <v>4909</v>
      </c>
      <c r="D3832" s="18" t="s">
        <v>75</v>
      </c>
      <c r="E3832" s="16" t="s">
        <v>4945</v>
      </c>
      <c r="G3832" s="17" t="s">
        <v>643</v>
      </c>
      <c r="H3832" s="17" t="s">
        <v>1729</v>
      </c>
      <c r="I3832" s="17" t="s">
        <v>8212</v>
      </c>
      <c r="J3832" s="19"/>
      <c r="K3832" s="16" t="s">
        <v>8950</v>
      </c>
      <c r="L3832" s="20">
        <v>5557</v>
      </c>
      <c r="M3832" s="22">
        <v>0.19417170411265244</v>
      </c>
    </row>
    <row r="3833" spans="1:23" x14ac:dyDescent="0.25">
      <c r="A3833" s="45">
        <v>3833</v>
      </c>
      <c r="B3833" s="16" t="s">
        <v>4908</v>
      </c>
      <c r="C3833" s="18" t="s">
        <v>4909</v>
      </c>
      <c r="D3833" s="18" t="s">
        <v>75</v>
      </c>
      <c r="E3833" s="16" t="s">
        <v>6306</v>
      </c>
      <c r="I3833" s="17"/>
      <c r="J3833" s="19" t="s">
        <v>8778</v>
      </c>
      <c r="K3833" s="16" t="s">
        <v>8950</v>
      </c>
      <c r="L3833" s="20">
        <v>28619</v>
      </c>
    </row>
    <row r="3834" spans="1:23" x14ac:dyDescent="0.25">
      <c r="A3834" s="16">
        <v>3834</v>
      </c>
      <c r="B3834" s="16" t="s">
        <v>4908</v>
      </c>
      <c r="C3834" s="18" t="s">
        <v>4909</v>
      </c>
      <c r="D3834" s="18" t="s">
        <v>75</v>
      </c>
      <c r="E3834" s="16" t="s">
        <v>6306</v>
      </c>
      <c r="H3834" s="17" t="s">
        <v>1487</v>
      </c>
      <c r="I3834" s="17" t="s">
        <v>1487</v>
      </c>
      <c r="J3834" s="19"/>
      <c r="K3834" s="16" t="s">
        <v>64</v>
      </c>
      <c r="P3834" s="20">
        <v>7602</v>
      </c>
      <c r="Q3834" s="22">
        <v>3.7316290165817452E-2</v>
      </c>
    </row>
    <row r="3835" spans="1:23" x14ac:dyDescent="0.25">
      <c r="A3835" s="45">
        <v>3835</v>
      </c>
      <c r="B3835" s="16" t="s">
        <v>4908</v>
      </c>
      <c r="C3835" s="18" t="s">
        <v>4909</v>
      </c>
      <c r="D3835" s="18" t="s">
        <v>75</v>
      </c>
      <c r="E3835" s="16" t="s">
        <v>6306</v>
      </c>
      <c r="I3835" s="17"/>
      <c r="J3835" s="19" t="s">
        <v>8784</v>
      </c>
      <c r="L3835" s="20">
        <v>28619</v>
      </c>
      <c r="P3835" s="20">
        <v>203718</v>
      </c>
    </row>
    <row r="3836" spans="1:23" x14ac:dyDescent="0.25">
      <c r="A3836" s="45">
        <v>3836</v>
      </c>
      <c r="B3836" s="16" t="s">
        <v>4908</v>
      </c>
      <c r="C3836" s="18" t="s">
        <v>4909</v>
      </c>
      <c r="E3836" s="45" t="s">
        <v>6306</v>
      </c>
      <c r="I3836" s="443" t="s">
        <v>8957</v>
      </c>
      <c r="J3836" s="19"/>
    </row>
    <row r="3837" spans="1:23" x14ac:dyDescent="0.25">
      <c r="A3837" s="16">
        <v>3837</v>
      </c>
      <c r="B3837" s="16" t="s">
        <v>4908</v>
      </c>
      <c r="C3837" s="18" t="s">
        <v>4909</v>
      </c>
      <c r="D3837" s="18" t="s">
        <v>83</v>
      </c>
      <c r="E3837" s="16" t="s">
        <v>4918</v>
      </c>
      <c r="F3837" s="19" t="s">
        <v>15</v>
      </c>
      <c r="G3837" s="17" t="s">
        <v>211</v>
      </c>
      <c r="H3837" s="17" t="s">
        <v>2415</v>
      </c>
      <c r="I3837" s="17" t="s">
        <v>8213</v>
      </c>
      <c r="J3837" s="19"/>
      <c r="K3837" s="16" t="s">
        <v>8950</v>
      </c>
      <c r="L3837" s="20" t="s">
        <v>144</v>
      </c>
      <c r="P3837" s="20">
        <v>169512</v>
      </c>
      <c r="Q3837" s="22">
        <v>0.66537134513253493</v>
      </c>
      <c r="V3837" s="432" t="s">
        <v>64</v>
      </c>
    </row>
    <row r="3838" spans="1:23" x14ac:dyDescent="0.25">
      <c r="A3838" s="16">
        <v>3838</v>
      </c>
      <c r="B3838" s="16" t="s">
        <v>4908</v>
      </c>
      <c r="C3838" s="18" t="s">
        <v>4909</v>
      </c>
      <c r="D3838" s="18" t="s">
        <v>83</v>
      </c>
      <c r="E3838" s="16" t="s">
        <v>4916</v>
      </c>
      <c r="G3838" s="17" t="s">
        <v>4917</v>
      </c>
      <c r="H3838" s="17" t="s">
        <v>1192</v>
      </c>
      <c r="I3838" s="17" t="s">
        <v>8214</v>
      </c>
      <c r="J3838" s="19"/>
      <c r="K3838" s="16" t="s">
        <v>16</v>
      </c>
      <c r="L3838" s="20">
        <v>4782</v>
      </c>
      <c r="M3838" s="22">
        <v>0.65995031741650567</v>
      </c>
      <c r="P3838" s="20">
        <v>84735</v>
      </c>
      <c r="Q3838" s="22">
        <v>0.33260324301409544</v>
      </c>
    </row>
    <row r="3839" spans="1:23" x14ac:dyDescent="0.25">
      <c r="A3839" s="45">
        <v>3839</v>
      </c>
      <c r="B3839" s="16" t="s">
        <v>4908</v>
      </c>
      <c r="C3839" s="18" t="s">
        <v>4909</v>
      </c>
      <c r="D3839" s="18" t="s">
        <v>83</v>
      </c>
      <c r="E3839" s="16" t="s">
        <v>4946</v>
      </c>
      <c r="G3839" s="17" t="s">
        <v>4947</v>
      </c>
      <c r="H3839" s="17" t="s">
        <v>240</v>
      </c>
      <c r="I3839" s="17" t="s">
        <v>8215</v>
      </c>
      <c r="J3839" s="19"/>
      <c r="K3839" s="16" t="s">
        <v>16</v>
      </c>
      <c r="L3839" s="20">
        <v>2464</v>
      </c>
      <c r="M3839" s="22">
        <v>0.34004968258349433</v>
      </c>
    </row>
    <row r="3840" spans="1:23" x14ac:dyDescent="0.25">
      <c r="A3840" s="16">
        <v>3840</v>
      </c>
      <c r="B3840" s="16" t="s">
        <v>4908</v>
      </c>
      <c r="C3840" s="18" t="s">
        <v>4909</v>
      </c>
      <c r="D3840" s="18" t="s">
        <v>83</v>
      </c>
      <c r="E3840" s="16" t="s">
        <v>6306</v>
      </c>
      <c r="I3840" s="17"/>
      <c r="J3840" s="19" t="s">
        <v>8778</v>
      </c>
      <c r="K3840" s="16" t="s">
        <v>16</v>
      </c>
      <c r="L3840" s="20">
        <v>7246</v>
      </c>
    </row>
    <row r="3841" spans="1:23" x14ac:dyDescent="0.25">
      <c r="A3841" s="45">
        <v>3841</v>
      </c>
      <c r="B3841" s="16" t="s">
        <v>4908</v>
      </c>
      <c r="C3841" s="18" t="s">
        <v>4909</v>
      </c>
      <c r="D3841" s="18" t="s">
        <v>83</v>
      </c>
      <c r="E3841" s="16" t="s">
        <v>6306</v>
      </c>
      <c r="H3841" s="17" t="s">
        <v>1487</v>
      </c>
      <c r="I3841" s="17" t="s">
        <v>1487</v>
      </c>
      <c r="J3841" s="19"/>
      <c r="K3841" s="16" t="s">
        <v>64</v>
      </c>
      <c r="P3841" s="20">
        <v>516</v>
      </c>
      <c r="Q3841" s="22">
        <v>2.0254118533696024E-3</v>
      </c>
    </row>
    <row r="3842" spans="1:23" x14ac:dyDescent="0.25">
      <c r="A3842" s="45">
        <v>3842</v>
      </c>
      <c r="B3842" s="16" t="s">
        <v>4908</v>
      </c>
      <c r="C3842" s="18" t="s">
        <v>4909</v>
      </c>
      <c r="D3842" s="18" t="s">
        <v>83</v>
      </c>
      <c r="E3842" s="16" t="s">
        <v>6306</v>
      </c>
      <c r="I3842" s="17"/>
      <c r="J3842" s="19" t="s">
        <v>8784</v>
      </c>
      <c r="L3842" s="20">
        <v>7246</v>
      </c>
      <c r="P3842" s="20">
        <v>254763</v>
      </c>
    </row>
    <row r="3843" spans="1:23" x14ac:dyDescent="0.25">
      <c r="A3843" s="16">
        <v>3843</v>
      </c>
      <c r="B3843" s="16" t="s">
        <v>4908</v>
      </c>
      <c r="C3843" s="18" t="s">
        <v>4909</v>
      </c>
      <c r="E3843" s="45" t="s">
        <v>6306</v>
      </c>
      <c r="I3843" s="443" t="s">
        <v>8958</v>
      </c>
      <c r="J3843" s="19"/>
    </row>
    <row r="3844" spans="1:23" x14ac:dyDescent="0.25">
      <c r="A3844" s="16">
        <v>3844</v>
      </c>
      <c r="B3844" s="16" t="s">
        <v>4908</v>
      </c>
      <c r="C3844" s="18" t="s">
        <v>4909</v>
      </c>
      <c r="D3844" s="18" t="s">
        <v>86</v>
      </c>
      <c r="E3844" s="16" t="s">
        <v>4921</v>
      </c>
      <c r="F3844" s="19" t="s">
        <v>15</v>
      </c>
      <c r="G3844" s="17" t="s">
        <v>1639</v>
      </c>
      <c r="H3844" s="17" t="s">
        <v>4922</v>
      </c>
      <c r="I3844" s="17" t="s">
        <v>8216</v>
      </c>
      <c r="J3844" s="19"/>
      <c r="K3844" s="16" t="s">
        <v>8950</v>
      </c>
      <c r="L3844" s="20" t="s">
        <v>144</v>
      </c>
      <c r="P3844" s="20">
        <v>173201</v>
      </c>
      <c r="Q3844" s="22">
        <v>0.6489748355090601</v>
      </c>
      <c r="V3844" s="432" t="s">
        <v>64</v>
      </c>
    </row>
    <row r="3845" spans="1:23" x14ac:dyDescent="0.25">
      <c r="A3845" s="45">
        <v>3845</v>
      </c>
      <c r="B3845" s="16" t="s">
        <v>4908</v>
      </c>
      <c r="C3845" s="18" t="s">
        <v>4909</v>
      </c>
      <c r="D3845" s="18" t="s">
        <v>86</v>
      </c>
      <c r="E3845" s="16" t="s">
        <v>4919</v>
      </c>
      <c r="G3845" s="17" t="s">
        <v>3529</v>
      </c>
      <c r="H3845" s="17" t="s">
        <v>4920</v>
      </c>
      <c r="I3845" s="17" t="s">
        <v>8218</v>
      </c>
      <c r="J3845" s="19"/>
      <c r="K3845" s="16" t="s">
        <v>66</v>
      </c>
      <c r="L3845" s="20" t="s">
        <v>149</v>
      </c>
      <c r="P3845" s="20">
        <v>5877</v>
      </c>
      <c r="Q3845" s="22">
        <v>2.2020803045517904E-2</v>
      </c>
      <c r="T3845" s="20">
        <v>89964</v>
      </c>
      <c r="U3845" s="22">
        <v>0.33709027142878556</v>
      </c>
      <c r="W3845" s="105" t="s">
        <v>10064</v>
      </c>
    </row>
    <row r="3846" spans="1:23" x14ac:dyDescent="0.25">
      <c r="A3846" s="16">
        <v>3846</v>
      </c>
      <c r="B3846" s="16" t="s">
        <v>4908</v>
      </c>
      <c r="C3846" s="18" t="s">
        <v>4909</v>
      </c>
      <c r="D3846" s="18" t="s">
        <v>86</v>
      </c>
      <c r="E3846" s="16" t="s">
        <v>4919</v>
      </c>
      <c r="G3846" s="17" t="s">
        <v>3529</v>
      </c>
      <c r="H3846" s="17" t="s">
        <v>4920</v>
      </c>
      <c r="I3846" s="17" t="s">
        <v>8218</v>
      </c>
      <c r="J3846" s="19"/>
      <c r="K3846" s="16" t="s">
        <v>16</v>
      </c>
      <c r="L3846" s="20">
        <v>3678</v>
      </c>
      <c r="M3846" s="22">
        <v>0.70649250864387247</v>
      </c>
      <c r="P3846" s="20">
        <v>84087</v>
      </c>
      <c r="Q3846" s="22">
        <v>0.31506946838326766</v>
      </c>
      <c r="T3846" s="20">
        <v>89964</v>
      </c>
      <c r="U3846" s="22">
        <v>0.33709027142878556</v>
      </c>
    </row>
    <row r="3847" spans="1:23" x14ac:dyDescent="0.25">
      <c r="A3847" s="45">
        <v>3847</v>
      </c>
      <c r="B3847" s="16" t="s">
        <v>4908</v>
      </c>
      <c r="C3847" s="18" t="s">
        <v>4909</v>
      </c>
      <c r="D3847" s="18" t="s">
        <v>86</v>
      </c>
      <c r="E3847" s="16" t="s">
        <v>4948</v>
      </c>
      <c r="G3847" s="17" t="s">
        <v>4949</v>
      </c>
      <c r="H3847" s="17" t="s">
        <v>2493</v>
      </c>
      <c r="I3847" s="17" t="s">
        <v>8217</v>
      </c>
      <c r="J3847" s="19"/>
      <c r="K3847" s="16" t="s">
        <v>16</v>
      </c>
      <c r="L3847" s="20">
        <v>1528</v>
      </c>
      <c r="M3847" s="22">
        <v>0.29350749135612753</v>
      </c>
    </row>
    <row r="3848" spans="1:23" x14ac:dyDescent="0.25">
      <c r="A3848" s="45">
        <v>3848</v>
      </c>
      <c r="B3848" s="16" t="s">
        <v>4908</v>
      </c>
      <c r="C3848" s="18" t="s">
        <v>4909</v>
      </c>
      <c r="D3848" s="18" t="s">
        <v>86</v>
      </c>
      <c r="E3848" s="16" t="s">
        <v>6306</v>
      </c>
      <c r="I3848" s="17"/>
      <c r="J3848" s="19" t="s">
        <v>8778</v>
      </c>
      <c r="K3848" s="16" t="s">
        <v>16</v>
      </c>
      <c r="L3848" s="20">
        <v>5206</v>
      </c>
    </row>
    <row r="3849" spans="1:23" x14ac:dyDescent="0.25">
      <c r="A3849" s="16">
        <v>3849</v>
      </c>
      <c r="B3849" s="16" t="s">
        <v>4908</v>
      </c>
      <c r="C3849" s="18" t="s">
        <v>4909</v>
      </c>
      <c r="D3849" s="18" t="s">
        <v>86</v>
      </c>
      <c r="E3849" s="16" t="s">
        <v>4923</v>
      </c>
      <c r="G3849" s="17" t="s">
        <v>211</v>
      </c>
      <c r="H3849" s="17" t="s">
        <v>4924</v>
      </c>
      <c r="I3849" s="17" t="s">
        <v>8219</v>
      </c>
      <c r="J3849" s="19"/>
      <c r="K3849" s="16" t="s">
        <v>30</v>
      </c>
      <c r="L3849" s="20" t="s">
        <v>149</v>
      </c>
      <c r="P3849" s="20">
        <v>3390</v>
      </c>
      <c r="Q3849" s="22">
        <v>1.270214774958409E-2</v>
      </c>
      <c r="W3849" s="105" t="s">
        <v>10064</v>
      </c>
    </row>
    <row r="3850" spans="1:23" x14ac:dyDescent="0.25">
      <c r="A3850" s="16">
        <v>3850</v>
      </c>
      <c r="B3850" s="16" t="s">
        <v>4908</v>
      </c>
      <c r="C3850" s="18" t="s">
        <v>4909</v>
      </c>
      <c r="D3850" s="18" t="s">
        <v>86</v>
      </c>
      <c r="E3850" s="16" t="s">
        <v>6306</v>
      </c>
      <c r="H3850" s="17" t="s">
        <v>1487</v>
      </c>
      <c r="I3850" s="17" t="s">
        <v>1487</v>
      </c>
      <c r="J3850" s="19"/>
      <c r="K3850" s="16" t="s">
        <v>64</v>
      </c>
      <c r="P3850" s="20">
        <v>329</v>
      </c>
      <c r="Q3850" s="22">
        <v>1.2327453125702552E-3</v>
      </c>
    </row>
    <row r="3851" spans="1:23" x14ac:dyDescent="0.25">
      <c r="A3851" s="45">
        <v>3851</v>
      </c>
      <c r="B3851" s="16" t="s">
        <v>4908</v>
      </c>
      <c r="C3851" s="18" t="s">
        <v>4909</v>
      </c>
      <c r="D3851" s="18" t="s">
        <v>86</v>
      </c>
      <c r="E3851" s="16" t="s">
        <v>6306</v>
      </c>
      <c r="I3851" s="17"/>
      <c r="J3851" s="19" t="s">
        <v>8784</v>
      </c>
      <c r="L3851" s="20">
        <v>5206</v>
      </c>
      <c r="P3851" s="20">
        <v>266884</v>
      </c>
    </row>
    <row r="3852" spans="1:23" x14ac:dyDescent="0.25">
      <c r="A3852" s="16">
        <v>3852</v>
      </c>
      <c r="B3852" s="16" t="s">
        <v>4908</v>
      </c>
      <c r="C3852" s="18" t="s">
        <v>4909</v>
      </c>
      <c r="E3852" s="45" t="s">
        <v>6306</v>
      </c>
      <c r="I3852" s="443" t="s">
        <v>8959</v>
      </c>
      <c r="J3852" s="19"/>
    </row>
    <row r="3853" spans="1:23" x14ac:dyDescent="0.25">
      <c r="A3853" s="45">
        <v>3853</v>
      </c>
      <c r="B3853" s="16" t="s">
        <v>4908</v>
      </c>
      <c r="C3853" s="18" t="s">
        <v>4909</v>
      </c>
      <c r="D3853" s="18" t="s">
        <v>89</v>
      </c>
      <c r="E3853" s="16" t="s">
        <v>4927</v>
      </c>
      <c r="F3853" s="19" t="s">
        <v>15</v>
      </c>
      <c r="G3853" s="17" t="s">
        <v>3882</v>
      </c>
      <c r="H3853" s="17" t="s">
        <v>4928</v>
      </c>
      <c r="I3853" s="17" t="s">
        <v>8220</v>
      </c>
      <c r="J3853" s="19"/>
      <c r="K3853" s="16" t="s">
        <v>8950</v>
      </c>
      <c r="L3853" s="20" t="s">
        <v>144</v>
      </c>
      <c r="P3853" s="20">
        <v>154324</v>
      </c>
      <c r="Q3853" s="22">
        <v>0.55511631169447817</v>
      </c>
      <c r="V3853" s="432" t="s">
        <v>64</v>
      </c>
    </row>
    <row r="3854" spans="1:23" x14ac:dyDescent="0.25">
      <c r="A3854" s="45">
        <v>3854</v>
      </c>
      <c r="B3854" s="16" t="s">
        <v>4908</v>
      </c>
      <c r="C3854" s="18" t="s">
        <v>4909</v>
      </c>
      <c r="D3854" s="18" t="s">
        <v>89</v>
      </c>
      <c r="E3854" s="16" t="s">
        <v>4925</v>
      </c>
      <c r="G3854" s="17" t="s">
        <v>4386</v>
      </c>
      <c r="H3854" s="17" t="s">
        <v>4926</v>
      </c>
      <c r="I3854" s="17" t="s">
        <v>8221</v>
      </c>
      <c r="J3854" s="19"/>
      <c r="K3854" s="16" t="s">
        <v>16</v>
      </c>
      <c r="L3854" s="20" t="s">
        <v>144</v>
      </c>
      <c r="P3854" s="20">
        <v>113904</v>
      </c>
      <c r="Q3854" s="22">
        <v>0.40972219724247583</v>
      </c>
      <c r="T3854" s="20">
        <v>123443</v>
      </c>
      <c r="U3854" s="22">
        <v>0.44403477660313018</v>
      </c>
    </row>
    <row r="3855" spans="1:23" x14ac:dyDescent="0.25">
      <c r="A3855" s="16">
        <v>3855</v>
      </c>
      <c r="B3855" s="16" t="s">
        <v>4908</v>
      </c>
      <c r="C3855" s="18" t="s">
        <v>4909</v>
      </c>
      <c r="D3855" s="18" t="s">
        <v>89</v>
      </c>
      <c r="E3855" s="16" t="s">
        <v>4925</v>
      </c>
      <c r="G3855" s="17" t="s">
        <v>4386</v>
      </c>
      <c r="H3855" s="17" t="s">
        <v>4926</v>
      </c>
      <c r="I3855" s="17" t="s">
        <v>8221</v>
      </c>
      <c r="J3855" s="19"/>
      <c r="K3855" s="16" t="s">
        <v>66</v>
      </c>
      <c r="L3855" s="20" t="s">
        <v>149</v>
      </c>
      <c r="P3855" s="20">
        <v>9539</v>
      </c>
      <c r="Q3855" s="22">
        <v>3.4312579360654384E-2</v>
      </c>
      <c r="T3855" s="20">
        <v>123443</v>
      </c>
      <c r="U3855" s="22">
        <v>0.44403477660313018</v>
      </c>
      <c r="W3855" s="105" t="s">
        <v>10064</v>
      </c>
    </row>
    <row r="3856" spans="1:23" x14ac:dyDescent="0.25">
      <c r="A3856" s="16">
        <v>3856</v>
      </c>
      <c r="B3856" s="16" t="s">
        <v>4908</v>
      </c>
      <c r="C3856" s="18" t="s">
        <v>4909</v>
      </c>
      <c r="D3856" s="18" t="s">
        <v>89</v>
      </c>
      <c r="E3856" s="16" t="s">
        <v>6306</v>
      </c>
      <c r="H3856" s="17" t="s">
        <v>1487</v>
      </c>
      <c r="I3856" s="17" t="s">
        <v>1487</v>
      </c>
      <c r="J3856" s="19"/>
      <c r="K3856" s="16" t="s">
        <v>64</v>
      </c>
      <c r="P3856" s="20">
        <v>236</v>
      </c>
      <c r="Q3856" s="22">
        <v>8.4891170239170084E-4</v>
      </c>
    </row>
    <row r="3857" spans="1:23" x14ac:dyDescent="0.25">
      <c r="A3857" s="45">
        <v>3857</v>
      </c>
      <c r="B3857" s="16" t="s">
        <v>4908</v>
      </c>
      <c r="C3857" s="18" t="s">
        <v>4909</v>
      </c>
      <c r="D3857" s="18" t="s">
        <v>89</v>
      </c>
      <c r="E3857" s="16" t="s">
        <v>6306</v>
      </c>
      <c r="I3857" s="17"/>
      <c r="J3857" s="19" t="s">
        <v>8784</v>
      </c>
      <c r="P3857" s="20">
        <v>278003</v>
      </c>
    </row>
    <row r="3858" spans="1:23" x14ac:dyDescent="0.25">
      <c r="A3858" s="16">
        <v>3858</v>
      </c>
      <c r="B3858" s="16" t="s">
        <v>4908</v>
      </c>
      <c r="C3858" s="18" t="s">
        <v>4909</v>
      </c>
      <c r="E3858" s="45" t="s">
        <v>6306</v>
      </c>
      <c r="I3858" s="443" t="s">
        <v>8960</v>
      </c>
      <c r="J3858" s="19"/>
    </row>
    <row r="3859" spans="1:23" x14ac:dyDescent="0.25">
      <c r="A3859" s="45">
        <v>3859</v>
      </c>
      <c r="B3859" s="16" t="s">
        <v>4908</v>
      </c>
      <c r="C3859" s="18" t="s">
        <v>4909</v>
      </c>
      <c r="D3859" s="18" t="s">
        <v>96</v>
      </c>
      <c r="E3859" s="16" t="s">
        <v>4929</v>
      </c>
      <c r="F3859" s="19" t="s">
        <v>15</v>
      </c>
      <c r="G3859" s="17" t="s">
        <v>4930</v>
      </c>
      <c r="H3859" s="17" t="s">
        <v>4931</v>
      </c>
      <c r="I3859" s="17" t="s">
        <v>8222</v>
      </c>
      <c r="J3859" s="19"/>
      <c r="K3859" s="16" t="s">
        <v>16</v>
      </c>
      <c r="L3859" s="20" t="s">
        <v>144</v>
      </c>
      <c r="P3859" s="20">
        <v>218717</v>
      </c>
      <c r="Q3859" s="22">
        <v>0.93622840999079682</v>
      </c>
      <c r="V3859" s="432" t="s">
        <v>64</v>
      </c>
    </row>
    <row r="3860" spans="1:23" x14ac:dyDescent="0.25">
      <c r="A3860" s="45">
        <v>3860</v>
      </c>
      <c r="B3860" s="16" t="s">
        <v>4908</v>
      </c>
      <c r="C3860" s="18" t="s">
        <v>4909</v>
      </c>
      <c r="D3860" s="18" t="s">
        <v>96</v>
      </c>
      <c r="E3860" s="16" t="s">
        <v>4932</v>
      </c>
      <c r="G3860" s="17" t="s">
        <v>4933</v>
      </c>
      <c r="H3860" s="17" t="s">
        <v>4934</v>
      </c>
      <c r="I3860" s="17" t="s">
        <v>8223</v>
      </c>
      <c r="J3860" s="19"/>
      <c r="K3860" s="16" t="s">
        <v>30</v>
      </c>
      <c r="L3860" s="20" t="s">
        <v>149</v>
      </c>
      <c r="P3860" s="20">
        <v>12920</v>
      </c>
      <c r="Q3860" s="22">
        <v>5.5304667936562295E-2</v>
      </c>
      <c r="W3860" s="105" t="s">
        <v>10064</v>
      </c>
    </row>
    <row r="3861" spans="1:23" x14ac:dyDescent="0.25">
      <c r="A3861" s="16">
        <v>3861</v>
      </c>
      <c r="B3861" s="16" t="s">
        <v>4908</v>
      </c>
      <c r="C3861" s="18" t="s">
        <v>4909</v>
      </c>
      <c r="D3861" s="18" t="s">
        <v>96</v>
      </c>
      <c r="E3861" s="16" t="s">
        <v>6306</v>
      </c>
      <c r="H3861" s="17" t="s">
        <v>1487</v>
      </c>
      <c r="I3861" s="17" t="s">
        <v>1487</v>
      </c>
      <c r="J3861" s="19"/>
      <c r="K3861" s="16" t="s">
        <v>64</v>
      </c>
      <c r="P3861" s="20">
        <v>1978</v>
      </c>
      <c r="Q3861" s="22">
        <v>8.4669220726408829E-3</v>
      </c>
    </row>
    <row r="3862" spans="1:23" x14ac:dyDescent="0.25">
      <c r="A3862" s="16">
        <v>3862</v>
      </c>
      <c r="B3862" s="16" t="s">
        <v>4908</v>
      </c>
      <c r="C3862" s="18" t="s">
        <v>4909</v>
      </c>
      <c r="D3862" s="18" t="s">
        <v>96</v>
      </c>
      <c r="E3862" s="16" t="s">
        <v>6306</v>
      </c>
      <c r="I3862" s="17"/>
      <c r="J3862" s="19" t="s">
        <v>8784</v>
      </c>
      <c r="P3862" s="20">
        <v>233615</v>
      </c>
    </row>
    <row r="3863" spans="1:23" x14ac:dyDescent="0.25">
      <c r="A3863" s="45">
        <v>3863</v>
      </c>
      <c r="B3863" s="16" t="s">
        <v>4908</v>
      </c>
      <c r="C3863" s="18" t="s">
        <v>4909</v>
      </c>
      <c r="E3863" s="45" t="s">
        <v>6306</v>
      </c>
      <c r="I3863" s="443" t="s">
        <v>8961</v>
      </c>
      <c r="J3863" s="19"/>
    </row>
    <row r="3864" spans="1:23" x14ac:dyDescent="0.25">
      <c r="A3864" s="16">
        <v>3864</v>
      </c>
      <c r="B3864" s="16" t="s">
        <v>4908</v>
      </c>
      <c r="C3864" s="18" t="s">
        <v>4909</v>
      </c>
      <c r="D3864" s="18" t="s">
        <v>98</v>
      </c>
      <c r="E3864" s="16" t="s">
        <v>4938</v>
      </c>
      <c r="G3864" s="17" t="s">
        <v>420</v>
      </c>
      <c r="H3864" s="17" t="s">
        <v>3953</v>
      </c>
      <c r="I3864" s="17" t="s">
        <v>8224</v>
      </c>
      <c r="J3864" s="19"/>
      <c r="K3864" s="16" t="s">
        <v>8950</v>
      </c>
      <c r="L3864" s="20">
        <v>10252</v>
      </c>
      <c r="M3864" s="22">
        <v>0.27362015586633925</v>
      </c>
      <c r="N3864" s="20">
        <v>16844</v>
      </c>
      <c r="O3864" s="22">
        <v>0.56114868241329918</v>
      </c>
      <c r="P3864" s="20">
        <v>153068</v>
      </c>
      <c r="Q3864" s="22">
        <v>0.55512116574429349</v>
      </c>
      <c r="V3864" s="432" t="s">
        <v>64</v>
      </c>
    </row>
    <row r="3865" spans="1:23" x14ac:dyDescent="0.25">
      <c r="A3865" s="45">
        <v>3865</v>
      </c>
      <c r="B3865" s="16" t="s">
        <v>4908</v>
      </c>
      <c r="C3865" s="18" t="s">
        <v>4909</v>
      </c>
      <c r="D3865" s="18" t="s">
        <v>98</v>
      </c>
      <c r="E3865" s="16" t="s">
        <v>4942</v>
      </c>
      <c r="G3865" s="17" t="s">
        <v>4943</v>
      </c>
      <c r="H3865" s="17" t="s">
        <v>4944</v>
      </c>
      <c r="I3865" s="17" t="s">
        <v>8225</v>
      </c>
      <c r="J3865" s="19"/>
      <c r="K3865" s="16" t="s">
        <v>8950</v>
      </c>
      <c r="L3865" s="20">
        <v>12037</v>
      </c>
      <c r="M3865" s="22">
        <v>0.32126080922387101</v>
      </c>
      <c r="N3865" s="20">
        <v>13173</v>
      </c>
      <c r="O3865" s="22">
        <v>0.43885131758670087</v>
      </c>
    </row>
    <row r="3866" spans="1:23" x14ac:dyDescent="0.25">
      <c r="A3866" s="45">
        <v>3866</v>
      </c>
      <c r="B3866" s="16" t="s">
        <v>4908</v>
      </c>
      <c r="C3866" s="18" t="s">
        <v>4909</v>
      </c>
      <c r="D3866" s="18" t="s">
        <v>98</v>
      </c>
      <c r="E3866" s="441" t="s">
        <v>4962</v>
      </c>
      <c r="G3866" s="17" t="s">
        <v>1100</v>
      </c>
      <c r="H3866" s="17" t="s">
        <v>2165</v>
      </c>
      <c r="I3866" s="17" t="s">
        <v>8226</v>
      </c>
      <c r="J3866" s="19"/>
      <c r="K3866" s="16" t="s">
        <v>8950</v>
      </c>
      <c r="L3866" s="20">
        <v>8107</v>
      </c>
      <c r="M3866" s="22">
        <v>0.21637130351233053</v>
      </c>
    </row>
    <row r="3867" spans="1:23" x14ac:dyDescent="0.25">
      <c r="A3867" s="16">
        <v>3867</v>
      </c>
      <c r="B3867" s="16" t="s">
        <v>4908</v>
      </c>
      <c r="C3867" s="18" t="s">
        <v>4909</v>
      </c>
      <c r="D3867" s="18" t="s">
        <v>98</v>
      </c>
      <c r="E3867" s="16" t="s">
        <v>4965</v>
      </c>
      <c r="G3867" s="17" t="s">
        <v>4966</v>
      </c>
      <c r="H3867" s="17" t="s">
        <v>4967</v>
      </c>
      <c r="I3867" s="17" t="s">
        <v>8227</v>
      </c>
      <c r="J3867" s="19"/>
      <c r="K3867" s="16" t="s">
        <v>8950</v>
      </c>
      <c r="L3867" s="20">
        <v>3824</v>
      </c>
      <c r="M3867" s="22">
        <v>0.10206042489591118</v>
      </c>
    </row>
    <row r="3868" spans="1:23" x14ac:dyDescent="0.25">
      <c r="A3868" s="16">
        <v>3868</v>
      </c>
      <c r="B3868" s="16" t="s">
        <v>4908</v>
      </c>
      <c r="C3868" s="18" t="s">
        <v>4909</v>
      </c>
      <c r="D3868" s="18" t="s">
        <v>98</v>
      </c>
      <c r="E3868" s="16" t="s">
        <v>4959</v>
      </c>
      <c r="G3868" s="17" t="s">
        <v>4960</v>
      </c>
      <c r="H3868" s="17" t="s">
        <v>4961</v>
      </c>
      <c r="I3868" s="17" t="s">
        <v>8228</v>
      </c>
      <c r="J3868" s="19"/>
      <c r="K3868" s="16" t="s">
        <v>8950</v>
      </c>
      <c r="L3868" s="20">
        <v>1457</v>
      </c>
      <c r="M3868" s="22">
        <v>3.8886516494074944E-2</v>
      </c>
    </row>
    <row r="3869" spans="1:23" x14ac:dyDescent="0.25">
      <c r="A3869" s="45">
        <v>3869</v>
      </c>
      <c r="B3869" s="16" t="s">
        <v>4908</v>
      </c>
      <c r="C3869" s="18" t="s">
        <v>4909</v>
      </c>
      <c r="D3869" s="18" t="s">
        <v>98</v>
      </c>
      <c r="E3869" s="16" t="s">
        <v>4968</v>
      </c>
      <c r="G3869" s="17" t="s">
        <v>4969</v>
      </c>
      <c r="H3869" s="17" t="s">
        <v>2922</v>
      </c>
      <c r="I3869" s="17" t="s">
        <v>8229</v>
      </c>
      <c r="J3869" s="19"/>
      <c r="K3869" s="16" t="s">
        <v>8950</v>
      </c>
      <c r="L3869" s="20">
        <v>691</v>
      </c>
      <c r="M3869" s="22">
        <v>1.8442404184904452E-2</v>
      </c>
    </row>
    <row r="3870" spans="1:23" x14ac:dyDescent="0.25">
      <c r="A3870" s="16">
        <v>3870</v>
      </c>
      <c r="B3870" s="16" t="s">
        <v>4908</v>
      </c>
      <c r="C3870" s="18" t="s">
        <v>4909</v>
      </c>
      <c r="D3870" s="18" t="s">
        <v>98</v>
      </c>
      <c r="E3870" s="16" t="s">
        <v>4970</v>
      </c>
      <c r="G3870" s="17" t="s">
        <v>4971</v>
      </c>
      <c r="H3870" s="17" t="s">
        <v>4972</v>
      </c>
      <c r="I3870" s="17" t="s">
        <v>8230</v>
      </c>
      <c r="J3870" s="19"/>
      <c r="K3870" s="16" t="s">
        <v>8950</v>
      </c>
      <c r="L3870" s="20">
        <v>641</v>
      </c>
      <c r="M3870" s="22">
        <v>1.7107932102060425E-2</v>
      </c>
    </row>
    <row r="3871" spans="1:23" x14ac:dyDescent="0.25">
      <c r="A3871" s="45">
        <v>3871</v>
      </c>
      <c r="B3871" s="16" t="s">
        <v>4908</v>
      </c>
      <c r="C3871" s="18" t="s">
        <v>4909</v>
      </c>
      <c r="D3871" s="18" t="s">
        <v>98</v>
      </c>
      <c r="E3871" s="16" t="s">
        <v>4957</v>
      </c>
      <c r="G3871" s="17" t="s">
        <v>4190</v>
      </c>
      <c r="H3871" s="17" t="s">
        <v>4958</v>
      </c>
      <c r="I3871" s="17" t="s">
        <v>8231</v>
      </c>
      <c r="J3871" s="19"/>
      <c r="K3871" s="16" t="s">
        <v>8950</v>
      </c>
      <c r="L3871" s="20">
        <v>279</v>
      </c>
      <c r="M3871" s="22">
        <v>7.4463542222696702E-3</v>
      </c>
    </row>
    <row r="3872" spans="1:23" x14ac:dyDescent="0.25">
      <c r="A3872" s="45">
        <v>3872</v>
      </c>
      <c r="B3872" s="16" t="s">
        <v>4908</v>
      </c>
      <c r="C3872" s="18" t="s">
        <v>4909</v>
      </c>
      <c r="D3872" s="18" t="s">
        <v>98</v>
      </c>
      <c r="E3872" s="16" t="s">
        <v>4963</v>
      </c>
      <c r="G3872" s="17" t="s">
        <v>525</v>
      </c>
      <c r="H3872" s="17" t="s">
        <v>4964</v>
      </c>
      <c r="I3872" s="17" t="s">
        <v>8232</v>
      </c>
      <c r="J3872" s="19"/>
      <c r="K3872" s="16" t="s">
        <v>8950</v>
      </c>
      <c r="L3872" s="20">
        <v>180</v>
      </c>
      <c r="M3872" s="22">
        <v>4.8040994982384965E-3</v>
      </c>
    </row>
    <row r="3873" spans="1:23" x14ac:dyDescent="0.25">
      <c r="A3873" s="16">
        <v>3873</v>
      </c>
      <c r="B3873" s="16" t="s">
        <v>4908</v>
      </c>
      <c r="C3873" s="18" t="s">
        <v>4909</v>
      </c>
      <c r="D3873" s="18" t="s">
        <v>98</v>
      </c>
      <c r="E3873" s="16" t="s">
        <v>6306</v>
      </c>
      <c r="I3873" s="17"/>
      <c r="J3873" s="19" t="s">
        <v>8778</v>
      </c>
      <c r="K3873" s="16" t="s">
        <v>8950</v>
      </c>
      <c r="L3873" s="20">
        <v>37468</v>
      </c>
      <c r="N3873" s="20">
        <v>30017</v>
      </c>
    </row>
    <row r="3874" spans="1:23" x14ac:dyDescent="0.25">
      <c r="A3874" s="16">
        <v>3874</v>
      </c>
      <c r="B3874" s="16" t="s">
        <v>4908</v>
      </c>
      <c r="C3874" s="18" t="s">
        <v>4909</v>
      </c>
      <c r="D3874" s="18" t="s">
        <v>98</v>
      </c>
      <c r="E3874" s="16" t="s">
        <v>6306</v>
      </c>
      <c r="I3874" s="17"/>
      <c r="J3874" s="19"/>
    </row>
    <row r="3875" spans="1:23" x14ac:dyDescent="0.25">
      <c r="A3875" s="45">
        <v>3875</v>
      </c>
      <c r="B3875" s="16" t="s">
        <v>4908</v>
      </c>
      <c r="C3875" s="18" t="s">
        <v>4909</v>
      </c>
      <c r="D3875" s="18" t="s">
        <v>98</v>
      </c>
      <c r="E3875" s="16" t="s">
        <v>4935</v>
      </c>
      <c r="G3875" s="17" t="s">
        <v>4936</v>
      </c>
      <c r="H3875" s="17" t="s">
        <v>4937</v>
      </c>
      <c r="I3875" s="17" t="s">
        <v>8233</v>
      </c>
      <c r="J3875" s="19"/>
      <c r="K3875" s="16" t="s">
        <v>66</v>
      </c>
      <c r="L3875" s="20" t="s">
        <v>149</v>
      </c>
      <c r="P3875" s="20">
        <v>7795</v>
      </c>
      <c r="Q3875" s="22">
        <v>2.8269589247764182E-2</v>
      </c>
      <c r="T3875" s="20">
        <v>122389</v>
      </c>
      <c r="U3875" s="22">
        <v>0.44385975092297764</v>
      </c>
      <c r="W3875" s="105" t="s">
        <v>10064</v>
      </c>
    </row>
    <row r="3876" spans="1:23" x14ac:dyDescent="0.25">
      <c r="A3876" s="16">
        <v>3876</v>
      </c>
      <c r="B3876" s="16" t="s">
        <v>4908</v>
      </c>
      <c r="C3876" s="18" t="s">
        <v>4909</v>
      </c>
      <c r="D3876" s="18" t="s">
        <v>98</v>
      </c>
      <c r="E3876" s="16" t="s">
        <v>4935</v>
      </c>
      <c r="G3876" s="17" t="s">
        <v>4936</v>
      </c>
      <c r="H3876" s="17" t="s">
        <v>4937</v>
      </c>
      <c r="I3876" s="17" t="s">
        <v>8233</v>
      </c>
      <c r="J3876" s="19"/>
      <c r="K3876" s="16" t="s">
        <v>16</v>
      </c>
      <c r="L3876" s="20">
        <v>16404</v>
      </c>
      <c r="M3876" s="22">
        <v>0.48725717340937447</v>
      </c>
      <c r="N3876" s="20">
        <v>17930</v>
      </c>
      <c r="O3876" s="22">
        <v>0.72699995945343232</v>
      </c>
      <c r="P3876" s="20">
        <v>114594</v>
      </c>
      <c r="Q3876" s="22">
        <v>0.41559016167521345</v>
      </c>
      <c r="T3876" s="20">
        <v>122389</v>
      </c>
      <c r="U3876" s="22">
        <v>0.44385975092297764</v>
      </c>
    </row>
    <row r="3877" spans="1:23" x14ac:dyDescent="0.25">
      <c r="A3877" s="45">
        <v>3877</v>
      </c>
      <c r="B3877" s="16" t="s">
        <v>4908</v>
      </c>
      <c r="C3877" s="18" t="s">
        <v>4909</v>
      </c>
      <c r="D3877" s="18" t="s">
        <v>98</v>
      </c>
      <c r="E3877" s="16" t="s">
        <v>4939</v>
      </c>
      <c r="G3877" s="17" t="s">
        <v>4940</v>
      </c>
      <c r="H3877" s="17" t="s">
        <v>4941</v>
      </c>
      <c r="I3877" s="17" t="s">
        <v>8234</v>
      </c>
      <c r="J3877" s="19"/>
      <c r="K3877" s="16" t="s">
        <v>16</v>
      </c>
      <c r="L3877" s="20">
        <v>12347</v>
      </c>
      <c r="M3877" s="22">
        <v>0.36674983663042832</v>
      </c>
      <c r="N3877" s="20">
        <v>6733</v>
      </c>
      <c r="O3877" s="22">
        <v>0.27300004054656773</v>
      </c>
    </row>
    <row r="3878" spans="1:23" x14ac:dyDescent="0.25">
      <c r="A3878" s="45">
        <v>3878</v>
      </c>
      <c r="B3878" s="16" t="s">
        <v>4908</v>
      </c>
      <c r="C3878" s="18" t="s">
        <v>4909</v>
      </c>
      <c r="D3878" s="18" t="s">
        <v>98</v>
      </c>
      <c r="E3878" s="16" t="s">
        <v>4955</v>
      </c>
      <c r="G3878" s="17" t="s">
        <v>180</v>
      </c>
      <c r="H3878" s="17" t="s">
        <v>4956</v>
      </c>
      <c r="I3878" s="17" t="s">
        <v>8235</v>
      </c>
      <c r="J3878" s="19"/>
      <c r="K3878" s="16" t="s">
        <v>16</v>
      </c>
      <c r="L3878" s="20">
        <v>2375</v>
      </c>
      <c r="M3878" s="22">
        <v>7.054595140497831E-2</v>
      </c>
    </row>
    <row r="3879" spans="1:23" x14ac:dyDescent="0.25">
      <c r="A3879" s="16">
        <v>3879</v>
      </c>
      <c r="B3879" s="16" t="s">
        <v>4908</v>
      </c>
      <c r="C3879" s="18" t="s">
        <v>4909</v>
      </c>
      <c r="D3879" s="18" t="s">
        <v>98</v>
      </c>
      <c r="E3879" s="16" t="s">
        <v>4950</v>
      </c>
      <c r="G3879" s="17" t="s">
        <v>4951</v>
      </c>
      <c r="H3879" s="17" t="s">
        <v>4952</v>
      </c>
      <c r="I3879" s="17" t="s">
        <v>8236</v>
      </c>
      <c r="J3879" s="19"/>
      <c r="K3879" s="16" t="s">
        <v>16</v>
      </c>
      <c r="L3879" s="20">
        <v>1408</v>
      </c>
      <c r="M3879" s="22">
        <v>4.1822610348719778E-2</v>
      </c>
    </row>
    <row r="3880" spans="1:23" x14ac:dyDescent="0.25">
      <c r="A3880" s="16">
        <v>3880</v>
      </c>
      <c r="B3880" s="16" t="s">
        <v>4908</v>
      </c>
      <c r="C3880" s="18" t="s">
        <v>4909</v>
      </c>
      <c r="D3880" s="18" t="s">
        <v>98</v>
      </c>
      <c r="E3880" s="16" t="s">
        <v>4953</v>
      </c>
      <c r="G3880" s="17" t="s">
        <v>4724</v>
      </c>
      <c r="H3880" s="17" t="s">
        <v>4954</v>
      </c>
      <c r="I3880" s="17" t="s">
        <v>8237</v>
      </c>
      <c r="J3880" s="19"/>
      <c r="K3880" s="16" t="s">
        <v>16</v>
      </c>
      <c r="L3880" s="20">
        <v>1132</v>
      </c>
      <c r="M3880" s="22">
        <v>3.3624428206499142E-2</v>
      </c>
    </row>
    <row r="3881" spans="1:23" x14ac:dyDescent="0.25">
      <c r="A3881" s="45">
        <v>3881</v>
      </c>
      <c r="B3881" s="16" t="s">
        <v>4908</v>
      </c>
      <c r="C3881" s="18" t="s">
        <v>4909</v>
      </c>
      <c r="D3881" s="18" t="s">
        <v>98</v>
      </c>
      <c r="E3881" s="16" t="s">
        <v>6306</v>
      </c>
      <c r="I3881" s="17"/>
      <c r="J3881" s="19" t="s">
        <v>8778</v>
      </c>
      <c r="K3881" s="16" t="s">
        <v>16</v>
      </c>
      <c r="L3881" s="20">
        <v>33666</v>
      </c>
      <c r="N3881" s="20">
        <v>24663</v>
      </c>
    </row>
    <row r="3882" spans="1:23" x14ac:dyDescent="0.25">
      <c r="A3882" s="16">
        <v>3882</v>
      </c>
      <c r="B3882" s="16" t="s">
        <v>4908</v>
      </c>
      <c r="C3882" s="18" t="s">
        <v>4909</v>
      </c>
      <c r="D3882" s="18" t="s">
        <v>98</v>
      </c>
      <c r="E3882" s="16" t="s">
        <v>6306</v>
      </c>
      <c r="H3882" s="17" t="s">
        <v>1487</v>
      </c>
      <c r="I3882" s="17" t="s">
        <v>1487</v>
      </c>
      <c r="J3882" s="19"/>
      <c r="K3882" s="16" t="s">
        <v>64</v>
      </c>
      <c r="P3882" s="20">
        <v>281</v>
      </c>
      <c r="Q3882" s="22">
        <v>1.0190833327288948E-3</v>
      </c>
    </row>
    <row r="3883" spans="1:23" x14ac:dyDescent="0.25">
      <c r="A3883" s="45">
        <v>3883</v>
      </c>
      <c r="B3883" s="16" t="s">
        <v>4908</v>
      </c>
      <c r="C3883" s="18" t="s">
        <v>4909</v>
      </c>
      <c r="D3883" s="18" t="s">
        <v>98</v>
      </c>
      <c r="E3883" s="16" t="s">
        <v>6306</v>
      </c>
      <c r="I3883" s="17"/>
      <c r="J3883" s="19"/>
    </row>
    <row r="3884" spans="1:23" x14ac:dyDescent="0.25">
      <c r="A3884" s="45">
        <v>3884</v>
      </c>
      <c r="B3884" s="16" t="s">
        <v>4908</v>
      </c>
      <c r="C3884" s="18" t="s">
        <v>4909</v>
      </c>
      <c r="D3884" s="18" t="s">
        <v>98</v>
      </c>
      <c r="E3884" s="16" t="s">
        <v>6306</v>
      </c>
      <c r="I3884" s="17"/>
      <c r="J3884" s="19" t="s">
        <v>8784</v>
      </c>
      <c r="L3884" s="20">
        <v>71134</v>
      </c>
      <c r="N3884" s="20">
        <v>54680</v>
      </c>
      <c r="P3884" s="20">
        <v>275738</v>
      </c>
      <c r="T3884" s="19"/>
    </row>
    <row r="3885" spans="1:23" x14ac:dyDescent="0.25">
      <c r="A3885" s="16">
        <v>3885</v>
      </c>
      <c r="B3885" s="16" t="s">
        <v>4908</v>
      </c>
      <c r="C3885" s="18" t="s">
        <v>4909</v>
      </c>
      <c r="E3885" s="16" t="s">
        <v>6306</v>
      </c>
      <c r="I3885" s="443"/>
      <c r="J3885" s="19"/>
      <c r="L3885" s="19"/>
    </row>
    <row r="3886" spans="1:23" x14ac:dyDescent="0.25">
      <c r="A3886" s="16">
        <v>3886</v>
      </c>
      <c r="B3886" s="16" t="s">
        <v>4908</v>
      </c>
      <c r="C3886" s="18" t="s">
        <v>4909</v>
      </c>
      <c r="D3886" s="18" t="s">
        <v>8785</v>
      </c>
      <c r="E3886" s="16" t="s">
        <v>6306</v>
      </c>
      <c r="I3886" s="17"/>
      <c r="J3886" s="19" t="s">
        <v>6413</v>
      </c>
      <c r="L3886" s="20">
        <v>112205</v>
      </c>
      <c r="N3886" s="20">
        <v>54680</v>
      </c>
      <c r="P3886" s="20">
        <v>1802734</v>
      </c>
    </row>
    <row r="3887" spans="1:23" x14ac:dyDescent="0.25">
      <c r="A3887" s="45">
        <v>3887</v>
      </c>
      <c r="E3887" s="16" t="s">
        <v>6306</v>
      </c>
      <c r="I3887" s="17"/>
      <c r="J3887" s="19"/>
      <c r="V3887" s="434"/>
    </row>
    <row r="3888" spans="1:23" x14ac:dyDescent="0.25">
      <c r="A3888" s="16">
        <v>3888</v>
      </c>
      <c r="B3888" s="16" t="s">
        <v>4973</v>
      </c>
      <c r="C3888" s="18" t="s">
        <v>4974</v>
      </c>
      <c r="D3888" s="18" t="s">
        <v>153</v>
      </c>
      <c r="E3888" s="16" t="s">
        <v>4977</v>
      </c>
      <c r="F3888" s="19" t="s">
        <v>15</v>
      </c>
      <c r="G3888" s="17" t="s">
        <v>4978</v>
      </c>
      <c r="H3888" s="17" t="s">
        <v>4979</v>
      </c>
      <c r="I3888" s="17" t="s">
        <v>8238</v>
      </c>
      <c r="J3888" s="19"/>
      <c r="K3888" s="16" t="s">
        <v>8950</v>
      </c>
      <c r="L3888" s="20" t="s">
        <v>144</v>
      </c>
      <c r="P3888" s="20">
        <v>207640</v>
      </c>
      <c r="Q3888" s="22">
        <v>0.57449734249326978</v>
      </c>
      <c r="V3888" s="432" t="s">
        <v>64</v>
      </c>
    </row>
    <row r="3889" spans="1:23" x14ac:dyDescent="0.25">
      <c r="A3889" s="45">
        <v>3889</v>
      </c>
      <c r="B3889" s="16" t="s">
        <v>4973</v>
      </c>
      <c r="C3889" s="18" t="s">
        <v>4974</v>
      </c>
      <c r="D3889" s="18" t="s">
        <v>153</v>
      </c>
      <c r="E3889" s="16" t="s">
        <v>4975</v>
      </c>
      <c r="G3889" s="17" t="s">
        <v>161</v>
      </c>
      <c r="H3889" s="17" t="s">
        <v>4976</v>
      </c>
      <c r="I3889" s="17" t="s">
        <v>8239</v>
      </c>
      <c r="J3889" s="19"/>
      <c r="K3889" s="16" t="s">
        <v>16</v>
      </c>
      <c r="L3889" s="20">
        <v>21759</v>
      </c>
      <c r="M3889" s="22">
        <v>0.71923445608699965</v>
      </c>
      <c r="P3889" s="20">
        <v>153789</v>
      </c>
      <c r="Q3889" s="22">
        <v>0.42550265750673022</v>
      </c>
    </row>
    <row r="3890" spans="1:23" x14ac:dyDescent="0.25">
      <c r="A3890" s="45">
        <v>3890</v>
      </c>
      <c r="B3890" s="16" t="s">
        <v>4973</v>
      </c>
      <c r="C3890" s="18" t="s">
        <v>4974</v>
      </c>
      <c r="D3890" s="18" t="s">
        <v>153</v>
      </c>
      <c r="E3890" s="16" t="s">
        <v>4980</v>
      </c>
      <c r="G3890" s="17" t="s">
        <v>211</v>
      </c>
      <c r="H3890" s="17" t="s">
        <v>4981</v>
      </c>
      <c r="I3890" s="17" t="s">
        <v>8240</v>
      </c>
      <c r="J3890" s="19"/>
      <c r="K3890" s="16" t="s">
        <v>16</v>
      </c>
      <c r="L3890" s="20">
        <v>8494</v>
      </c>
      <c r="M3890" s="22">
        <v>0.28076554391300035</v>
      </c>
    </row>
    <row r="3891" spans="1:23" x14ac:dyDescent="0.25">
      <c r="A3891" s="16">
        <v>3891</v>
      </c>
      <c r="B3891" s="16" t="s">
        <v>4973</v>
      </c>
      <c r="C3891" s="18" t="s">
        <v>4974</v>
      </c>
      <c r="D3891" s="18" t="s">
        <v>153</v>
      </c>
      <c r="E3891" s="16" t="s">
        <v>6306</v>
      </c>
      <c r="I3891" s="17"/>
      <c r="J3891" s="19" t="s">
        <v>8778</v>
      </c>
      <c r="K3891" s="16" t="s">
        <v>16</v>
      </c>
      <c r="L3891" s="20">
        <v>30253</v>
      </c>
    </row>
    <row r="3892" spans="1:23" x14ac:dyDescent="0.25">
      <c r="A3892" s="16">
        <v>3892</v>
      </c>
      <c r="B3892" s="16" t="s">
        <v>4973</v>
      </c>
      <c r="C3892" s="18" t="s">
        <v>4974</v>
      </c>
      <c r="D3892" s="18" t="s">
        <v>153</v>
      </c>
      <c r="E3892" s="16" t="s">
        <v>6306</v>
      </c>
      <c r="I3892" s="17"/>
      <c r="J3892" s="19" t="s">
        <v>8784</v>
      </c>
      <c r="L3892" s="20">
        <v>30253</v>
      </c>
      <c r="P3892" s="20">
        <v>361429</v>
      </c>
    </row>
    <row r="3893" spans="1:23" x14ac:dyDescent="0.25">
      <c r="A3893" s="45">
        <v>3893</v>
      </c>
      <c r="B3893" s="16" t="s">
        <v>4973</v>
      </c>
      <c r="C3893" s="18" t="s">
        <v>4974</v>
      </c>
      <c r="E3893" s="16" t="s">
        <v>6306</v>
      </c>
      <c r="I3893" s="17"/>
      <c r="J3893" s="19"/>
    </row>
    <row r="3894" spans="1:23" x14ac:dyDescent="0.25">
      <c r="A3894" s="16">
        <v>3894</v>
      </c>
      <c r="B3894" s="16" t="s">
        <v>4973</v>
      </c>
      <c r="C3894" s="18" t="s">
        <v>4974</v>
      </c>
      <c r="D3894" s="18" t="s">
        <v>8785</v>
      </c>
      <c r="E3894" s="16" t="s">
        <v>6306</v>
      </c>
      <c r="I3894" s="17"/>
      <c r="J3894" s="19" t="s">
        <v>6413</v>
      </c>
      <c r="L3894" s="20">
        <v>30253</v>
      </c>
      <c r="P3894" s="20">
        <v>361429</v>
      </c>
    </row>
    <row r="3895" spans="1:23" x14ac:dyDescent="0.25">
      <c r="A3895" s="45">
        <v>3895</v>
      </c>
      <c r="E3895" s="16" t="s">
        <v>6306</v>
      </c>
      <c r="I3895" s="17"/>
      <c r="J3895" s="19"/>
    </row>
    <row r="3896" spans="1:23" s="15" customFormat="1" x14ac:dyDescent="0.25">
      <c r="A3896" s="45">
        <v>3896</v>
      </c>
      <c r="B3896" s="16" t="s">
        <v>5512</v>
      </c>
      <c r="C3896" s="18" t="s">
        <v>5513</v>
      </c>
      <c r="D3896" s="55"/>
      <c r="E3896" s="45" t="s">
        <v>6306</v>
      </c>
      <c r="F3896" s="56"/>
      <c r="G3896" s="54"/>
      <c r="H3896" s="54"/>
      <c r="I3896" s="54" t="s">
        <v>8955</v>
      </c>
      <c r="J3896" s="56"/>
      <c r="L3896" s="57"/>
      <c r="M3896" s="59"/>
      <c r="N3896" s="57"/>
      <c r="O3896" s="59"/>
      <c r="P3896" s="57"/>
      <c r="Q3896" s="59"/>
      <c r="R3896" s="57"/>
      <c r="S3896" s="59"/>
      <c r="T3896" s="57"/>
      <c r="U3896" s="59"/>
      <c r="V3896" s="431"/>
      <c r="W3896" s="449"/>
    </row>
    <row r="3897" spans="1:23" x14ac:dyDescent="0.25">
      <c r="A3897" s="16">
        <v>3897</v>
      </c>
      <c r="B3897" s="16" t="s">
        <v>5512</v>
      </c>
      <c r="C3897" s="18" t="s">
        <v>5513</v>
      </c>
      <c r="D3897" s="18" t="s">
        <v>74</v>
      </c>
      <c r="E3897" s="441" t="s">
        <v>5536</v>
      </c>
      <c r="F3897" s="19" t="s">
        <v>15</v>
      </c>
      <c r="G3897" s="17" t="s">
        <v>643</v>
      </c>
      <c r="H3897" s="17" t="s">
        <v>5537</v>
      </c>
      <c r="I3897" s="17" t="s">
        <v>8241</v>
      </c>
      <c r="J3897" s="19"/>
      <c r="K3897" s="16" t="s">
        <v>8950</v>
      </c>
      <c r="L3897" s="20">
        <v>53490</v>
      </c>
      <c r="M3897" s="22">
        <v>1</v>
      </c>
      <c r="P3897" s="20">
        <v>182252</v>
      </c>
      <c r="Q3897" s="22">
        <v>0.76042257752261422</v>
      </c>
      <c r="V3897" s="432" t="s">
        <v>64</v>
      </c>
    </row>
    <row r="3898" spans="1:23" x14ac:dyDescent="0.25">
      <c r="A3898" s="16">
        <v>3898</v>
      </c>
      <c r="B3898" s="16" t="s">
        <v>5512</v>
      </c>
      <c r="C3898" s="18" t="s">
        <v>5513</v>
      </c>
      <c r="D3898" s="18" t="s">
        <v>74</v>
      </c>
      <c r="E3898" s="16" t="s">
        <v>6306</v>
      </c>
      <c r="I3898" s="17"/>
      <c r="J3898" s="19" t="s">
        <v>8778</v>
      </c>
      <c r="K3898" s="16" t="s">
        <v>8950</v>
      </c>
      <c r="L3898" s="20">
        <v>53490</v>
      </c>
    </row>
    <row r="3899" spans="1:23" x14ac:dyDescent="0.25">
      <c r="A3899" s="45">
        <v>3899</v>
      </c>
      <c r="B3899" s="16" t="s">
        <v>5512</v>
      </c>
      <c r="C3899" s="18" t="s">
        <v>5513</v>
      </c>
      <c r="D3899" s="18" t="s">
        <v>74</v>
      </c>
      <c r="E3899" s="441" t="s">
        <v>5534</v>
      </c>
      <c r="G3899" s="17" t="s">
        <v>2461</v>
      </c>
      <c r="H3899" s="17" t="s">
        <v>5535</v>
      </c>
      <c r="I3899" s="17" t="s">
        <v>8242</v>
      </c>
      <c r="J3899" s="19"/>
      <c r="K3899" s="16" t="s">
        <v>16</v>
      </c>
      <c r="L3899" s="20">
        <v>5687</v>
      </c>
      <c r="M3899" s="22">
        <v>1</v>
      </c>
      <c r="P3899" s="20">
        <v>47663</v>
      </c>
      <c r="Q3899" s="22">
        <v>0.19886761907940853</v>
      </c>
    </row>
    <row r="3900" spans="1:23" x14ac:dyDescent="0.25">
      <c r="A3900" s="16">
        <v>3900</v>
      </c>
      <c r="B3900" s="16" t="s">
        <v>5512</v>
      </c>
      <c r="C3900" s="18" t="s">
        <v>5513</v>
      </c>
      <c r="D3900" s="18" t="s">
        <v>74</v>
      </c>
      <c r="E3900" s="16" t="s">
        <v>6306</v>
      </c>
      <c r="I3900" s="17"/>
      <c r="J3900" s="19" t="s">
        <v>8778</v>
      </c>
      <c r="K3900" s="16" t="s">
        <v>16</v>
      </c>
      <c r="L3900" s="20">
        <v>5687</v>
      </c>
    </row>
    <row r="3901" spans="1:23" x14ac:dyDescent="0.25">
      <c r="A3901" s="45">
        <v>3901</v>
      </c>
      <c r="B3901" s="16" t="s">
        <v>5512</v>
      </c>
      <c r="C3901" s="18" t="s">
        <v>5513</v>
      </c>
      <c r="D3901" s="18" t="s">
        <v>74</v>
      </c>
      <c r="E3901" s="16" t="s">
        <v>5539</v>
      </c>
      <c r="G3901" s="17" t="s">
        <v>5540</v>
      </c>
      <c r="H3901" s="17" t="s">
        <v>5541</v>
      </c>
      <c r="I3901" s="17" t="s">
        <v>8244</v>
      </c>
      <c r="J3901" s="19"/>
      <c r="K3901" s="16" t="s">
        <v>35</v>
      </c>
      <c r="P3901" s="20">
        <v>4837</v>
      </c>
      <c r="Q3901" s="22">
        <v>2.0181748389465601E-2</v>
      </c>
    </row>
    <row r="3902" spans="1:23" x14ac:dyDescent="0.25">
      <c r="A3902" s="45">
        <v>3902</v>
      </c>
      <c r="B3902" s="16" t="s">
        <v>5512</v>
      </c>
      <c r="C3902" s="18" t="s">
        <v>5513</v>
      </c>
      <c r="D3902" s="18" t="s">
        <v>74</v>
      </c>
      <c r="E3902" s="441" t="s">
        <v>5536</v>
      </c>
      <c r="G3902" s="17" t="s">
        <v>5538</v>
      </c>
      <c r="H3902" s="17" t="s">
        <v>977</v>
      </c>
      <c r="I3902" s="17" t="s">
        <v>8243</v>
      </c>
      <c r="J3902" s="19"/>
      <c r="K3902" s="16" t="s">
        <v>30</v>
      </c>
      <c r="P3902" s="20">
        <v>2872</v>
      </c>
      <c r="Q3902" s="22">
        <v>1.1983043492773456E-2</v>
      </c>
    </row>
    <row r="3903" spans="1:23" x14ac:dyDescent="0.25">
      <c r="A3903" s="16">
        <v>3903</v>
      </c>
      <c r="B3903" s="16" t="s">
        <v>5512</v>
      </c>
      <c r="C3903" s="18" t="s">
        <v>5513</v>
      </c>
      <c r="D3903" s="18" t="s">
        <v>74</v>
      </c>
      <c r="E3903" s="16" t="s">
        <v>5542</v>
      </c>
      <c r="G3903" s="17" t="s">
        <v>1965</v>
      </c>
      <c r="H3903" s="17" t="s">
        <v>5543</v>
      </c>
      <c r="I3903" s="17" t="s">
        <v>8245</v>
      </c>
      <c r="J3903" s="19"/>
      <c r="K3903" s="16" t="s">
        <v>35</v>
      </c>
      <c r="P3903" s="20">
        <v>2048</v>
      </c>
      <c r="Q3903" s="22">
        <v>8.5450115157381761E-3</v>
      </c>
    </row>
    <row r="3904" spans="1:23" x14ac:dyDescent="0.25">
      <c r="A3904" s="16">
        <v>3904</v>
      </c>
      <c r="B3904" s="16" t="s">
        <v>5512</v>
      </c>
      <c r="C3904" s="18" t="s">
        <v>5513</v>
      </c>
      <c r="D3904" s="18" t="s">
        <v>74</v>
      </c>
      <c r="E3904" s="16" t="s">
        <v>6306</v>
      </c>
      <c r="I3904" s="17"/>
      <c r="J3904" s="19" t="s">
        <v>8784</v>
      </c>
      <c r="L3904" s="20">
        <v>59177</v>
      </c>
      <c r="P3904" s="20">
        <v>239672</v>
      </c>
    </row>
    <row r="3905" spans="1:22" x14ac:dyDescent="0.25">
      <c r="A3905" s="45">
        <v>3905</v>
      </c>
      <c r="B3905" s="16" t="s">
        <v>5512</v>
      </c>
      <c r="C3905" s="18" t="s">
        <v>5513</v>
      </c>
      <c r="E3905" s="45" t="s">
        <v>6306</v>
      </c>
      <c r="I3905" s="443" t="s">
        <v>8956</v>
      </c>
      <c r="J3905" s="19"/>
    </row>
    <row r="3906" spans="1:22" x14ac:dyDescent="0.25">
      <c r="A3906" s="16">
        <v>3906</v>
      </c>
      <c r="B3906" s="16" t="s">
        <v>5512</v>
      </c>
      <c r="C3906" s="18" t="s">
        <v>5513</v>
      </c>
      <c r="D3906" s="18" t="s">
        <v>75</v>
      </c>
      <c r="E3906" s="441" t="s">
        <v>5547</v>
      </c>
      <c r="F3906" s="19" t="s">
        <v>15</v>
      </c>
      <c r="G3906" s="17" t="s">
        <v>5548</v>
      </c>
      <c r="H3906" s="17" t="s">
        <v>2415</v>
      </c>
      <c r="I3906" s="17" t="s">
        <v>8246</v>
      </c>
      <c r="J3906" s="19"/>
      <c r="K3906" s="16" t="s">
        <v>8950</v>
      </c>
      <c r="L3906" s="20">
        <v>36335</v>
      </c>
      <c r="M3906" s="22">
        <v>0.83392623534001975</v>
      </c>
      <c r="P3906" s="20">
        <v>196894</v>
      </c>
      <c r="Q3906" s="22">
        <v>0.74438668456172852</v>
      </c>
      <c r="V3906" s="432" t="s">
        <v>64</v>
      </c>
    </row>
    <row r="3907" spans="1:22" x14ac:dyDescent="0.25">
      <c r="A3907" s="45">
        <v>3907</v>
      </c>
      <c r="B3907" s="16" t="s">
        <v>5512</v>
      </c>
      <c r="C3907" s="18" t="s">
        <v>5513</v>
      </c>
      <c r="D3907" s="18" t="s">
        <v>75</v>
      </c>
      <c r="E3907" s="16" t="s">
        <v>5633</v>
      </c>
      <c r="G3907" s="17" t="s">
        <v>5634</v>
      </c>
      <c r="H3907" s="17" t="s">
        <v>5635</v>
      </c>
      <c r="I3907" s="17" t="s">
        <v>8247</v>
      </c>
      <c r="J3907" s="19"/>
      <c r="K3907" s="16" t="s">
        <v>8950</v>
      </c>
      <c r="L3907" s="20">
        <v>3919</v>
      </c>
      <c r="M3907" s="22">
        <v>8.9945147001445916E-2</v>
      </c>
    </row>
    <row r="3908" spans="1:22" x14ac:dyDescent="0.25">
      <c r="A3908" s="45">
        <v>3908</v>
      </c>
      <c r="B3908" s="16" t="s">
        <v>5512</v>
      </c>
      <c r="C3908" s="18" t="s">
        <v>5513</v>
      </c>
      <c r="D3908" s="18" t="s">
        <v>75</v>
      </c>
      <c r="E3908" s="16" t="s">
        <v>5631</v>
      </c>
      <c r="G3908" s="17" t="s">
        <v>5092</v>
      </c>
      <c r="H3908" s="17" t="s">
        <v>5632</v>
      </c>
      <c r="I3908" s="17" t="s">
        <v>8248</v>
      </c>
      <c r="J3908" s="19"/>
      <c r="K3908" s="16" t="s">
        <v>8950</v>
      </c>
      <c r="L3908" s="20">
        <v>3317</v>
      </c>
      <c r="M3908" s="22">
        <v>7.6128617658534348E-2</v>
      </c>
    </row>
    <row r="3909" spans="1:22" x14ac:dyDescent="0.25">
      <c r="A3909" s="16">
        <v>3909</v>
      </c>
      <c r="B3909" s="16" t="s">
        <v>5512</v>
      </c>
      <c r="C3909" s="18" t="s">
        <v>5513</v>
      </c>
      <c r="D3909" s="18" t="s">
        <v>75</v>
      </c>
      <c r="E3909" s="16" t="s">
        <v>6306</v>
      </c>
      <c r="I3909" s="17"/>
      <c r="J3909" s="19" t="s">
        <v>8778</v>
      </c>
      <c r="K3909" s="16" t="s">
        <v>8950</v>
      </c>
      <c r="L3909" s="20">
        <v>43571</v>
      </c>
    </row>
    <row r="3910" spans="1:22" x14ac:dyDescent="0.25">
      <c r="A3910" s="16">
        <v>3910</v>
      </c>
      <c r="B3910" s="16" t="s">
        <v>5512</v>
      </c>
      <c r="C3910" s="18" t="s">
        <v>5513</v>
      </c>
      <c r="D3910" s="18" t="s">
        <v>75</v>
      </c>
      <c r="E3910" s="16" t="s">
        <v>5544</v>
      </c>
      <c r="G3910" s="17" t="s">
        <v>5545</v>
      </c>
      <c r="H3910" s="17" t="s">
        <v>5546</v>
      </c>
      <c r="I3910" s="17" t="s">
        <v>8249</v>
      </c>
      <c r="J3910" s="19"/>
      <c r="K3910" s="16" t="s">
        <v>16</v>
      </c>
      <c r="L3910" s="20">
        <v>5617</v>
      </c>
      <c r="M3910" s="22">
        <v>1</v>
      </c>
      <c r="P3910" s="20">
        <v>54522</v>
      </c>
      <c r="Q3910" s="22">
        <v>0.20612842857412902</v>
      </c>
    </row>
    <row r="3911" spans="1:22" x14ac:dyDescent="0.25">
      <c r="A3911" s="45">
        <v>3911</v>
      </c>
      <c r="B3911" s="16" t="s">
        <v>5512</v>
      </c>
      <c r="C3911" s="18" t="s">
        <v>5513</v>
      </c>
      <c r="D3911" s="18" t="s">
        <v>75</v>
      </c>
      <c r="E3911" s="16" t="s">
        <v>6306</v>
      </c>
      <c r="I3911" s="17"/>
      <c r="J3911" s="19" t="s">
        <v>8778</v>
      </c>
      <c r="K3911" s="16" t="s">
        <v>16</v>
      </c>
      <c r="L3911" s="20">
        <v>5617</v>
      </c>
    </row>
    <row r="3912" spans="1:22" x14ac:dyDescent="0.25">
      <c r="A3912" s="16">
        <v>3912</v>
      </c>
      <c r="B3912" s="16" t="s">
        <v>5512</v>
      </c>
      <c r="C3912" s="18" t="s">
        <v>5513</v>
      </c>
      <c r="D3912" s="18" t="s">
        <v>75</v>
      </c>
      <c r="E3912" s="16" t="s">
        <v>5549</v>
      </c>
      <c r="G3912" s="17" t="s">
        <v>100</v>
      </c>
      <c r="H3912" s="17" t="s">
        <v>5550</v>
      </c>
      <c r="I3912" s="17" t="s">
        <v>8250</v>
      </c>
      <c r="J3912" s="19"/>
      <c r="K3912" s="16" t="s">
        <v>30</v>
      </c>
      <c r="P3912" s="20">
        <v>5733</v>
      </c>
      <c r="Q3912" s="22">
        <v>2.167444849813803E-2</v>
      </c>
    </row>
    <row r="3913" spans="1:22" x14ac:dyDescent="0.25">
      <c r="A3913" s="45">
        <v>3913</v>
      </c>
      <c r="B3913" s="16" t="s">
        <v>5512</v>
      </c>
      <c r="C3913" s="18" t="s">
        <v>5513</v>
      </c>
      <c r="D3913" s="18" t="s">
        <v>75</v>
      </c>
      <c r="E3913" s="441" t="s">
        <v>5551</v>
      </c>
      <c r="G3913" s="17" t="s">
        <v>476</v>
      </c>
      <c r="H3913" s="444" t="s">
        <v>5552</v>
      </c>
      <c r="I3913" s="17" t="s">
        <v>8251</v>
      </c>
      <c r="J3913" s="19"/>
      <c r="K3913" s="16" t="s">
        <v>35</v>
      </c>
      <c r="P3913" s="20">
        <v>4382</v>
      </c>
      <c r="Q3913" s="22">
        <v>1.6566794578552389E-2</v>
      </c>
    </row>
    <row r="3914" spans="1:22" x14ac:dyDescent="0.25">
      <c r="A3914" s="45">
        <v>3914</v>
      </c>
      <c r="B3914" s="16" t="s">
        <v>5512</v>
      </c>
      <c r="C3914" s="18" t="s">
        <v>5513</v>
      </c>
      <c r="D3914" s="18" t="s">
        <v>75</v>
      </c>
      <c r="E3914" s="16" t="s">
        <v>5553</v>
      </c>
      <c r="G3914" s="17" t="s">
        <v>1247</v>
      </c>
      <c r="H3914" s="17" t="s">
        <v>467</v>
      </c>
      <c r="I3914" s="17" t="s">
        <v>8252</v>
      </c>
      <c r="J3914" s="19"/>
      <c r="K3914" s="16" t="s">
        <v>35</v>
      </c>
      <c r="P3914" s="20">
        <v>2974</v>
      </c>
      <c r="Q3914" s="22">
        <v>1.1243643787452033E-2</v>
      </c>
    </row>
    <row r="3915" spans="1:22" x14ac:dyDescent="0.25">
      <c r="A3915" s="16">
        <v>3915</v>
      </c>
      <c r="B3915" s="16" t="s">
        <v>5512</v>
      </c>
      <c r="C3915" s="18" t="s">
        <v>5513</v>
      </c>
      <c r="D3915" s="18" t="s">
        <v>75</v>
      </c>
      <c r="E3915" s="16" t="s">
        <v>6306</v>
      </c>
      <c r="I3915" s="17"/>
      <c r="J3915" s="19" t="s">
        <v>8784</v>
      </c>
      <c r="L3915" s="20">
        <v>49188</v>
      </c>
      <c r="P3915" s="20">
        <v>264505</v>
      </c>
    </row>
    <row r="3916" spans="1:22" x14ac:dyDescent="0.25">
      <c r="A3916" s="16">
        <v>3916</v>
      </c>
      <c r="B3916" s="16" t="s">
        <v>5512</v>
      </c>
      <c r="C3916" s="18" t="s">
        <v>5513</v>
      </c>
      <c r="E3916" s="45" t="s">
        <v>6306</v>
      </c>
      <c r="I3916" s="443" t="s">
        <v>8957</v>
      </c>
      <c r="J3916" s="19"/>
    </row>
    <row r="3917" spans="1:22" x14ac:dyDescent="0.25">
      <c r="A3917" s="45">
        <v>3917</v>
      </c>
      <c r="B3917" s="16" t="s">
        <v>5512</v>
      </c>
      <c r="C3917" s="18" t="s">
        <v>5513</v>
      </c>
      <c r="D3917" s="18" t="s">
        <v>83</v>
      </c>
      <c r="E3917" s="441" t="s">
        <v>5557</v>
      </c>
      <c r="F3917" s="19" t="s">
        <v>15</v>
      </c>
      <c r="G3917" s="17" t="s">
        <v>4660</v>
      </c>
      <c r="H3917" s="17" t="s">
        <v>5558</v>
      </c>
      <c r="I3917" s="17" t="s">
        <v>8253</v>
      </c>
      <c r="J3917" s="19"/>
      <c r="K3917" s="16" t="s">
        <v>8950</v>
      </c>
      <c r="L3917" s="20">
        <v>29947</v>
      </c>
      <c r="M3917" s="22">
        <v>0.39070307505642604</v>
      </c>
      <c r="P3917" s="20">
        <v>157830</v>
      </c>
      <c r="Q3917" s="22">
        <v>0.61434204329159348</v>
      </c>
      <c r="V3917" s="432" t="s">
        <v>64</v>
      </c>
    </row>
    <row r="3918" spans="1:22" x14ac:dyDescent="0.25">
      <c r="A3918" s="16">
        <v>3918</v>
      </c>
      <c r="B3918" s="16" t="s">
        <v>5512</v>
      </c>
      <c r="C3918" s="18" t="s">
        <v>5513</v>
      </c>
      <c r="D3918" s="18" t="s">
        <v>83</v>
      </c>
      <c r="E3918" s="441" t="s">
        <v>5639</v>
      </c>
      <c r="G3918" s="17" t="s">
        <v>5640</v>
      </c>
      <c r="H3918" s="17" t="s">
        <v>5641</v>
      </c>
      <c r="I3918" s="17" t="s">
        <v>8254</v>
      </c>
      <c r="J3918" s="19"/>
      <c r="K3918" s="16" t="s">
        <v>8950</v>
      </c>
      <c r="L3918" s="20">
        <v>23779</v>
      </c>
      <c r="M3918" s="22">
        <v>0.31023235789116621</v>
      </c>
    </row>
    <row r="3919" spans="1:22" x14ac:dyDescent="0.25">
      <c r="A3919" s="45">
        <v>3919</v>
      </c>
      <c r="B3919" s="16" t="s">
        <v>5512</v>
      </c>
      <c r="C3919" s="18" t="s">
        <v>5513</v>
      </c>
      <c r="D3919" s="18" t="s">
        <v>83</v>
      </c>
      <c r="E3919" s="441" t="s">
        <v>5642</v>
      </c>
      <c r="G3919" s="17" t="s">
        <v>5643</v>
      </c>
      <c r="H3919" s="17" t="s">
        <v>5644</v>
      </c>
      <c r="I3919" s="17" t="s">
        <v>8255</v>
      </c>
      <c r="J3919" s="19"/>
      <c r="K3919" s="16" t="s">
        <v>8950</v>
      </c>
      <c r="L3919" s="20">
        <v>21997</v>
      </c>
      <c r="M3919" s="22">
        <v>0.28698352228991897</v>
      </c>
    </row>
    <row r="3920" spans="1:22" x14ac:dyDescent="0.25">
      <c r="A3920" s="45">
        <v>3920</v>
      </c>
      <c r="B3920" s="16" t="s">
        <v>5512</v>
      </c>
      <c r="C3920" s="18" t="s">
        <v>5513</v>
      </c>
      <c r="D3920" s="18" t="s">
        <v>83</v>
      </c>
      <c r="E3920" s="441" t="s">
        <v>5637</v>
      </c>
      <c r="G3920" s="17" t="s">
        <v>1559</v>
      </c>
      <c r="H3920" s="17" t="s">
        <v>5638</v>
      </c>
      <c r="I3920" s="17" t="s">
        <v>8256</v>
      </c>
      <c r="J3920" s="19"/>
      <c r="K3920" s="16" t="s">
        <v>8950</v>
      </c>
      <c r="L3920" s="20">
        <v>926</v>
      </c>
      <c r="M3920" s="22">
        <v>1.2081044762488747E-2</v>
      </c>
    </row>
    <row r="3921" spans="1:22" x14ac:dyDescent="0.25">
      <c r="A3921" s="16">
        <v>3921</v>
      </c>
      <c r="B3921" s="16" t="s">
        <v>5512</v>
      </c>
      <c r="C3921" s="18" t="s">
        <v>5513</v>
      </c>
      <c r="D3921" s="18" t="s">
        <v>83</v>
      </c>
      <c r="E3921" s="16" t="s">
        <v>6306</v>
      </c>
      <c r="I3921" s="17"/>
      <c r="J3921" s="19" t="s">
        <v>8778</v>
      </c>
      <c r="K3921" s="16" t="s">
        <v>8950</v>
      </c>
      <c r="L3921" s="20">
        <v>76649</v>
      </c>
    </row>
    <row r="3922" spans="1:22" x14ac:dyDescent="0.25">
      <c r="A3922" s="16">
        <v>3922</v>
      </c>
      <c r="B3922" s="16" t="s">
        <v>5512</v>
      </c>
      <c r="C3922" s="18" t="s">
        <v>5513</v>
      </c>
      <c r="D3922" s="18" t="s">
        <v>83</v>
      </c>
      <c r="E3922" s="441" t="s">
        <v>5554</v>
      </c>
      <c r="G3922" s="17" t="s">
        <v>5555</v>
      </c>
      <c r="H3922" s="17" t="s">
        <v>5556</v>
      </c>
      <c r="I3922" s="17" t="s">
        <v>8257</v>
      </c>
      <c r="J3922" s="19"/>
      <c r="K3922" s="16" t="s">
        <v>16</v>
      </c>
      <c r="L3922" s="20">
        <v>14925</v>
      </c>
      <c r="M3922" s="22">
        <v>0.67027439708986392</v>
      </c>
      <c r="P3922" s="20">
        <v>91094</v>
      </c>
      <c r="Q3922" s="22">
        <v>0.3545769124475982</v>
      </c>
    </row>
    <row r="3923" spans="1:22" x14ac:dyDescent="0.25">
      <c r="A3923" s="45">
        <v>3923</v>
      </c>
      <c r="B3923" s="16" t="s">
        <v>5512</v>
      </c>
      <c r="C3923" s="18" t="s">
        <v>5513</v>
      </c>
      <c r="D3923" s="18" t="s">
        <v>83</v>
      </c>
      <c r="E3923" s="441" t="s">
        <v>5636</v>
      </c>
      <c r="G3923" s="17" t="s">
        <v>640</v>
      </c>
      <c r="H3923" s="17" t="s">
        <v>796</v>
      </c>
      <c r="I3923" s="17" t="s">
        <v>8258</v>
      </c>
      <c r="J3923" s="19"/>
      <c r="K3923" s="16" t="s">
        <v>16</v>
      </c>
      <c r="L3923" s="20">
        <v>7342</v>
      </c>
      <c r="M3923" s="22">
        <v>0.32972560291013608</v>
      </c>
    </row>
    <row r="3924" spans="1:22" x14ac:dyDescent="0.25">
      <c r="A3924" s="16">
        <v>3924</v>
      </c>
      <c r="B3924" s="16" t="s">
        <v>5512</v>
      </c>
      <c r="C3924" s="18" t="s">
        <v>5513</v>
      </c>
      <c r="D3924" s="18" t="s">
        <v>83</v>
      </c>
      <c r="E3924" s="16" t="s">
        <v>6306</v>
      </c>
      <c r="I3924" s="17"/>
      <c r="J3924" s="19" t="s">
        <v>8778</v>
      </c>
      <c r="K3924" s="16" t="s">
        <v>16</v>
      </c>
      <c r="L3924" s="20">
        <v>22267</v>
      </c>
    </row>
    <row r="3925" spans="1:22" x14ac:dyDescent="0.25">
      <c r="A3925" s="45">
        <v>3925</v>
      </c>
      <c r="B3925" s="16" t="s">
        <v>5512</v>
      </c>
      <c r="C3925" s="18" t="s">
        <v>5513</v>
      </c>
      <c r="D3925" s="18" t="s">
        <v>83</v>
      </c>
      <c r="E3925" s="16" t="s">
        <v>5559</v>
      </c>
      <c r="G3925" s="17" t="s">
        <v>2026</v>
      </c>
      <c r="H3925" s="17" t="s">
        <v>5560</v>
      </c>
      <c r="I3925" s="17" t="s">
        <v>8259</v>
      </c>
      <c r="J3925" s="19"/>
      <c r="K3925" s="16" t="s">
        <v>35</v>
      </c>
      <c r="P3925" s="20">
        <v>7905</v>
      </c>
      <c r="Q3925" s="22">
        <v>3.0769649953874718E-2</v>
      </c>
    </row>
    <row r="3926" spans="1:22" x14ac:dyDescent="0.25">
      <c r="A3926" s="45">
        <v>3926</v>
      </c>
      <c r="B3926" s="16" t="s">
        <v>5512</v>
      </c>
      <c r="C3926" s="18" t="s">
        <v>5513</v>
      </c>
      <c r="D3926" s="18" t="s">
        <v>83</v>
      </c>
      <c r="E3926" s="16" t="s">
        <v>6306</v>
      </c>
      <c r="G3926" s="17" t="s">
        <v>6398</v>
      </c>
      <c r="H3926" s="17" t="s">
        <v>6399</v>
      </c>
      <c r="I3926" s="17" t="s">
        <v>8261</v>
      </c>
      <c r="J3926" s="19"/>
      <c r="K3926" s="16" t="s">
        <v>64</v>
      </c>
      <c r="P3926" s="20">
        <v>62</v>
      </c>
      <c r="Q3926" s="22">
        <v>2.413305878735272E-4</v>
      </c>
    </row>
    <row r="3927" spans="1:22" x14ac:dyDescent="0.25">
      <c r="A3927" s="16">
        <v>3927</v>
      </c>
      <c r="B3927" s="16" t="s">
        <v>5512</v>
      </c>
      <c r="C3927" s="18" t="s">
        <v>5513</v>
      </c>
      <c r="D3927" s="18" t="s">
        <v>83</v>
      </c>
      <c r="E3927" s="16" t="s">
        <v>6306</v>
      </c>
      <c r="G3927" s="17" t="s">
        <v>205</v>
      </c>
      <c r="H3927" s="17" t="s">
        <v>392</v>
      </c>
      <c r="I3927" s="17" t="s">
        <v>8260</v>
      </c>
      <c r="J3927" s="19"/>
      <c r="K3927" s="16" t="s">
        <v>64</v>
      </c>
      <c r="P3927" s="20">
        <v>18</v>
      </c>
      <c r="Q3927" s="22">
        <v>7.0063719060056286E-5</v>
      </c>
    </row>
    <row r="3928" spans="1:22" x14ac:dyDescent="0.25">
      <c r="A3928" s="16">
        <v>3928</v>
      </c>
      <c r="B3928" s="16" t="s">
        <v>5512</v>
      </c>
      <c r="C3928" s="18" t="s">
        <v>5513</v>
      </c>
      <c r="D3928" s="18" t="s">
        <v>83</v>
      </c>
      <c r="E3928" s="16" t="s">
        <v>6306</v>
      </c>
      <c r="I3928" s="17"/>
      <c r="J3928" s="19" t="s">
        <v>8784</v>
      </c>
      <c r="L3928" s="20">
        <v>98916</v>
      </c>
      <c r="P3928" s="20">
        <v>256909</v>
      </c>
    </row>
    <row r="3929" spans="1:22" x14ac:dyDescent="0.25">
      <c r="A3929" s="45">
        <v>3929</v>
      </c>
      <c r="B3929" s="16" t="s">
        <v>5512</v>
      </c>
      <c r="C3929" s="18" t="s">
        <v>5513</v>
      </c>
      <c r="E3929" s="45" t="s">
        <v>6306</v>
      </c>
      <c r="I3929" s="443" t="s">
        <v>8958</v>
      </c>
      <c r="J3929" s="19"/>
    </row>
    <row r="3930" spans="1:22" x14ac:dyDescent="0.25">
      <c r="A3930" s="16">
        <v>3930</v>
      </c>
      <c r="B3930" s="16" t="s">
        <v>5512</v>
      </c>
      <c r="C3930" s="18" t="s">
        <v>5513</v>
      </c>
      <c r="D3930" s="18" t="s">
        <v>86</v>
      </c>
      <c r="E3930" s="441" t="s">
        <v>5562</v>
      </c>
      <c r="F3930" s="19" t="s">
        <v>15</v>
      </c>
      <c r="G3930" s="17" t="s">
        <v>110</v>
      </c>
      <c r="H3930" s="17" t="s">
        <v>5563</v>
      </c>
      <c r="I3930" s="17" t="s">
        <v>8262</v>
      </c>
      <c r="J3930" s="19"/>
      <c r="K3930" s="16" t="s">
        <v>8950</v>
      </c>
      <c r="L3930" s="20">
        <v>36088</v>
      </c>
      <c r="M3930" s="22">
        <v>0.76758481335743911</v>
      </c>
      <c r="P3930" s="20">
        <v>128568</v>
      </c>
      <c r="Q3930" s="22">
        <v>0.5575610390736806</v>
      </c>
      <c r="V3930" s="432" t="s">
        <v>64</v>
      </c>
    </row>
    <row r="3931" spans="1:22" x14ac:dyDescent="0.25">
      <c r="A3931" s="45">
        <v>3931</v>
      </c>
      <c r="B3931" s="16" t="s">
        <v>5512</v>
      </c>
      <c r="C3931" s="18" t="s">
        <v>5513</v>
      </c>
      <c r="D3931" s="18" t="s">
        <v>86</v>
      </c>
      <c r="E3931" s="16" t="s">
        <v>5645</v>
      </c>
      <c r="G3931" s="17" t="s">
        <v>5646</v>
      </c>
      <c r="H3931" s="17" t="s">
        <v>5647</v>
      </c>
      <c r="I3931" s="17" t="s">
        <v>8263</v>
      </c>
      <c r="J3931" s="19"/>
      <c r="K3931" s="16" t="s">
        <v>8950</v>
      </c>
      <c r="L3931" s="20">
        <v>10927</v>
      </c>
      <c r="M3931" s="22">
        <v>0.23241518664256089</v>
      </c>
    </row>
    <row r="3932" spans="1:22" x14ac:dyDescent="0.25">
      <c r="A3932" s="45">
        <v>3932</v>
      </c>
      <c r="B3932" s="16" t="s">
        <v>5512</v>
      </c>
      <c r="C3932" s="18" t="s">
        <v>5513</v>
      </c>
      <c r="D3932" s="18" t="s">
        <v>86</v>
      </c>
      <c r="E3932" s="16" t="s">
        <v>6306</v>
      </c>
      <c r="I3932" s="17"/>
      <c r="J3932" s="19" t="s">
        <v>8778</v>
      </c>
      <c r="K3932" s="16" t="s">
        <v>8950</v>
      </c>
      <c r="L3932" s="20">
        <v>47015</v>
      </c>
    </row>
    <row r="3933" spans="1:22" x14ac:dyDescent="0.25">
      <c r="A3933" s="16">
        <v>3933</v>
      </c>
      <c r="B3933" s="16" t="s">
        <v>5512</v>
      </c>
      <c r="C3933" s="18" t="s">
        <v>5513</v>
      </c>
      <c r="D3933" s="18" t="s">
        <v>86</v>
      </c>
      <c r="E3933" s="441" t="s">
        <v>5561</v>
      </c>
      <c r="G3933" s="17" t="s">
        <v>732</v>
      </c>
      <c r="H3933" s="17" t="s">
        <v>467</v>
      </c>
      <c r="I3933" s="17" t="s">
        <v>8264</v>
      </c>
      <c r="J3933" s="19"/>
      <c r="K3933" s="16" t="s">
        <v>16</v>
      </c>
      <c r="L3933" s="20">
        <v>17378</v>
      </c>
      <c r="M3933" s="22">
        <v>1</v>
      </c>
      <c r="P3933" s="20">
        <v>102022</v>
      </c>
      <c r="Q3933" s="22">
        <v>0.44243896092631946</v>
      </c>
    </row>
    <row r="3934" spans="1:22" x14ac:dyDescent="0.25">
      <c r="A3934" s="16">
        <v>3934</v>
      </c>
      <c r="B3934" s="16" t="s">
        <v>5512</v>
      </c>
      <c r="C3934" s="18" t="s">
        <v>5513</v>
      </c>
      <c r="D3934" s="18" t="s">
        <v>86</v>
      </c>
      <c r="E3934" s="16" t="s">
        <v>6306</v>
      </c>
      <c r="I3934" s="17"/>
      <c r="J3934" s="19" t="s">
        <v>8778</v>
      </c>
      <c r="K3934" s="16" t="s">
        <v>16</v>
      </c>
      <c r="L3934" s="20">
        <v>17378</v>
      </c>
    </row>
    <row r="3935" spans="1:22" x14ac:dyDescent="0.25">
      <c r="A3935" s="45">
        <v>3935</v>
      </c>
      <c r="B3935" s="16" t="s">
        <v>5512</v>
      </c>
      <c r="C3935" s="18" t="s">
        <v>5513</v>
      </c>
      <c r="D3935" s="18" t="s">
        <v>86</v>
      </c>
      <c r="E3935" s="16" t="s">
        <v>6306</v>
      </c>
      <c r="I3935" s="17"/>
      <c r="J3935" s="19" t="s">
        <v>8784</v>
      </c>
      <c r="L3935" s="20">
        <v>64393</v>
      </c>
      <c r="P3935" s="20">
        <v>230590</v>
      </c>
    </row>
    <row r="3936" spans="1:22" x14ac:dyDescent="0.25">
      <c r="A3936" s="16">
        <v>3936</v>
      </c>
      <c r="B3936" s="16" t="s">
        <v>5512</v>
      </c>
      <c r="C3936" s="18" t="s">
        <v>5513</v>
      </c>
      <c r="E3936" s="45" t="s">
        <v>6306</v>
      </c>
      <c r="I3936" s="443" t="s">
        <v>8959</v>
      </c>
      <c r="J3936" s="19"/>
    </row>
    <row r="3937" spans="1:22" x14ac:dyDescent="0.25">
      <c r="A3937" s="45">
        <v>3937</v>
      </c>
      <c r="B3937" s="16" t="s">
        <v>5512</v>
      </c>
      <c r="C3937" s="18" t="s">
        <v>5513</v>
      </c>
      <c r="D3937" s="18" t="s">
        <v>89</v>
      </c>
      <c r="E3937" s="441" t="s">
        <v>5564</v>
      </c>
      <c r="F3937" s="19" t="s">
        <v>15</v>
      </c>
      <c r="G3937" s="17" t="s">
        <v>525</v>
      </c>
      <c r="H3937" s="17" t="s">
        <v>5565</v>
      </c>
      <c r="I3937" s="17" t="s">
        <v>8265</v>
      </c>
      <c r="J3937" s="19"/>
      <c r="K3937" s="16" t="s">
        <v>16</v>
      </c>
      <c r="L3937" s="20">
        <v>28110</v>
      </c>
      <c r="M3937" s="22">
        <v>1</v>
      </c>
      <c r="P3937" s="20">
        <v>171621</v>
      </c>
      <c r="Q3937" s="22">
        <v>0.65231570345312528</v>
      </c>
      <c r="V3937" s="432" t="s">
        <v>64</v>
      </c>
    </row>
    <row r="3938" spans="1:22" x14ac:dyDescent="0.25">
      <c r="A3938" s="45">
        <v>3938</v>
      </c>
      <c r="B3938" s="16" t="s">
        <v>5512</v>
      </c>
      <c r="C3938" s="18" t="s">
        <v>5513</v>
      </c>
      <c r="D3938" s="18" t="s">
        <v>89</v>
      </c>
      <c r="E3938" s="16" t="s">
        <v>6306</v>
      </c>
      <c r="I3938" s="17"/>
      <c r="J3938" s="19" t="s">
        <v>8778</v>
      </c>
      <c r="K3938" s="16" t="s">
        <v>16</v>
      </c>
      <c r="L3938" s="20">
        <v>28110</v>
      </c>
    </row>
    <row r="3939" spans="1:22" x14ac:dyDescent="0.25">
      <c r="A3939" s="16">
        <v>3939</v>
      </c>
      <c r="B3939" s="16" t="s">
        <v>5512</v>
      </c>
      <c r="C3939" s="18" t="s">
        <v>5513</v>
      </c>
      <c r="D3939" s="18" t="s">
        <v>89</v>
      </c>
      <c r="E3939" s="16" t="s">
        <v>5566</v>
      </c>
      <c r="G3939" s="17" t="s">
        <v>649</v>
      </c>
      <c r="H3939" s="17" t="s">
        <v>5567</v>
      </c>
      <c r="I3939" s="17" t="s">
        <v>8266</v>
      </c>
      <c r="J3939" s="19"/>
      <c r="K3939" s="16" t="s">
        <v>8950</v>
      </c>
      <c r="L3939" s="20">
        <v>5462</v>
      </c>
      <c r="M3939" s="22">
        <v>0.2641582434589157</v>
      </c>
      <c r="P3939" s="20">
        <v>86240</v>
      </c>
      <c r="Q3939" s="22">
        <v>0.32779034189171213</v>
      </c>
    </row>
    <row r="3940" spans="1:22" x14ac:dyDescent="0.25">
      <c r="A3940" s="16">
        <v>3940</v>
      </c>
      <c r="B3940" s="16" t="s">
        <v>5512</v>
      </c>
      <c r="C3940" s="18" t="s">
        <v>5513</v>
      </c>
      <c r="D3940" s="18" t="s">
        <v>89</v>
      </c>
      <c r="E3940" s="441" t="s">
        <v>5649</v>
      </c>
      <c r="G3940" s="17" t="s">
        <v>874</v>
      </c>
      <c r="H3940" s="17" t="s">
        <v>5650</v>
      </c>
      <c r="I3940" s="17" t="s">
        <v>8267</v>
      </c>
      <c r="J3940" s="19"/>
      <c r="K3940" s="16" t="s">
        <v>8950</v>
      </c>
      <c r="L3940" s="20">
        <v>5422</v>
      </c>
      <c r="M3940" s="22">
        <v>0.26222372684625428</v>
      </c>
    </row>
    <row r="3941" spans="1:22" x14ac:dyDescent="0.25">
      <c r="A3941" s="45">
        <v>3941</v>
      </c>
      <c r="B3941" s="16" t="s">
        <v>5512</v>
      </c>
      <c r="C3941" s="18" t="s">
        <v>5513</v>
      </c>
      <c r="D3941" s="18" t="s">
        <v>89</v>
      </c>
      <c r="E3941" s="16" t="s">
        <v>5651</v>
      </c>
      <c r="G3941" s="17" t="s">
        <v>5652</v>
      </c>
      <c r="H3941" s="17" t="s">
        <v>977</v>
      </c>
      <c r="I3941" s="17" t="s">
        <v>8268</v>
      </c>
      <c r="J3941" s="19"/>
      <c r="K3941" s="16" t="s">
        <v>8950</v>
      </c>
      <c r="L3941" s="20">
        <v>4200</v>
      </c>
      <c r="M3941" s="22">
        <v>0.20312424432944817</v>
      </c>
    </row>
    <row r="3942" spans="1:22" x14ac:dyDescent="0.25">
      <c r="A3942" s="16">
        <v>3942</v>
      </c>
      <c r="B3942" s="16" t="s">
        <v>5512</v>
      </c>
      <c r="C3942" s="18" t="s">
        <v>5513</v>
      </c>
      <c r="D3942" s="18" t="s">
        <v>89</v>
      </c>
      <c r="E3942" s="16" t="s">
        <v>5648</v>
      </c>
      <c r="G3942" s="17" t="s">
        <v>145</v>
      </c>
      <c r="H3942" s="17" t="s">
        <v>2186</v>
      </c>
      <c r="I3942" s="17" t="s">
        <v>8269</v>
      </c>
      <c r="J3942" s="19"/>
      <c r="K3942" s="16" t="s">
        <v>8950</v>
      </c>
      <c r="L3942" s="20">
        <v>3381</v>
      </c>
      <c r="M3942" s="22">
        <v>0.16351501668520579</v>
      </c>
    </row>
    <row r="3943" spans="1:22" x14ac:dyDescent="0.25">
      <c r="A3943" s="45">
        <v>3943</v>
      </c>
      <c r="B3943" s="16" t="s">
        <v>5512</v>
      </c>
      <c r="C3943" s="18" t="s">
        <v>5513</v>
      </c>
      <c r="D3943" s="18" t="s">
        <v>89</v>
      </c>
      <c r="E3943" s="441" t="s">
        <v>5653</v>
      </c>
      <c r="G3943" s="17" t="s">
        <v>5654</v>
      </c>
      <c r="H3943" s="17" t="s">
        <v>5655</v>
      </c>
      <c r="I3943" s="17" t="s">
        <v>9992</v>
      </c>
      <c r="J3943" s="19"/>
      <c r="K3943" s="16" t="s">
        <v>8950</v>
      </c>
      <c r="L3943" s="20">
        <v>2212</v>
      </c>
      <c r="M3943" s="22">
        <v>0.10697876868017604</v>
      </c>
    </row>
    <row r="3944" spans="1:22" x14ac:dyDescent="0.25">
      <c r="A3944" s="45">
        <v>3944</v>
      </c>
      <c r="B3944" s="16" t="s">
        <v>5512</v>
      </c>
      <c r="C3944" s="18" t="s">
        <v>5513</v>
      </c>
      <c r="D3944" s="18" t="s">
        <v>89</v>
      </c>
      <c r="E3944" s="16" t="s">
        <v>6306</v>
      </c>
      <c r="I3944" s="17"/>
      <c r="J3944" s="19" t="s">
        <v>8778</v>
      </c>
      <c r="K3944" s="16" t="s">
        <v>8950</v>
      </c>
      <c r="L3944" s="20">
        <v>20677</v>
      </c>
    </row>
    <row r="3945" spans="1:22" x14ac:dyDescent="0.25">
      <c r="A3945" s="16">
        <v>3945</v>
      </c>
      <c r="B3945" s="16" t="s">
        <v>5512</v>
      </c>
      <c r="C3945" s="18" t="s">
        <v>5513</v>
      </c>
      <c r="D3945" s="18" t="s">
        <v>89</v>
      </c>
      <c r="E3945" s="441" t="s">
        <v>5568</v>
      </c>
      <c r="G3945" s="17" t="s">
        <v>223</v>
      </c>
      <c r="H3945" s="17" t="s">
        <v>5569</v>
      </c>
      <c r="I3945" s="17" t="s">
        <v>8270</v>
      </c>
      <c r="J3945" s="19"/>
      <c r="K3945" s="16" t="s">
        <v>30</v>
      </c>
      <c r="P3945" s="20">
        <v>5222</v>
      </c>
      <c r="Q3945" s="22">
        <v>1.9848343754157245E-2</v>
      </c>
    </row>
    <row r="3946" spans="1:22" x14ac:dyDescent="0.25">
      <c r="A3946" s="16">
        <v>3946</v>
      </c>
      <c r="B3946" s="16" t="s">
        <v>5512</v>
      </c>
      <c r="C3946" s="18" t="s">
        <v>5513</v>
      </c>
      <c r="D3946" s="18" t="s">
        <v>89</v>
      </c>
      <c r="E3946" s="16" t="s">
        <v>6306</v>
      </c>
      <c r="G3946" s="17" t="s">
        <v>2944</v>
      </c>
      <c r="H3946" s="17" t="s">
        <v>6400</v>
      </c>
      <c r="I3946" s="17" t="s">
        <v>8271</v>
      </c>
      <c r="J3946" s="19"/>
      <c r="K3946" s="16" t="s">
        <v>64</v>
      </c>
      <c r="P3946" s="20">
        <v>12</v>
      </c>
      <c r="Q3946" s="22">
        <v>4.5610901005340275E-5</v>
      </c>
    </row>
    <row r="3947" spans="1:22" x14ac:dyDescent="0.25">
      <c r="A3947" s="45">
        <v>3947</v>
      </c>
      <c r="B3947" s="16" t="s">
        <v>5512</v>
      </c>
      <c r="C3947" s="18" t="s">
        <v>5513</v>
      </c>
      <c r="D3947" s="18" t="s">
        <v>89</v>
      </c>
      <c r="E3947" s="16" t="s">
        <v>6306</v>
      </c>
      <c r="I3947" s="17"/>
      <c r="J3947" s="19" t="s">
        <v>8784</v>
      </c>
      <c r="L3947" s="20">
        <v>48787</v>
      </c>
      <c r="P3947" s="20">
        <v>263095</v>
      </c>
    </row>
    <row r="3948" spans="1:22" x14ac:dyDescent="0.25">
      <c r="A3948" s="16">
        <v>3948</v>
      </c>
      <c r="B3948" s="16" t="s">
        <v>5512</v>
      </c>
      <c r="C3948" s="18" t="s">
        <v>5513</v>
      </c>
      <c r="E3948" s="45" t="s">
        <v>6306</v>
      </c>
      <c r="I3948" s="443" t="s">
        <v>8960</v>
      </c>
      <c r="J3948" s="19"/>
    </row>
    <row r="3949" spans="1:22" x14ac:dyDescent="0.25">
      <c r="A3949" s="45">
        <v>3949</v>
      </c>
      <c r="B3949" s="16" t="s">
        <v>5512</v>
      </c>
      <c r="C3949" s="18" t="s">
        <v>5513</v>
      </c>
      <c r="D3949" s="18" t="s">
        <v>96</v>
      </c>
      <c r="E3949" s="441" t="s">
        <v>5570</v>
      </c>
      <c r="F3949" s="19" t="s">
        <v>15</v>
      </c>
      <c r="G3949" s="17" t="s">
        <v>466</v>
      </c>
      <c r="H3949" s="17" t="s">
        <v>1729</v>
      </c>
      <c r="I3949" s="17" t="s">
        <v>8272</v>
      </c>
      <c r="J3949" s="19"/>
      <c r="K3949" s="16" t="s">
        <v>8950</v>
      </c>
      <c r="L3949" s="20">
        <v>44949</v>
      </c>
      <c r="M3949" s="22">
        <v>0.69381801342903449</v>
      </c>
      <c r="P3949" s="20">
        <v>184383</v>
      </c>
      <c r="Q3949" s="22">
        <v>0.76431037841826222</v>
      </c>
      <c r="V3949" s="432" t="s">
        <v>64</v>
      </c>
    </row>
    <row r="3950" spans="1:22" x14ac:dyDescent="0.25">
      <c r="A3950" s="45">
        <v>3950</v>
      </c>
      <c r="B3950" s="16" t="s">
        <v>5512</v>
      </c>
      <c r="C3950" s="18" t="s">
        <v>5513</v>
      </c>
      <c r="D3950" s="18" t="s">
        <v>96</v>
      </c>
      <c r="E3950" s="441" t="s">
        <v>5656</v>
      </c>
      <c r="G3950" s="17" t="s">
        <v>5657</v>
      </c>
      <c r="H3950" s="17" t="s">
        <v>5658</v>
      </c>
      <c r="I3950" s="17" t="s">
        <v>8273</v>
      </c>
      <c r="J3950" s="19"/>
      <c r="K3950" s="16" t="s">
        <v>8950</v>
      </c>
      <c r="L3950" s="20">
        <v>19836</v>
      </c>
      <c r="M3950" s="22">
        <v>0.30618198657096551</v>
      </c>
    </row>
    <row r="3951" spans="1:22" x14ac:dyDescent="0.25">
      <c r="A3951" s="16">
        <v>3951</v>
      </c>
      <c r="B3951" s="16" t="s">
        <v>5512</v>
      </c>
      <c r="C3951" s="18" t="s">
        <v>5513</v>
      </c>
      <c r="D3951" s="18" t="s">
        <v>96</v>
      </c>
      <c r="E3951" s="16" t="s">
        <v>6306</v>
      </c>
      <c r="I3951" s="17"/>
      <c r="J3951" s="19" t="s">
        <v>8778</v>
      </c>
      <c r="K3951" s="16" t="s">
        <v>8950</v>
      </c>
      <c r="L3951" s="20">
        <v>64785</v>
      </c>
    </row>
    <row r="3952" spans="1:22" x14ac:dyDescent="0.25">
      <c r="A3952" s="16">
        <v>3952</v>
      </c>
      <c r="B3952" s="16" t="s">
        <v>5512</v>
      </c>
      <c r="C3952" s="18" t="s">
        <v>5513</v>
      </c>
      <c r="D3952" s="18" t="s">
        <v>96</v>
      </c>
      <c r="E3952" s="16" t="s">
        <v>5572</v>
      </c>
      <c r="G3952" s="17" t="s">
        <v>110</v>
      </c>
      <c r="H3952" s="17" t="s">
        <v>1990</v>
      </c>
      <c r="I3952" s="17" t="s">
        <v>8275</v>
      </c>
      <c r="J3952" s="19"/>
      <c r="K3952" s="16" t="s">
        <v>35</v>
      </c>
      <c r="P3952" s="20">
        <v>34766</v>
      </c>
      <c r="Q3952" s="22">
        <v>0.14411314826252586</v>
      </c>
    </row>
    <row r="3953" spans="1:22" x14ac:dyDescent="0.25">
      <c r="A3953" s="45">
        <v>3953</v>
      </c>
      <c r="B3953" s="16" t="s">
        <v>5512</v>
      </c>
      <c r="C3953" s="18" t="s">
        <v>5513</v>
      </c>
      <c r="D3953" s="18" t="s">
        <v>96</v>
      </c>
      <c r="E3953" s="441" t="s">
        <v>5571</v>
      </c>
      <c r="G3953" s="17" t="s">
        <v>4437</v>
      </c>
      <c r="H3953" s="17" t="s">
        <v>4890</v>
      </c>
      <c r="I3953" s="17" t="s">
        <v>8274</v>
      </c>
      <c r="J3953" s="19"/>
      <c r="K3953" s="16" t="s">
        <v>30</v>
      </c>
      <c r="P3953" s="20">
        <v>21633</v>
      </c>
      <c r="Q3953" s="22">
        <v>8.9673811665512915E-2</v>
      </c>
    </row>
    <row r="3954" spans="1:22" x14ac:dyDescent="0.25">
      <c r="A3954" s="16">
        <v>3954</v>
      </c>
      <c r="B3954" s="16" t="s">
        <v>5512</v>
      </c>
      <c r="C3954" s="18" t="s">
        <v>5513</v>
      </c>
      <c r="D3954" s="18" t="s">
        <v>96</v>
      </c>
      <c r="E3954" s="16" t="s">
        <v>10083</v>
      </c>
      <c r="G3954" s="17" t="s">
        <v>6401</v>
      </c>
      <c r="H3954" s="17" t="s">
        <v>287</v>
      </c>
      <c r="I3954" s="17" t="s">
        <v>8276</v>
      </c>
      <c r="J3954" s="19"/>
      <c r="K3954" s="16" t="s">
        <v>64</v>
      </c>
      <c r="P3954" s="20">
        <v>455</v>
      </c>
      <c r="Q3954" s="22">
        <v>1.886080724254998E-3</v>
      </c>
    </row>
    <row r="3955" spans="1:22" x14ac:dyDescent="0.25">
      <c r="A3955" s="45">
        <v>3955</v>
      </c>
      <c r="B3955" s="16" t="s">
        <v>5512</v>
      </c>
      <c r="C3955" s="18" t="s">
        <v>5513</v>
      </c>
      <c r="D3955" s="18" t="s">
        <v>96</v>
      </c>
      <c r="E3955" s="16" t="s">
        <v>6306</v>
      </c>
      <c r="G3955" s="17" t="s">
        <v>2676</v>
      </c>
      <c r="H3955" s="17" t="s">
        <v>380</v>
      </c>
      <c r="I3955" s="17" t="s">
        <v>8277</v>
      </c>
      <c r="J3955" s="19"/>
      <c r="K3955" s="16" t="s">
        <v>64</v>
      </c>
      <c r="P3955" s="20">
        <v>4</v>
      </c>
      <c r="Q3955" s="22">
        <v>1.6580929443999982E-5</v>
      </c>
    </row>
    <row r="3956" spans="1:22" x14ac:dyDescent="0.25">
      <c r="A3956" s="45">
        <v>3956</v>
      </c>
      <c r="B3956" s="16" t="s">
        <v>5512</v>
      </c>
      <c r="C3956" s="18" t="s">
        <v>5513</v>
      </c>
      <c r="D3956" s="18" t="s">
        <v>96</v>
      </c>
      <c r="E3956" s="16" t="s">
        <v>6306</v>
      </c>
      <c r="I3956" s="17"/>
      <c r="J3956" s="19"/>
    </row>
    <row r="3957" spans="1:22" x14ac:dyDescent="0.25">
      <c r="A3957" s="16">
        <v>3957</v>
      </c>
      <c r="B3957" s="16" t="s">
        <v>5512</v>
      </c>
      <c r="C3957" s="18" t="s">
        <v>5513</v>
      </c>
      <c r="D3957" s="18" t="s">
        <v>96</v>
      </c>
      <c r="E3957" s="16" t="s">
        <v>6306</v>
      </c>
      <c r="I3957" s="17"/>
      <c r="J3957" s="19" t="s">
        <v>8784</v>
      </c>
      <c r="L3957" s="20">
        <v>64785</v>
      </c>
      <c r="P3957" s="20">
        <v>241241</v>
      </c>
    </row>
    <row r="3958" spans="1:22" x14ac:dyDescent="0.25">
      <c r="A3958" s="16">
        <v>3958</v>
      </c>
      <c r="B3958" s="16" t="s">
        <v>5512</v>
      </c>
      <c r="C3958" s="18" t="s">
        <v>5513</v>
      </c>
      <c r="E3958" s="45" t="s">
        <v>6306</v>
      </c>
      <c r="I3958" s="443" t="s">
        <v>8961</v>
      </c>
      <c r="J3958" s="19"/>
    </row>
    <row r="3959" spans="1:22" x14ac:dyDescent="0.25">
      <c r="A3959" s="45">
        <v>3959</v>
      </c>
      <c r="B3959" s="16" t="s">
        <v>5512</v>
      </c>
      <c r="C3959" s="18" t="s">
        <v>5513</v>
      </c>
      <c r="D3959" s="18" t="s">
        <v>98</v>
      </c>
      <c r="E3959" s="441" t="s">
        <v>5576</v>
      </c>
      <c r="F3959" s="19" t="s">
        <v>15</v>
      </c>
      <c r="G3959" s="17" t="s">
        <v>5577</v>
      </c>
      <c r="H3959" s="17" t="s">
        <v>5578</v>
      </c>
      <c r="I3959" s="17" t="s">
        <v>8278</v>
      </c>
      <c r="J3959" s="19"/>
      <c r="K3959" s="16" t="s">
        <v>8950</v>
      </c>
      <c r="L3959" s="20">
        <v>41524</v>
      </c>
      <c r="M3959" s="22">
        <v>1</v>
      </c>
      <c r="P3959" s="20">
        <v>182730</v>
      </c>
      <c r="Q3959" s="22">
        <v>0.71016610572625594</v>
      </c>
      <c r="V3959" s="432" t="s">
        <v>64</v>
      </c>
    </row>
    <row r="3960" spans="1:22" x14ac:dyDescent="0.25">
      <c r="A3960" s="16">
        <v>3960</v>
      </c>
      <c r="B3960" s="16" t="s">
        <v>5512</v>
      </c>
      <c r="C3960" s="18" t="s">
        <v>5513</v>
      </c>
      <c r="D3960" s="18" t="s">
        <v>98</v>
      </c>
      <c r="E3960" s="16" t="s">
        <v>6306</v>
      </c>
      <c r="I3960" s="17"/>
      <c r="J3960" s="19" t="s">
        <v>8778</v>
      </c>
      <c r="K3960" s="16" t="s">
        <v>8950</v>
      </c>
      <c r="L3960" s="20">
        <v>41524</v>
      </c>
    </row>
    <row r="3961" spans="1:22" x14ac:dyDescent="0.25">
      <c r="A3961" s="45">
        <v>3961</v>
      </c>
      <c r="B3961" s="16" t="s">
        <v>5512</v>
      </c>
      <c r="C3961" s="18" t="s">
        <v>5513</v>
      </c>
      <c r="D3961" s="18" t="s">
        <v>98</v>
      </c>
      <c r="E3961" s="441" t="s">
        <v>5573</v>
      </c>
      <c r="G3961" s="17" t="s">
        <v>5574</v>
      </c>
      <c r="H3961" s="17" t="s">
        <v>5575</v>
      </c>
      <c r="I3961" s="17" t="s">
        <v>8279</v>
      </c>
      <c r="J3961" s="19"/>
      <c r="K3961" s="16" t="s">
        <v>16</v>
      </c>
      <c r="L3961" s="20">
        <v>10436</v>
      </c>
      <c r="M3961" s="22">
        <v>1</v>
      </c>
      <c r="P3961" s="20">
        <v>61679</v>
      </c>
      <c r="Q3961" s="22">
        <v>0.23971069465927727</v>
      </c>
    </row>
    <row r="3962" spans="1:22" x14ac:dyDescent="0.25">
      <c r="A3962" s="45">
        <v>3962</v>
      </c>
      <c r="B3962" s="16" t="s">
        <v>5512</v>
      </c>
      <c r="C3962" s="18" t="s">
        <v>5513</v>
      </c>
      <c r="D3962" s="18" t="s">
        <v>98</v>
      </c>
      <c r="E3962" s="16" t="s">
        <v>6306</v>
      </c>
      <c r="I3962" s="17"/>
      <c r="J3962" s="19" t="s">
        <v>8778</v>
      </c>
      <c r="K3962" s="16" t="s">
        <v>16</v>
      </c>
      <c r="L3962" s="20">
        <v>10436</v>
      </c>
    </row>
    <row r="3963" spans="1:22" x14ac:dyDescent="0.25">
      <c r="A3963" s="16">
        <v>3963</v>
      </c>
      <c r="B3963" s="16" t="s">
        <v>5512</v>
      </c>
      <c r="C3963" s="18" t="s">
        <v>5513</v>
      </c>
      <c r="D3963" s="18" t="s">
        <v>98</v>
      </c>
      <c r="E3963" s="441" t="s">
        <v>5579</v>
      </c>
      <c r="G3963" s="17" t="s">
        <v>1856</v>
      </c>
      <c r="H3963" s="17" t="s">
        <v>5580</v>
      </c>
      <c r="I3963" s="17" t="s">
        <v>8280</v>
      </c>
      <c r="J3963" s="19"/>
      <c r="K3963" s="16" t="s">
        <v>30</v>
      </c>
      <c r="P3963" s="20">
        <v>4640</v>
      </c>
      <c r="Q3963" s="22">
        <v>1.8033003505553698E-2</v>
      </c>
    </row>
    <row r="3964" spans="1:22" x14ac:dyDescent="0.25">
      <c r="A3964" s="16">
        <v>3964</v>
      </c>
      <c r="B3964" s="16" t="s">
        <v>5512</v>
      </c>
      <c r="C3964" s="18" t="s">
        <v>5513</v>
      </c>
      <c r="D3964" s="18" t="s">
        <v>98</v>
      </c>
      <c r="E3964" s="441" t="s">
        <v>5583</v>
      </c>
      <c r="G3964" s="17" t="s">
        <v>322</v>
      </c>
      <c r="H3964" s="17" t="s">
        <v>1777</v>
      </c>
      <c r="I3964" s="17" t="s">
        <v>8282</v>
      </c>
      <c r="J3964" s="19"/>
      <c r="K3964" s="16" t="s">
        <v>35</v>
      </c>
      <c r="P3964" s="20">
        <v>4256</v>
      </c>
      <c r="Q3964" s="22">
        <v>1.6540617008542358E-2</v>
      </c>
    </row>
    <row r="3965" spans="1:22" x14ac:dyDescent="0.25">
      <c r="A3965" s="45">
        <v>3965</v>
      </c>
      <c r="B3965" s="16" t="s">
        <v>5512</v>
      </c>
      <c r="C3965" s="18" t="s">
        <v>5513</v>
      </c>
      <c r="D3965" s="18" t="s">
        <v>98</v>
      </c>
      <c r="E3965" s="16" t="s">
        <v>5581</v>
      </c>
      <c r="G3965" s="17" t="s">
        <v>5582</v>
      </c>
      <c r="H3965" s="17" t="s">
        <v>3365</v>
      </c>
      <c r="I3965" s="17" t="s">
        <v>8281</v>
      </c>
      <c r="J3965" s="19"/>
      <c r="K3965" s="16" t="s">
        <v>35</v>
      </c>
      <c r="P3965" s="20">
        <v>2740</v>
      </c>
      <c r="Q3965" s="22">
        <v>1.0648799483883004E-2</v>
      </c>
    </row>
    <row r="3966" spans="1:22" x14ac:dyDescent="0.25">
      <c r="A3966" s="16">
        <v>3966</v>
      </c>
      <c r="B3966" s="16" t="s">
        <v>5512</v>
      </c>
      <c r="C3966" s="18" t="s">
        <v>5513</v>
      </c>
      <c r="D3966" s="18" t="s">
        <v>98</v>
      </c>
      <c r="E3966" s="16" t="s">
        <v>5584</v>
      </c>
      <c r="G3966" s="17" t="s">
        <v>5585</v>
      </c>
      <c r="H3966" s="17" t="s">
        <v>5586</v>
      </c>
      <c r="I3966" s="17" t="s">
        <v>8283</v>
      </c>
      <c r="J3966" s="19"/>
      <c r="K3966" s="16" t="s">
        <v>35</v>
      </c>
      <c r="P3966" s="20">
        <v>1261</v>
      </c>
      <c r="Q3966" s="22">
        <v>4.900779616487762E-3</v>
      </c>
    </row>
    <row r="3967" spans="1:22" x14ac:dyDescent="0.25">
      <c r="A3967" s="45">
        <v>3967</v>
      </c>
      <c r="B3967" s="16" t="s">
        <v>5512</v>
      </c>
      <c r="C3967" s="18" t="s">
        <v>5513</v>
      </c>
      <c r="D3967" s="18" t="s">
        <v>98</v>
      </c>
      <c r="E3967" s="16" t="s">
        <v>6306</v>
      </c>
      <c r="I3967" s="17"/>
      <c r="J3967" s="19" t="s">
        <v>8784</v>
      </c>
      <c r="L3967" s="20">
        <v>51960</v>
      </c>
      <c r="P3967" s="20">
        <v>257306</v>
      </c>
    </row>
    <row r="3968" spans="1:22" x14ac:dyDescent="0.25">
      <c r="A3968" s="45">
        <v>3968</v>
      </c>
      <c r="B3968" s="16" t="s">
        <v>5512</v>
      </c>
      <c r="C3968" s="18" t="s">
        <v>5513</v>
      </c>
      <c r="E3968" s="45" t="s">
        <v>6306</v>
      </c>
      <c r="I3968" s="443" t="s">
        <v>8962</v>
      </c>
      <c r="J3968" s="19"/>
    </row>
    <row r="3969" spans="1:23" x14ac:dyDescent="0.25">
      <c r="A3969" s="16">
        <v>3969</v>
      </c>
      <c r="B3969" s="16" t="s">
        <v>5512</v>
      </c>
      <c r="C3969" s="18" t="s">
        <v>5513</v>
      </c>
      <c r="D3969" s="18" t="s">
        <v>338</v>
      </c>
      <c r="E3969" s="441" t="s">
        <v>5590</v>
      </c>
      <c r="F3969" s="19" t="s">
        <v>15</v>
      </c>
      <c r="G3969" s="17" t="s">
        <v>5591</v>
      </c>
      <c r="H3969" s="17" t="s">
        <v>5592</v>
      </c>
      <c r="I3969" s="17" t="s">
        <v>8284</v>
      </c>
      <c r="J3969" s="19"/>
      <c r="K3969" s="16" t="s">
        <v>8950</v>
      </c>
      <c r="L3969" s="20">
        <v>60355</v>
      </c>
      <c r="M3969" s="22">
        <v>0.86663411972488258</v>
      </c>
      <c r="P3969" s="20">
        <v>190923</v>
      </c>
      <c r="Q3969" s="22">
        <v>0.6832783388566398</v>
      </c>
      <c r="V3969" s="432" t="s">
        <v>64</v>
      </c>
    </row>
    <row r="3970" spans="1:23" x14ac:dyDescent="0.25">
      <c r="A3970" s="16">
        <v>3970</v>
      </c>
      <c r="B3970" s="16" t="s">
        <v>5512</v>
      </c>
      <c r="C3970" s="18" t="s">
        <v>5513</v>
      </c>
      <c r="D3970" s="18" t="s">
        <v>338</v>
      </c>
      <c r="E3970" s="16" t="s">
        <v>5663</v>
      </c>
      <c r="G3970" s="17" t="s">
        <v>5664</v>
      </c>
      <c r="H3970" s="17" t="s">
        <v>5665</v>
      </c>
      <c r="I3970" s="17" t="s">
        <v>8285</v>
      </c>
      <c r="J3970" s="19"/>
      <c r="K3970" s="16" t="s">
        <v>8950</v>
      </c>
      <c r="L3970" s="20">
        <v>9288</v>
      </c>
      <c r="M3970" s="22">
        <v>0.13336588027511739</v>
      </c>
    </row>
    <row r="3971" spans="1:23" x14ac:dyDescent="0.25">
      <c r="A3971" s="45">
        <v>3971</v>
      </c>
      <c r="B3971" s="16" t="s">
        <v>5512</v>
      </c>
      <c r="C3971" s="18" t="s">
        <v>5513</v>
      </c>
      <c r="D3971" s="18" t="s">
        <v>338</v>
      </c>
      <c r="E3971" s="16" t="s">
        <v>6306</v>
      </c>
      <c r="I3971" s="17"/>
      <c r="J3971" s="19" t="s">
        <v>8778</v>
      </c>
      <c r="K3971" s="16" t="s">
        <v>8950</v>
      </c>
      <c r="L3971" s="20">
        <v>69643</v>
      </c>
    </row>
    <row r="3972" spans="1:23" x14ac:dyDescent="0.25">
      <c r="A3972" s="16">
        <v>3972</v>
      </c>
      <c r="B3972" s="16" t="s">
        <v>5512</v>
      </c>
      <c r="C3972" s="18" t="s">
        <v>5513</v>
      </c>
      <c r="D3972" s="18" t="s">
        <v>338</v>
      </c>
      <c r="E3972" s="16" t="s">
        <v>5587</v>
      </c>
      <c r="G3972" s="17" t="s">
        <v>5588</v>
      </c>
      <c r="H3972" s="17" t="s">
        <v>5589</v>
      </c>
      <c r="I3972" s="17" t="s">
        <v>8286</v>
      </c>
      <c r="J3972" s="19"/>
      <c r="K3972" s="16" t="s">
        <v>16</v>
      </c>
      <c r="L3972" s="20">
        <v>6951</v>
      </c>
      <c r="M3972" s="22">
        <v>0.37894564684075671</v>
      </c>
      <c r="P3972" s="20">
        <v>79490</v>
      </c>
      <c r="Q3972" s="22">
        <v>0.28448010536035101</v>
      </c>
    </row>
    <row r="3973" spans="1:23" x14ac:dyDescent="0.25">
      <c r="A3973" s="45">
        <v>3973</v>
      </c>
      <c r="B3973" s="16" t="s">
        <v>5512</v>
      </c>
      <c r="C3973" s="18" t="s">
        <v>5513</v>
      </c>
      <c r="D3973" s="18" t="s">
        <v>338</v>
      </c>
      <c r="E3973" s="441" t="s">
        <v>5659</v>
      </c>
      <c r="G3973" s="17" t="s">
        <v>5268</v>
      </c>
      <c r="H3973" s="17" t="s">
        <v>5222</v>
      </c>
      <c r="I3973" s="17" t="s">
        <v>8287</v>
      </c>
      <c r="J3973" s="19"/>
      <c r="K3973" s="16" t="s">
        <v>16</v>
      </c>
      <c r="L3973" s="20">
        <v>6771</v>
      </c>
      <c r="M3973" s="22">
        <v>0.36913263915390065</v>
      </c>
    </row>
    <row r="3974" spans="1:23" x14ac:dyDescent="0.25">
      <c r="A3974" s="45">
        <v>3974</v>
      </c>
      <c r="B3974" s="16" t="s">
        <v>5512</v>
      </c>
      <c r="C3974" s="18" t="s">
        <v>5513</v>
      </c>
      <c r="D3974" s="18" t="s">
        <v>338</v>
      </c>
      <c r="E3974" s="16" t="s">
        <v>5660</v>
      </c>
      <c r="G3974" s="17" t="s">
        <v>5661</v>
      </c>
      <c r="H3974" s="17" t="s">
        <v>5662</v>
      </c>
      <c r="I3974" s="17" t="s">
        <v>8288</v>
      </c>
      <c r="J3974" s="19"/>
      <c r="K3974" s="16" t="s">
        <v>16</v>
      </c>
      <c r="L3974" s="20">
        <v>4621</v>
      </c>
      <c r="M3974" s="22">
        <v>0.25192171400534263</v>
      </c>
    </row>
    <row r="3975" spans="1:23" x14ac:dyDescent="0.25">
      <c r="A3975" s="16">
        <v>3975</v>
      </c>
      <c r="B3975" s="16" t="s">
        <v>5512</v>
      </c>
      <c r="C3975" s="18" t="s">
        <v>5513</v>
      </c>
      <c r="D3975" s="18" t="s">
        <v>338</v>
      </c>
      <c r="E3975" s="16" t="s">
        <v>6306</v>
      </c>
      <c r="I3975" s="17"/>
      <c r="J3975" s="19" t="s">
        <v>8778</v>
      </c>
      <c r="K3975" s="16" t="s">
        <v>16</v>
      </c>
      <c r="L3975" s="20">
        <v>18343</v>
      </c>
    </row>
    <row r="3976" spans="1:23" x14ac:dyDescent="0.25">
      <c r="A3976" s="16">
        <v>3976</v>
      </c>
      <c r="B3976" s="16" t="s">
        <v>5512</v>
      </c>
      <c r="C3976" s="18" t="s">
        <v>5513</v>
      </c>
      <c r="D3976" s="18" t="s">
        <v>338</v>
      </c>
      <c r="E3976" s="441" t="s">
        <v>5593</v>
      </c>
      <c r="G3976" s="17" t="s">
        <v>1720</v>
      </c>
      <c r="H3976" s="17" t="s">
        <v>5594</v>
      </c>
      <c r="I3976" s="17" t="s">
        <v>8289</v>
      </c>
      <c r="J3976" s="19"/>
      <c r="K3976" s="16" t="s">
        <v>35</v>
      </c>
      <c r="P3976" s="20">
        <v>6139</v>
      </c>
      <c r="Q3976" s="22">
        <v>2.1970353086013271E-2</v>
      </c>
    </row>
    <row r="3977" spans="1:23" x14ac:dyDescent="0.25">
      <c r="A3977" s="45">
        <v>3977</v>
      </c>
      <c r="B3977" s="16" t="s">
        <v>5512</v>
      </c>
      <c r="C3977" s="18" t="s">
        <v>5513</v>
      </c>
      <c r="D3977" s="18" t="s">
        <v>338</v>
      </c>
      <c r="E3977" s="16" t="s">
        <v>5595</v>
      </c>
      <c r="G3977" s="17" t="s">
        <v>5596</v>
      </c>
      <c r="H3977" s="17" t="s">
        <v>5597</v>
      </c>
      <c r="I3977" s="17" t="s">
        <v>8290</v>
      </c>
      <c r="J3977" s="19"/>
      <c r="K3977" s="16" t="s">
        <v>35</v>
      </c>
      <c r="P3977" s="20">
        <v>2870</v>
      </c>
      <c r="Q3977" s="22">
        <v>1.0271202696995942E-2</v>
      </c>
    </row>
    <row r="3978" spans="1:23" x14ac:dyDescent="0.25">
      <c r="A3978" s="16">
        <v>3978</v>
      </c>
      <c r="B3978" s="16" t="s">
        <v>5512</v>
      </c>
      <c r="C3978" s="18" t="s">
        <v>5513</v>
      </c>
      <c r="D3978" s="18" t="s">
        <v>338</v>
      </c>
      <c r="E3978" s="16" t="s">
        <v>6306</v>
      </c>
      <c r="I3978" s="17"/>
      <c r="J3978" s="19" t="s">
        <v>8784</v>
      </c>
      <c r="L3978" s="20">
        <v>87986</v>
      </c>
      <c r="P3978" s="20">
        <v>279422</v>
      </c>
    </row>
    <row r="3979" spans="1:23" x14ac:dyDescent="0.25">
      <c r="A3979" s="45">
        <v>3979</v>
      </c>
      <c r="B3979" s="16" t="s">
        <v>5512</v>
      </c>
      <c r="C3979" s="18" t="s">
        <v>5513</v>
      </c>
      <c r="E3979" s="45" t="s">
        <v>6306</v>
      </c>
      <c r="I3979" s="443" t="s">
        <v>8963</v>
      </c>
      <c r="J3979" s="19"/>
    </row>
    <row r="3980" spans="1:23" x14ac:dyDescent="0.25">
      <c r="A3980" s="45">
        <v>3980</v>
      </c>
      <c r="B3980" s="16" t="s">
        <v>5512</v>
      </c>
      <c r="C3980" s="18" t="s">
        <v>5513</v>
      </c>
      <c r="D3980" s="18" t="s">
        <v>355</v>
      </c>
      <c r="E3980" s="441" t="s">
        <v>5598</v>
      </c>
      <c r="F3980" s="19" t="s">
        <v>15</v>
      </c>
      <c r="G3980" s="17" t="s">
        <v>409</v>
      </c>
      <c r="H3980" s="17" t="s">
        <v>5599</v>
      </c>
      <c r="I3980" s="17" t="s">
        <v>8291</v>
      </c>
      <c r="J3980" s="19"/>
      <c r="K3980" s="16" t="s">
        <v>16</v>
      </c>
      <c r="L3980" s="20">
        <v>49585</v>
      </c>
      <c r="M3980" s="22">
        <v>0.89295683336634912</v>
      </c>
      <c r="P3980" s="20">
        <v>188422</v>
      </c>
      <c r="Q3980" s="22">
        <v>0.75072414109097285</v>
      </c>
      <c r="V3980" s="432" t="s">
        <v>64</v>
      </c>
    </row>
    <row r="3981" spans="1:23" s="25" customFormat="1" x14ac:dyDescent="0.25">
      <c r="A3981" s="16">
        <v>3981</v>
      </c>
      <c r="B3981" s="16" t="s">
        <v>5512</v>
      </c>
      <c r="C3981" s="18" t="s">
        <v>5513</v>
      </c>
      <c r="D3981" s="18" t="s">
        <v>355</v>
      </c>
      <c r="E3981" s="441" t="s">
        <v>5666</v>
      </c>
      <c r="F3981" s="19"/>
      <c r="G3981" s="17" t="s">
        <v>5667</v>
      </c>
      <c r="H3981" s="17" t="s">
        <v>5594</v>
      </c>
      <c r="I3981" s="17" t="s">
        <v>8292</v>
      </c>
      <c r="J3981" s="19"/>
      <c r="K3981" s="16" t="s">
        <v>16</v>
      </c>
      <c r="L3981" s="20">
        <v>5944</v>
      </c>
      <c r="M3981" s="22">
        <v>0.10704316663365089</v>
      </c>
      <c r="N3981" s="20"/>
      <c r="O3981" s="22"/>
      <c r="P3981" s="20"/>
      <c r="Q3981" s="22"/>
      <c r="R3981" s="20"/>
      <c r="S3981" s="22"/>
      <c r="T3981" s="20"/>
      <c r="U3981" s="22"/>
      <c r="V3981" s="432"/>
      <c r="W3981" s="439"/>
    </row>
    <row r="3982" spans="1:23" s="25" customFormat="1" x14ac:dyDescent="0.25">
      <c r="A3982" s="16">
        <v>3982</v>
      </c>
      <c r="B3982" s="16" t="s">
        <v>5512</v>
      </c>
      <c r="C3982" s="18" t="s">
        <v>5513</v>
      </c>
      <c r="D3982" s="18" t="s">
        <v>355</v>
      </c>
      <c r="E3982" s="16" t="s">
        <v>6306</v>
      </c>
      <c r="F3982" s="19"/>
      <c r="G3982" s="17"/>
      <c r="H3982" s="17"/>
      <c r="I3982" s="17"/>
      <c r="J3982" s="19" t="s">
        <v>8778</v>
      </c>
      <c r="K3982" s="16" t="s">
        <v>16</v>
      </c>
      <c r="L3982" s="20">
        <v>55529</v>
      </c>
      <c r="M3982" s="22"/>
      <c r="N3982" s="20"/>
      <c r="O3982" s="22"/>
      <c r="P3982" s="20"/>
      <c r="Q3982" s="22"/>
      <c r="R3982" s="20"/>
      <c r="S3982" s="22"/>
      <c r="T3982" s="20"/>
      <c r="U3982" s="22"/>
      <c r="V3982" s="432"/>
      <c r="W3982" s="439"/>
    </row>
    <row r="3983" spans="1:23" s="25" customFormat="1" x14ac:dyDescent="0.25">
      <c r="A3983" s="45">
        <v>3983</v>
      </c>
      <c r="B3983" s="16" t="s">
        <v>5512</v>
      </c>
      <c r="C3983" s="18" t="s">
        <v>5513</v>
      </c>
      <c r="D3983" s="18" t="s">
        <v>355</v>
      </c>
      <c r="E3983" s="441" t="s">
        <v>5600</v>
      </c>
      <c r="F3983" s="19"/>
      <c r="G3983" s="17" t="s">
        <v>5601</v>
      </c>
      <c r="H3983" s="17" t="s">
        <v>5602</v>
      </c>
      <c r="I3983" s="17" t="s">
        <v>8293</v>
      </c>
      <c r="J3983" s="19"/>
      <c r="K3983" s="16" t="s">
        <v>8950</v>
      </c>
      <c r="L3983" s="20">
        <v>11748</v>
      </c>
      <c r="M3983" s="22">
        <v>0.63945133899412154</v>
      </c>
      <c r="N3983" s="20"/>
      <c r="O3983" s="22"/>
      <c r="P3983" s="20">
        <v>59742</v>
      </c>
      <c r="Q3983" s="22">
        <v>0.23802826441210104</v>
      </c>
      <c r="R3983" s="20"/>
      <c r="S3983" s="22"/>
      <c r="T3983" s="20"/>
      <c r="U3983" s="22"/>
      <c r="V3983" s="432"/>
      <c r="W3983" s="439"/>
    </row>
    <row r="3984" spans="1:23" s="25" customFormat="1" x14ac:dyDescent="0.25">
      <c r="A3984" s="16">
        <v>3984</v>
      </c>
      <c r="B3984" s="16" t="s">
        <v>5512</v>
      </c>
      <c r="C3984" s="18" t="s">
        <v>5513</v>
      </c>
      <c r="D3984" s="18" t="s">
        <v>355</v>
      </c>
      <c r="E3984" s="441" t="s">
        <v>5668</v>
      </c>
      <c r="F3984" s="19"/>
      <c r="G3984" s="17" t="s">
        <v>5669</v>
      </c>
      <c r="H3984" s="17" t="s">
        <v>5670</v>
      </c>
      <c r="I3984" s="17" t="s">
        <v>8294</v>
      </c>
      <c r="J3984" s="19"/>
      <c r="K3984" s="16" t="s">
        <v>8950</v>
      </c>
      <c r="L3984" s="20">
        <v>4398</v>
      </c>
      <c r="M3984" s="22">
        <v>0.23938602220770738</v>
      </c>
      <c r="N3984" s="20"/>
      <c r="O3984" s="22"/>
      <c r="P3984" s="20"/>
      <c r="Q3984" s="22"/>
      <c r="R3984" s="20"/>
      <c r="S3984" s="22"/>
      <c r="T3984" s="20"/>
      <c r="U3984" s="22"/>
      <c r="V3984" s="432"/>
      <c r="W3984" s="439"/>
    </row>
    <row r="3985" spans="1:23" s="25" customFormat="1" x14ac:dyDescent="0.25">
      <c r="A3985" s="45">
        <v>3985</v>
      </c>
      <c r="B3985" s="16" t="s">
        <v>5512</v>
      </c>
      <c r="C3985" s="18" t="s">
        <v>5513</v>
      </c>
      <c r="D3985" s="18" t="s">
        <v>355</v>
      </c>
      <c r="E3985" s="441" t="s">
        <v>5674</v>
      </c>
      <c r="F3985" s="19"/>
      <c r="G3985" s="17" t="s">
        <v>5675</v>
      </c>
      <c r="H3985" s="17" t="s">
        <v>5676</v>
      </c>
      <c r="I3985" s="17" t="s">
        <v>8295</v>
      </c>
      <c r="J3985" s="19"/>
      <c r="K3985" s="16" t="s">
        <v>8950</v>
      </c>
      <c r="L3985" s="20">
        <v>1858</v>
      </c>
      <c r="M3985" s="22">
        <v>0.10113215763117787</v>
      </c>
      <c r="N3985" s="20"/>
      <c r="O3985" s="22"/>
      <c r="P3985" s="20"/>
      <c r="Q3985" s="22"/>
      <c r="R3985" s="20"/>
      <c r="S3985" s="22"/>
      <c r="T3985" s="20"/>
      <c r="U3985" s="22"/>
      <c r="V3985" s="432"/>
      <c r="W3985" s="439"/>
    </row>
    <row r="3986" spans="1:23" s="52" customFormat="1" x14ac:dyDescent="0.25">
      <c r="A3986" s="45">
        <v>3986</v>
      </c>
      <c r="B3986" s="16" t="s">
        <v>5512</v>
      </c>
      <c r="C3986" s="18" t="s">
        <v>5513</v>
      </c>
      <c r="D3986" s="18" t="s">
        <v>355</v>
      </c>
      <c r="E3986" s="16" t="s">
        <v>5671</v>
      </c>
      <c r="F3986" s="19"/>
      <c r="G3986" s="17" t="s">
        <v>5672</v>
      </c>
      <c r="H3986" s="17" t="s">
        <v>5673</v>
      </c>
      <c r="I3986" s="17" t="s">
        <v>8296</v>
      </c>
      <c r="J3986" s="19"/>
      <c r="K3986" s="16" t="s">
        <v>8950</v>
      </c>
      <c r="L3986" s="20">
        <v>368</v>
      </c>
      <c r="M3986" s="22">
        <v>2.0030481166993252E-2</v>
      </c>
      <c r="N3986" s="20"/>
      <c r="O3986" s="22"/>
      <c r="P3986" s="20"/>
      <c r="Q3986" s="22"/>
      <c r="R3986" s="20"/>
      <c r="S3986" s="22"/>
      <c r="T3986" s="20"/>
      <c r="U3986" s="22"/>
      <c r="V3986" s="432"/>
      <c r="W3986" s="439"/>
    </row>
    <row r="3987" spans="1:23" s="52" customFormat="1" x14ac:dyDescent="0.25">
      <c r="A3987" s="16">
        <v>3987</v>
      </c>
      <c r="B3987" s="16" t="s">
        <v>5512</v>
      </c>
      <c r="C3987" s="18" t="s">
        <v>5513</v>
      </c>
      <c r="D3987" s="18" t="s">
        <v>355</v>
      </c>
      <c r="E3987" s="16" t="s">
        <v>6306</v>
      </c>
      <c r="F3987" s="19"/>
      <c r="G3987" s="17"/>
      <c r="H3987" s="17"/>
      <c r="I3987" s="17"/>
      <c r="J3987" s="19" t="s">
        <v>8778</v>
      </c>
      <c r="K3987" s="16" t="s">
        <v>8950</v>
      </c>
      <c r="L3987" s="20">
        <v>18372</v>
      </c>
      <c r="M3987" s="22"/>
      <c r="N3987" s="20"/>
      <c r="O3987" s="22"/>
      <c r="P3987" s="20"/>
      <c r="Q3987" s="22"/>
      <c r="R3987" s="20"/>
      <c r="S3987" s="22"/>
      <c r="T3987" s="20"/>
      <c r="U3987" s="22"/>
      <c r="V3987" s="432"/>
      <c r="W3987" s="439"/>
    </row>
    <row r="3988" spans="1:23" s="25" customFormat="1" x14ac:dyDescent="0.25">
      <c r="A3988" s="16">
        <v>3988</v>
      </c>
      <c r="B3988" s="16" t="s">
        <v>5512</v>
      </c>
      <c r="C3988" s="18" t="s">
        <v>5513</v>
      </c>
      <c r="D3988" s="18" t="s">
        <v>355</v>
      </c>
      <c r="E3988" s="16" t="s">
        <v>5606</v>
      </c>
      <c r="F3988" s="19"/>
      <c r="G3988" s="17" t="s">
        <v>5607</v>
      </c>
      <c r="H3988" s="17" t="s">
        <v>5608</v>
      </c>
      <c r="I3988" s="17" t="s">
        <v>8298</v>
      </c>
      <c r="J3988" s="19"/>
      <c r="K3988" s="16" t="s">
        <v>35</v>
      </c>
      <c r="L3988" s="20"/>
      <c r="M3988" s="22"/>
      <c r="N3988" s="20"/>
      <c r="O3988" s="22"/>
      <c r="P3988" s="20">
        <v>1448</v>
      </c>
      <c r="Q3988" s="22">
        <v>5.7692231071728812E-3</v>
      </c>
      <c r="R3988" s="20"/>
      <c r="S3988" s="22"/>
      <c r="T3988" s="20"/>
      <c r="U3988" s="22"/>
      <c r="V3988" s="432"/>
      <c r="W3988" s="439"/>
    </row>
    <row r="3989" spans="1:23" s="25" customFormat="1" x14ac:dyDescent="0.25">
      <c r="A3989" s="45">
        <v>3989</v>
      </c>
      <c r="B3989" s="16" t="s">
        <v>5512</v>
      </c>
      <c r="C3989" s="18" t="s">
        <v>5513</v>
      </c>
      <c r="D3989" s="18" t="s">
        <v>355</v>
      </c>
      <c r="E3989" s="16" t="s">
        <v>5603</v>
      </c>
      <c r="F3989" s="19"/>
      <c r="G3989" s="17" t="s">
        <v>5604</v>
      </c>
      <c r="H3989" s="17" t="s">
        <v>5605</v>
      </c>
      <c r="I3989" s="17" t="s">
        <v>8297</v>
      </c>
      <c r="J3989" s="19"/>
      <c r="K3989" s="16" t="s">
        <v>35</v>
      </c>
      <c r="L3989" s="20"/>
      <c r="M3989" s="22"/>
      <c r="N3989" s="20"/>
      <c r="O3989" s="22"/>
      <c r="P3989" s="20">
        <v>1372</v>
      </c>
      <c r="Q3989" s="22">
        <v>5.4664185794483381E-3</v>
      </c>
      <c r="R3989" s="20"/>
      <c r="S3989" s="22"/>
      <c r="T3989" s="20"/>
      <c r="U3989" s="22"/>
      <c r="V3989" s="432"/>
      <c r="W3989" s="439"/>
    </row>
    <row r="3990" spans="1:23" s="25" customFormat="1" x14ac:dyDescent="0.25">
      <c r="A3990" s="16">
        <v>3990</v>
      </c>
      <c r="B3990" s="16" t="s">
        <v>5512</v>
      </c>
      <c r="C3990" s="18" t="s">
        <v>5513</v>
      </c>
      <c r="D3990" s="18" t="s">
        <v>355</v>
      </c>
      <c r="E3990" s="16" t="s">
        <v>10084</v>
      </c>
      <c r="F3990" s="19"/>
      <c r="G3990" s="17" t="s">
        <v>6403</v>
      </c>
      <c r="H3990" s="17" t="s">
        <v>977</v>
      </c>
      <c r="I3990" s="17" t="s">
        <v>8300</v>
      </c>
      <c r="J3990" s="19"/>
      <c r="K3990" s="16" t="s">
        <v>64</v>
      </c>
      <c r="L3990" s="20"/>
      <c r="M3990" s="22"/>
      <c r="N3990" s="20"/>
      <c r="O3990" s="22"/>
      <c r="P3990" s="20">
        <v>2</v>
      </c>
      <c r="Q3990" s="22">
        <v>7.9685402032774612E-6</v>
      </c>
      <c r="R3990" s="20"/>
      <c r="S3990" s="22"/>
      <c r="T3990" s="20"/>
      <c r="U3990" s="22"/>
      <c r="V3990" s="432"/>
      <c r="W3990" s="439"/>
    </row>
    <row r="3991" spans="1:23" s="25" customFormat="1" x14ac:dyDescent="0.25">
      <c r="A3991" s="45">
        <v>3991</v>
      </c>
      <c r="B3991" s="16" t="s">
        <v>5512</v>
      </c>
      <c r="C3991" s="18" t="s">
        <v>5513</v>
      </c>
      <c r="D3991" s="18" t="s">
        <v>355</v>
      </c>
      <c r="E3991" s="16" t="s">
        <v>6306</v>
      </c>
      <c r="F3991" s="19"/>
      <c r="G3991" s="17" t="s">
        <v>6402</v>
      </c>
      <c r="H3991" s="17" t="s">
        <v>1000</v>
      </c>
      <c r="I3991" s="17" t="s">
        <v>8299</v>
      </c>
      <c r="J3991" s="19"/>
      <c r="K3991" s="16" t="s">
        <v>64</v>
      </c>
      <c r="L3991" s="20"/>
      <c r="M3991" s="22"/>
      <c r="N3991" s="20"/>
      <c r="O3991" s="22"/>
      <c r="P3991" s="20">
        <v>1</v>
      </c>
      <c r="Q3991" s="22">
        <v>3.9842701016387306E-6</v>
      </c>
      <c r="R3991" s="20"/>
      <c r="S3991" s="22"/>
      <c r="T3991" s="20"/>
      <c r="U3991" s="22"/>
      <c r="V3991" s="432"/>
      <c r="W3991" s="439"/>
    </row>
    <row r="3992" spans="1:23" s="25" customFormat="1" x14ac:dyDescent="0.25">
      <c r="A3992" s="45">
        <v>3992</v>
      </c>
      <c r="B3992" s="16" t="s">
        <v>5512</v>
      </c>
      <c r="C3992" s="18" t="s">
        <v>5513</v>
      </c>
      <c r="D3992" s="18" t="s">
        <v>355</v>
      </c>
      <c r="E3992" s="16" t="s">
        <v>6306</v>
      </c>
      <c r="F3992" s="19"/>
      <c r="G3992" s="17"/>
      <c r="H3992" s="17"/>
      <c r="I3992" s="17"/>
      <c r="J3992" s="19" t="s">
        <v>8784</v>
      </c>
      <c r="K3992" s="16"/>
      <c r="L3992" s="20">
        <v>73901</v>
      </c>
      <c r="M3992" s="22"/>
      <c r="N3992" s="20"/>
      <c r="O3992" s="22"/>
      <c r="P3992" s="20">
        <v>250987</v>
      </c>
      <c r="Q3992" s="22"/>
      <c r="R3992" s="20"/>
      <c r="S3992" s="22"/>
      <c r="T3992" s="20"/>
      <c r="U3992" s="22"/>
      <c r="V3992" s="432"/>
      <c r="W3992" s="439"/>
    </row>
    <row r="3993" spans="1:23" s="25" customFormat="1" x14ac:dyDescent="0.25">
      <c r="A3993" s="16">
        <v>3993</v>
      </c>
      <c r="B3993" s="16" t="s">
        <v>5512</v>
      </c>
      <c r="C3993" s="18" t="s">
        <v>5513</v>
      </c>
      <c r="D3993" s="18"/>
      <c r="E3993" s="16" t="s">
        <v>6306</v>
      </c>
      <c r="F3993" s="19"/>
      <c r="G3993" s="17"/>
      <c r="H3993" s="17"/>
      <c r="I3993" s="443"/>
      <c r="J3993" s="19"/>
      <c r="K3993" s="16"/>
      <c r="L3993" s="20"/>
      <c r="M3993" s="22"/>
      <c r="N3993" s="20"/>
      <c r="O3993" s="22"/>
      <c r="P3993" s="20"/>
      <c r="Q3993" s="22"/>
      <c r="R3993" s="20"/>
      <c r="S3993" s="22"/>
      <c r="T3993" s="20"/>
      <c r="U3993" s="22"/>
      <c r="V3993" s="432"/>
      <c r="W3993" s="439"/>
    </row>
    <row r="3994" spans="1:23" s="25" customFormat="1" x14ac:dyDescent="0.25">
      <c r="A3994" s="16">
        <v>3994</v>
      </c>
      <c r="B3994" s="16" t="s">
        <v>5512</v>
      </c>
      <c r="C3994" s="18" t="s">
        <v>5513</v>
      </c>
      <c r="D3994" s="18" t="s">
        <v>8785</v>
      </c>
      <c r="E3994" s="16" t="s">
        <v>6306</v>
      </c>
      <c r="F3994" s="19"/>
      <c r="G3994" s="17"/>
      <c r="H3994" s="17"/>
      <c r="I3994" s="17"/>
      <c r="J3994" s="19" t="s">
        <v>6413</v>
      </c>
      <c r="K3994" s="16"/>
      <c r="L3994" s="20">
        <v>599093</v>
      </c>
      <c r="M3994" s="22"/>
      <c r="N3994" s="20"/>
      <c r="O3994" s="22"/>
      <c r="P3994" s="20">
        <v>2283727</v>
      </c>
      <c r="Q3994" s="22"/>
      <c r="R3994" s="20"/>
      <c r="S3994" s="22"/>
      <c r="T3994" s="20"/>
      <c r="U3994" s="22"/>
      <c r="V3994" s="432"/>
      <c r="W3994" s="439"/>
    </row>
    <row r="3995" spans="1:23" s="25" customFormat="1" x14ac:dyDescent="0.25">
      <c r="A3995" s="45">
        <v>3995</v>
      </c>
      <c r="B3995" s="16" t="s">
        <v>5512</v>
      </c>
      <c r="C3995" s="18" t="s">
        <v>5513</v>
      </c>
      <c r="D3995" s="18"/>
      <c r="E3995" s="16" t="s">
        <v>6306</v>
      </c>
      <c r="F3995" s="19"/>
      <c r="G3995" s="17"/>
      <c r="H3995" s="17"/>
      <c r="I3995" s="443"/>
      <c r="J3995" s="19"/>
      <c r="K3995" s="16"/>
      <c r="L3995" s="20"/>
      <c r="M3995" s="22"/>
      <c r="N3995" s="20"/>
      <c r="O3995" s="22"/>
      <c r="P3995" s="20"/>
      <c r="Q3995" s="22"/>
      <c r="R3995" s="20"/>
      <c r="S3995" s="22"/>
      <c r="T3995" s="20"/>
      <c r="U3995" s="22"/>
      <c r="V3995" s="432"/>
      <c r="W3995" s="439"/>
    </row>
    <row r="3996" spans="1:23" s="25" customFormat="1" x14ac:dyDescent="0.25">
      <c r="A3996" s="16">
        <v>3996</v>
      </c>
      <c r="B3996" s="16" t="s">
        <v>5512</v>
      </c>
      <c r="C3996" s="18" t="s">
        <v>5513</v>
      </c>
      <c r="D3996" s="18" t="s">
        <v>203</v>
      </c>
      <c r="E3996" s="16" t="s">
        <v>5515</v>
      </c>
      <c r="F3996" s="19" t="s">
        <v>15</v>
      </c>
      <c r="G3996" s="17" t="s">
        <v>874</v>
      </c>
      <c r="H3996" s="17" t="s">
        <v>5516</v>
      </c>
      <c r="I3996" s="17" t="s">
        <v>8301</v>
      </c>
      <c r="J3996" s="19"/>
      <c r="K3996" s="16" t="s">
        <v>8950</v>
      </c>
      <c r="L3996" s="20">
        <v>389613</v>
      </c>
      <c r="M3996" s="22">
        <v>0.85244413132802688</v>
      </c>
      <c r="N3996" s="20"/>
      <c r="O3996" s="22"/>
      <c r="P3996" s="20">
        <v>1506443</v>
      </c>
      <c r="Q3996" s="22">
        <v>0.64891575492671261</v>
      </c>
      <c r="R3996" s="20"/>
      <c r="S3996" s="22"/>
      <c r="T3996" s="20"/>
      <c r="U3996" s="22"/>
      <c r="V3996" s="432" t="s">
        <v>64</v>
      </c>
      <c r="W3996" s="439"/>
    </row>
    <row r="3997" spans="1:23" s="25" customFormat="1" x14ac:dyDescent="0.25">
      <c r="A3997" s="45">
        <v>3997</v>
      </c>
      <c r="B3997" s="16" t="s">
        <v>5512</v>
      </c>
      <c r="C3997" s="18" t="s">
        <v>5513</v>
      </c>
      <c r="D3997" s="18" t="s">
        <v>203</v>
      </c>
      <c r="E3997" s="441" t="s">
        <v>5629</v>
      </c>
      <c r="F3997" s="19"/>
      <c r="G3997" s="17" t="s">
        <v>5098</v>
      </c>
      <c r="H3997" s="17" t="s">
        <v>5630</v>
      </c>
      <c r="I3997" s="17" t="s">
        <v>8302</v>
      </c>
      <c r="J3997" s="19"/>
      <c r="K3997" s="16" t="s">
        <v>8950</v>
      </c>
      <c r="L3997" s="20">
        <v>28311</v>
      </c>
      <c r="M3997" s="22">
        <v>6.194235254477589E-2</v>
      </c>
      <c r="N3997" s="20"/>
      <c r="O3997" s="22"/>
      <c r="P3997" s="20"/>
      <c r="Q3997" s="22"/>
      <c r="R3997" s="20"/>
      <c r="S3997" s="22"/>
      <c r="T3997" s="20"/>
      <c r="U3997" s="22"/>
      <c r="V3997" s="432"/>
      <c r="W3997" s="439"/>
    </row>
    <row r="3998" spans="1:23" s="25" customFormat="1" x14ac:dyDescent="0.25">
      <c r="A3998" s="45">
        <v>3998</v>
      </c>
      <c r="B3998" s="16" t="s">
        <v>5512</v>
      </c>
      <c r="C3998" s="18" t="s">
        <v>5513</v>
      </c>
      <c r="D3998" s="18" t="s">
        <v>203</v>
      </c>
      <c r="E3998" s="16" t="s">
        <v>5621</v>
      </c>
      <c r="F3998" s="19"/>
      <c r="G3998" s="17" t="s">
        <v>5622</v>
      </c>
      <c r="H3998" s="17" t="s">
        <v>323</v>
      </c>
      <c r="I3998" s="17" t="s">
        <v>8303</v>
      </c>
      <c r="J3998" s="19"/>
      <c r="K3998" s="16" t="s">
        <v>8950</v>
      </c>
      <c r="L3998" s="20">
        <v>15951</v>
      </c>
      <c r="M3998" s="22">
        <v>3.4899596108993687E-2</v>
      </c>
      <c r="N3998" s="20"/>
      <c r="O3998" s="22"/>
      <c r="P3998" s="20"/>
      <c r="Q3998" s="22"/>
      <c r="R3998" s="20"/>
      <c r="S3998" s="22"/>
      <c r="T3998" s="20"/>
      <c r="U3998" s="22"/>
      <c r="V3998" s="432"/>
      <c r="W3998" s="439"/>
    </row>
    <row r="3999" spans="1:23" s="25" customFormat="1" x14ac:dyDescent="0.25">
      <c r="A3999" s="16">
        <v>3999</v>
      </c>
      <c r="B3999" s="16" t="s">
        <v>5512</v>
      </c>
      <c r="C3999" s="18" t="s">
        <v>5513</v>
      </c>
      <c r="D3999" s="18" t="s">
        <v>203</v>
      </c>
      <c r="E3999" s="16" t="s">
        <v>5623</v>
      </c>
      <c r="F3999" s="19"/>
      <c r="G3999" s="17" t="s">
        <v>5624</v>
      </c>
      <c r="H3999" s="17" t="s">
        <v>5625</v>
      </c>
      <c r="I3999" s="17" t="s">
        <v>8304</v>
      </c>
      <c r="J3999" s="19"/>
      <c r="K3999" s="16" t="s">
        <v>8950</v>
      </c>
      <c r="L3999" s="20">
        <v>11795</v>
      </c>
      <c r="M3999" s="22">
        <v>2.5806578653725817E-2</v>
      </c>
      <c r="N3999" s="20"/>
      <c r="O3999" s="22"/>
      <c r="P3999" s="20"/>
      <c r="Q3999" s="22"/>
      <c r="R3999" s="20"/>
      <c r="S3999" s="22"/>
      <c r="T3999" s="20"/>
      <c r="U3999" s="22"/>
      <c r="V3999" s="432"/>
      <c r="W3999" s="439"/>
    </row>
    <row r="4000" spans="1:23" s="25" customFormat="1" x14ac:dyDescent="0.25">
      <c r="A4000" s="16">
        <v>4000</v>
      </c>
      <c r="B4000" s="16" t="s">
        <v>5512</v>
      </c>
      <c r="C4000" s="18" t="s">
        <v>5513</v>
      </c>
      <c r="D4000" s="18" t="s">
        <v>203</v>
      </c>
      <c r="E4000" s="441" t="s">
        <v>5626</v>
      </c>
      <c r="F4000" s="19"/>
      <c r="G4000" s="17" t="s">
        <v>5627</v>
      </c>
      <c r="H4000" s="17" t="s">
        <v>5628</v>
      </c>
      <c r="I4000" s="17" t="s">
        <v>8305</v>
      </c>
      <c r="J4000" s="19"/>
      <c r="K4000" s="16" t="s">
        <v>8950</v>
      </c>
      <c r="L4000" s="20">
        <v>11384</v>
      </c>
      <c r="M4000" s="22">
        <v>2.4907341364477722E-2</v>
      </c>
      <c r="N4000" s="20"/>
      <c r="O4000" s="22"/>
      <c r="P4000" s="20"/>
      <c r="Q4000" s="22"/>
      <c r="R4000" s="20"/>
      <c r="S4000" s="22"/>
      <c r="T4000" s="20"/>
      <c r="U4000" s="22"/>
      <c r="V4000" s="432"/>
      <c r="W4000" s="439"/>
    </row>
    <row r="4001" spans="1:23" s="25" customFormat="1" x14ac:dyDescent="0.25">
      <c r="A4001" s="45">
        <v>4001</v>
      </c>
      <c r="B4001" s="16" t="s">
        <v>5512</v>
      </c>
      <c r="C4001" s="18" t="s">
        <v>5513</v>
      </c>
      <c r="D4001" s="18" t="s">
        <v>203</v>
      </c>
      <c r="E4001" s="16" t="s">
        <v>6306</v>
      </c>
      <c r="F4001" s="19"/>
      <c r="G4001" s="17"/>
      <c r="H4001" s="17"/>
      <c r="I4001" s="17"/>
      <c r="J4001" s="19" t="s">
        <v>8778</v>
      </c>
      <c r="K4001" s="16" t="s">
        <v>8950</v>
      </c>
      <c r="L4001" s="20">
        <v>457054</v>
      </c>
      <c r="M4001" s="22"/>
      <c r="N4001" s="20"/>
      <c r="O4001" s="22"/>
      <c r="P4001" s="20"/>
      <c r="Q4001" s="22"/>
      <c r="R4001" s="20"/>
      <c r="S4001" s="22"/>
      <c r="T4001" s="20"/>
      <c r="U4001" s="22"/>
      <c r="V4001" s="432"/>
      <c r="W4001" s="439"/>
    </row>
    <row r="4002" spans="1:23" s="25" customFormat="1" x14ac:dyDescent="0.25">
      <c r="A4002" s="16">
        <v>4002</v>
      </c>
      <c r="B4002" s="16" t="s">
        <v>5512</v>
      </c>
      <c r="C4002" s="18" t="s">
        <v>5513</v>
      </c>
      <c r="D4002" s="18" t="s">
        <v>203</v>
      </c>
      <c r="E4002" s="16" t="s">
        <v>5514</v>
      </c>
      <c r="F4002" s="19"/>
      <c r="G4002" s="17" t="s">
        <v>3607</v>
      </c>
      <c r="H4002" s="17" t="s">
        <v>1054</v>
      </c>
      <c r="I4002" s="17" t="s">
        <v>8306</v>
      </c>
      <c r="J4002" s="19"/>
      <c r="K4002" s="16" t="s">
        <v>16</v>
      </c>
      <c r="L4002" s="20">
        <v>48196</v>
      </c>
      <c r="M4002" s="22">
        <v>0.29932429075371392</v>
      </c>
      <c r="N4002" s="20"/>
      <c r="O4002" s="22"/>
      <c r="P4002" s="20">
        <v>705882</v>
      </c>
      <c r="Q4002" s="22">
        <v>0.30406590287131857</v>
      </c>
      <c r="R4002" s="20"/>
      <c r="S4002" s="22"/>
      <c r="T4002" s="20"/>
      <c r="U4002" s="22"/>
      <c r="V4002" s="432"/>
      <c r="W4002" s="439"/>
    </row>
    <row r="4003" spans="1:23" s="25" customFormat="1" x14ac:dyDescent="0.25">
      <c r="A4003" s="45">
        <v>4003</v>
      </c>
      <c r="B4003" s="16" t="s">
        <v>5512</v>
      </c>
      <c r="C4003" s="18" t="s">
        <v>5513</v>
      </c>
      <c r="D4003" s="18" t="s">
        <v>203</v>
      </c>
      <c r="E4003" s="441" t="s">
        <v>5611</v>
      </c>
      <c r="F4003" s="19"/>
      <c r="G4003" s="17" t="s">
        <v>5612</v>
      </c>
      <c r="H4003" s="17" t="s">
        <v>1199</v>
      </c>
      <c r="I4003" s="17" t="s">
        <v>8307</v>
      </c>
      <c r="J4003" s="19"/>
      <c r="K4003" s="16" t="s">
        <v>9010</v>
      </c>
      <c r="L4003" s="20">
        <v>24814</v>
      </c>
      <c r="M4003" s="22">
        <v>0.15410890843146022</v>
      </c>
      <c r="N4003" s="20"/>
      <c r="O4003" s="22"/>
      <c r="P4003" s="20">
        <v>18</v>
      </c>
      <c r="Q4003" s="22">
        <v>7.753684400060823E-6</v>
      </c>
      <c r="R4003" s="20"/>
      <c r="S4003" s="22"/>
      <c r="T4003" s="20"/>
      <c r="U4003" s="22"/>
      <c r="V4003" s="432"/>
      <c r="W4003" s="439"/>
    </row>
    <row r="4004" spans="1:23" s="25" customFormat="1" x14ac:dyDescent="0.25">
      <c r="A4004" s="45">
        <v>4004</v>
      </c>
      <c r="B4004" s="16" t="s">
        <v>5512</v>
      </c>
      <c r="C4004" s="18" t="s">
        <v>5513</v>
      </c>
      <c r="D4004" s="18" t="s">
        <v>203</v>
      </c>
      <c r="E4004" s="441" t="s">
        <v>5614</v>
      </c>
      <c r="F4004" s="19"/>
      <c r="G4004" s="17" t="s">
        <v>5615</v>
      </c>
      <c r="H4004" s="17" t="s">
        <v>5616</v>
      </c>
      <c r="I4004" s="17" t="s">
        <v>8308</v>
      </c>
      <c r="J4004" s="19"/>
      <c r="K4004" s="16" t="s">
        <v>16</v>
      </c>
      <c r="L4004" s="20">
        <v>24289</v>
      </c>
      <c r="M4004" s="22">
        <v>0.15084836289561285</v>
      </c>
      <c r="N4004" s="20"/>
      <c r="O4004" s="22"/>
      <c r="P4004" s="20"/>
      <c r="Q4004" s="22"/>
      <c r="R4004" s="20"/>
      <c r="S4004" s="22"/>
      <c r="T4004" s="20"/>
      <c r="U4004" s="22"/>
      <c r="V4004" s="432"/>
      <c r="W4004" s="439"/>
    </row>
    <row r="4005" spans="1:23" s="25" customFormat="1" x14ac:dyDescent="0.25">
      <c r="A4005" s="16">
        <v>4005</v>
      </c>
      <c r="B4005" s="16" t="s">
        <v>5512</v>
      </c>
      <c r="C4005" s="18" t="s">
        <v>5513</v>
      </c>
      <c r="D4005" s="18" t="s">
        <v>203</v>
      </c>
      <c r="E4005" s="441" t="s">
        <v>5609</v>
      </c>
      <c r="F4005" s="19"/>
      <c r="G4005" s="17" t="s">
        <v>2857</v>
      </c>
      <c r="H4005" s="17" t="s">
        <v>5610</v>
      </c>
      <c r="I4005" s="17" t="s">
        <v>8309</v>
      </c>
      <c r="J4005" s="19"/>
      <c r="K4005" s="16" t="s">
        <v>9010</v>
      </c>
      <c r="L4005" s="20">
        <v>17744</v>
      </c>
      <c r="M4005" s="22">
        <v>0.11020022854871565</v>
      </c>
      <c r="N4005" s="20"/>
      <c r="O4005" s="22"/>
      <c r="P4005" s="20">
        <v>218</v>
      </c>
      <c r="Q4005" s="22">
        <v>9.390573328962553E-5</v>
      </c>
      <c r="R4005" s="20"/>
      <c r="S4005" s="22"/>
      <c r="T4005" s="20"/>
      <c r="U4005" s="22"/>
      <c r="V4005" s="432"/>
      <c r="W4005" s="439"/>
    </row>
    <row r="4006" spans="1:23" s="25" customFormat="1" x14ac:dyDescent="0.25">
      <c r="A4006" s="16">
        <v>4006</v>
      </c>
      <c r="B4006" s="16" t="s">
        <v>5512</v>
      </c>
      <c r="C4006" s="18" t="s">
        <v>5513</v>
      </c>
      <c r="D4006" s="18" t="s">
        <v>203</v>
      </c>
      <c r="E4006" s="16" t="s">
        <v>5619</v>
      </c>
      <c r="F4006" s="19"/>
      <c r="G4006" s="17" t="s">
        <v>5620</v>
      </c>
      <c r="H4006" s="17" t="s">
        <v>571</v>
      </c>
      <c r="I4006" s="17" t="s">
        <v>8310</v>
      </c>
      <c r="J4006" s="19"/>
      <c r="K4006" s="16" t="s">
        <v>16</v>
      </c>
      <c r="L4006" s="20">
        <v>16387</v>
      </c>
      <c r="M4006" s="22">
        <v>0.10177249465891589</v>
      </c>
      <c r="N4006" s="20"/>
      <c r="O4006" s="22"/>
      <c r="P4006" s="20"/>
      <c r="Q4006" s="22"/>
      <c r="R4006" s="20"/>
      <c r="S4006" s="22"/>
      <c r="T4006" s="20"/>
      <c r="U4006" s="22"/>
      <c r="V4006" s="432"/>
      <c r="W4006" s="439"/>
    </row>
    <row r="4007" spans="1:23" s="25" customFormat="1" x14ac:dyDescent="0.25">
      <c r="A4007" s="45">
        <v>4007</v>
      </c>
      <c r="B4007" s="16" t="s">
        <v>5512</v>
      </c>
      <c r="C4007" s="18" t="s">
        <v>5513</v>
      </c>
      <c r="D4007" s="18" t="s">
        <v>203</v>
      </c>
      <c r="E4007" s="16" t="s">
        <v>5613</v>
      </c>
      <c r="F4007" s="19"/>
      <c r="G4007" s="17" t="s">
        <v>1267</v>
      </c>
      <c r="H4007" s="17" t="s">
        <v>1930</v>
      </c>
      <c r="I4007" s="17" t="s">
        <v>8311</v>
      </c>
      <c r="J4007" s="19"/>
      <c r="K4007" s="16" t="s">
        <v>16</v>
      </c>
      <c r="L4007" s="20">
        <v>16194</v>
      </c>
      <c r="M4007" s="22">
        <v>0.10057385601430914</v>
      </c>
      <c r="N4007" s="20"/>
      <c r="O4007" s="22"/>
      <c r="P4007" s="20"/>
      <c r="Q4007" s="22"/>
      <c r="R4007" s="20"/>
      <c r="S4007" s="22"/>
      <c r="T4007" s="20"/>
      <c r="U4007" s="22"/>
      <c r="V4007" s="432"/>
      <c r="W4007" s="439"/>
    </row>
    <row r="4008" spans="1:23" s="25" customFormat="1" x14ac:dyDescent="0.25">
      <c r="A4008" s="16">
        <v>4008</v>
      </c>
      <c r="B4008" s="16" t="s">
        <v>5512</v>
      </c>
      <c r="C4008" s="18" t="s">
        <v>5513</v>
      </c>
      <c r="D4008" s="18" t="s">
        <v>203</v>
      </c>
      <c r="E4008" s="16" t="s">
        <v>5617</v>
      </c>
      <c r="F4008" s="19"/>
      <c r="G4008" s="17" t="s">
        <v>5618</v>
      </c>
      <c r="H4008" s="17" t="s">
        <v>4141</v>
      </c>
      <c r="I4008" s="17" t="s">
        <v>8312</v>
      </c>
      <c r="J4008" s="19"/>
      <c r="K4008" s="16" t="s">
        <v>16</v>
      </c>
      <c r="L4008" s="20">
        <v>13392</v>
      </c>
      <c r="M4008" s="22">
        <v>8.3171858697272325E-2</v>
      </c>
      <c r="N4008" s="20"/>
      <c r="O4008" s="22"/>
      <c r="P4008" s="20"/>
      <c r="Q4008" s="22"/>
      <c r="R4008" s="20"/>
      <c r="S4008" s="22"/>
      <c r="T4008" s="20"/>
      <c r="U4008" s="22"/>
      <c r="V4008" s="432"/>
      <c r="W4008" s="439"/>
    </row>
    <row r="4009" spans="1:23" s="25" customFormat="1" x14ac:dyDescent="0.25">
      <c r="A4009" s="45">
        <v>4009</v>
      </c>
      <c r="B4009" s="16" t="s">
        <v>5512</v>
      </c>
      <c r="C4009" s="18" t="s">
        <v>5513</v>
      </c>
      <c r="D4009" s="18" t="s">
        <v>203</v>
      </c>
      <c r="E4009" s="16" t="s">
        <v>6306</v>
      </c>
      <c r="F4009" s="19"/>
      <c r="G4009" s="17"/>
      <c r="H4009" s="17"/>
      <c r="I4009" s="17"/>
      <c r="J4009" s="19" t="s">
        <v>8778</v>
      </c>
      <c r="K4009" s="16" t="s">
        <v>16</v>
      </c>
      <c r="L4009" s="20">
        <v>161016</v>
      </c>
      <c r="M4009" s="22"/>
      <c r="N4009" s="20"/>
      <c r="O4009" s="22"/>
      <c r="P4009" s="20"/>
      <c r="Q4009" s="22"/>
      <c r="R4009" s="20"/>
      <c r="S4009" s="22"/>
      <c r="T4009" s="20"/>
      <c r="U4009" s="22"/>
      <c r="V4009" s="432"/>
      <c r="W4009" s="439"/>
    </row>
    <row r="4010" spans="1:23" s="25" customFormat="1" x14ac:dyDescent="0.25">
      <c r="A4010" s="45">
        <v>4010</v>
      </c>
      <c r="B4010" s="16" t="s">
        <v>5512</v>
      </c>
      <c r="C4010" s="18" t="s">
        <v>5513</v>
      </c>
      <c r="D4010" s="18" t="s">
        <v>203</v>
      </c>
      <c r="E4010" s="441" t="s">
        <v>5520</v>
      </c>
      <c r="F4010" s="19"/>
      <c r="G4010" s="17" t="s">
        <v>241</v>
      </c>
      <c r="H4010" s="17" t="s">
        <v>5521</v>
      </c>
      <c r="I4010" s="17" t="s">
        <v>8314</v>
      </c>
      <c r="J4010" s="19"/>
      <c r="K4010" s="16" t="s">
        <v>30</v>
      </c>
      <c r="L4010" s="20"/>
      <c r="M4010" s="22"/>
      <c r="N4010" s="20"/>
      <c r="O4010" s="22"/>
      <c r="P4010" s="20">
        <v>38472</v>
      </c>
      <c r="Q4010" s="22">
        <v>1.6572208124396668E-2</v>
      </c>
      <c r="R4010" s="20"/>
      <c r="S4010" s="22"/>
      <c r="T4010" s="20"/>
      <c r="U4010" s="22"/>
      <c r="V4010" s="432"/>
      <c r="W4010" s="439"/>
    </row>
    <row r="4011" spans="1:23" s="25" customFormat="1" x14ac:dyDescent="0.25">
      <c r="A4011" s="16">
        <v>4011</v>
      </c>
      <c r="B4011" s="16" t="s">
        <v>5512</v>
      </c>
      <c r="C4011" s="18" t="s">
        <v>5513</v>
      </c>
      <c r="D4011" s="18" t="s">
        <v>203</v>
      </c>
      <c r="E4011" s="441" t="s">
        <v>5522</v>
      </c>
      <c r="F4011" s="19"/>
      <c r="G4011" s="17" t="s">
        <v>5523</v>
      </c>
      <c r="H4011" s="17" t="s">
        <v>5524</v>
      </c>
      <c r="I4011" s="17" t="s">
        <v>8315</v>
      </c>
      <c r="J4011" s="19"/>
      <c r="K4011" s="16" t="s">
        <v>35</v>
      </c>
      <c r="L4011" s="20"/>
      <c r="M4011" s="22"/>
      <c r="N4011" s="20"/>
      <c r="O4011" s="22"/>
      <c r="P4011" s="20">
        <v>20936</v>
      </c>
      <c r="Q4011" s="22">
        <v>9.0183964777596336E-3</v>
      </c>
      <c r="R4011" s="20"/>
      <c r="S4011" s="22"/>
      <c r="T4011" s="20"/>
      <c r="U4011" s="22"/>
      <c r="V4011" s="432"/>
      <c r="W4011" s="439"/>
    </row>
    <row r="4012" spans="1:23" s="25" customFormat="1" x14ac:dyDescent="0.25">
      <c r="A4012" s="16">
        <v>4012</v>
      </c>
      <c r="B4012" s="16" t="s">
        <v>5512</v>
      </c>
      <c r="C4012" s="18" t="s">
        <v>5513</v>
      </c>
      <c r="D4012" s="18" t="s">
        <v>203</v>
      </c>
      <c r="E4012" s="441" t="s">
        <v>5517</v>
      </c>
      <c r="F4012" s="19"/>
      <c r="G4012" s="17" t="s">
        <v>5518</v>
      </c>
      <c r="H4012" s="17" t="s">
        <v>5519</v>
      </c>
      <c r="I4012" s="17" t="s">
        <v>8313</v>
      </c>
      <c r="J4012" s="19"/>
      <c r="K4012" s="16" t="s">
        <v>23</v>
      </c>
      <c r="L4012" s="20"/>
      <c r="M4012" s="22"/>
      <c r="N4012" s="20"/>
      <c r="O4012" s="22"/>
      <c r="P4012" s="20">
        <v>18620</v>
      </c>
      <c r="Q4012" s="22">
        <v>8.0207557516184733E-3</v>
      </c>
      <c r="R4012" s="20"/>
      <c r="S4012" s="22"/>
      <c r="T4012" s="20"/>
      <c r="U4012" s="22"/>
      <c r="V4012" s="432"/>
      <c r="W4012" s="439"/>
    </row>
    <row r="4013" spans="1:23" s="25" customFormat="1" x14ac:dyDescent="0.25">
      <c r="A4013" s="45">
        <v>4013</v>
      </c>
      <c r="B4013" s="16" t="s">
        <v>5512</v>
      </c>
      <c r="C4013" s="18" t="s">
        <v>5513</v>
      </c>
      <c r="D4013" s="18" t="s">
        <v>203</v>
      </c>
      <c r="E4013" s="16" t="s">
        <v>5527</v>
      </c>
      <c r="F4013" s="19"/>
      <c r="G4013" s="17" t="s">
        <v>1720</v>
      </c>
      <c r="H4013" s="17" t="s">
        <v>5528</v>
      </c>
      <c r="I4013" s="17" t="s">
        <v>8317</v>
      </c>
      <c r="J4013" s="19"/>
      <c r="K4013" s="16" t="s">
        <v>35</v>
      </c>
      <c r="L4013" s="20"/>
      <c r="M4013" s="22"/>
      <c r="N4013" s="20"/>
      <c r="O4013" s="22"/>
      <c r="P4013" s="20">
        <v>8085</v>
      </c>
      <c r="Q4013" s="22">
        <v>3.4826965763606532E-3</v>
      </c>
      <c r="R4013" s="20"/>
      <c r="S4013" s="22"/>
      <c r="T4013" s="20"/>
      <c r="U4013" s="22"/>
      <c r="V4013" s="432"/>
      <c r="W4013" s="439"/>
    </row>
    <row r="4014" spans="1:23" s="25" customFormat="1" x14ac:dyDescent="0.25">
      <c r="A4014" s="16">
        <v>4014</v>
      </c>
      <c r="B4014" s="16" t="s">
        <v>5512</v>
      </c>
      <c r="C4014" s="18" t="s">
        <v>5513</v>
      </c>
      <c r="D4014" s="18" t="s">
        <v>203</v>
      </c>
      <c r="E4014" s="16" t="s">
        <v>5529</v>
      </c>
      <c r="F4014" s="19"/>
      <c r="G4014" s="17" t="s">
        <v>5530</v>
      </c>
      <c r="H4014" s="17" t="s">
        <v>1507</v>
      </c>
      <c r="I4014" s="17" t="s">
        <v>8318</v>
      </c>
      <c r="J4014" s="19"/>
      <c r="K4014" s="16" t="s">
        <v>35</v>
      </c>
      <c r="L4014" s="20"/>
      <c r="M4014" s="22"/>
      <c r="N4014" s="20"/>
      <c r="O4014" s="22"/>
      <c r="P4014" s="20">
        <v>8080</v>
      </c>
      <c r="Q4014" s="22">
        <v>3.4805427751384141E-3</v>
      </c>
      <c r="R4014" s="20"/>
      <c r="S4014" s="22"/>
      <c r="T4014" s="20"/>
      <c r="U4014" s="22"/>
      <c r="V4014" s="432"/>
      <c r="W4014" s="439"/>
    </row>
    <row r="4015" spans="1:23" s="25" customFormat="1" x14ac:dyDescent="0.25">
      <c r="A4015" s="45">
        <v>4015</v>
      </c>
      <c r="B4015" s="16" t="s">
        <v>5512</v>
      </c>
      <c r="C4015" s="18" t="s">
        <v>5513</v>
      </c>
      <c r="D4015" s="18" t="s">
        <v>203</v>
      </c>
      <c r="E4015" s="16" t="s">
        <v>5531</v>
      </c>
      <c r="F4015" s="19"/>
      <c r="G4015" s="17" t="s">
        <v>5532</v>
      </c>
      <c r="H4015" s="17" t="s">
        <v>5533</v>
      </c>
      <c r="I4015" s="17" t="s">
        <v>8319</v>
      </c>
      <c r="J4015" s="19"/>
      <c r="K4015" s="16" t="s">
        <v>35</v>
      </c>
      <c r="L4015" s="20"/>
      <c r="M4015" s="22"/>
      <c r="N4015" s="20"/>
      <c r="O4015" s="22"/>
      <c r="P4015" s="20">
        <v>7148</v>
      </c>
      <c r="Q4015" s="22">
        <v>3.0790742273130423E-3</v>
      </c>
      <c r="R4015" s="20"/>
      <c r="S4015" s="22"/>
      <c r="T4015" s="20"/>
      <c r="U4015" s="22"/>
      <c r="V4015" s="432"/>
      <c r="W4015" s="439"/>
    </row>
    <row r="4016" spans="1:23" s="25" customFormat="1" x14ac:dyDescent="0.25">
      <c r="A4016" s="45">
        <v>4016</v>
      </c>
      <c r="B4016" s="16" t="s">
        <v>5512</v>
      </c>
      <c r="C4016" s="18" t="s">
        <v>5513</v>
      </c>
      <c r="D4016" s="18" t="s">
        <v>203</v>
      </c>
      <c r="E4016" s="16" t="s">
        <v>5525</v>
      </c>
      <c r="F4016" s="19"/>
      <c r="G4016" s="17" t="s">
        <v>108</v>
      </c>
      <c r="H4016" s="17" t="s">
        <v>5526</v>
      </c>
      <c r="I4016" s="17" t="s">
        <v>8316</v>
      </c>
      <c r="J4016" s="19"/>
      <c r="K4016" s="16" t="s">
        <v>35</v>
      </c>
      <c r="L4016" s="20"/>
      <c r="M4016" s="22"/>
      <c r="N4016" s="20"/>
      <c r="O4016" s="22"/>
      <c r="P4016" s="20">
        <v>6523</v>
      </c>
      <c r="Q4016" s="22">
        <v>2.8098490745331528E-3</v>
      </c>
      <c r="R4016" s="20"/>
      <c r="S4016" s="22"/>
      <c r="T4016" s="20"/>
      <c r="U4016" s="22"/>
      <c r="V4016" s="432"/>
      <c r="W4016" s="439"/>
    </row>
    <row r="4017" spans="1:24" s="25" customFormat="1" x14ac:dyDescent="0.25">
      <c r="A4017" s="16">
        <v>4017</v>
      </c>
      <c r="B4017" s="16" t="s">
        <v>5512</v>
      </c>
      <c r="C4017" s="18" t="s">
        <v>5513</v>
      </c>
      <c r="D4017" s="18" t="s">
        <v>203</v>
      </c>
      <c r="E4017" s="16" t="s">
        <v>6306</v>
      </c>
      <c r="F4017" s="19"/>
      <c r="G4017" s="17" t="s">
        <v>9226</v>
      </c>
      <c r="H4017" s="17" t="s">
        <v>9227</v>
      </c>
      <c r="I4017" s="17" t="s">
        <v>9229</v>
      </c>
      <c r="J4017" s="19"/>
      <c r="K4017" s="16" t="s">
        <v>64</v>
      </c>
      <c r="L4017" s="20"/>
      <c r="M4017" s="22"/>
      <c r="N4017" s="20"/>
      <c r="O4017" s="22"/>
      <c r="P4017" s="20">
        <v>470</v>
      </c>
      <c r="Q4017" s="22">
        <v>2.0245731489047705E-4</v>
      </c>
      <c r="R4017" s="20"/>
      <c r="S4017" s="22"/>
      <c r="T4017" s="20"/>
      <c r="U4017" s="22"/>
      <c r="V4017" s="432"/>
      <c r="W4017" s="439"/>
      <c r="X4017" s="16"/>
    </row>
    <row r="4018" spans="1:24" s="25" customFormat="1" x14ac:dyDescent="0.25">
      <c r="A4018" s="16">
        <v>4018</v>
      </c>
      <c r="B4018" s="16" t="s">
        <v>5512</v>
      </c>
      <c r="C4018" s="18" t="s">
        <v>5513</v>
      </c>
      <c r="D4018" s="18" t="s">
        <v>203</v>
      </c>
      <c r="E4018" s="16" t="s">
        <v>6306</v>
      </c>
      <c r="F4018" s="19"/>
      <c r="G4018" s="17" t="s">
        <v>6393</v>
      </c>
      <c r="H4018" s="17" t="s">
        <v>6394</v>
      </c>
      <c r="I4018" s="17" t="s">
        <v>8321</v>
      </c>
      <c r="J4018" s="19"/>
      <c r="K4018" s="16" t="s">
        <v>64</v>
      </c>
      <c r="L4018" s="20"/>
      <c r="M4018" s="22"/>
      <c r="N4018" s="20"/>
      <c r="O4018" s="22"/>
      <c r="P4018" s="20">
        <v>409</v>
      </c>
      <c r="Q4018" s="22">
        <v>1.7618093997915981E-4</v>
      </c>
      <c r="R4018" s="20"/>
      <c r="S4018" s="22"/>
      <c r="T4018" s="20"/>
      <c r="U4018" s="22"/>
      <c r="V4018" s="432"/>
      <c r="W4018" s="439"/>
    </row>
    <row r="4019" spans="1:24" s="25" customFormat="1" x14ac:dyDescent="0.25">
      <c r="A4019" s="45">
        <v>4019</v>
      </c>
      <c r="B4019" s="16" t="s">
        <v>5512</v>
      </c>
      <c r="C4019" s="18" t="s">
        <v>5513</v>
      </c>
      <c r="D4019" s="18" t="s">
        <v>203</v>
      </c>
      <c r="E4019" s="16" t="s">
        <v>6306</v>
      </c>
      <c r="F4019" s="19"/>
      <c r="G4019" s="17" t="s">
        <v>1537</v>
      </c>
      <c r="H4019" s="17" t="s">
        <v>6395</v>
      </c>
      <c r="I4019" s="17" t="s">
        <v>8322</v>
      </c>
      <c r="J4019" s="19"/>
      <c r="K4019" s="16" t="s">
        <v>64</v>
      </c>
      <c r="L4019" s="20"/>
      <c r="M4019" s="22"/>
      <c r="N4019" s="20"/>
      <c r="O4019" s="22"/>
      <c r="P4019" s="20">
        <v>117</v>
      </c>
      <c r="Q4019" s="22">
        <v>5.0398948600395351E-5</v>
      </c>
      <c r="R4019" s="20"/>
      <c r="S4019" s="22"/>
      <c r="T4019" s="20"/>
      <c r="U4019" s="22"/>
      <c r="V4019" s="432"/>
      <c r="W4019" s="439"/>
    </row>
    <row r="4020" spans="1:24" x14ac:dyDescent="0.25">
      <c r="A4020" s="16">
        <v>4020</v>
      </c>
      <c r="B4020" s="16" t="s">
        <v>5512</v>
      </c>
      <c r="C4020" s="18" t="s">
        <v>5513</v>
      </c>
      <c r="D4020" s="18" t="s">
        <v>203</v>
      </c>
      <c r="E4020" s="16" t="s">
        <v>6306</v>
      </c>
      <c r="G4020" s="17" t="s">
        <v>6396</v>
      </c>
      <c r="H4020" s="17" t="s">
        <v>6397</v>
      </c>
      <c r="I4020" s="17" t="s">
        <v>8323</v>
      </c>
      <c r="J4020" s="19"/>
      <c r="K4020" s="16" t="s">
        <v>64</v>
      </c>
      <c r="P4020" s="20">
        <v>23</v>
      </c>
      <c r="Q4020" s="22">
        <v>9.9074856222999413E-6</v>
      </c>
    </row>
    <row r="4021" spans="1:24" x14ac:dyDescent="0.25">
      <c r="A4021" s="45">
        <v>4021</v>
      </c>
      <c r="B4021" s="16" t="s">
        <v>5512</v>
      </c>
      <c r="C4021" s="18" t="s">
        <v>5513</v>
      </c>
      <c r="D4021" s="18" t="s">
        <v>203</v>
      </c>
      <c r="E4021" s="16" t="s">
        <v>6306</v>
      </c>
      <c r="G4021" s="17" t="s">
        <v>714</v>
      </c>
      <c r="H4021" s="17" t="s">
        <v>467</v>
      </c>
      <c r="I4021" s="17" t="s">
        <v>9230</v>
      </c>
      <c r="J4021" s="19"/>
      <c r="K4021" s="16" t="s">
        <v>64</v>
      </c>
      <c r="P4021" s="20">
        <v>14</v>
      </c>
      <c r="Q4021" s="22">
        <v>6.0306434222695289E-6</v>
      </c>
    </row>
    <row r="4022" spans="1:24" x14ac:dyDescent="0.25">
      <c r="A4022" s="45">
        <v>4022</v>
      </c>
      <c r="B4022" s="16" t="s">
        <v>5512</v>
      </c>
      <c r="C4022" s="18" t="s">
        <v>5513</v>
      </c>
      <c r="D4022" s="18" t="s">
        <v>203</v>
      </c>
      <c r="E4022" s="16" t="s">
        <v>6306</v>
      </c>
      <c r="G4022" s="17" t="s">
        <v>1333</v>
      </c>
      <c r="H4022" s="17" t="s">
        <v>9225</v>
      </c>
      <c r="I4022" s="17" t="s">
        <v>9231</v>
      </c>
      <c r="J4022" s="19"/>
      <c r="K4022" s="16" t="s">
        <v>64</v>
      </c>
      <c r="P4022" s="20">
        <v>12</v>
      </c>
      <c r="Q4022" s="22">
        <v>5.1691229333738823E-6</v>
      </c>
    </row>
    <row r="4023" spans="1:24" x14ac:dyDescent="0.25">
      <c r="A4023" s="16">
        <v>4023</v>
      </c>
      <c r="B4023" s="16" t="s">
        <v>5512</v>
      </c>
      <c r="C4023" s="18" t="s">
        <v>5513</v>
      </c>
      <c r="D4023" s="18" t="s">
        <v>203</v>
      </c>
      <c r="E4023" s="16" t="s">
        <v>6306</v>
      </c>
      <c r="G4023" s="17" t="s">
        <v>252</v>
      </c>
      <c r="H4023" s="17" t="s">
        <v>6392</v>
      </c>
      <c r="I4023" s="17" t="s">
        <v>8320</v>
      </c>
      <c r="J4023" s="19"/>
      <c r="K4023" s="16" t="s">
        <v>64</v>
      </c>
      <c r="P4023" s="20">
        <v>5</v>
      </c>
      <c r="Q4023" s="22">
        <v>2.1538012222391174E-6</v>
      </c>
      <c r="X4023" s="25"/>
    </row>
    <row r="4024" spans="1:24" x14ac:dyDescent="0.25">
      <c r="A4024" s="16">
        <v>4024</v>
      </c>
      <c r="B4024" s="16" t="s">
        <v>5512</v>
      </c>
      <c r="C4024" s="18" t="s">
        <v>5513</v>
      </c>
      <c r="D4024" s="18" t="s">
        <v>203</v>
      </c>
      <c r="E4024" s="16" t="s">
        <v>10085</v>
      </c>
      <c r="G4024" s="17" t="s">
        <v>9228</v>
      </c>
      <c r="H4024" s="17" t="s">
        <v>851</v>
      </c>
      <c r="I4024" s="17" t="s">
        <v>9232</v>
      </c>
      <c r="J4024" s="19"/>
      <c r="K4024" s="16" t="s">
        <v>64</v>
      </c>
      <c r="P4024" s="20">
        <v>2</v>
      </c>
      <c r="Q4024" s="22">
        <v>8.6152048889564705E-7</v>
      </c>
    </row>
    <row r="4025" spans="1:24" x14ac:dyDescent="0.25">
      <c r="A4025" s="45">
        <v>4025</v>
      </c>
      <c r="B4025" s="16" t="s">
        <v>5512</v>
      </c>
      <c r="C4025" s="18" t="s">
        <v>5513</v>
      </c>
      <c r="D4025" s="18" t="s">
        <v>203</v>
      </c>
      <c r="E4025" s="16" t="s">
        <v>6306</v>
      </c>
      <c r="I4025" s="17"/>
      <c r="J4025" s="19" t="s">
        <v>6413</v>
      </c>
      <c r="L4025" s="20">
        <v>618070</v>
      </c>
      <c r="P4025" s="20">
        <v>2321477</v>
      </c>
    </row>
    <row r="4026" spans="1:24" x14ac:dyDescent="0.25">
      <c r="A4026" s="16">
        <v>4026</v>
      </c>
      <c r="E4026" s="16" t="s">
        <v>6306</v>
      </c>
      <c r="I4026" s="17"/>
      <c r="J4026" s="19"/>
    </row>
    <row r="4027" spans="1:24" s="15" customFormat="1" x14ac:dyDescent="0.25">
      <c r="A4027" s="45">
        <v>4027</v>
      </c>
      <c r="B4027" s="16" t="s">
        <v>61</v>
      </c>
      <c r="C4027" s="18" t="s">
        <v>4982</v>
      </c>
      <c r="D4027" s="55"/>
      <c r="E4027" s="45" t="s">
        <v>6306</v>
      </c>
      <c r="F4027" s="56"/>
      <c r="G4027" s="54"/>
      <c r="H4027" s="54"/>
      <c r="I4027" s="54" t="s">
        <v>8955</v>
      </c>
      <c r="J4027" s="56"/>
      <c r="L4027" s="57"/>
      <c r="M4027" s="59"/>
      <c r="N4027" s="57"/>
      <c r="O4027" s="59"/>
      <c r="P4027" s="57"/>
      <c r="Q4027" s="59"/>
      <c r="R4027" s="57"/>
      <c r="S4027" s="59"/>
      <c r="T4027" s="57"/>
      <c r="U4027" s="59"/>
      <c r="V4027" s="431"/>
      <c r="W4027" s="449"/>
    </row>
    <row r="4028" spans="1:24" x14ac:dyDescent="0.25">
      <c r="A4028" s="45">
        <v>4028</v>
      </c>
      <c r="B4028" s="16" t="s">
        <v>61</v>
      </c>
      <c r="C4028" s="18" t="s">
        <v>4982</v>
      </c>
      <c r="D4028" s="18" t="s">
        <v>74</v>
      </c>
      <c r="E4028" s="441" t="s">
        <v>4996</v>
      </c>
      <c r="F4028" s="19" t="s">
        <v>15</v>
      </c>
      <c r="G4028" s="17" t="s">
        <v>4997</v>
      </c>
      <c r="H4028" s="17" t="s">
        <v>4998</v>
      </c>
      <c r="I4028" s="17" t="s">
        <v>8324</v>
      </c>
      <c r="J4028" s="19"/>
      <c r="K4028" s="16" t="s">
        <v>8950</v>
      </c>
      <c r="L4028" s="20">
        <v>67705</v>
      </c>
      <c r="M4028" s="22">
        <v>1</v>
      </c>
      <c r="P4028" s="20">
        <v>178322</v>
      </c>
      <c r="Q4028" s="22">
        <v>0.71426511467687792</v>
      </c>
      <c r="V4028" s="432" t="s">
        <v>64</v>
      </c>
    </row>
    <row r="4029" spans="1:24" x14ac:dyDescent="0.25">
      <c r="A4029" s="16">
        <v>4029</v>
      </c>
      <c r="B4029" s="16" t="s">
        <v>61</v>
      </c>
      <c r="C4029" s="18" t="s">
        <v>4982</v>
      </c>
      <c r="D4029" s="18" t="s">
        <v>74</v>
      </c>
      <c r="E4029" s="16" t="s">
        <v>6306</v>
      </c>
      <c r="I4029" s="17"/>
      <c r="J4029" s="19" t="s">
        <v>8778</v>
      </c>
      <c r="K4029" s="16" t="s">
        <v>8950</v>
      </c>
      <c r="L4029" s="20">
        <v>67705</v>
      </c>
    </row>
    <row r="4030" spans="1:24" x14ac:dyDescent="0.25">
      <c r="A4030" s="16">
        <v>4030</v>
      </c>
      <c r="B4030" s="16" t="s">
        <v>61</v>
      </c>
      <c r="C4030" s="18" t="s">
        <v>4982</v>
      </c>
      <c r="D4030" s="18" t="s">
        <v>74</v>
      </c>
      <c r="E4030" s="441" t="s">
        <v>4993</v>
      </c>
      <c r="G4030" s="17" t="s">
        <v>4994</v>
      </c>
      <c r="H4030" s="17" t="s">
        <v>4995</v>
      </c>
      <c r="I4030" s="17" t="s">
        <v>8325</v>
      </c>
      <c r="J4030" s="19"/>
      <c r="K4030" s="16" t="s">
        <v>16</v>
      </c>
      <c r="L4030" s="20">
        <v>8207</v>
      </c>
      <c r="M4030" s="22">
        <v>1</v>
      </c>
      <c r="P4030" s="20">
        <v>67222</v>
      </c>
      <c r="Q4030" s="22">
        <v>0.26925634267678183</v>
      </c>
    </row>
    <row r="4031" spans="1:24" x14ac:dyDescent="0.25">
      <c r="A4031" s="45">
        <v>4031</v>
      </c>
      <c r="B4031" s="16" t="s">
        <v>61</v>
      </c>
      <c r="C4031" s="18" t="s">
        <v>4982</v>
      </c>
      <c r="D4031" s="18" t="s">
        <v>74</v>
      </c>
      <c r="E4031" s="16" t="s">
        <v>6306</v>
      </c>
      <c r="I4031" s="17"/>
      <c r="J4031" s="19" t="s">
        <v>8778</v>
      </c>
      <c r="K4031" s="16" t="s">
        <v>16</v>
      </c>
      <c r="L4031" s="20">
        <v>8207</v>
      </c>
    </row>
    <row r="4032" spans="1:24" x14ac:dyDescent="0.25">
      <c r="A4032" s="16">
        <v>4032</v>
      </c>
      <c r="B4032" s="16" t="s">
        <v>61</v>
      </c>
      <c r="C4032" s="18" t="s">
        <v>4982</v>
      </c>
      <c r="D4032" s="18" t="s">
        <v>74</v>
      </c>
      <c r="E4032" s="441" t="s">
        <v>4999</v>
      </c>
      <c r="G4032" s="17" t="s">
        <v>1410</v>
      </c>
      <c r="H4032" s="17" t="s">
        <v>4249</v>
      </c>
      <c r="I4032" s="17" t="s">
        <v>8326</v>
      </c>
      <c r="J4032" s="19"/>
      <c r="K4032" s="16" t="s">
        <v>39</v>
      </c>
      <c r="L4032" s="20" t="s">
        <v>149</v>
      </c>
      <c r="P4032" s="20">
        <v>4114</v>
      </c>
      <c r="Q4032" s="22">
        <v>1.6478542646340192E-2</v>
      </c>
      <c r="W4032" s="105" t="s">
        <v>10065</v>
      </c>
    </row>
    <row r="4033" spans="1:23" x14ac:dyDescent="0.25">
      <c r="A4033" s="45">
        <v>4033</v>
      </c>
      <c r="B4033" s="16" t="s">
        <v>61</v>
      </c>
      <c r="C4033" s="18" t="s">
        <v>4982</v>
      </c>
      <c r="D4033" s="18" t="s">
        <v>74</v>
      </c>
      <c r="E4033" s="16" t="s">
        <v>6306</v>
      </c>
      <c r="I4033" s="17"/>
      <c r="J4033" s="19" t="s">
        <v>8784</v>
      </c>
      <c r="L4033" s="20">
        <v>75912</v>
      </c>
      <c r="P4033" s="20">
        <v>249658</v>
      </c>
    </row>
    <row r="4034" spans="1:23" x14ac:dyDescent="0.25">
      <c r="A4034" s="45">
        <v>4034</v>
      </c>
      <c r="B4034" s="16" t="s">
        <v>61</v>
      </c>
      <c r="C4034" s="18" t="s">
        <v>4982</v>
      </c>
      <c r="E4034" s="45" t="s">
        <v>6306</v>
      </c>
      <c r="I4034" s="443" t="s">
        <v>8956</v>
      </c>
      <c r="J4034" s="19"/>
    </row>
    <row r="4035" spans="1:23" x14ac:dyDescent="0.25">
      <c r="A4035" s="16">
        <v>4035</v>
      </c>
      <c r="B4035" s="16" t="s">
        <v>61</v>
      </c>
      <c r="C4035" s="18" t="s">
        <v>4982</v>
      </c>
      <c r="D4035" s="18" t="s">
        <v>75</v>
      </c>
      <c r="E4035" s="441" t="s">
        <v>5002</v>
      </c>
      <c r="F4035" s="19" t="s">
        <v>15</v>
      </c>
      <c r="G4035" s="17" t="s">
        <v>180</v>
      </c>
      <c r="H4035" s="17" t="s">
        <v>5003</v>
      </c>
      <c r="I4035" s="17" t="s">
        <v>8327</v>
      </c>
      <c r="J4035" s="19"/>
      <c r="K4035" s="16" t="s">
        <v>8950</v>
      </c>
      <c r="L4035" s="20">
        <v>39336</v>
      </c>
      <c r="M4035" s="22">
        <v>1</v>
      </c>
      <c r="P4035" s="20">
        <v>159664</v>
      </c>
      <c r="Q4035" s="22">
        <v>0.64817641518625568</v>
      </c>
      <c r="V4035" s="432" t="s">
        <v>64</v>
      </c>
    </row>
    <row r="4036" spans="1:23" x14ac:dyDescent="0.25">
      <c r="A4036" s="16">
        <v>4036</v>
      </c>
      <c r="B4036" s="16" t="s">
        <v>61</v>
      </c>
      <c r="C4036" s="18" t="s">
        <v>4982</v>
      </c>
      <c r="D4036" s="18" t="s">
        <v>75</v>
      </c>
      <c r="E4036" s="16" t="s">
        <v>6306</v>
      </c>
      <c r="I4036" s="17"/>
      <c r="J4036" s="19" t="s">
        <v>8778</v>
      </c>
      <c r="K4036" s="16" t="s">
        <v>8950</v>
      </c>
      <c r="L4036" s="20">
        <v>39336</v>
      </c>
    </row>
    <row r="4037" spans="1:23" x14ac:dyDescent="0.25">
      <c r="A4037" s="45">
        <v>4037</v>
      </c>
      <c r="B4037" s="16" t="s">
        <v>61</v>
      </c>
      <c r="C4037" s="18" t="s">
        <v>4982</v>
      </c>
      <c r="D4037" s="18" t="s">
        <v>75</v>
      </c>
      <c r="E4037" s="441" t="s">
        <v>5000</v>
      </c>
      <c r="G4037" s="17" t="s">
        <v>525</v>
      </c>
      <c r="H4037" s="17" t="s">
        <v>5001</v>
      </c>
      <c r="I4037" s="17" t="s">
        <v>8328</v>
      </c>
      <c r="J4037" s="19"/>
      <c r="K4037" s="16" t="s">
        <v>16</v>
      </c>
      <c r="L4037" s="20">
        <v>6676</v>
      </c>
      <c r="M4037" s="22">
        <v>1</v>
      </c>
      <c r="P4037" s="20">
        <v>80512</v>
      </c>
      <c r="Q4037" s="22">
        <v>0.32684875450618689</v>
      </c>
    </row>
    <row r="4038" spans="1:23" x14ac:dyDescent="0.25">
      <c r="A4038" s="16">
        <v>4038</v>
      </c>
      <c r="B4038" s="16" t="s">
        <v>61</v>
      </c>
      <c r="C4038" s="18" t="s">
        <v>4982</v>
      </c>
      <c r="D4038" s="18" t="s">
        <v>75</v>
      </c>
      <c r="E4038" s="16" t="s">
        <v>6306</v>
      </c>
      <c r="I4038" s="17"/>
      <c r="J4038" s="19" t="s">
        <v>8778</v>
      </c>
      <c r="K4038" s="16" t="s">
        <v>16</v>
      </c>
      <c r="L4038" s="20">
        <v>6676</v>
      </c>
    </row>
    <row r="4039" spans="1:23" x14ac:dyDescent="0.25">
      <c r="A4039" s="45">
        <v>4039</v>
      </c>
      <c r="B4039" s="16" t="s">
        <v>61</v>
      </c>
      <c r="C4039" s="18" t="s">
        <v>4982</v>
      </c>
      <c r="D4039" s="18" t="s">
        <v>75</v>
      </c>
      <c r="E4039" s="441" t="s">
        <v>5007</v>
      </c>
      <c r="G4039" s="17" t="s">
        <v>5008</v>
      </c>
      <c r="H4039" s="17" t="s">
        <v>2415</v>
      </c>
      <c r="I4039" s="17" t="s">
        <v>5009</v>
      </c>
      <c r="J4039" s="19"/>
      <c r="K4039" s="16" t="s">
        <v>39</v>
      </c>
      <c r="L4039" s="20" t="s">
        <v>149</v>
      </c>
      <c r="P4039" s="20">
        <v>4140</v>
      </c>
      <c r="Q4039" s="22">
        <v>1.6806859147153391E-2</v>
      </c>
      <c r="W4039" s="105" t="s">
        <v>10065</v>
      </c>
    </row>
    <row r="4040" spans="1:23" x14ac:dyDescent="0.25">
      <c r="A4040" s="45">
        <v>4040</v>
      </c>
      <c r="B4040" s="16" t="s">
        <v>61</v>
      </c>
      <c r="C4040" s="18" t="s">
        <v>4982</v>
      </c>
      <c r="D4040" s="18" t="s">
        <v>75</v>
      </c>
      <c r="E4040" s="441" t="s">
        <v>5004</v>
      </c>
      <c r="G4040" s="17" t="s">
        <v>5005</v>
      </c>
      <c r="H4040" s="17" t="s">
        <v>571</v>
      </c>
      <c r="I4040" s="17" t="s">
        <v>5006</v>
      </c>
      <c r="J4040" s="19"/>
      <c r="K4040" s="16" t="s">
        <v>30</v>
      </c>
      <c r="L4040" s="20" t="s">
        <v>149</v>
      </c>
      <c r="P4040" s="20">
        <v>2012</v>
      </c>
      <c r="Q4040" s="22">
        <v>8.1679711604040143E-3</v>
      </c>
      <c r="W4040" s="105" t="s">
        <v>10065</v>
      </c>
    </row>
    <row r="4041" spans="1:23" x14ac:dyDescent="0.25">
      <c r="A4041" s="16">
        <v>4041</v>
      </c>
      <c r="B4041" s="16" t="s">
        <v>61</v>
      </c>
      <c r="C4041" s="18" t="s">
        <v>4982</v>
      </c>
      <c r="D4041" s="18" t="s">
        <v>75</v>
      </c>
      <c r="E4041" s="16" t="s">
        <v>6306</v>
      </c>
      <c r="I4041" s="17"/>
      <c r="J4041" s="19" t="s">
        <v>8784</v>
      </c>
      <c r="L4041" s="20">
        <v>46012</v>
      </c>
      <c r="P4041" s="20">
        <v>246328</v>
      </c>
    </row>
    <row r="4042" spans="1:23" x14ac:dyDescent="0.25">
      <c r="A4042" s="16">
        <v>4042</v>
      </c>
      <c r="B4042" s="16" t="s">
        <v>61</v>
      </c>
      <c r="C4042" s="18" t="s">
        <v>4982</v>
      </c>
      <c r="E4042" s="45" t="s">
        <v>6306</v>
      </c>
      <c r="I4042" s="443" t="s">
        <v>8957</v>
      </c>
      <c r="J4042" s="19"/>
    </row>
    <row r="4043" spans="1:23" x14ac:dyDescent="0.25">
      <c r="A4043" s="45">
        <v>4043</v>
      </c>
      <c r="B4043" s="16" t="s">
        <v>61</v>
      </c>
      <c r="C4043" s="18" t="s">
        <v>4982</v>
      </c>
      <c r="D4043" s="18" t="s">
        <v>83</v>
      </c>
      <c r="E4043" s="441" t="s">
        <v>5010</v>
      </c>
      <c r="F4043" s="19" t="s">
        <v>15</v>
      </c>
      <c r="G4043" s="17" t="s">
        <v>791</v>
      </c>
      <c r="H4043" s="17" t="s">
        <v>980</v>
      </c>
      <c r="I4043" s="17" t="s">
        <v>8329</v>
      </c>
      <c r="J4043" s="19"/>
      <c r="K4043" s="16" t="s">
        <v>8950</v>
      </c>
      <c r="L4043" s="20">
        <v>33592</v>
      </c>
      <c r="M4043" s="22">
        <v>0.83062163097769648</v>
      </c>
      <c r="P4043" s="20">
        <v>187180</v>
      </c>
      <c r="Q4043" s="22">
        <v>1</v>
      </c>
      <c r="V4043" s="432" t="s">
        <v>64</v>
      </c>
    </row>
    <row r="4044" spans="1:23" x14ac:dyDescent="0.25">
      <c r="A4044" s="16">
        <v>4044</v>
      </c>
      <c r="B4044" s="16" t="s">
        <v>61</v>
      </c>
      <c r="C4044" s="18" t="s">
        <v>4982</v>
      </c>
      <c r="D4044" s="18" t="s">
        <v>83</v>
      </c>
      <c r="E4044" s="16" t="s">
        <v>5300</v>
      </c>
      <c r="G4044" s="17" t="s">
        <v>4724</v>
      </c>
      <c r="H4044" s="17" t="s">
        <v>5301</v>
      </c>
      <c r="I4044" s="17" t="s">
        <v>8330</v>
      </c>
      <c r="J4044" s="19"/>
      <c r="K4044" s="16" t="s">
        <v>8950</v>
      </c>
      <c r="L4044" s="20">
        <v>4848</v>
      </c>
      <c r="M4044" s="22">
        <v>0.1198753770832303</v>
      </c>
    </row>
    <row r="4045" spans="1:23" s="45" customFormat="1" x14ac:dyDescent="0.25">
      <c r="A4045" s="45">
        <v>4045</v>
      </c>
      <c r="B4045" s="16" t="s">
        <v>61</v>
      </c>
      <c r="C4045" s="18" t="s">
        <v>4982</v>
      </c>
      <c r="D4045" s="18" t="s">
        <v>83</v>
      </c>
      <c r="E4045" s="441" t="s">
        <v>5298</v>
      </c>
      <c r="F4045" s="19"/>
      <c r="G4045" s="17" t="s">
        <v>1254</v>
      </c>
      <c r="H4045" s="17" t="s">
        <v>5299</v>
      </c>
      <c r="I4045" s="17" t="s">
        <v>8331</v>
      </c>
      <c r="J4045" s="19"/>
      <c r="K4045" s="16" t="s">
        <v>8950</v>
      </c>
      <c r="L4045" s="20">
        <v>2002</v>
      </c>
      <c r="M4045" s="22">
        <v>4.9502991939073239E-2</v>
      </c>
      <c r="N4045" s="20"/>
      <c r="O4045" s="22"/>
      <c r="P4045" s="20"/>
      <c r="Q4045" s="22"/>
      <c r="R4045" s="20"/>
      <c r="S4045" s="22"/>
      <c r="T4045" s="20"/>
      <c r="U4045" s="22"/>
      <c r="V4045" s="432"/>
      <c r="W4045" s="439"/>
    </row>
    <row r="4046" spans="1:23" s="45" customFormat="1" x14ac:dyDescent="0.25">
      <c r="A4046" s="45">
        <v>4046</v>
      </c>
      <c r="B4046" s="16" t="s">
        <v>61</v>
      </c>
      <c r="C4046" s="18" t="s">
        <v>4982</v>
      </c>
      <c r="D4046" s="18" t="s">
        <v>83</v>
      </c>
      <c r="E4046" s="16" t="s">
        <v>6306</v>
      </c>
      <c r="F4046" s="19"/>
      <c r="G4046" s="17"/>
      <c r="H4046" s="17"/>
      <c r="I4046" s="17"/>
      <c r="J4046" s="19" t="s">
        <v>8778</v>
      </c>
      <c r="K4046" s="16" t="s">
        <v>8950</v>
      </c>
      <c r="L4046" s="20">
        <v>40442</v>
      </c>
      <c r="M4046" s="22"/>
      <c r="N4046" s="20"/>
      <c r="O4046" s="22"/>
      <c r="P4046" s="20"/>
      <c r="Q4046" s="22"/>
      <c r="R4046" s="20"/>
      <c r="S4046" s="22"/>
      <c r="T4046" s="20"/>
      <c r="U4046" s="22"/>
      <c r="V4046" s="432"/>
      <c r="W4046" s="439"/>
    </row>
    <row r="4047" spans="1:23" x14ac:dyDescent="0.25">
      <c r="A4047" s="16">
        <v>4047</v>
      </c>
      <c r="B4047" s="16" t="s">
        <v>61</v>
      </c>
      <c r="C4047" s="18" t="s">
        <v>4982</v>
      </c>
      <c r="D4047" s="18" t="s">
        <v>83</v>
      </c>
      <c r="E4047" s="16" t="s">
        <v>6306</v>
      </c>
      <c r="I4047" s="17"/>
      <c r="J4047" s="19" t="s">
        <v>8784</v>
      </c>
      <c r="L4047" s="20">
        <v>40442</v>
      </c>
      <c r="P4047" s="20">
        <v>187180</v>
      </c>
    </row>
    <row r="4048" spans="1:23" x14ac:dyDescent="0.25">
      <c r="A4048" s="16">
        <v>4048</v>
      </c>
      <c r="B4048" s="16" t="s">
        <v>61</v>
      </c>
      <c r="C4048" s="18" t="s">
        <v>4982</v>
      </c>
      <c r="E4048" s="45" t="s">
        <v>6306</v>
      </c>
      <c r="I4048" s="443" t="s">
        <v>8958</v>
      </c>
      <c r="J4048" s="19"/>
    </row>
    <row r="4049" spans="1:23" x14ac:dyDescent="0.25">
      <c r="A4049" s="45">
        <v>4049</v>
      </c>
      <c r="B4049" s="16" t="s">
        <v>61</v>
      </c>
      <c r="C4049" s="18" t="s">
        <v>4982</v>
      </c>
      <c r="D4049" s="18" t="s">
        <v>86</v>
      </c>
      <c r="E4049" s="441" t="s">
        <v>5014</v>
      </c>
      <c r="F4049" s="19" t="s">
        <v>15</v>
      </c>
      <c r="G4049" s="17" t="s">
        <v>5015</v>
      </c>
      <c r="H4049" s="17" t="s">
        <v>392</v>
      </c>
      <c r="I4049" s="17" t="s">
        <v>8332</v>
      </c>
      <c r="J4049" s="19"/>
      <c r="K4049" s="16" t="s">
        <v>8950</v>
      </c>
      <c r="L4049" s="20">
        <v>38202</v>
      </c>
      <c r="M4049" s="22">
        <v>0.5836554474202863</v>
      </c>
      <c r="P4049" s="20">
        <v>182679</v>
      </c>
      <c r="Q4049" s="22">
        <v>0.72971483125152292</v>
      </c>
      <c r="V4049" s="432" t="s">
        <v>64</v>
      </c>
    </row>
    <row r="4050" spans="1:23" x14ac:dyDescent="0.25">
      <c r="A4050" s="16">
        <v>4050</v>
      </c>
      <c r="B4050" s="16" t="s">
        <v>61</v>
      </c>
      <c r="C4050" s="18" t="s">
        <v>4982</v>
      </c>
      <c r="D4050" s="18" t="s">
        <v>86</v>
      </c>
      <c r="E4050" s="441" t="s">
        <v>5302</v>
      </c>
      <c r="G4050" s="17" t="s">
        <v>409</v>
      </c>
      <c r="H4050" s="17" t="s">
        <v>1410</v>
      </c>
      <c r="I4050" s="17" t="s">
        <v>8333</v>
      </c>
      <c r="J4050" s="19"/>
      <c r="K4050" s="16" t="s">
        <v>8950</v>
      </c>
      <c r="L4050" s="20">
        <v>13719</v>
      </c>
      <c r="M4050" s="22">
        <v>0.20960078224069179</v>
      </c>
    </row>
    <row r="4051" spans="1:23" x14ac:dyDescent="0.25">
      <c r="A4051" s="45">
        <v>4051</v>
      </c>
      <c r="B4051" s="16" t="s">
        <v>61</v>
      </c>
      <c r="C4051" s="18" t="s">
        <v>4982</v>
      </c>
      <c r="D4051" s="18" t="s">
        <v>86</v>
      </c>
      <c r="E4051" s="441" t="s">
        <v>5303</v>
      </c>
      <c r="G4051" s="17" t="s">
        <v>4763</v>
      </c>
      <c r="H4051" s="17" t="s">
        <v>5304</v>
      </c>
      <c r="I4051" s="17" t="s">
        <v>8334</v>
      </c>
      <c r="J4051" s="19"/>
      <c r="K4051" s="16" t="s">
        <v>8950</v>
      </c>
      <c r="L4051" s="20">
        <v>13532</v>
      </c>
      <c r="M4051" s="22">
        <v>0.20674377033902189</v>
      </c>
    </row>
    <row r="4052" spans="1:23" x14ac:dyDescent="0.25">
      <c r="A4052" s="45">
        <v>4052</v>
      </c>
      <c r="B4052" s="16" t="s">
        <v>61</v>
      </c>
      <c r="C4052" s="18" t="s">
        <v>4982</v>
      </c>
      <c r="D4052" s="18" t="s">
        <v>86</v>
      </c>
      <c r="E4052" s="16" t="s">
        <v>6306</v>
      </c>
      <c r="I4052" s="17"/>
      <c r="J4052" s="19" t="s">
        <v>8778</v>
      </c>
      <c r="K4052" s="16" t="s">
        <v>8950</v>
      </c>
      <c r="L4052" s="20">
        <v>65453</v>
      </c>
    </row>
    <row r="4053" spans="1:23" x14ac:dyDescent="0.25">
      <c r="A4053" s="16">
        <v>4053</v>
      </c>
      <c r="B4053" s="16" t="s">
        <v>61</v>
      </c>
      <c r="C4053" s="18" t="s">
        <v>4982</v>
      </c>
      <c r="D4053" s="18" t="s">
        <v>86</v>
      </c>
      <c r="E4053" s="441" t="s">
        <v>5011</v>
      </c>
      <c r="G4053" s="17" t="s">
        <v>5012</v>
      </c>
      <c r="H4053" s="17" t="s">
        <v>5013</v>
      </c>
      <c r="I4053" s="17" t="s">
        <v>8335</v>
      </c>
      <c r="J4053" s="19"/>
      <c r="K4053" s="16" t="s">
        <v>16</v>
      </c>
      <c r="L4053" s="20">
        <v>7389</v>
      </c>
      <c r="M4053" s="22">
        <v>1</v>
      </c>
      <c r="P4053" s="20">
        <v>60214</v>
      </c>
      <c r="Q4053" s="22">
        <v>0.24052599833029084</v>
      </c>
    </row>
    <row r="4054" spans="1:23" x14ac:dyDescent="0.25">
      <c r="A4054" s="16">
        <v>4054</v>
      </c>
      <c r="B4054" s="16" t="s">
        <v>61</v>
      </c>
      <c r="C4054" s="18" t="s">
        <v>4982</v>
      </c>
      <c r="D4054" s="18" t="s">
        <v>86</v>
      </c>
      <c r="E4054" s="16" t="s">
        <v>6306</v>
      </c>
      <c r="I4054" s="17"/>
      <c r="J4054" s="19" t="s">
        <v>8778</v>
      </c>
      <c r="K4054" s="16" t="s">
        <v>16</v>
      </c>
      <c r="L4054" s="20">
        <v>7389</v>
      </c>
    </row>
    <row r="4055" spans="1:23" x14ac:dyDescent="0.25">
      <c r="A4055" s="45">
        <v>4055</v>
      </c>
      <c r="B4055" s="16" t="s">
        <v>61</v>
      </c>
      <c r="C4055" s="18" t="s">
        <v>4982</v>
      </c>
      <c r="D4055" s="18" t="s">
        <v>86</v>
      </c>
      <c r="E4055" s="441" t="s">
        <v>5016</v>
      </c>
      <c r="G4055" s="17" t="s">
        <v>2220</v>
      </c>
      <c r="H4055" s="17" t="s">
        <v>5017</v>
      </c>
      <c r="I4055" s="17" t="s">
        <v>5018</v>
      </c>
      <c r="J4055" s="19"/>
      <c r="K4055" s="16" t="s">
        <v>39</v>
      </c>
      <c r="L4055" s="20" t="s">
        <v>149</v>
      </c>
      <c r="P4055" s="20">
        <v>7262</v>
      </c>
      <c r="Q4055" s="22">
        <v>2.9008200748572958E-2</v>
      </c>
      <c r="W4055" s="105" t="s">
        <v>10065</v>
      </c>
    </row>
    <row r="4056" spans="1:23" x14ac:dyDescent="0.25">
      <c r="A4056" s="16">
        <v>4056</v>
      </c>
      <c r="B4056" s="16" t="s">
        <v>61</v>
      </c>
      <c r="C4056" s="18" t="s">
        <v>4982</v>
      </c>
      <c r="D4056" s="18" t="s">
        <v>86</v>
      </c>
      <c r="E4056" s="16" t="s">
        <v>5019</v>
      </c>
      <c r="G4056" s="17" t="s">
        <v>2168</v>
      </c>
      <c r="H4056" s="17" t="s">
        <v>5020</v>
      </c>
      <c r="I4056" s="17" t="s">
        <v>5021</v>
      </c>
      <c r="J4056" s="19"/>
      <c r="K4056" s="16" t="s">
        <v>64</v>
      </c>
      <c r="P4056" s="20">
        <v>188</v>
      </c>
      <c r="Q4056" s="22">
        <v>7.5096966961329058E-4</v>
      </c>
    </row>
    <row r="4057" spans="1:23" x14ac:dyDescent="0.25">
      <c r="A4057" s="45">
        <v>4057</v>
      </c>
      <c r="B4057" s="16" t="s">
        <v>61</v>
      </c>
      <c r="C4057" s="18" t="s">
        <v>4982</v>
      </c>
      <c r="D4057" s="18" t="s">
        <v>86</v>
      </c>
      <c r="E4057" s="16" t="s">
        <v>6306</v>
      </c>
      <c r="I4057" s="17"/>
      <c r="J4057" s="19" t="s">
        <v>8784</v>
      </c>
      <c r="L4057" s="20">
        <v>72842</v>
      </c>
      <c r="P4057" s="20">
        <v>250343</v>
      </c>
    </row>
    <row r="4058" spans="1:23" x14ac:dyDescent="0.25">
      <c r="A4058" s="45">
        <v>4058</v>
      </c>
      <c r="B4058" s="16" t="s">
        <v>61</v>
      </c>
      <c r="C4058" s="18" t="s">
        <v>4982</v>
      </c>
      <c r="E4058" s="45" t="s">
        <v>6306</v>
      </c>
      <c r="I4058" s="443" t="s">
        <v>8959</v>
      </c>
      <c r="J4058" s="19"/>
    </row>
    <row r="4059" spans="1:23" x14ac:dyDescent="0.25">
      <c r="A4059" s="16">
        <v>4059</v>
      </c>
      <c r="B4059" s="16" t="s">
        <v>61</v>
      </c>
      <c r="C4059" s="18" t="s">
        <v>4982</v>
      </c>
      <c r="D4059" s="18" t="s">
        <v>89</v>
      </c>
      <c r="E4059" s="441" t="s">
        <v>5025</v>
      </c>
      <c r="F4059" s="19" t="s">
        <v>15</v>
      </c>
      <c r="G4059" s="17" t="s">
        <v>5026</v>
      </c>
      <c r="H4059" s="17" t="s">
        <v>5027</v>
      </c>
      <c r="I4059" s="17" t="s">
        <v>8336</v>
      </c>
      <c r="J4059" s="19"/>
      <c r="K4059" s="16" t="s">
        <v>8950</v>
      </c>
      <c r="L4059" s="20">
        <v>41348</v>
      </c>
      <c r="M4059" s="22">
        <v>1</v>
      </c>
      <c r="P4059" s="20">
        <v>134091</v>
      </c>
      <c r="Q4059" s="22">
        <v>0.6439562022763291</v>
      </c>
      <c r="V4059" s="432" t="s">
        <v>64</v>
      </c>
    </row>
    <row r="4060" spans="1:23" x14ac:dyDescent="0.25">
      <c r="A4060" s="16">
        <v>4060</v>
      </c>
      <c r="B4060" s="16" t="s">
        <v>61</v>
      </c>
      <c r="C4060" s="18" t="s">
        <v>4982</v>
      </c>
      <c r="D4060" s="18" t="s">
        <v>89</v>
      </c>
      <c r="E4060" s="16" t="s">
        <v>6306</v>
      </c>
      <c r="I4060" s="17"/>
      <c r="J4060" s="19" t="s">
        <v>8778</v>
      </c>
      <c r="K4060" s="16" t="s">
        <v>8950</v>
      </c>
      <c r="L4060" s="20">
        <v>41348</v>
      </c>
    </row>
    <row r="4061" spans="1:23" x14ac:dyDescent="0.25">
      <c r="A4061" s="45">
        <v>4061</v>
      </c>
      <c r="B4061" s="16" t="s">
        <v>61</v>
      </c>
      <c r="C4061" s="18" t="s">
        <v>4982</v>
      </c>
      <c r="D4061" s="18" t="s">
        <v>89</v>
      </c>
      <c r="E4061" s="441" t="s">
        <v>5022</v>
      </c>
      <c r="G4061" s="17" t="s">
        <v>5023</v>
      </c>
      <c r="H4061" s="17" t="s">
        <v>5024</v>
      </c>
      <c r="I4061" s="17" t="s">
        <v>8337</v>
      </c>
      <c r="J4061" s="19"/>
      <c r="K4061" s="16" t="s">
        <v>16</v>
      </c>
      <c r="L4061" s="20">
        <v>2778</v>
      </c>
      <c r="M4061" s="22">
        <v>0.39159853397237104</v>
      </c>
      <c r="N4061" s="33">
        <v>1848</v>
      </c>
      <c r="O4061" s="22">
        <v>0.60829493087557607</v>
      </c>
      <c r="P4061" s="20">
        <v>69178</v>
      </c>
      <c r="Q4061" s="22">
        <v>0.33221918071363399</v>
      </c>
    </row>
    <row r="4062" spans="1:23" x14ac:dyDescent="0.25">
      <c r="A4062" s="16">
        <v>4062</v>
      </c>
      <c r="B4062" s="16" t="s">
        <v>61</v>
      </c>
      <c r="C4062" s="18" t="s">
        <v>4982</v>
      </c>
      <c r="D4062" s="18" t="s">
        <v>89</v>
      </c>
      <c r="E4062" s="442" t="s">
        <v>5256</v>
      </c>
      <c r="F4062" s="32"/>
      <c r="G4062" s="26" t="s">
        <v>420</v>
      </c>
      <c r="H4062" s="26" t="s">
        <v>5257</v>
      </c>
      <c r="I4062" s="26" t="s">
        <v>8338</v>
      </c>
      <c r="J4062" s="32"/>
      <c r="K4062" s="25" t="s">
        <v>16</v>
      </c>
      <c r="L4062" s="20">
        <v>2219</v>
      </c>
      <c r="M4062" s="35">
        <v>0.31279954891457568</v>
      </c>
      <c r="N4062" s="33">
        <v>1190</v>
      </c>
      <c r="O4062" s="35">
        <v>0.39170506912442399</v>
      </c>
      <c r="P4062" s="33"/>
      <c r="Q4062" s="35"/>
      <c r="R4062" s="33"/>
      <c r="S4062" s="35"/>
      <c r="T4062" s="33"/>
      <c r="U4062" s="35"/>
      <c r="V4062" s="212"/>
      <c r="W4062" s="450"/>
    </row>
    <row r="4063" spans="1:23" x14ac:dyDescent="0.25">
      <c r="A4063" s="45">
        <v>4063</v>
      </c>
      <c r="B4063" s="16" t="s">
        <v>61</v>
      </c>
      <c r="C4063" s="18" t="s">
        <v>4982</v>
      </c>
      <c r="D4063" s="18" t="s">
        <v>89</v>
      </c>
      <c r="E4063" s="16" t="s">
        <v>5305</v>
      </c>
      <c r="G4063" s="17" t="s">
        <v>4437</v>
      </c>
      <c r="H4063" s="17" t="s">
        <v>2922</v>
      </c>
      <c r="I4063" s="17" t="s">
        <v>8339</v>
      </c>
      <c r="J4063" s="19"/>
      <c r="K4063" s="16" t="s">
        <v>16</v>
      </c>
      <c r="L4063" s="20">
        <v>2097</v>
      </c>
      <c r="M4063" s="22">
        <v>0.29560191711305328</v>
      </c>
    </row>
    <row r="4064" spans="1:23" x14ac:dyDescent="0.25">
      <c r="A4064" s="45">
        <v>4064</v>
      </c>
      <c r="B4064" s="16" t="s">
        <v>61</v>
      </c>
      <c r="C4064" s="18" t="s">
        <v>4982</v>
      </c>
      <c r="D4064" s="18" t="s">
        <v>89</v>
      </c>
      <c r="E4064" s="16" t="s">
        <v>6306</v>
      </c>
      <c r="I4064" s="17"/>
      <c r="J4064" s="19" t="s">
        <v>8778</v>
      </c>
      <c r="K4064" s="16" t="s">
        <v>16</v>
      </c>
      <c r="L4064" s="20">
        <v>7094</v>
      </c>
      <c r="N4064" s="20">
        <v>3038</v>
      </c>
    </row>
    <row r="4065" spans="1:23" x14ac:dyDescent="0.25">
      <c r="A4065" s="16">
        <v>4065</v>
      </c>
      <c r="B4065" s="16" t="s">
        <v>61</v>
      </c>
      <c r="C4065" s="18" t="s">
        <v>4982</v>
      </c>
      <c r="D4065" s="18" t="s">
        <v>89</v>
      </c>
      <c r="E4065" s="16" t="s">
        <v>5028</v>
      </c>
      <c r="G4065" s="17" t="s">
        <v>406</v>
      </c>
      <c r="H4065" s="444" t="s">
        <v>5029</v>
      </c>
      <c r="I4065" s="17" t="s">
        <v>5030</v>
      </c>
      <c r="J4065" s="19"/>
      <c r="K4065" s="16" t="s">
        <v>39</v>
      </c>
      <c r="L4065" s="20" t="s">
        <v>149</v>
      </c>
      <c r="P4065" s="20">
        <v>4961</v>
      </c>
      <c r="Q4065" s="22">
        <v>2.3824617010036978E-2</v>
      </c>
      <c r="W4065" s="105" t="s">
        <v>10065</v>
      </c>
    </row>
    <row r="4066" spans="1:23" x14ac:dyDescent="0.25">
      <c r="A4066" s="16">
        <v>4066</v>
      </c>
      <c r="B4066" s="16" t="s">
        <v>61</v>
      </c>
      <c r="C4066" s="18" t="s">
        <v>4982</v>
      </c>
      <c r="D4066" s="18" t="s">
        <v>89</v>
      </c>
      <c r="E4066" s="16" t="s">
        <v>6306</v>
      </c>
      <c r="I4066" s="17"/>
      <c r="J4066" s="19" t="s">
        <v>8784</v>
      </c>
      <c r="L4066" s="20">
        <v>48442</v>
      </c>
      <c r="N4066" s="20">
        <v>3038</v>
      </c>
      <c r="P4066" s="20">
        <v>208230</v>
      </c>
      <c r="V4066" s="434"/>
    </row>
    <row r="4067" spans="1:23" x14ac:dyDescent="0.25">
      <c r="A4067" s="45">
        <v>4067</v>
      </c>
      <c r="B4067" s="16" t="s">
        <v>61</v>
      </c>
      <c r="C4067" s="18" t="s">
        <v>4982</v>
      </c>
      <c r="E4067" s="45" t="s">
        <v>6306</v>
      </c>
      <c r="I4067" s="443" t="s">
        <v>8960</v>
      </c>
      <c r="J4067" s="19"/>
      <c r="V4067" s="434"/>
    </row>
    <row r="4068" spans="1:23" x14ac:dyDescent="0.25">
      <c r="A4068" s="16">
        <v>4068</v>
      </c>
      <c r="B4068" s="16" t="s">
        <v>61</v>
      </c>
      <c r="C4068" s="18" t="s">
        <v>4982</v>
      </c>
      <c r="D4068" s="18" t="s">
        <v>96</v>
      </c>
      <c r="E4068" s="441" t="s">
        <v>5032</v>
      </c>
      <c r="F4068" s="19" t="s">
        <v>15</v>
      </c>
      <c r="G4068" s="17" t="s">
        <v>5033</v>
      </c>
      <c r="H4068" s="17" t="s">
        <v>5034</v>
      </c>
      <c r="I4068" s="17" t="s">
        <v>8340</v>
      </c>
      <c r="J4068" s="19"/>
      <c r="K4068" s="16" t="s">
        <v>8950</v>
      </c>
      <c r="L4068" s="20">
        <v>26192</v>
      </c>
      <c r="M4068" s="22">
        <v>0.63224467134960294</v>
      </c>
      <c r="P4068" s="20">
        <v>145019</v>
      </c>
      <c r="Q4068" s="22">
        <v>0.5802245374815953</v>
      </c>
      <c r="V4068" s="432" t="s">
        <v>64</v>
      </c>
    </row>
    <row r="4069" spans="1:23" x14ac:dyDescent="0.25">
      <c r="A4069" s="45">
        <v>4069</v>
      </c>
      <c r="B4069" s="16" t="s">
        <v>61</v>
      </c>
      <c r="C4069" s="18" t="s">
        <v>4982</v>
      </c>
      <c r="D4069" s="18" t="s">
        <v>96</v>
      </c>
      <c r="E4069" s="441" t="s">
        <v>5311</v>
      </c>
      <c r="G4069" s="17" t="s">
        <v>299</v>
      </c>
      <c r="H4069" s="17" t="s">
        <v>5312</v>
      </c>
      <c r="I4069" s="17" t="s">
        <v>8341</v>
      </c>
      <c r="J4069" s="19"/>
      <c r="K4069" s="16" t="s">
        <v>8950</v>
      </c>
      <c r="L4069" s="20">
        <v>8154</v>
      </c>
      <c r="M4069" s="22">
        <v>0.19682815555072777</v>
      </c>
    </row>
    <row r="4070" spans="1:23" x14ac:dyDescent="0.25">
      <c r="A4070" s="45">
        <v>4070</v>
      </c>
      <c r="B4070" s="16" t="s">
        <v>61</v>
      </c>
      <c r="C4070" s="18" t="s">
        <v>4982</v>
      </c>
      <c r="D4070" s="18" t="s">
        <v>96</v>
      </c>
      <c r="E4070" s="441" t="s">
        <v>5316</v>
      </c>
      <c r="G4070" s="17" t="s">
        <v>3700</v>
      </c>
      <c r="H4070" s="17" t="s">
        <v>5317</v>
      </c>
      <c r="I4070" s="17" t="s">
        <v>8342</v>
      </c>
      <c r="J4070" s="19"/>
      <c r="K4070" s="16" t="s">
        <v>8950</v>
      </c>
      <c r="L4070" s="20">
        <v>4725</v>
      </c>
      <c r="M4070" s="22">
        <v>0.1140560504019118</v>
      </c>
    </row>
    <row r="4071" spans="1:23" x14ac:dyDescent="0.25">
      <c r="A4071" s="16">
        <v>4071</v>
      </c>
      <c r="B4071" s="16" t="s">
        <v>61</v>
      </c>
      <c r="C4071" s="18" t="s">
        <v>4982</v>
      </c>
      <c r="D4071" s="18" t="s">
        <v>96</v>
      </c>
      <c r="E4071" s="441" t="s">
        <v>5313</v>
      </c>
      <c r="G4071" s="17" t="s">
        <v>5314</v>
      </c>
      <c r="H4071" s="17" t="s">
        <v>5315</v>
      </c>
      <c r="I4071" s="17" t="s">
        <v>8343</v>
      </c>
      <c r="J4071" s="19"/>
      <c r="K4071" s="16" t="s">
        <v>8950</v>
      </c>
      <c r="L4071" s="20">
        <v>2356</v>
      </c>
      <c r="M4071" s="22">
        <v>5.6871122697757501E-2</v>
      </c>
    </row>
    <row r="4072" spans="1:23" x14ac:dyDescent="0.25">
      <c r="A4072" s="16">
        <v>4072</v>
      </c>
      <c r="B4072" s="16" t="s">
        <v>61</v>
      </c>
      <c r="C4072" s="18" t="s">
        <v>4982</v>
      </c>
      <c r="D4072" s="18" t="s">
        <v>96</v>
      </c>
      <c r="E4072" s="16" t="s">
        <v>6306</v>
      </c>
      <c r="I4072" s="17"/>
      <c r="J4072" s="19" t="s">
        <v>8778</v>
      </c>
      <c r="K4072" s="16" t="s">
        <v>8950</v>
      </c>
      <c r="L4072" s="20">
        <v>41427</v>
      </c>
    </row>
    <row r="4073" spans="1:23" x14ac:dyDescent="0.25">
      <c r="A4073" s="45">
        <v>4073</v>
      </c>
      <c r="B4073" s="16" t="s">
        <v>61</v>
      </c>
      <c r="C4073" s="18" t="s">
        <v>4982</v>
      </c>
      <c r="D4073" s="18" t="s">
        <v>96</v>
      </c>
      <c r="E4073" s="441" t="s">
        <v>5031</v>
      </c>
      <c r="G4073" s="17" t="s">
        <v>5008</v>
      </c>
      <c r="H4073" s="17" t="s">
        <v>4584</v>
      </c>
      <c r="I4073" s="17" t="s">
        <v>8344</v>
      </c>
      <c r="J4073" s="19"/>
      <c r="K4073" s="16" t="s">
        <v>16</v>
      </c>
      <c r="L4073" s="20">
        <v>6609</v>
      </c>
      <c r="M4073" s="22">
        <v>0.61251158480074142</v>
      </c>
      <c r="P4073" s="20">
        <v>98053</v>
      </c>
      <c r="Q4073" s="22">
        <v>0.39231243198258753</v>
      </c>
    </row>
    <row r="4074" spans="1:23" x14ac:dyDescent="0.25">
      <c r="A4074" s="16">
        <v>4074</v>
      </c>
      <c r="B4074" s="16" t="s">
        <v>61</v>
      </c>
      <c r="C4074" s="18" t="s">
        <v>4982</v>
      </c>
      <c r="D4074" s="18" t="s">
        <v>96</v>
      </c>
      <c r="E4074" s="441" t="s">
        <v>5306</v>
      </c>
      <c r="G4074" s="17" t="s">
        <v>5307</v>
      </c>
      <c r="H4074" s="17" t="s">
        <v>5308</v>
      </c>
      <c r="I4074" s="17" t="s">
        <v>8345</v>
      </c>
      <c r="J4074" s="19"/>
      <c r="K4074" s="16" t="s">
        <v>16</v>
      </c>
      <c r="L4074" s="20">
        <v>3483</v>
      </c>
      <c r="M4074" s="22">
        <v>0.3227988878591288</v>
      </c>
    </row>
    <row r="4075" spans="1:23" x14ac:dyDescent="0.25">
      <c r="A4075" s="45">
        <v>4075</v>
      </c>
      <c r="B4075" s="16" t="s">
        <v>61</v>
      </c>
      <c r="C4075" s="18" t="s">
        <v>4982</v>
      </c>
      <c r="D4075" s="18" t="s">
        <v>96</v>
      </c>
      <c r="E4075" s="441" t="s">
        <v>5309</v>
      </c>
      <c r="G4075" s="17" t="s">
        <v>133</v>
      </c>
      <c r="H4075" s="17" t="s">
        <v>5310</v>
      </c>
      <c r="I4075" s="17" t="s">
        <v>8346</v>
      </c>
      <c r="J4075" s="19"/>
      <c r="K4075" s="16" t="s">
        <v>16</v>
      </c>
      <c r="L4075" s="20">
        <v>698</v>
      </c>
      <c r="M4075" s="22">
        <v>6.4689527340129754E-2</v>
      </c>
    </row>
    <row r="4076" spans="1:23" x14ac:dyDescent="0.25">
      <c r="A4076" s="45">
        <v>4076</v>
      </c>
      <c r="B4076" s="16" t="s">
        <v>61</v>
      </c>
      <c r="C4076" s="18" t="s">
        <v>4982</v>
      </c>
      <c r="D4076" s="18" t="s">
        <v>96</v>
      </c>
      <c r="E4076" s="16" t="s">
        <v>6306</v>
      </c>
      <c r="I4076" s="17"/>
      <c r="J4076" s="19" t="s">
        <v>8778</v>
      </c>
      <c r="K4076" s="16" t="s">
        <v>16</v>
      </c>
      <c r="L4076" s="20">
        <v>10790</v>
      </c>
    </row>
    <row r="4077" spans="1:23" x14ac:dyDescent="0.25">
      <c r="A4077" s="16">
        <v>4077</v>
      </c>
      <c r="B4077" s="16" t="s">
        <v>61</v>
      </c>
      <c r="C4077" s="18" t="s">
        <v>4982</v>
      </c>
      <c r="D4077" s="18" t="s">
        <v>96</v>
      </c>
      <c r="E4077" s="441" t="s">
        <v>5038</v>
      </c>
      <c r="G4077" s="17" t="s">
        <v>5039</v>
      </c>
      <c r="H4077" s="17" t="s">
        <v>5040</v>
      </c>
      <c r="I4077" s="17" t="s">
        <v>5041</v>
      </c>
      <c r="J4077" s="19"/>
      <c r="K4077" s="16" t="s">
        <v>39</v>
      </c>
      <c r="L4077" s="20" t="s">
        <v>149</v>
      </c>
      <c r="P4077" s="20">
        <v>4847</v>
      </c>
      <c r="Q4077" s="22">
        <v>1.9392964598937329E-2</v>
      </c>
      <c r="W4077" s="105" t="s">
        <v>10065</v>
      </c>
    </row>
    <row r="4078" spans="1:23" x14ac:dyDescent="0.25">
      <c r="A4078" s="16">
        <v>4078</v>
      </c>
      <c r="B4078" s="16" t="s">
        <v>61</v>
      </c>
      <c r="C4078" s="18" t="s">
        <v>4982</v>
      </c>
      <c r="D4078" s="18" t="s">
        <v>96</v>
      </c>
      <c r="E4078" s="16" t="s">
        <v>5035</v>
      </c>
      <c r="G4078" s="17" t="s">
        <v>1247</v>
      </c>
      <c r="H4078" s="17" t="s">
        <v>5036</v>
      </c>
      <c r="I4078" s="17" t="s">
        <v>5037</v>
      </c>
      <c r="J4078" s="19"/>
      <c r="K4078" s="16" t="s">
        <v>30</v>
      </c>
      <c r="L4078" s="20" t="s">
        <v>149</v>
      </c>
      <c r="P4078" s="20">
        <v>2017</v>
      </c>
      <c r="Q4078" s="22">
        <v>8.0700659368798406E-3</v>
      </c>
      <c r="W4078" s="105" t="s">
        <v>10065</v>
      </c>
    </row>
    <row r="4079" spans="1:23" x14ac:dyDescent="0.25">
      <c r="A4079" s="45">
        <v>4079</v>
      </c>
      <c r="B4079" s="16" t="s">
        <v>61</v>
      </c>
      <c r="C4079" s="18" t="s">
        <v>4982</v>
      </c>
      <c r="D4079" s="18" t="s">
        <v>96</v>
      </c>
      <c r="E4079" s="16" t="s">
        <v>6306</v>
      </c>
      <c r="I4079" s="17"/>
      <c r="J4079" s="19" t="s">
        <v>8784</v>
      </c>
      <c r="L4079" s="20">
        <v>52217</v>
      </c>
      <c r="P4079" s="20">
        <v>249936</v>
      </c>
    </row>
    <row r="4080" spans="1:23" x14ac:dyDescent="0.25">
      <c r="A4080" s="16">
        <v>4080</v>
      </c>
      <c r="B4080" s="16" t="s">
        <v>61</v>
      </c>
      <c r="C4080" s="18" t="s">
        <v>4982</v>
      </c>
      <c r="E4080" s="45" t="s">
        <v>6306</v>
      </c>
      <c r="I4080" s="443" t="s">
        <v>8961</v>
      </c>
      <c r="J4080" s="19"/>
    </row>
    <row r="4081" spans="1:23" x14ac:dyDescent="0.25">
      <c r="A4081" s="45">
        <v>4081</v>
      </c>
      <c r="B4081" s="16" t="s">
        <v>61</v>
      </c>
      <c r="C4081" s="18" t="s">
        <v>4982</v>
      </c>
      <c r="D4081" s="18" t="s">
        <v>98</v>
      </c>
      <c r="E4081" s="441" t="s">
        <v>5044</v>
      </c>
      <c r="F4081" s="19" t="s">
        <v>15</v>
      </c>
      <c r="G4081" s="17" t="s">
        <v>223</v>
      </c>
      <c r="H4081" s="17" t="s">
        <v>5045</v>
      </c>
      <c r="I4081" s="17" t="s">
        <v>8347</v>
      </c>
      <c r="J4081" s="19"/>
      <c r="K4081" s="16" t="s">
        <v>8950</v>
      </c>
      <c r="L4081" s="20">
        <v>37590</v>
      </c>
      <c r="M4081" s="22">
        <v>0.86292784830467617</v>
      </c>
      <c r="P4081" s="20">
        <v>142793</v>
      </c>
      <c r="Q4081" s="22">
        <v>0.60805154213347978</v>
      </c>
      <c r="V4081" s="432" t="s">
        <v>64</v>
      </c>
    </row>
    <row r="4082" spans="1:23" x14ac:dyDescent="0.25">
      <c r="A4082" s="45">
        <v>4082</v>
      </c>
      <c r="B4082" s="16" t="s">
        <v>61</v>
      </c>
      <c r="C4082" s="18" t="s">
        <v>4982</v>
      </c>
      <c r="D4082" s="18" t="s">
        <v>98</v>
      </c>
      <c r="E4082" s="441" t="s">
        <v>5319</v>
      </c>
      <c r="G4082" s="17" t="s">
        <v>640</v>
      </c>
      <c r="H4082" s="17" t="s">
        <v>5320</v>
      </c>
      <c r="I4082" s="17" t="s">
        <v>8348</v>
      </c>
      <c r="J4082" s="19"/>
      <c r="K4082" s="16" t="s">
        <v>8950</v>
      </c>
      <c r="L4082" s="20">
        <v>5971</v>
      </c>
      <c r="M4082" s="22">
        <v>0.1370721516953238</v>
      </c>
    </row>
    <row r="4083" spans="1:23" x14ac:dyDescent="0.25">
      <c r="A4083" s="16">
        <v>4083</v>
      </c>
      <c r="B4083" s="16" t="s">
        <v>61</v>
      </c>
      <c r="C4083" s="18" t="s">
        <v>4982</v>
      </c>
      <c r="D4083" s="18" t="s">
        <v>98</v>
      </c>
      <c r="E4083" s="16" t="s">
        <v>6306</v>
      </c>
      <c r="I4083" s="17"/>
      <c r="J4083" s="19" t="s">
        <v>8778</v>
      </c>
      <c r="K4083" s="16" t="s">
        <v>8950</v>
      </c>
      <c r="L4083" s="20">
        <v>43561</v>
      </c>
    </row>
    <row r="4084" spans="1:23" x14ac:dyDescent="0.25">
      <c r="A4084" s="16">
        <v>4084</v>
      </c>
      <c r="B4084" s="16" t="s">
        <v>61</v>
      </c>
      <c r="C4084" s="18" t="s">
        <v>4982</v>
      </c>
      <c r="D4084" s="18" t="s">
        <v>98</v>
      </c>
      <c r="E4084" s="25" t="s">
        <v>5258</v>
      </c>
      <c r="F4084" s="32"/>
      <c r="G4084" s="26" t="s">
        <v>5259</v>
      </c>
      <c r="H4084" s="26" t="s">
        <v>5260</v>
      </c>
      <c r="I4084" s="26" t="s">
        <v>8349</v>
      </c>
      <c r="J4084" s="32"/>
      <c r="K4084" s="25" t="s">
        <v>16</v>
      </c>
      <c r="L4084" s="20">
        <v>2848</v>
      </c>
      <c r="M4084" s="35">
        <v>0.39921502663302494</v>
      </c>
      <c r="N4084" s="33">
        <v>1545</v>
      </c>
      <c r="O4084" s="35">
        <v>0.42144026186579381</v>
      </c>
      <c r="P4084" s="33"/>
      <c r="Q4084" s="35"/>
      <c r="R4084" s="33"/>
      <c r="S4084" s="35"/>
      <c r="T4084" s="33"/>
      <c r="U4084" s="35"/>
      <c r="V4084" s="212"/>
      <c r="W4084" s="450"/>
    </row>
    <row r="4085" spans="1:23" x14ac:dyDescent="0.25">
      <c r="A4085" s="45">
        <v>4085</v>
      </c>
      <c r="B4085" s="16" t="s">
        <v>61</v>
      </c>
      <c r="C4085" s="18" t="s">
        <v>4982</v>
      </c>
      <c r="D4085" s="18" t="s">
        <v>98</v>
      </c>
      <c r="E4085" s="441" t="s">
        <v>5042</v>
      </c>
      <c r="G4085" s="17" t="s">
        <v>1720</v>
      </c>
      <c r="H4085" s="17" t="s">
        <v>5043</v>
      </c>
      <c r="I4085" s="17" t="s">
        <v>8350</v>
      </c>
      <c r="J4085" s="19"/>
      <c r="K4085" s="16" t="s">
        <v>16</v>
      </c>
      <c r="L4085" s="20">
        <v>2410</v>
      </c>
      <c r="M4085" s="22">
        <v>0.33781889543033361</v>
      </c>
      <c r="N4085" s="33">
        <v>2121</v>
      </c>
      <c r="O4085" s="22">
        <v>0.57855973813420625</v>
      </c>
      <c r="P4085" s="20">
        <v>85553</v>
      </c>
      <c r="Q4085" s="22">
        <v>0.36430800938523317</v>
      </c>
    </row>
    <row r="4086" spans="1:23" x14ac:dyDescent="0.25">
      <c r="A4086" s="16">
        <v>4086</v>
      </c>
      <c r="B4086" s="16" t="s">
        <v>61</v>
      </c>
      <c r="C4086" s="18" t="s">
        <v>4982</v>
      </c>
      <c r="D4086" s="18" t="s">
        <v>98</v>
      </c>
      <c r="E4086" s="441" t="s">
        <v>5318</v>
      </c>
      <c r="G4086" s="17" t="s">
        <v>93</v>
      </c>
      <c r="H4086" s="17" t="s">
        <v>2344</v>
      </c>
      <c r="I4086" s="17" t="s">
        <v>8351</v>
      </c>
      <c r="J4086" s="19"/>
      <c r="K4086" s="16" t="s">
        <v>16</v>
      </c>
      <c r="L4086" s="20">
        <v>1876</v>
      </c>
      <c r="M4086" s="22">
        <v>0.26296607793664145</v>
      </c>
    </row>
    <row r="4087" spans="1:23" x14ac:dyDescent="0.25">
      <c r="A4087" s="45">
        <v>4087</v>
      </c>
      <c r="B4087" s="16" t="s">
        <v>61</v>
      </c>
      <c r="C4087" s="18" t="s">
        <v>4982</v>
      </c>
      <c r="D4087" s="18" t="s">
        <v>98</v>
      </c>
      <c r="E4087" s="16" t="s">
        <v>6306</v>
      </c>
      <c r="I4087" s="17"/>
      <c r="J4087" s="19" t="s">
        <v>8778</v>
      </c>
      <c r="K4087" s="16" t="s">
        <v>16</v>
      </c>
      <c r="L4087" s="20">
        <v>7134</v>
      </c>
      <c r="N4087" s="20">
        <v>3666</v>
      </c>
    </row>
    <row r="4088" spans="1:23" x14ac:dyDescent="0.25">
      <c r="A4088" s="45">
        <v>4088</v>
      </c>
      <c r="B4088" s="16" t="s">
        <v>61</v>
      </c>
      <c r="C4088" s="18" t="s">
        <v>4982</v>
      </c>
      <c r="D4088" s="18" t="s">
        <v>98</v>
      </c>
      <c r="E4088" s="441" t="s">
        <v>5049</v>
      </c>
      <c r="G4088" s="17" t="s">
        <v>5050</v>
      </c>
      <c r="H4088" s="17" t="s">
        <v>767</v>
      </c>
      <c r="I4088" s="17" t="s">
        <v>5051</v>
      </c>
      <c r="J4088" s="19"/>
      <c r="K4088" s="16" t="s">
        <v>39</v>
      </c>
      <c r="L4088" s="20" t="s">
        <v>149</v>
      </c>
      <c r="P4088" s="20">
        <v>4669</v>
      </c>
      <c r="Q4088" s="22">
        <v>1.9881875513654151E-2</v>
      </c>
      <c r="W4088" s="105" t="s">
        <v>10065</v>
      </c>
    </row>
    <row r="4089" spans="1:23" x14ac:dyDescent="0.25">
      <c r="A4089" s="16">
        <v>4089</v>
      </c>
      <c r="B4089" s="16" t="s">
        <v>61</v>
      </c>
      <c r="C4089" s="18" t="s">
        <v>4982</v>
      </c>
      <c r="D4089" s="18" t="s">
        <v>98</v>
      </c>
      <c r="E4089" s="441" t="s">
        <v>5046</v>
      </c>
      <c r="G4089" s="17" t="s">
        <v>3081</v>
      </c>
      <c r="H4089" s="17" t="s">
        <v>5047</v>
      </c>
      <c r="I4089" s="17" t="s">
        <v>5048</v>
      </c>
      <c r="J4089" s="19"/>
      <c r="K4089" s="16" t="s">
        <v>30</v>
      </c>
      <c r="L4089" s="20" t="s">
        <v>149</v>
      </c>
      <c r="P4089" s="20">
        <v>1822</v>
      </c>
      <c r="Q4089" s="22">
        <v>7.7585729676328688E-3</v>
      </c>
      <c r="W4089" s="105" t="s">
        <v>10065</v>
      </c>
    </row>
    <row r="4090" spans="1:23" x14ac:dyDescent="0.25">
      <c r="A4090" s="16">
        <v>4090</v>
      </c>
      <c r="B4090" s="16" t="s">
        <v>61</v>
      </c>
      <c r="C4090" s="18" t="s">
        <v>4982</v>
      </c>
      <c r="D4090" s="18" t="s">
        <v>98</v>
      </c>
      <c r="E4090" s="16" t="s">
        <v>6306</v>
      </c>
      <c r="I4090" s="17"/>
      <c r="J4090" s="19"/>
      <c r="V4090" s="434"/>
    </row>
    <row r="4091" spans="1:23" x14ac:dyDescent="0.25">
      <c r="A4091" s="45">
        <v>4091</v>
      </c>
      <c r="B4091" s="16" t="s">
        <v>61</v>
      </c>
      <c r="C4091" s="18" t="s">
        <v>4982</v>
      </c>
      <c r="D4091" s="18" t="s">
        <v>98</v>
      </c>
      <c r="E4091" s="16" t="s">
        <v>6306</v>
      </c>
      <c r="I4091" s="17"/>
      <c r="J4091" s="19"/>
      <c r="V4091" s="434"/>
    </row>
    <row r="4092" spans="1:23" x14ac:dyDescent="0.25">
      <c r="A4092" s="16">
        <v>4092</v>
      </c>
      <c r="B4092" s="16" t="s">
        <v>61</v>
      </c>
      <c r="C4092" s="18" t="s">
        <v>4982</v>
      </c>
      <c r="D4092" s="18" t="s">
        <v>98</v>
      </c>
      <c r="E4092" s="16" t="s">
        <v>6306</v>
      </c>
      <c r="I4092" s="17"/>
      <c r="J4092" s="19" t="s">
        <v>8784</v>
      </c>
      <c r="L4092" s="20">
        <v>50695</v>
      </c>
      <c r="N4092" s="20">
        <v>3666</v>
      </c>
      <c r="P4092" s="20">
        <v>234837</v>
      </c>
      <c r="V4092" s="434"/>
    </row>
    <row r="4093" spans="1:23" x14ac:dyDescent="0.25">
      <c r="A4093" s="45">
        <v>4093</v>
      </c>
      <c r="B4093" s="16" t="s">
        <v>61</v>
      </c>
      <c r="C4093" s="18" t="s">
        <v>4982</v>
      </c>
      <c r="E4093" s="45" t="s">
        <v>6306</v>
      </c>
      <c r="I4093" s="443" t="s">
        <v>8962</v>
      </c>
      <c r="J4093" s="19"/>
      <c r="V4093" s="434"/>
    </row>
    <row r="4094" spans="1:23" x14ac:dyDescent="0.25">
      <c r="A4094" s="45">
        <v>4094</v>
      </c>
      <c r="B4094" s="16" t="s">
        <v>61</v>
      </c>
      <c r="C4094" s="18" t="s">
        <v>4982</v>
      </c>
      <c r="D4094" s="18" t="s">
        <v>338</v>
      </c>
      <c r="E4094" s="441" t="s">
        <v>5055</v>
      </c>
      <c r="F4094" s="19" t="s">
        <v>15</v>
      </c>
      <c r="G4094" s="17" t="s">
        <v>1226</v>
      </c>
      <c r="H4094" s="17" t="s">
        <v>4707</v>
      </c>
      <c r="I4094" s="17" t="s">
        <v>8352</v>
      </c>
      <c r="J4094" s="19"/>
      <c r="K4094" s="16" t="s">
        <v>8950</v>
      </c>
      <c r="L4094" s="20">
        <v>48366</v>
      </c>
      <c r="M4094" s="22">
        <v>0.76110595307410267</v>
      </c>
      <c r="P4094" s="20">
        <v>194043</v>
      </c>
      <c r="Q4094" s="22">
        <v>0.77291955451460259</v>
      </c>
      <c r="V4094" s="432" t="s">
        <v>64</v>
      </c>
    </row>
    <row r="4095" spans="1:23" x14ac:dyDescent="0.25">
      <c r="A4095" s="16">
        <v>4095</v>
      </c>
      <c r="B4095" s="16" t="s">
        <v>61</v>
      </c>
      <c r="C4095" s="18" t="s">
        <v>4982</v>
      </c>
      <c r="D4095" s="18" t="s">
        <v>338</v>
      </c>
      <c r="E4095" s="441" t="s">
        <v>5056</v>
      </c>
      <c r="G4095" s="17" t="s">
        <v>2857</v>
      </c>
      <c r="H4095" s="17" t="s">
        <v>5321</v>
      </c>
      <c r="I4095" s="17" t="s">
        <v>8353</v>
      </c>
      <c r="J4095" s="19"/>
      <c r="K4095" s="16" t="s">
        <v>8950</v>
      </c>
      <c r="L4095" s="20">
        <v>15181</v>
      </c>
      <c r="M4095" s="22">
        <v>0.23889404692589736</v>
      </c>
    </row>
    <row r="4096" spans="1:23" x14ac:dyDescent="0.25">
      <c r="A4096" s="16">
        <v>4096</v>
      </c>
      <c r="B4096" s="16" t="s">
        <v>61</v>
      </c>
      <c r="C4096" s="18" t="s">
        <v>4982</v>
      </c>
      <c r="D4096" s="18" t="s">
        <v>338</v>
      </c>
      <c r="E4096" s="16" t="s">
        <v>6306</v>
      </c>
      <c r="I4096" s="17"/>
      <c r="J4096" s="19" t="s">
        <v>8778</v>
      </c>
      <c r="K4096" s="16" t="s">
        <v>8950</v>
      </c>
      <c r="L4096" s="20">
        <v>63547</v>
      </c>
    </row>
    <row r="4097" spans="1:23" x14ac:dyDescent="0.25">
      <c r="A4097" s="45">
        <v>4097</v>
      </c>
      <c r="B4097" s="16" t="s">
        <v>61</v>
      </c>
      <c r="C4097" s="18" t="s">
        <v>4982</v>
      </c>
      <c r="D4097" s="18" t="s">
        <v>338</v>
      </c>
      <c r="E4097" s="441" t="s">
        <v>5052</v>
      </c>
      <c r="G4097" s="17" t="s">
        <v>5053</v>
      </c>
      <c r="H4097" s="17" t="s">
        <v>5054</v>
      </c>
      <c r="I4097" s="17" t="s">
        <v>8354</v>
      </c>
      <c r="J4097" s="19"/>
      <c r="K4097" s="16" t="s">
        <v>16</v>
      </c>
      <c r="L4097" s="20">
        <v>5789</v>
      </c>
      <c r="M4097" s="22">
        <v>1</v>
      </c>
      <c r="P4097" s="20">
        <v>51051</v>
      </c>
      <c r="Q4097" s="22">
        <v>0.20334831031021461</v>
      </c>
    </row>
    <row r="4098" spans="1:23" x14ac:dyDescent="0.25">
      <c r="A4098" s="16">
        <v>4098</v>
      </c>
      <c r="B4098" s="16" t="s">
        <v>61</v>
      </c>
      <c r="C4098" s="18" t="s">
        <v>4982</v>
      </c>
      <c r="D4098" s="18" t="s">
        <v>338</v>
      </c>
      <c r="E4098" s="16" t="s">
        <v>6306</v>
      </c>
      <c r="I4098" s="17"/>
      <c r="J4098" s="19" t="s">
        <v>8778</v>
      </c>
      <c r="K4098" s="16" t="s">
        <v>16</v>
      </c>
      <c r="L4098" s="20">
        <v>5789</v>
      </c>
    </row>
    <row r="4099" spans="1:23" x14ac:dyDescent="0.25">
      <c r="A4099" s="45">
        <v>4099</v>
      </c>
      <c r="B4099" s="16" t="s">
        <v>61</v>
      </c>
      <c r="C4099" s="18" t="s">
        <v>4982</v>
      </c>
      <c r="D4099" s="18" t="s">
        <v>338</v>
      </c>
      <c r="E4099" s="441" t="s">
        <v>5056</v>
      </c>
      <c r="G4099" s="17" t="s">
        <v>5057</v>
      </c>
      <c r="H4099" s="17" t="s">
        <v>392</v>
      </c>
      <c r="I4099" s="17" t="s">
        <v>8355</v>
      </c>
      <c r="J4099" s="19"/>
      <c r="K4099" s="16" t="s">
        <v>39</v>
      </c>
      <c r="L4099" s="20" t="s">
        <v>149</v>
      </c>
      <c r="P4099" s="20">
        <v>5958</v>
      </c>
      <c r="Q4099" s="22">
        <v>2.3732135175182831E-2</v>
      </c>
      <c r="W4099" s="105" t="s">
        <v>10065</v>
      </c>
    </row>
    <row r="4100" spans="1:23" x14ac:dyDescent="0.25">
      <c r="A4100" s="45">
        <v>4100</v>
      </c>
      <c r="B4100" s="16" t="s">
        <v>61</v>
      </c>
      <c r="C4100" s="18" t="s">
        <v>4982</v>
      </c>
      <c r="D4100" s="18" t="s">
        <v>338</v>
      </c>
      <c r="E4100" s="16" t="s">
        <v>6306</v>
      </c>
      <c r="I4100" s="17"/>
      <c r="J4100" s="19" t="s">
        <v>8784</v>
      </c>
      <c r="L4100" s="20">
        <v>69336</v>
      </c>
      <c r="P4100" s="20">
        <v>251052</v>
      </c>
    </row>
    <row r="4101" spans="1:23" x14ac:dyDescent="0.25">
      <c r="A4101" s="16">
        <v>4101</v>
      </c>
      <c r="B4101" s="16" t="s">
        <v>61</v>
      </c>
      <c r="C4101" s="18" t="s">
        <v>4982</v>
      </c>
      <c r="E4101" s="45" t="s">
        <v>6306</v>
      </c>
      <c r="I4101" s="443" t="s">
        <v>8963</v>
      </c>
      <c r="J4101" s="19"/>
    </row>
    <row r="4102" spans="1:23" x14ac:dyDescent="0.25">
      <c r="A4102" s="16">
        <v>4102</v>
      </c>
      <c r="B4102" s="16" t="s">
        <v>61</v>
      </c>
      <c r="C4102" s="18" t="s">
        <v>4982</v>
      </c>
      <c r="D4102" s="18" t="s">
        <v>355</v>
      </c>
      <c r="E4102" s="441" t="s">
        <v>5058</v>
      </c>
      <c r="F4102" s="19" t="s">
        <v>15</v>
      </c>
      <c r="G4102" s="17" t="s">
        <v>106</v>
      </c>
      <c r="H4102" s="17" t="s">
        <v>31</v>
      </c>
      <c r="I4102" s="17" t="s">
        <v>8356</v>
      </c>
      <c r="J4102" s="19"/>
      <c r="K4102" s="16" t="s">
        <v>16</v>
      </c>
      <c r="L4102" s="20">
        <v>20917</v>
      </c>
      <c r="M4102" s="22">
        <v>1</v>
      </c>
      <c r="P4102" s="20">
        <v>144075</v>
      </c>
      <c r="Q4102" s="22">
        <v>0.78486756806816083</v>
      </c>
      <c r="V4102" s="432" t="s">
        <v>64</v>
      </c>
    </row>
    <row r="4103" spans="1:23" x14ac:dyDescent="0.25">
      <c r="A4103" s="45">
        <v>4103</v>
      </c>
      <c r="B4103" s="16" t="s">
        <v>61</v>
      </c>
      <c r="C4103" s="18" t="s">
        <v>4982</v>
      </c>
      <c r="D4103" s="18" t="s">
        <v>355</v>
      </c>
      <c r="E4103" s="16" t="s">
        <v>6306</v>
      </c>
      <c r="I4103" s="17"/>
      <c r="J4103" s="19" t="s">
        <v>8778</v>
      </c>
      <c r="K4103" s="16" t="s">
        <v>16</v>
      </c>
      <c r="L4103" s="20">
        <v>20917</v>
      </c>
    </row>
    <row r="4104" spans="1:23" x14ac:dyDescent="0.25">
      <c r="A4104" s="16">
        <v>4104</v>
      </c>
      <c r="B4104" s="16" t="s">
        <v>61</v>
      </c>
      <c r="C4104" s="18" t="s">
        <v>4982</v>
      </c>
      <c r="D4104" s="18" t="s">
        <v>355</v>
      </c>
      <c r="E4104" s="441" t="s">
        <v>5059</v>
      </c>
      <c r="G4104" s="17" t="s">
        <v>409</v>
      </c>
      <c r="H4104" s="444" t="s">
        <v>2787</v>
      </c>
      <c r="I4104" s="17" t="s">
        <v>8357</v>
      </c>
      <c r="J4104" s="19"/>
      <c r="K4104" s="16" t="s">
        <v>8950</v>
      </c>
      <c r="L4104" s="20">
        <v>7255</v>
      </c>
      <c r="M4104" s="22">
        <v>1</v>
      </c>
      <c r="P4104" s="20">
        <v>36139</v>
      </c>
      <c r="Q4104" s="22">
        <v>0.19687196975474761</v>
      </c>
    </row>
    <row r="4105" spans="1:23" x14ac:dyDescent="0.25">
      <c r="A4105" s="45">
        <v>4105</v>
      </c>
      <c r="B4105" s="16" t="s">
        <v>61</v>
      </c>
      <c r="C4105" s="18" t="s">
        <v>4982</v>
      </c>
      <c r="D4105" s="18" t="s">
        <v>355</v>
      </c>
      <c r="E4105" s="16" t="s">
        <v>6306</v>
      </c>
      <c r="H4105" s="444"/>
      <c r="I4105" s="17"/>
      <c r="J4105" s="19" t="s">
        <v>8778</v>
      </c>
      <c r="K4105" s="16" t="s">
        <v>8950</v>
      </c>
      <c r="L4105" s="20">
        <v>7255</v>
      </c>
    </row>
    <row r="4106" spans="1:23" x14ac:dyDescent="0.25">
      <c r="A4106" s="45">
        <v>4106</v>
      </c>
      <c r="B4106" s="16" t="s">
        <v>61</v>
      </c>
      <c r="C4106" s="18" t="s">
        <v>4982</v>
      </c>
      <c r="D4106" s="18" t="s">
        <v>355</v>
      </c>
      <c r="E4106" s="441" t="s">
        <v>5060</v>
      </c>
      <c r="G4106" s="17" t="s">
        <v>5061</v>
      </c>
      <c r="H4106" s="444" t="s">
        <v>2116</v>
      </c>
      <c r="I4106" s="17" t="s">
        <v>8358</v>
      </c>
      <c r="J4106" s="19"/>
      <c r="K4106" s="16" t="s">
        <v>30</v>
      </c>
      <c r="L4106" s="20" t="s">
        <v>149</v>
      </c>
      <c r="P4106" s="20">
        <v>1743</v>
      </c>
      <c r="Q4106" s="22">
        <v>9.495222426811065E-3</v>
      </c>
      <c r="W4106" s="105" t="s">
        <v>10065</v>
      </c>
    </row>
    <row r="4107" spans="1:23" x14ac:dyDescent="0.25">
      <c r="A4107" s="16">
        <v>4107</v>
      </c>
      <c r="B4107" s="16" t="s">
        <v>61</v>
      </c>
      <c r="C4107" s="18" t="s">
        <v>4982</v>
      </c>
      <c r="D4107" s="18" t="s">
        <v>355</v>
      </c>
      <c r="E4107" s="441" t="s">
        <v>5062</v>
      </c>
      <c r="G4107" s="17" t="s">
        <v>223</v>
      </c>
      <c r="H4107" s="444" t="s">
        <v>5063</v>
      </c>
      <c r="I4107" s="17" t="s">
        <v>8359</v>
      </c>
      <c r="J4107" s="19"/>
      <c r="K4107" s="16" t="s">
        <v>39</v>
      </c>
      <c r="L4107" s="20" t="s">
        <v>149</v>
      </c>
      <c r="P4107" s="20">
        <v>1609</v>
      </c>
      <c r="Q4107" s="22">
        <v>8.7652397502805523E-3</v>
      </c>
      <c r="W4107" s="105" t="s">
        <v>10065</v>
      </c>
    </row>
    <row r="4108" spans="1:23" x14ac:dyDescent="0.25">
      <c r="A4108" s="16">
        <v>4108</v>
      </c>
      <c r="B4108" s="16" t="s">
        <v>61</v>
      </c>
      <c r="C4108" s="18" t="s">
        <v>4982</v>
      </c>
      <c r="D4108" s="18" t="s">
        <v>355</v>
      </c>
      <c r="E4108" s="16" t="s">
        <v>6306</v>
      </c>
      <c r="H4108" s="444"/>
      <c r="I4108" s="17"/>
      <c r="J4108" s="19" t="s">
        <v>8784</v>
      </c>
      <c r="L4108" s="20">
        <v>28172</v>
      </c>
      <c r="P4108" s="20">
        <v>183566</v>
      </c>
    </row>
    <row r="4109" spans="1:23" x14ac:dyDescent="0.25">
      <c r="A4109" s="45">
        <v>4109</v>
      </c>
      <c r="B4109" s="16" t="s">
        <v>61</v>
      </c>
      <c r="C4109" s="18" t="s">
        <v>4982</v>
      </c>
      <c r="E4109" s="45" t="s">
        <v>6306</v>
      </c>
      <c r="H4109" s="444"/>
      <c r="I4109" s="443" t="s">
        <v>8964</v>
      </c>
      <c r="J4109" s="19"/>
    </row>
    <row r="4110" spans="1:23" x14ac:dyDescent="0.25">
      <c r="A4110" s="16">
        <v>4110</v>
      </c>
      <c r="B4110" s="16" t="s">
        <v>61</v>
      </c>
      <c r="C4110" s="18" t="s">
        <v>4982</v>
      </c>
      <c r="D4110" s="18" t="s">
        <v>667</v>
      </c>
      <c r="E4110" s="441" t="s">
        <v>5067</v>
      </c>
      <c r="F4110" s="19" t="s">
        <v>15</v>
      </c>
      <c r="G4110" s="17" t="s">
        <v>1147</v>
      </c>
      <c r="H4110" s="17" t="s">
        <v>5068</v>
      </c>
      <c r="I4110" s="17" t="s">
        <v>8360</v>
      </c>
      <c r="J4110" s="19"/>
      <c r="K4110" s="16" t="s">
        <v>8950</v>
      </c>
      <c r="L4110" s="20">
        <v>39543</v>
      </c>
      <c r="M4110" s="22">
        <v>0.83765119579723346</v>
      </c>
      <c r="P4110" s="20">
        <v>159783</v>
      </c>
      <c r="Q4110" s="22">
        <v>0.60519508065707395</v>
      </c>
      <c r="V4110" s="432" t="s">
        <v>64</v>
      </c>
    </row>
    <row r="4111" spans="1:23" x14ac:dyDescent="0.25">
      <c r="A4111" s="45">
        <v>4111</v>
      </c>
      <c r="B4111" s="16" t="s">
        <v>61</v>
      </c>
      <c r="C4111" s="18" t="s">
        <v>4982</v>
      </c>
      <c r="D4111" s="18" t="s">
        <v>667</v>
      </c>
      <c r="E4111" s="441" t="s">
        <v>5324</v>
      </c>
      <c r="G4111" s="17" t="s">
        <v>1983</v>
      </c>
      <c r="H4111" s="17" t="s">
        <v>5325</v>
      </c>
      <c r="I4111" s="17" t="s">
        <v>8361</v>
      </c>
      <c r="J4111" s="19"/>
      <c r="K4111" s="16" t="s">
        <v>8950</v>
      </c>
      <c r="L4111" s="20">
        <v>7664</v>
      </c>
      <c r="M4111" s="22">
        <v>0.16234880420276654</v>
      </c>
    </row>
    <row r="4112" spans="1:23" x14ac:dyDescent="0.25">
      <c r="A4112" s="45">
        <v>4112</v>
      </c>
      <c r="B4112" s="16" t="s">
        <v>61</v>
      </c>
      <c r="C4112" s="18" t="s">
        <v>4982</v>
      </c>
      <c r="D4112" s="18" t="s">
        <v>667</v>
      </c>
      <c r="E4112" s="16" t="s">
        <v>6306</v>
      </c>
      <c r="I4112" s="17"/>
      <c r="J4112" s="19" t="s">
        <v>8778</v>
      </c>
      <c r="K4112" s="16" t="s">
        <v>8950</v>
      </c>
      <c r="L4112" s="20">
        <v>47207</v>
      </c>
    </row>
    <row r="4113" spans="1:23" x14ac:dyDescent="0.25">
      <c r="A4113" s="16">
        <v>4113</v>
      </c>
      <c r="B4113" s="16" t="s">
        <v>61</v>
      </c>
      <c r="C4113" s="18" t="s">
        <v>4982</v>
      </c>
      <c r="D4113" s="18" t="s">
        <v>667</v>
      </c>
      <c r="E4113" s="16" t="s">
        <v>5064</v>
      </c>
      <c r="G4113" s="17" t="s">
        <v>5065</v>
      </c>
      <c r="H4113" s="17" t="s">
        <v>5066</v>
      </c>
      <c r="I4113" s="17" t="s">
        <v>8362</v>
      </c>
      <c r="J4113" s="19"/>
      <c r="K4113" s="16" t="s">
        <v>16</v>
      </c>
      <c r="L4113" s="20">
        <v>8061</v>
      </c>
      <c r="M4113" s="22">
        <v>0.56647926914968372</v>
      </c>
      <c r="P4113" s="20">
        <v>95710</v>
      </c>
      <c r="Q4113" s="22">
        <v>0.36251178892428199</v>
      </c>
    </row>
    <row r="4114" spans="1:23" x14ac:dyDescent="0.25">
      <c r="A4114" s="16">
        <v>4114</v>
      </c>
      <c r="B4114" s="16" t="s">
        <v>61</v>
      </c>
      <c r="C4114" s="18" t="s">
        <v>4982</v>
      </c>
      <c r="D4114" s="18" t="s">
        <v>667</v>
      </c>
      <c r="E4114" s="16" t="s">
        <v>5322</v>
      </c>
      <c r="G4114" s="17" t="s">
        <v>5323</v>
      </c>
      <c r="H4114" s="17" t="s">
        <v>686</v>
      </c>
      <c r="I4114" s="17" t="s">
        <v>8363</v>
      </c>
      <c r="J4114" s="19"/>
      <c r="K4114" s="16" t="s">
        <v>16</v>
      </c>
      <c r="L4114" s="20">
        <v>6169</v>
      </c>
      <c r="M4114" s="22">
        <v>0.43352073085031623</v>
      </c>
    </row>
    <row r="4115" spans="1:23" x14ac:dyDescent="0.25">
      <c r="A4115" s="45">
        <v>4115</v>
      </c>
      <c r="B4115" s="16" t="s">
        <v>61</v>
      </c>
      <c r="C4115" s="18" t="s">
        <v>4982</v>
      </c>
      <c r="D4115" s="18" t="s">
        <v>667</v>
      </c>
      <c r="E4115" s="16" t="s">
        <v>6306</v>
      </c>
      <c r="I4115" s="17"/>
      <c r="J4115" s="19" t="s">
        <v>8778</v>
      </c>
      <c r="K4115" s="16" t="s">
        <v>16</v>
      </c>
      <c r="L4115" s="20">
        <v>14230</v>
      </c>
    </row>
    <row r="4116" spans="1:23" x14ac:dyDescent="0.25">
      <c r="A4116" s="16">
        <v>4116</v>
      </c>
      <c r="B4116" s="16" t="s">
        <v>61</v>
      </c>
      <c r="C4116" s="18" t="s">
        <v>4982</v>
      </c>
      <c r="D4116" s="18" t="s">
        <v>667</v>
      </c>
      <c r="E4116" s="16" t="s">
        <v>5069</v>
      </c>
      <c r="G4116" s="17" t="s">
        <v>205</v>
      </c>
      <c r="H4116" s="17" t="s">
        <v>5070</v>
      </c>
      <c r="I4116" s="17" t="s">
        <v>8364</v>
      </c>
      <c r="J4116" s="19"/>
      <c r="K4116" s="16" t="s">
        <v>39</v>
      </c>
      <c r="L4116" s="20" t="s">
        <v>149</v>
      </c>
      <c r="P4116" s="20">
        <v>8526</v>
      </c>
      <c r="Q4116" s="22">
        <v>3.2293130418644116E-2</v>
      </c>
      <c r="W4116" s="105" t="s">
        <v>10065</v>
      </c>
    </row>
    <row r="4117" spans="1:23" x14ac:dyDescent="0.25">
      <c r="A4117" s="45">
        <v>4117</v>
      </c>
      <c r="B4117" s="16" t="s">
        <v>61</v>
      </c>
      <c r="C4117" s="18" t="s">
        <v>4982</v>
      </c>
      <c r="D4117" s="18" t="s">
        <v>667</v>
      </c>
      <c r="E4117" s="16" t="s">
        <v>6306</v>
      </c>
      <c r="I4117" s="17"/>
      <c r="J4117" s="19" t="s">
        <v>8784</v>
      </c>
      <c r="L4117" s="20">
        <v>61437</v>
      </c>
      <c r="P4117" s="20">
        <v>264019</v>
      </c>
    </row>
    <row r="4118" spans="1:23" x14ac:dyDescent="0.25">
      <c r="A4118" s="45">
        <v>4118</v>
      </c>
      <c r="B4118" s="16" t="s">
        <v>61</v>
      </c>
      <c r="C4118" s="18" t="s">
        <v>4982</v>
      </c>
      <c r="E4118" s="45" t="s">
        <v>6306</v>
      </c>
      <c r="I4118" s="443" t="s">
        <v>8965</v>
      </c>
      <c r="J4118" s="19"/>
    </row>
    <row r="4119" spans="1:23" x14ac:dyDescent="0.25">
      <c r="A4119" s="16">
        <v>4119</v>
      </c>
      <c r="B4119" s="16" t="s">
        <v>61</v>
      </c>
      <c r="C4119" s="18" t="s">
        <v>4982</v>
      </c>
      <c r="D4119" s="18" t="s">
        <v>681</v>
      </c>
      <c r="E4119" s="441" t="s">
        <v>5072</v>
      </c>
      <c r="F4119" s="19" t="s">
        <v>15</v>
      </c>
      <c r="G4119" s="17" t="s">
        <v>128</v>
      </c>
      <c r="H4119" s="17" t="s">
        <v>624</v>
      </c>
      <c r="I4119" s="17" t="s">
        <v>8365</v>
      </c>
      <c r="J4119" s="19"/>
      <c r="K4119" s="16" t="s">
        <v>8950</v>
      </c>
      <c r="L4119" s="20">
        <v>48581</v>
      </c>
      <c r="M4119" s="22">
        <v>0.70361358534289231</v>
      </c>
      <c r="P4119" s="20">
        <v>177742</v>
      </c>
      <c r="Q4119" s="22">
        <v>0.78638899581016086</v>
      </c>
      <c r="V4119" s="432" t="s">
        <v>64</v>
      </c>
    </row>
    <row r="4120" spans="1:23" x14ac:dyDescent="0.25">
      <c r="A4120" s="16">
        <v>4120</v>
      </c>
      <c r="B4120" s="16" t="s">
        <v>61</v>
      </c>
      <c r="C4120" s="18" t="s">
        <v>4982</v>
      </c>
      <c r="D4120" s="18" t="s">
        <v>681</v>
      </c>
      <c r="E4120" s="441" t="s">
        <v>5327</v>
      </c>
      <c r="G4120" s="17" t="s">
        <v>438</v>
      </c>
      <c r="H4120" s="17" t="s">
        <v>5328</v>
      </c>
      <c r="I4120" s="17" t="s">
        <v>8366</v>
      </c>
      <c r="J4120" s="19"/>
      <c r="K4120" s="16" t="s">
        <v>8950</v>
      </c>
      <c r="L4120" s="20">
        <v>12917</v>
      </c>
      <c r="M4120" s="22">
        <v>0.18708088927511043</v>
      </c>
    </row>
    <row r="4121" spans="1:23" x14ac:dyDescent="0.25">
      <c r="A4121" s="45">
        <v>4121</v>
      </c>
      <c r="B4121" s="16" t="s">
        <v>61</v>
      </c>
      <c r="C4121" s="18" t="s">
        <v>4982</v>
      </c>
      <c r="D4121" s="18" t="s">
        <v>681</v>
      </c>
      <c r="E4121" s="441" t="s">
        <v>5326</v>
      </c>
      <c r="G4121" s="17" t="s">
        <v>247</v>
      </c>
      <c r="H4121" s="17" t="s">
        <v>1545</v>
      </c>
      <c r="I4121" s="17" t="s">
        <v>8367</v>
      </c>
      <c r="J4121" s="19"/>
      <c r="K4121" s="16" t="s">
        <v>8950</v>
      </c>
      <c r="L4121" s="20">
        <v>7547</v>
      </c>
      <c r="M4121" s="22">
        <v>0.10930552538199725</v>
      </c>
    </row>
    <row r="4122" spans="1:23" x14ac:dyDescent="0.25">
      <c r="A4122" s="16">
        <v>4122</v>
      </c>
      <c r="B4122" s="16" t="s">
        <v>61</v>
      </c>
      <c r="C4122" s="18" t="s">
        <v>4982</v>
      </c>
      <c r="D4122" s="18" t="s">
        <v>681</v>
      </c>
      <c r="E4122" s="16" t="s">
        <v>6306</v>
      </c>
      <c r="I4122" s="17"/>
      <c r="J4122" s="19" t="s">
        <v>8778</v>
      </c>
      <c r="K4122" s="16" t="s">
        <v>8950</v>
      </c>
      <c r="L4122" s="20">
        <v>69045</v>
      </c>
    </row>
    <row r="4123" spans="1:23" x14ac:dyDescent="0.25">
      <c r="A4123" s="45">
        <v>4123</v>
      </c>
      <c r="B4123" s="16" t="s">
        <v>61</v>
      </c>
      <c r="C4123" s="18" t="s">
        <v>4982</v>
      </c>
      <c r="D4123" s="18" t="s">
        <v>681</v>
      </c>
      <c r="E4123" s="441" t="s">
        <v>5071</v>
      </c>
      <c r="G4123" s="17" t="s">
        <v>525</v>
      </c>
      <c r="H4123" s="17" t="s">
        <v>4890</v>
      </c>
      <c r="I4123" s="17" t="s">
        <v>8368</v>
      </c>
      <c r="J4123" s="19"/>
      <c r="K4123" s="16" t="s">
        <v>16</v>
      </c>
      <c r="L4123" s="20">
        <v>4322</v>
      </c>
      <c r="M4123" s="22">
        <v>1</v>
      </c>
      <c r="P4123" s="20">
        <v>41970</v>
      </c>
      <c r="Q4123" s="22">
        <v>0.18568906704184973</v>
      </c>
    </row>
    <row r="4124" spans="1:23" x14ac:dyDescent="0.25">
      <c r="A4124" s="45">
        <v>4124</v>
      </c>
      <c r="B4124" s="16" t="s">
        <v>61</v>
      </c>
      <c r="C4124" s="18" t="s">
        <v>4982</v>
      </c>
      <c r="D4124" s="18" t="s">
        <v>681</v>
      </c>
      <c r="E4124" s="16" t="s">
        <v>6306</v>
      </c>
      <c r="I4124" s="17"/>
      <c r="J4124" s="19" t="s">
        <v>8778</v>
      </c>
      <c r="K4124" s="16" t="s">
        <v>16</v>
      </c>
      <c r="L4124" s="20">
        <v>4322</v>
      </c>
    </row>
    <row r="4125" spans="1:23" x14ac:dyDescent="0.25">
      <c r="A4125" s="16">
        <v>4125</v>
      </c>
      <c r="B4125" s="16" t="s">
        <v>61</v>
      </c>
      <c r="C4125" s="18" t="s">
        <v>4982</v>
      </c>
      <c r="D4125" s="18" t="s">
        <v>681</v>
      </c>
      <c r="E4125" s="441" t="s">
        <v>5073</v>
      </c>
      <c r="G4125" s="17" t="s">
        <v>5074</v>
      </c>
      <c r="H4125" s="17" t="s">
        <v>5075</v>
      </c>
      <c r="I4125" s="17" t="s">
        <v>8369</v>
      </c>
      <c r="J4125" s="19"/>
      <c r="K4125" s="16" t="s">
        <v>39</v>
      </c>
      <c r="L4125" s="20" t="s">
        <v>149</v>
      </c>
      <c r="P4125" s="20">
        <v>6311</v>
      </c>
      <c r="Q4125" s="22">
        <v>2.7921937147989365E-2</v>
      </c>
      <c r="W4125" s="105" t="s">
        <v>10065</v>
      </c>
    </row>
    <row r="4126" spans="1:23" x14ac:dyDescent="0.25">
      <c r="A4126" s="16">
        <v>4126</v>
      </c>
      <c r="B4126" s="16" t="s">
        <v>61</v>
      </c>
      <c r="C4126" s="18" t="s">
        <v>4982</v>
      </c>
      <c r="D4126" s="18" t="s">
        <v>681</v>
      </c>
      <c r="E4126" s="16" t="s">
        <v>6306</v>
      </c>
      <c r="I4126" s="17"/>
      <c r="J4126" s="19" t="s">
        <v>8784</v>
      </c>
      <c r="L4126" s="20">
        <v>73367</v>
      </c>
      <c r="P4126" s="20">
        <v>226023</v>
      </c>
    </row>
    <row r="4127" spans="1:23" x14ac:dyDescent="0.25">
      <c r="A4127" s="45">
        <v>4127</v>
      </c>
      <c r="B4127" s="16" t="s">
        <v>61</v>
      </c>
      <c r="C4127" s="18" t="s">
        <v>4982</v>
      </c>
      <c r="E4127" s="45" t="s">
        <v>6306</v>
      </c>
      <c r="I4127" s="443" t="s">
        <v>8966</v>
      </c>
      <c r="J4127" s="19"/>
    </row>
    <row r="4128" spans="1:23" x14ac:dyDescent="0.25">
      <c r="A4128" s="16">
        <v>4128</v>
      </c>
      <c r="B4128" s="16" t="s">
        <v>61</v>
      </c>
      <c r="C4128" s="18" t="s">
        <v>4982</v>
      </c>
      <c r="D4128" s="18" t="s">
        <v>692</v>
      </c>
      <c r="E4128" s="441" t="s">
        <v>5077</v>
      </c>
      <c r="F4128" s="19" t="s">
        <v>15</v>
      </c>
      <c r="G4128" s="17" t="s">
        <v>5078</v>
      </c>
      <c r="H4128" s="17" t="s">
        <v>5079</v>
      </c>
      <c r="I4128" s="17" t="s">
        <v>8370</v>
      </c>
      <c r="J4128" s="19"/>
      <c r="K4128" s="16" t="s">
        <v>8950</v>
      </c>
      <c r="L4128" s="20">
        <v>34828</v>
      </c>
      <c r="M4128" s="22">
        <v>0.8017679965008403</v>
      </c>
      <c r="P4128" s="20">
        <v>175649</v>
      </c>
      <c r="Q4128" s="22">
        <v>0.709085550962408</v>
      </c>
      <c r="V4128" s="432" t="s">
        <v>64</v>
      </c>
    </row>
    <row r="4129" spans="1:23" x14ac:dyDescent="0.25">
      <c r="A4129" s="45">
        <v>4129</v>
      </c>
      <c r="B4129" s="16" t="s">
        <v>61</v>
      </c>
      <c r="C4129" s="18" t="s">
        <v>4982</v>
      </c>
      <c r="D4129" s="18" t="s">
        <v>692</v>
      </c>
      <c r="E4129" s="441" t="s">
        <v>5329</v>
      </c>
      <c r="G4129" s="17" t="s">
        <v>640</v>
      </c>
      <c r="H4129" s="17" t="s">
        <v>3193</v>
      </c>
      <c r="I4129" s="17" t="s">
        <v>8371</v>
      </c>
      <c r="J4129" s="19"/>
      <c r="K4129" s="16" t="s">
        <v>8950</v>
      </c>
      <c r="L4129" s="20">
        <v>8611</v>
      </c>
      <c r="M4129" s="22">
        <v>0.19823200349915973</v>
      </c>
    </row>
    <row r="4130" spans="1:23" x14ac:dyDescent="0.25">
      <c r="A4130" s="45">
        <v>4130</v>
      </c>
      <c r="B4130" s="16" t="s">
        <v>61</v>
      </c>
      <c r="C4130" s="18" t="s">
        <v>4982</v>
      </c>
      <c r="D4130" s="18" t="s">
        <v>692</v>
      </c>
      <c r="E4130" s="16" t="s">
        <v>6306</v>
      </c>
      <c r="I4130" s="17"/>
      <c r="J4130" s="19" t="s">
        <v>8778</v>
      </c>
      <c r="K4130" s="16" t="s">
        <v>8950</v>
      </c>
      <c r="L4130" s="20">
        <v>43439</v>
      </c>
    </row>
    <row r="4131" spans="1:23" x14ac:dyDescent="0.25">
      <c r="A4131" s="16">
        <v>4131</v>
      </c>
      <c r="B4131" s="16" t="s">
        <v>61</v>
      </c>
      <c r="C4131" s="18" t="s">
        <v>4982</v>
      </c>
      <c r="D4131" s="18" t="s">
        <v>692</v>
      </c>
      <c r="E4131" s="441" t="s">
        <v>5076</v>
      </c>
      <c r="G4131" s="17" t="s">
        <v>1267</v>
      </c>
      <c r="H4131" s="17" t="s">
        <v>287</v>
      </c>
      <c r="I4131" s="17" t="s">
        <v>8372</v>
      </c>
      <c r="J4131" s="19"/>
      <c r="K4131" s="16" t="s">
        <v>16</v>
      </c>
      <c r="L4131" s="20">
        <v>6530</v>
      </c>
      <c r="M4131" s="22">
        <v>1</v>
      </c>
      <c r="P4131" s="20">
        <v>66080</v>
      </c>
      <c r="Q4131" s="22">
        <v>0.26676140033587392</v>
      </c>
    </row>
    <row r="4132" spans="1:23" x14ac:dyDescent="0.25">
      <c r="A4132" s="16">
        <v>4132</v>
      </c>
      <c r="B4132" s="16" t="s">
        <v>61</v>
      </c>
      <c r="C4132" s="18" t="s">
        <v>4982</v>
      </c>
      <c r="D4132" s="18" t="s">
        <v>692</v>
      </c>
      <c r="E4132" s="16" t="s">
        <v>6306</v>
      </c>
      <c r="I4132" s="17"/>
      <c r="J4132" s="19" t="s">
        <v>8778</v>
      </c>
      <c r="K4132" s="16" t="s">
        <v>16</v>
      </c>
      <c r="L4132" s="20">
        <v>6530</v>
      </c>
    </row>
    <row r="4133" spans="1:23" x14ac:dyDescent="0.25">
      <c r="A4133" s="45">
        <v>4133</v>
      </c>
      <c r="B4133" s="16" t="s">
        <v>61</v>
      </c>
      <c r="C4133" s="18" t="s">
        <v>4982</v>
      </c>
      <c r="D4133" s="18" t="s">
        <v>692</v>
      </c>
      <c r="E4133" s="441" t="s">
        <v>5080</v>
      </c>
      <c r="G4133" s="17" t="s">
        <v>2026</v>
      </c>
      <c r="H4133" s="17" t="s">
        <v>5081</v>
      </c>
      <c r="I4133" s="17" t="s">
        <v>8373</v>
      </c>
      <c r="J4133" s="19"/>
      <c r="K4133" s="16" t="s">
        <v>39</v>
      </c>
      <c r="L4133" s="20" t="s">
        <v>149</v>
      </c>
      <c r="P4133" s="20">
        <v>5983</v>
      </c>
      <c r="Q4133" s="22">
        <v>2.4153048701718124E-2</v>
      </c>
      <c r="W4133" s="105" t="s">
        <v>10065</v>
      </c>
    </row>
    <row r="4134" spans="1:23" x14ac:dyDescent="0.25">
      <c r="A4134" s="16">
        <v>4134</v>
      </c>
      <c r="B4134" s="16" t="s">
        <v>61</v>
      </c>
      <c r="C4134" s="18" t="s">
        <v>4982</v>
      </c>
      <c r="D4134" s="18" t="s">
        <v>692</v>
      </c>
      <c r="E4134" s="16" t="s">
        <v>6306</v>
      </c>
      <c r="I4134" s="17"/>
      <c r="J4134" s="19" t="s">
        <v>8784</v>
      </c>
      <c r="L4134" s="20">
        <v>49969</v>
      </c>
      <c r="P4134" s="20">
        <v>247712</v>
      </c>
    </row>
    <row r="4135" spans="1:23" x14ac:dyDescent="0.25">
      <c r="A4135" s="45">
        <v>4135</v>
      </c>
      <c r="B4135" s="16" t="s">
        <v>61</v>
      </c>
      <c r="C4135" s="18" t="s">
        <v>4982</v>
      </c>
      <c r="E4135" s="45" t="s">
        <v>6306</v>
      </c>
      <c r="I4135" s="443" t="s">
        <v>8967</v>
      </c>
      <c r="J4135" s="19"/>
    </row>
    <row r="4136" spans="1:23" x14ac:dyDescent="0.25">
      <c r="A4136" s="45">
        <v>4136</v>
      </c>
      <c r="B4136" s="16" t="s">
        <v>61</v>
      </c>
      <c r="C4136" s="18" t="s">
        <v>4982</v>
      </c>
      <c r="D4136" s="18" t="s">
        <v>709</v>
      </c>
      <c r="E4136" s="441" t="s">
        <v>5082</v>
      </c>
      <c r="F4136" s="19" t="s">
        <v>15</v>
      </c>
      <c r="G4136" s="17" t="s">
        <v>5083</v>
      </c>
      <c r="H4136" s="444" t="s">
        <v>5084</v>
      </c>
      <c r="I4136" s="17" t="s">
        <v>8374</v>
      </c>
      <c r="J4136" s="19"/>
      <c r="K4136" s="16" t="s">
        <v>8950</v>
      </c>
      <c r="L4136" s="20">
        <v>47051</v>
      </c>
      <c r="M4136" s="22">
        <v>0.7752933034537306</v>
      </c>
      <c r="P4136" s="20">
        <v>187775</v>
      </c>
      <c r="Q4136" s="22">
        <v>0.90981549314882648</v>
      </c>
      <c r="V4136" s="432" t="s">
        <v>64</v>
      </c>
    </row>
    <row r="4137" spans="1:23" x14ac:dyDescent="0.25">
      <c r="A4137" s="16">
        <v>4137</v>
      </c>
      <c r="B4137" s="16" t="s">
        <v>61</v>
      </c>
      <c r="C4137" s="18" t="s">
        <v>4982</v>
      </c>
      <c r="D4137" s="18" t="s">
        <v>709</v>
      </c>
      <c r="E4137" s="441" t="s">
        <v>5330</v>
      </c>
      <c r="G4137" s="17" t="s">
        <v>5331</v>
      </c>
      <c r="H4137" s="17" t="s">
        <v>5332</v>
      </c>
      <c r="I4137" s="17" t="s">
        <v>8375</v>
      </c>
      <c r="J4137" s="19"/>
      <c r="K4137" s="16" t="s">
        <v>8950</v>
      </c>
      <c r="L4137" s="20">
        <v>13637</v>
      </c>
      <c r="M4137" s="22">
        <v>0.22470669654626943</v>
      </c>
    </row>
    <row r="4138" spans="1:23" x14ac:dyDescent="0.25">
      <c r="A4138" s="16">
        <v>4138</v>
      </c>
      <c r="B4138" s="16" t="s">
        <v>61</v>
      </c>
      <c r="C4138" s="18" t="s">
        <v>4982</v>
      </c>
      <c r="D4138" s="18" t="s">
        <v>709</v>
      </c>
      <c r="E4138" s="16" t="s">
        <v>6306</v>
      </c>
      <c r="I4138" s="17"/>
      <c r="J4138" s="19" t="s">
        <v>8778</v>
      </c>
      <c r="K4138" s="16" t="s">
        <v>8950</v>
      </c>
      <c r="L4138" s="20">
        <v>60688</v>
      </c>
    </row>
    <row r="4139" spans="1:23" x14ac:dyDescent="0.25">
      <c r="A4139" s="45">
        <v>4139</v>
      </c>
      <c r="B4139" s="16" t="s">
        <v>61</v>
      </c>
      <c r="C4139" s="18" t="s">
        <v>4982</v>
      </c>
      <c r="D4139" s="18" t="s">
        <v>709</v>
      </c>
      <c r="E4139" s="441" t="s">
        <v>5088</v>
      </c>
      <c r="G4139" s="17" t="s">
        <v>5089</v>
      </c>
      <c r="H4139" s="444" t="s">
        <v>5090</v>
      </c>
      <c r="I4139" s="17" t="s">
        <v>8377</v>
      </c>
      <c r="J4139" s="19"/>
      <c r="K4139" s="16" t="s">
        <v>39</v>
      </c>
      <c r="L4139" s="20" t="s">
        <v>149</v>
      </c>
      <c r="P4139" s="20">
        <v>12701</v>
      </c>
      <c r="Q4139" s="22">
        <v>6.1539430587049637E-2</v>
      </c>
      <c r="W4139" s="105" t="s">
        <v>10065</v>
      </c>
    </row>
    <row r="4140" spans="1:23" x14ac:dyDescent="0.25">
      <c r="A4140" s="16">
        <v>4140</v>
      </c>
      <c r="B4140" s="16" t="s">
        <v>61</v>
      </c>
      <c r="C4140" s="18" t="s">
        <v>4982</v>
      </c>
      <c r="D4140" s="18" t="s">
        <v>709</v>
      </c>
      <c r="E4140" s="441" t="s">
        <v>5085</v>
      </c>
      <c r="G4140" s="17" t="s">
        <v>5086</v>
      </c>
      <c r="H4140" s="444" t="s">
        <v>5087</v>
      </c>
      <c r="I4140" s="17" t="s">
        <v>8376</v>
      </c>
      <c r="J4140" s="19"/>
      <c r="K4140" s="16" t="s">
        <v>30</v>
      </c>
      <c r="L4140" s="20" t="s">
        <v>149</v>
      </c>
      <c r="P4140" s="20">
        <v>5912</v>
      </c>
      <c r="Q4140" s="22">
        <v>2.8645076264123884E-2</v>
      </c>
      <c r="W4140" s="105" t="s">
        <v>10065</v>
      </c>
    </row>
    <row r="4141" spans="1:23" x14ac:dyDescent="0.25">
      <c r="A4141" s="45">
        <v>4141</v>
      </c>
      <c r="B4141" s="16" t="s">
        <v>61</v>
      </c>
      <c r="C4141" s="18" t="s">
        <v>4982</v>
      </c>
      <c r="D4141" s="18" t="s">
        <v>709</v>
      </c>
      <c r="E4141" s="16" t="s">
        <v>6306</v>
      </c>
      <c r="I4141" s="17"/>
      <c r="J4141" s="19" t="s">
        <v>8784</v>
      </c>
      <c r="L4141" s="20">
        <v>60688</v>
      </c>
      <c r="P4141" s="20">
        <v>206388</v>
      </c>
    </row>
    <row r="4142" spans="1:23" x14ac:dyDescent="0.25">
      <c r="A4142" s="45">
        <v>4142</v>
      </c>
      <c r="B4142" s="16" t="s">
        <v>61</v>
      </c>
      <c r="C4142" s="18" t="s">
        <v>4982</v>
      </c>
      <c r="E4142" s="45" t="s">
        <v>6306</v>
      </c>
      <c r="I4142" s="443" t="s">
        <v>8968</v>
      </c>
      <c r="J4142" s="19"/>
    </row>
    <row r="4143" spans="1:23" x14ac:dyDescent="0.25">
      <c r="A4143" s="16">
        <v>4143</v>
      </c>
      <c r="B4143" s="16" t="s">
        <v>61</v>
      </c>
      <c r="C4143" s="18" t="s">
        <v>4982</v>
      </c>
      <c r="D4143" s="18" t="s">
        <v>718</v>
      </c>
      <c r="E4143" s="441" t="s">
        <v>5094</v>
      </c>
      <c r="G4143" s="17" t="s">
        <v>600</v>
      </c>
      <c r="H4143" s="17" t="s">
        <v>3457</v>
      </c>
      <c r="I4143" s="17" t="s">
        <v>8378</v>
      </c>
      <c r="J4143" s="19"/>
      <c r="K4143" s="16" t="s">
        <v>8950</v>
      </c>
      <c r="L4143" s="20">
        <v>12088</v>
      </c>
      <c r="M4143" s="22">
        <v>0.2759691338295055</v>
      </c>
      <c r="N4143" s="33">
        <v>23295</v>
      </c>
      <c r="O4143" s="22">
        <v>0.62811766926416268</v>
      </c>
      <c r="P4143" s="20">
        <v>131460</v>
      </c>
      <c r="Q4143" s="22">
        <v>0.53474021615772926</v>
      </c>
      <c r="V4143" s="432" t="s">
        <v>64</v>
      </c>
    </row>
    <row r="4144" spans="1:23" x14ac:dyDescent="0.25">
      <c r="A4144" s="16">
        <v>4144</v>
      </c>
      <c r="B4144" s="16" t="s">
        <v>61</v>
      </c>
      <c r="C4144" s="18" t="s">
        <v>4982</v>
      </c>
      <c r="D4144" s="403" t="s">
        <v>718</v>
      </c>
      <c r="E4144" s="442" t="s">
        <v>5261</v>
      </c>
      <c r="F4144" s="32"/>
      <c r="G4144" s="26" t="s">
        <v>5262</v>
      </c>
      <c r="H4144" s="26" t="s">
        <v>117</v>
      </c>
      <c r="I4144" s="26" t="s">
        <v>8379</v>
      </c>
      <c r="J4144" s="32"/>
      <c r="K4144" s="25" t="s">
        <v>8950</v>
      </c>
      <c r="L4144" s="20">
        <v>8287</v>
      </c>
      <c r="M4144" s="22">
        <v>0.18919227432537328</v>
      </c>
      <c r="N4144" s="33">
        <v>13792</v>
      </c>
      <c r="O4144" s="35">
        <v>0.37188233073583737</v>
      </c>
      <c r="P4144" s="33"/>
      <c r="Q4144" s="35"/>
      <c r="R4144" s="33"/>
      <c r="S4144" s="35"/>
      <c r="T4144" s="33"/>
      <c r="U4144" s="35"/>
      <c r="V4144" s="212"/>
      <c r="W4144" s="450"/>
    </row>
    <row r="4145" spans="1:23" x14ac:dyDescent="0.25">
      <c r="A4145" s="45">
        <v>4145</v>
      </c>
      <c r="B4145" s="16" t="s">
        <v>61</v>
      </c>
      <c r="C4145" s="18" t="s">
        <v>4982</v>
      </c>
      <c r="D4145" s="18" t="s">
        <v>718</v>
      </c>
      <c r="E4145" s="441" t="s">
        <v>5345</v>
      </c>
      <c r="G4145" s="17" t="s">
        <v>1147</v>
      </c>
      <c r="H4145" s="17" t="s">
        <v>5346</v>
      </c>
      <c r="I4145" s="17" t="s">
        <v>8380</v>
      </c>
      <c r="J4145" s="19"/>
      <c r="K4145" s="16" t="s">
        <v>8950</v>
      </c>
      <c r="L4145" s="20">
        <v>6212</v>
      </c>
      <c r="M4145" s="22">
        <v>0.14182000821880281</v>
      </c>
    </row>
    <row r="4146" spans="1:23" x14ac:dyDescent="0.25">
      <c r="A4146" s="16">
        <v>4146</v>
      </c>
      <c r="B4146" s="16" t="s">
        <v>61</v>
      </c>
      <c r="C4146" s="18" t="s">
        <v>4982</v>
      </c>
      <c r="D4146" s="403" t="s">
        <v>718</v>
      </c>
      <c r="E4146" s="441" t="s">
        <v>5341</v>
      </c>
      <c r="G4146" s="17" t="s">
        <v>1100</v>
      </c>
      <c r="H4146" s="17" t="s">
        <v>5342</v>
      </c>
      <c r="I4146" s="17" t="s">
        <v>8381</v>
      </c>
      <c r="J4146" s="19"/>
      <c r="K4146" s="16" t="s">
        <v>8950</v>
      </c>
      <c r="L4146" s="20">
        <v>6143</v>
      </c>
      <c r="M4146" s="22">
        <v>0.1402447376832108</v>
      </c>
    </row>
    <row r="4147" spans="1:23" x14ac:dyDescent="0.25">
      <c r="A4147" s="45">
        <v>4147</v>
      </c>
      <c r="B4147" s="16" t="s">
        <v>61</v>
      </c>
      <c r="C4147" s="18" t="s">
        <v>4982</v>
      </c>
      <c r="D4147" s="18" t="s">
        <v>718</v>
      </c>
      <c r="E4147" s="441" t="s">
        <v>5337</v>
      </c>
      <c r="G4147" s="17" t="s">
        <v>129</v>
      </c>
      <c r="H4147" s="17" t="s">
        <v>944</v>
      </c>
      <c r="I4147" s="17" t="s">
        <v>8382</v>
      </c>
      <c r="J4147" s="19"/>
      <c r="K4147" s="16" t="s">
        <v>8950</v>
      </c>
      <c r="L4147" s="20">
        <v>4302</v>
      </c>
      <c r="M4147" s="22">
        <v>9.8214693392995753E-2</v>
      </c>
    </row>
    <row r="4148" spans="1:23" x14ac:dyDescent="0.25">
      <c r="A4148" s="45">
        <v>4148</v>
      </c>
      <c r="B4148" s="16" t="s">
        <v>61</v>
      </c>
      <c r="C4148" s="18" t="s">
        <v>4982</v>
      </c>
      <c r="D4148" s="403" t="s">
        <v>718</v>
      </c>
      <c r="E4148" s="441" t="s">
        <v>5343</v>
      </c>
      <c r="G4148" s="17" t="s">
        <v>640</v>
      </c>
      <c r="H4148" s="17" t="s">
        <v>5344</v>
      </c>
      <c r="I4148" s="17" t="s">
        <v>8383</v>
      </c>
      <c r="J4148" s="19"/>
      <c r="K4148" s="16" t="s">
        <v>8950</v>
      </c>
      <c r="L4148" s="20">
        <v>3328</v>
      </c>
      <c r="M4148" s="22">
        <v>7.5978265832610387E-2</v>
      </c>
    </row>
    <row r="4149" spans="1:23" x14ac:dyDescent="0.25">
      <c r="A4149" s="16">
        <v>4149</v>
      </c>
      <c r="B4149" s="16" t="s">
        <v>61</v>
      </c>
      <c r="C4149" s="18" t="s">
        <v>4982</v>
      </c>
      <c r="D4149" s="18" t="s">
        <v>718</v>
      </c>
      <c r="E4149" s="441" t="s">
        <v>5335</v>
      </c>
      <c r="G4149" s="17" t="s">
        <v>223</v>
      </c>
      <c r="H4149" s="17" t="s">
        <v>5336</v>
      </c>
      <c r="I4149" s="17" t="s">
        <v>8384</v>
      </c>
      <c r="J4149" s="19"/>
      <c r="K4149" s="16" t="s">
        <v>8950</v>
      </c>
      <c r="L4149" s="20">
        <v>2075</v>
      </c>
      <c r="M4149" s="22">
        <v>4.7372266106570478E-2</v>
      </c>
    </row>
    <row r="4150" spans="1:23" x14ac:dyDescent="0.25">
      <c r="A4150" s="16">
        <v>4150</v>
      </c>
      <c r="B4150" s="16" t="s">
        <v>61</v>
      </c>
      <c r="C4150" s="18" t="s">
        <v>4982</v>
      </c>
      <c r="D4150" s="403" t="s">
        <v>718</v>
      </c>
      <c r="E4150" s="441" t="s">
        <v>5338</v>
      </c>
      <c r="G4150" s="17" t="s">
        <v>2251</v>
      </c>
      <c r="H4150" s="17" t="s">
        <v>3315</v>
      </c>
      <c r="I4150" s="17" t="s">
        <v>8385</v>
      </c>
      <c r="J4150" s="19"/>
      <c r="K4150" s="16" t="s">
        <v>8950</v>
      </c>
      <c r="L4150" s="20">
        <v>813</v>
      </c>
      <c r="M4150" s="22">
        <v>1.8560796310670747E-2</v>
      </c>
    </row>
    <row r="4151" spans="1:23" x14ac:dyDescent="0.25">
      <c r="A4151" s="45">
        <v>4151</v>
      </c>
      <c r="B4151" s="16" t="s">
        <v>61</v>
      </c>
      <c r="C4151" s="18" t="s">
        <v>4982</v>
      </c>
      <c r="D4151" s="18" t="s">
        <v>718</v>
      </c>
      <c r="E4151" s="441" t="s">
        <v>5339</v>
      </c>
      <c r="G4151" s="17" t="s">
        <v>5005</v>
      </c>
      <c r="H4151" s="17" t="s">
        <v>5340</v>
      </c>
      <c r="I4151" s="17" t="s">
        <v>8386</v>
      </c>
      <c r="J4151" s="19"/>
      <c r="K4151" s="16" t="s">
        <v>8950</v>
      </c>
      <c r="L4151" s="20">
        <v>554</v>
      </c>
      <c r="M4151" s="22">
        <v>1.2647824300260261E-2</v>
      </c>
    </row>
    <row r="4152" spans="1:23" x14ac:dyDescent="0.25">
      <c r="A4152" s="16">
        <v>4152</v>
      </c>
      <c r="B4152" s="16" t="s">
        <v>61</v>
      </c>
      <c r="C4152" s="18" t="s">
        <v>4982</v>
      </c>
      <c r="D4152" s="403" t="s">
        <v>718</v>
      </c>
      <c r="E4152" s="16" t="s">
        <v>6306</v>
      </c>
      <c r="I4152" s="17"/>
      <c r="J4152" s="19" t="s">
        <v>8778</v>
      </c>
      <c r="K4152" s="16" t="s">
        <v>8950</v>
      </c>
      <c r="L4152" s="20">
        <v>43802</v>
      </c>
      <c r="N4152" s="20">
        <v>37087</v>
      </c>
    </row>
    <row r="4153" spans="1:23" x14ac:dyDescent="0.25">
      <c r="A4153" s="45">
        <v>4153</v>
      </c>
      <c r="B4153" s="16" t="s">
        <v>61</v>
      </c>
      <c r="C4153" s="18" t="s">
        <v>4982</v>
      </c>
      <c r="D4153" s="18" t="s">
        <v>718</v>
      </c>
      <c r="E4153" s="441" t="s">
        <v>5091</v>
      </c>
      <c r="G4153" s="17" t="s">
        <v>5092</v>
      </c>
      <c r="H4153" s="17" t="s">
        <v>5093</v>
      </c>
      <c r="I4153" s="17" t="s">
        <v>8387</v>
      </c>
      <c r="J4153" s="19"/>
      <c r="K4153" s="16" t="s">
        <v>16</v>
      </c>
      <c r="L4153" s="20">
        <v>18500</v>
      </c>
      <c r="M4153" s="22">
        <v>0.83243340532757382</v>
      </c>
      <c r="P4153" s="20">
        <v>109697</v>
      </c>
      <c r="Q4153" s="22">
        <v>0.44621479911649492</v>
      </c>
    </row>
    <row r="4154" spans="1:23" x14ac:dyDescent="0.25">
      <c r="A4154" s="45">
        <v>4154</v>
      </c>
      <c r="B4154" s="16" t="s">
        <v>61</v>
      </c>
      <c r="C4154" s="18" t="s">
        <v>4982</v>
      </c>
      <c r="D4154" s="403" t="s">
        <v>718</v>
      </c>
      <c r="E4154" s="441" t="s">
        <v>5333</v>
      </c>
      <c r="G4154" s="17" t="s">
        <v>1330</v>
      </c>
      <c r="H4154" s="17" t="s">
        <v>5334</v>
      </c>
      <c r="I4154" s="17" t="s">
        <v>8388</v>
      </c>
      <c r="J4154" s="19"/>
      <c r="K4154" s="16" t="s">
        <v>16</v>
      </c>
      <c r="L4154" s="20">
        <v>3724</v>
      </c>
      <c r="M4154" s="22">
        <v>0.16756659467242621</v>
      </c>
    </row>
    <row r="4155" spans="1:23" x14ac:dyDescent="0.25">
      <c r="A4155" s="16">
        <v>4155</v>
      </c>
      <c r="B4155" s="16" t="s">
        <v>61</v>
      </c>
      <c r="C4155" s="18" t="s">
        <v>4982</v>
      </c>
      <c r="D4155" s="18" t="s">
        <v>718</v>
      </c>
      <c r="E4155" s="16" t="s">
        <v>6306</v>
      </c>
      <c r="I4155" s="17"/>
      <c r="J4155" s="19" t="s">
        <v>8778</v>
      </c>
      <c r="K4155" s="16" t="s">
        <v>16</v>
      </c>
      <c r="L4155" s="20">
        <v>22224</v>
      </c>
    </row>
    <row r="4156" spans="1:23" x14ac:dyDescent="0.25">
      <c r="A4156" s="16">
        <v>4156</v>
      </c>
      <c r="B4156" s="16" t="s">
        <v>61</v>
      </c>
      <c r="C4156" s="18" t="s">
        <v>4982</v>
      </c>
      <c r="D4156" s="403" t="s">
        <v>718</v>
      </c>
      <c r="E4156" s="16" t="s">
        <v>5097</v>
      </c>
      <c r="G4156" s="17" t="s">
        <v>5098</v>
      </c>
      <c r="H4156" s="17" t="s">
        <v>5099</v>
      </c>
      <c r="I4156" s="17" t="s">
        <v>8390</v>
      </c>
      <c r="J4156" s="19"/>
      <c r="K4156" s="16" t="s">
        <v>39</v>
      </c>
      <c r="L4156" s="20" t="s">
        <v>149</v>
      </c>
      <c r="P4156" s="20">
        <v>3619</v>
      </c>
      <c r="Q4156" s="22">
        <v>1.4721016600295315E-2</v>
      </c>
      <c r="W4156" s="105" t="s">
        <v>10065</v>
      </c>
    </row>
    <row r="4157" spans="1:23" x14ac:dyDescent="0.25">
      <c r="A4157" s="45">
        <v>4157</v>
      </c>
      <c r="B4157" s="16" t="s">
        <v>61</v>
      </c>
      <c r="C4157" s="18" t="s">
        <v>4982</v>
      </c>
      <c r="D4157" s="18" t="s">
        <v>718</v>
      </c>
      <c r="E4157" s="16" t="s">
        <v>6306</v>
      </c>
      <c r="G4157" s="17" t="s">
        <v>5510</v>
      </c>
      <c r="H4157" s="17" t="s">
        <v>5511</v>
      </c>
      <c r="I4157" s="17" t="s">
        <v>8391</v>
      </c>
      <c r="J4157" s="19"/>
      <c r="K4157" s="16" t="s">
        <v>39</v>
      </c>
    </row>
    <row r="4158" spans="1:23" x14ac:dyDescent="0.25">
      <c r="A4158" s="16">
        <v>4158</v>
      </c>
      <c r="B4158" s="16" t="s">
        <v>61</v>
      </c>
      <c r="C4158" s="18" t="s">
        <v>4982</v>
      </c>
      <c r="D4158" s="403" t="s">
        <v>718</v>
      </c>
      <c r="E4158" s="441" t="s">
        <v>5095</v>
      </c>
      <c r="G4158" s="17" t="s">
        <v>5096</v>
      </c>
      <c r="H4158" s="17" t="s">
        <v>977</v>
      </c>
      <c r="I4158" s="17" t="s">
        <v>8389</v>
      </c>
      <c r="J4158" s="19"/>
      <c r="K4158" s="16" t="s">
        <v>30</v>
      </c>
      <c r="L4158" s="20" t="s">
        <v>149</v>
      </c>
      <c r="P4158" s="20">
        <v>1063</v>
      </c>
      <c r="Q4158" s="22">
        <v>4.3239681254804976E-3</v>
      </c>
      <c r="W4158" s="105" t="s">
        <v>10065</v>
      </c>
    </row>
    <row r="4159" spans="1:23" x14ac:dyDescent="0.25">
      <c r="A4159" s="45">
        <v>4159</v>
      </c>
      <c r="B4159" s="16" t="s">
        <v>61</v>
      </c>
      <c r="C4159" s="18" t="s">
        <v>4982</v>
      </c>
      <c r="D4159" s="18" t="s">
        <v>718</v>
      </c>
      <c r="E4159" s="16" t="s">
        <v>6306</v>
      </c>
      <c r="I4159" s="17"/>
      <c r="J4159" s="19" t="s">
        <v>8784</v>
      </c>
      <c r="L4159" s="20">
        <v>66026</v>
      </c>
      <c r="N4159" s="20">
        <v>37087</v>
      </c>
      <c r="P4159" s="20">
        <v>245839</v>
      </c>
    </row>
    <row r="4160" spans="1:23" x14ac:dyDescent="0.25">
      <c r="A4160" s="45">
        <v>4160</v>
      </c>
      <c r="B4160" s="16" t="s">
        <v>61</v>
      </c>
      <c r="C4160" s="18" t="s">
        <v>4982</v>
      </c>
      <c r="E4160" s="45" t="s">
        <v>6306</v>
      </c>
      <c r="I4160" s="443" t="s">
        <v>8969</v>
      </c>
      <c r="J4160" s="19"/>
      <c r="V4160" s="434"/>
    </row>
    <row r="4161" spans="1:23" x14ac:dyDescent="0.25">
      <c r="A4161" s="16">
        <v>4161</v>
      </c>
      <c r="B4161" s="16" t="s">
        <v>61</v>
      </c>
      <c r="C4161" s="18" t="s">
        <v>4982</v>
      </c>
      <c r="D4161" s="18" t="s">
        <v>727</v>
      </c>
      <c r="E4161" s="441" t="s">
        <v>5100</v>
      </c>
      <c r="F4161" s="19" t="s">
        <v>15</v>
      </c>
      <c r="G4161" s="17" t="s">
        <v>5101</v>
      </c>
      <c r="H4161" s="17" t="s">
        <v>5102</v>
      </c>
      <c r="I4161" s="17" t="s">
        <v>8392</v>
      </c>
      <c r="J4161" s="19"/>
      <c r="K4161" s="16" t="s">
        <v>16</v>
      </c>
      <c r="L4161" s="20">
        <v>29397</v>
      </c>
      <c r="M4161" s="22">
        <v>0.71158501161890009</v>
      </c>
      <c r="P4161" s="20">
        <v>89296</v>
      </c>
      <c r="Q4161" s="22">
        <v>0.60885988776839106</v>
      </c>
      <c r="V4161" s="432" t="s">
        <v>64</v>
      </c>
    </row>
    <row r="4162" spans="1:23" x14ac:dyDescent="0.25">
      <c r="A4162" s="16">
        <v>4162</v>
      </c>
      <c r="B4162" s="16" t="s">
        <v>61</v>
      </c>
      <c r="C4162" s="18" t="s">
        <v>4982</v>
      </c>
      <c r="D4162" s="18" t="s">
        <v>727</v>
      </c>
      <c r="E4162" s="441" t="s">
        <v>5347</v>
      </c>
      <c r="G4162" s="17" t="s">
        <v>108</v>
      </c>
      <c r="H4162" s="17" t="s">
        <v>5348</v>
      </c>
      <c r="I4162" s="17" t="s">
        <v>8393</v>
      </c>
      <c r="J4162" s="19"/>
      <c r="K4162" s="16" t="s">
        <v>16</v>
      </c>
      <c r="L4162" s="20">
        <v>5008</v>
      </c>
      <c r="M4162" s="22">
        <v>0.12122385747482571</v>
      </c>
    </row>
    <row r="4163" spans="1:23" x14ac:dyDescent="0.25">
      <c r="A4163" s="45">
        <v>4163</v>
      </c>
      <c r="B4163" s="16" t="s">
        <v>61</v>
      </c>
      <c r="C4163" s="18" t="s">
        <v>4982</v>
      </c>
      <c r="D4163" s="18" t="s">
        <v>727</v>
      </c>
      <c r="E4163" s="441" t="s">
        <v>5349</v>
      </c>
      <c r="G4163" s="17" t="s">
        <v>5350</v>
      </c>
      <c r="H4163" s="17" t="s">
        <v>5351</v>
      </c>
      <c r="I4163" s="17" t="s">
        <v>8394</v>
      </c>
      <c r="J4163" s="19"/>
      <c r="K4163" s="16" t="s">
        <v>16</v>
      </c>
      <c r="L4163" s="20">
        <v>4208</v>
      </c>
      <c r="M4163" s="22">
        <v>0.1018590240123935</v>
      </c>
    </row>
    <row r="4164" spans="1:23" x14ac:dyDescent="0.25">
      <c r="A4164" s="16">
        <v>4164</v>
      </c>
      <c r="B4164" s="16" t="s">
        <v>61</v>
      </c>
      <c r="C4164" s="18" t="s">
        <v>4982</v>
      </c>
      <c r="D4164" s="18" t="s">
        <v>727</v>
      </c>
      <c r="E4164" s="441" t="s">
        <v>5355</v>
      </c>
      <c r="G4164" s="17" t="s">
        <v>5356</v>
      </c>
      <c r="H4164" s="17" t="s">
        <v>500</v>
      </c>
      <c r="I4164" s="17" t="s">
        <v>8395</v>
      </c>
      <c r="J4164" s="19"/>
      <c r="K4164" s="16" t="s">
        <v>16</v>
      </c>
      <c r="L4164" s="20">
        <v>2012</v>
      </c>
      <c r="M4164" s="22">
        <v>4.8702556158017038E-2</v>
      </c>
    </row>
    <row r="4165" spans="1:23" x14ac:dyDescent="0.25">
      <c r="A4165" s="45">
        <v>4165</v>
      </c>
      <c r="B4165" s="16" t="s">
        <v>61</v>
      </c>
      <c r="C4165" s="18" t="s">
        <v>4982</v>
      </c>
      <c r="D4165" s="18" t="s">
        <v>727</v>
      </c>
      <c r="E4165" s="441" t="s">
        <v>5352</v>
      </c>
      <c r="G4165" s="17" t="s">
        <v>5353</v>
      </c>
      <c r="H4165" s="17" t="s">
        <v>5354</v>
      </c>
      <c r="I4165" s="17" t="s">
        <v>8396</v>
      </c>
      <c r="J4165" s="19"/>
      <c r="K4165" s="16" t="s">
        <v>16</v>
      </c>
      <c r="L4165" s="20">
        <v>687</v>
      </c>
      <c r="M4165" s="22">
        <v>1.6629550735863672E-2</v>
      </c>
    </row>
    <row r="4166" spans="1:23" x14ac:dyDescent="0.25">
      <c r="A4166" s="45">
        <v>4166</v>
      </c>
      <c r="B4166" s="16" t="s">
        <v>61</v>
      </c>
      <c r="C4166" s="18" t="s">
        <v>4982</v>
      </c>
      <c r="D4166" s="18" t="s">
        <v>727</v>
      </c>
      <c r="E4166" s="16" t="s">
        <v>6306</v>
      </c>
      <c r="I4166" s="17"/>
      <c r="J4166" s="19" t="s">
        <v>8778</v>
      </c>
      <c r="K4166" s="16" t="s">
        <v>16</v>
      </c>
      <c r="L4166" s="20">
        <v>41312</v>
      </c>
    </row>
    <row r="4167" spans="1:23" x14ac:dyDescent="0.25">
      <c r="A4167" s="16">
        <v>4167</v>
      </c>
      <c r="B4167" s="16" t="s">
        <v>61</v>
      </c>
      <c r="C4167" s="18" t="s">
        <v>4982</v>
      </c>
      <c r="D4167" s="18" t="s">
        <v>727</v>
      </c>
      <c r="E4167" s="441" t="s">
        <v>5103</v>
      </c>
      <c r="G4167" s="17" t="s">
        <v>5104</v>
      </c>
      <c r="H4167" s="17" t="s">
        <v>5105</v>
      </c>
      <c r="I4167" s="17" t="s">
        <v>8397</v>
      </c>
      <c r="J4167" s="19"/>
      <c r="K4167" s="16" t="s">
        <v>8950</v>
      </c>
      <c r="L4167" s="20">
        <v>4551</v>
      </c>
      <c r="M4167" s="22">
        <v>0.31678964221077544</v>
      </c>
      <c r="N4167" s="33">
        <v>6403</v>
      </c>
      <c r="O4167" s="22">
        <v>0.57302666905315913</v>
      </c>
      <c r="P4167" s="20">
        <v>54056</v>
      </c>
      <c r="Q4167" s="22">
        <v>0.36857787687251553</v>
      </c>
    </row>
    <row r="4168" spans="1:23" x14ac:dyDescent="0.25">
      <c r="A4168" s="16">
        <v>4168</v>
      </c>
      <c r="B4168" s="16" t="s">
        <v>61</v>
      </c>
      <c r="C4168" s="18" t="s">
        <v>4982</v>
      </c>
      <c r="D4168" s="18" t="s">
        <v>727</v>
      </c>
      <c r="E4168" s="442" t="s">
        <v>5263</v>
      </c>
      <c r="F4168" s="32"/>
      <c r="G4168" s="26" t="s">
        <v>1983</v>
      </c>
      <c r="H4168" s="26" t="s">
        <v>5264</v>
      </c>
      <c r="I4168" s="26" t="s">
        <v>8398</v>
      </c>
      <c r="J4168" s="32"/>
      <c r="K4168" s="25" t="s">
        <v>8950</v>
      </c>
      <c r="L4168" s="20">
        <v>4749</v>
      </c>
      <c r="M4168" s="22">
        <v>0.33057218432409857</v>
      </c>
      <c r="N4168" s="33">
        <v>4771</v>
      </c>
      <c r="O4168" s="35">
        <v>0.42697333094684087</v>
      </c>
      <c r="P4168" s="33"/>
      <c r="Q4168" s="35"/>
      <c r="R4168" s="33"/>
      <c r="S4168" s="35"/>
      <c r="T4168" s="33"/>
      <c r="U4168" s="35"/>
      <c r="V4168" s="212"/>
      <c r="W4168" s="450"/>
    </row>
    <row r="4169" spans="1:23" x14ac:dyDescent="0.25">
      <c r="A4169" s="45">
        <v>4169</v>
      </c>
      <c r="B4169" s="16" t="s">
        <v>61</v>
      </c>
      <c r="C4169" s="18" t="s">
        <v>4982</v>
      </c>
      <c r="D4169" s="18" t="s">
        <v>727</v>
      </c>
      <c r="E4169" s="441" t="s">
        <v>5357</v>
      </c>
      <c r="G4169" s="17" t="s">
        <v>328</v>
      </c>
      <c r="H4169" s="17" t="s">
        <v>5358</v>
      </c>
      <c r="I4169" s="17" t="s">
        <v>8399</v>
      </c>
      <c r="J4169" s="19"/>
      <c r="K4169" s="16" t="s">
        <v>8950</v>
      </c>
      <c r="L4169" s="20">
        <v>2942</v>
      </c>
      <c r="M4169" s="22">
        <v>0.20478908534038703</v>
      </c>
    </row>
    <row r="4170" spans="1:23" x14ac:dyDescent="0.25">
      <c r="A4170" s="16">
        <v>4170</v>
      </c>
      <c r="B4170" s="16" t="s">
        <v>61</v>
      </c>
      <c r="C4170" s="18" t="s">
        <v>4982</v>
      </c>
      <c r="D4170" s="18" t="s">
        <v>727</v>
      </c>
      <c r="E4170" s="441" t="s">
        <v>5359</v>
      </c>
      <c r="G4170" s="17" t="s">
        <v>525</v>
      </c>
      <c r="H4170" s="17" t="s">
        <v>5360</v>
      </c>
      <c r="I4170" s="17" t="s">
        <v>8400</v>
      </c>
      <c r="J4170" s="19"/>
      <c r="K4170" s="16" t="s">
        <v>8950</v>
      </c>
      <c r="L4170" s="20">
        <v>2124</v>
      </c>
      <c r="M4170" s="22">
        <v>0.14784908812473896</v>
      </c>
    </row>
    <row r="4171" spans="1:23" x14ac:dyDescent="0.25">
      <c r="A4171" s="45">
        <v>4171</v>
      </c>
      <c r="B4171" s="16" t="s">
        <v>61</v>
      </c>
      <c r="C4171" s="18" t="s">
        <v>4982</v>
      </c>
      <c r="D4171" s="18" t="s">
        <v>727</v>
      </c>
      <c r="E4171" s="16" t="s">
        <v>6306</v>
      </c>
      <c r="I4171" s="17"/>
      <c r="J4171" s="19" t="s">
        <v>8778</v>
      </c>
      <c r="K4171" s="16" t="s">
        <v>8950</v>
      </c>
      <c r="L4171" s="20">
        <v>14366</v>
      </c>
      <c r="N4171" s="20">
        <v>11174</v>
      </c>
    </row>
    <row r="4172" spans="1:23" x14ac:dyDescent="0.25">
      <c r="A4172" s="45">
        <v>4172</v>
      </c>
      <c r="B4172" s="16" t="s">
        <v>61</v>
      </c>
      <c r="C4172" s="18" t="s">
        <v>4982</v>
      </c>
      <c r="D4172" s="18" t="s">
        <v>727</v>
      </c>
      <c r="E4172" s="441" t="s">
        <v>5106</v>
      </c>
      <c r="G4172" s="17" t="s">
        <v>1559</v>
      </c>
      <c r="H4172" s="17" t="s">
        <v>5107</v>
      </c>
      <c r="I4172" s="17" t="s">
        <v>8401</v>
      </c>
      <c r="J4172" s="19"/>
      <c r="K4172" s="16" t="s">
        <v>39</v>
      </c>
      <c r="L4172" s="20" t="s">
        <v>149</v>
      </c>
      <c r="P4172" s="20">
        <v>3309</v>
      </c>
      <c r="Q4172" s="22">
        <v>2.2562235359093418E-2</v>
      </c>
      <c r="W4172" s="105" t="s">
        <v>10065</v>
      </c>
    </row>
    <row r="4173" spans="1:23" x14ac:dyDescent="0.25">
      <c r="A4173" s="16">
        <v>4173</v>
      </c>
      <c r="B4173" s="16" t="s">
        <v>61</v>
      </c>
      <c r="C4173" s="18" t="s">
        <v>4982</v>
      </c>
      <c r="D4173" s="18" t="s">
        <v>727</v>
      </c>
      <c r="E4173" s="16" t="s">
        <v>6306</v>
      </c>
      <c r="I4173" s="17"/>
      <c r="J4173" s="19" t="s">
        <v>8784</v>
      </c>
      <c r="L4173" s="20">
        <v>55678</v>
      </c>
      <c r="N4173" s="20">
        <v>11174</v>
      </c>
      <c r="P4173" s="20">
        <v>146661</v>
      </c>
      <c r="V4173" s="434"/>
    </row>
    <row r="4174" spans="1:23" x14ac:dyDescent="0.25">
      <c r="A4174" s="16">
        <v>4174</v>
      </c>
      <c r="B4174" s="16" t="s">
        <v>61</v>
      </c>
      <c r="C4174" s="18" t="s">
        <v>4982</v>
      </c>
      <c r="E4174" s="45" t="s">
        <v>6306</v>
      </c>
      <c r="I4174" s="443" t="s">
        <v>8970</v>
      </c>
      <c r="J4174" s="19"/>
      <c r="V4174" s="434"/>
    </row>
    <row r="4175" spans="1:23" x14ac:dyDescent="0.25">
      <c r="A4175" s="45">
        <v>4175</v>
      </c>
      <c r="B4175" s="16" t="s">
        <v>61</v>
      </c>
      <c r="C4175" s="18" t="s">
        <v>4982</v>
      </c>
      <c r="D4175" s="18" t="s">
        <v>737</v>
      </c>
      <c r="E4175" s="441" t="s">
        <v>5108</v>
      </c>
      <c r="G4175" s="17" t="s">
        <v>5109</v>
      </c>
      <c r="H4175" s="17" t="s">
        <v>5110</v>
      </c>
      <c r="I4175" s="17" t="s">
        <v>8402</v>
      </c>
      <c r="J4175" s="19"/>
      <c r="K4175" s="16" t="s">
        <v>16</v>
      </c>
      <c r="L4175" s="20">
        <v>23261</v>
      </c>
      <c r="M4175" s="22">
        <v>0.50467553318435265</v>
      </c>
      <c r="P4175" s="20">
        <v>101403</v>
      </c>
      <c r="Q4175" s="22">
        <v>0.65419180026450763</v>
      </c>
      <c r="V4175" s="432" t="s">
        <v>64</v>
      </c>
    </row>
    <row r="4176" spans="1:23" x14ac:dyDescent="0.25">
      <c r="A4176" s="16">
        <v>4176</v>
      </c>
      <c r="B4176" s="16" t="s">
        <v>61</v>
      </c>
      <c r="C4176" s="18" t="s">
        <v>4982</v>
      </c>
      <c r="D4176" s="18" t="s">
        <v>737</v>
      </c>
      <c r="E4176" s="441" t="s">
        <v>5365</v>
      </c>
      <c r="F4176" s="19" t="s">
        <v>15</v>
      </c>
      <c r="G4176" s="17" t="s">
        <v>5366</v>
      </c>
      <c r="H4176" s="17" t="s">
        <v>1975</v>
      </c>
      <c r="I4176" s="17" t="s">
        <v>8403</v>
      </c>
      <c r="J4176" s="19"/>
      <c r="K4176" s="16" t="s">
        <v>16</v>
      </c>
      <c r="L4176" s="20">
        <v>20440</v>
      </c>
      <c r="M4176" s="22">
        <v>0.44347052569916035</v>
      </c>
    </row>
    <row r="4177" spans="1:23" x14ac:dyDescent="0.25">
      <c r="A4177" s="45">
        <v>4177</v>
      </c>
      <c r="B4177" s="16" t="s">
        <v>61</v>
      </c>
      <c r="C4177" s="18" t="s">
        <v>4982</v>
      </c>
      <c r="D4177" s="18" t="s">
        <v>737</v>
      </c>
      <c r="E4177" s="16" t="s">
        <v>5367</v>
      </c>
      <c r="G4177" s="17" t="s">
        <v>2154</v>
      </c>
      <c r="H4177" s="17" t="s">
        <v>5368</v>
      </c>
      <c r="I4177" s="17" t="s">
        <v>8404</v>
      </c>
      <c r="J4177" s="19"/>
      <c r="K4177" s="16" t="s">
        <v>16</v>
      </c>
      <c r="L4177" s="20">
        <v>1270</v>
      </c>
      <c r="M4177" s="22">
        <v>2.7554186283656246E-2</v>
      </c>
    </row>
    <row r="4178" spans="1:23" x14ac:dyDescent="0.25">
      <c r="A4178" s="45">
        <v>4178</v>
      </c>
      <c r="B4178" s="16" t="s">
        <v>61</v>
      </c>
      <c r="C4178" s="18" t="s">
        <v>4982</v>
      </c>
      <c r="D4178" s="18" t="s">
        <v>737</v>
      </c>
      <c r="E4178" s="16" t="s">
        <v>5363</v>
      </c>
      <c r="G4178" s="17" t="s">
        <v>5364</v>
      </c>
      <c r="H4178" s="17" t="s">
        <v>2601</v>
      </c>
      <c r="I4178" s="17" t="s">
        <v>8405</v>
      </c>
      <c r="J4178" s="19"/>
      <c r="K4178" s="16" t="s">
        <v>16</v>
      </c>
      <c r="L4178" s="20">
        <v>701</v>
      </c>
      <c r="M4178" s="22">
        <v>1.5209042980191361E-2</v>
      </c>
    </row>
    <row r="4179" spans="1:23" x14ac:dyDescent="0.25">
      <c r="A4179" s="16">
        <v>4179</v>
      </c>
      <c r="B4179" s="16" t="s">
        <v>61</v>
      </c>
      <c r="C4179" s="18" t="s">
        <v>4982</v>
      </c>
      <c r="D4179" s="18" t="s">
        <v>737</v>
      </c>
      <c r="E4179" s="16" t="s">
        <v>5361</v>
      </c>
      <c r="G4179" s="17" t="s">
        <v>5362</v>
      </c>
      <c r="H4179" s="17" t="s">
        <v>980</v>
      </c>
      <c r="I4179" s="17" t="s">
        <v>8406</v>
      </c>
      <c r="J4179" s="19"/>
      <c r="K4179" s="16" t="s">
        <v>16</v>
      </c>
      <c r="L4179" s="20">
        <v>419</v>
      </c>
      <c r="M4179" s="22">
        <v>9.0907118526393441E-3</v>
      </c>
    </row>
    <row r="4180" spans="1:23" x14ac:dyDescent="0.25">
      <c r="A4180" s="16">
        <v>4180</v>
      </c>
      <c r="B4180" s="16" t="s">
        <v>61</v>
      </c>
      <c r="C4180" s="18" t="s">
        <v>4982</v>
      </c>
      <c r="D4180" s="18" t="s">
        <v>737</v>
      </c>
      <c r="E4180" s="16" t="s">
        <v>6306</v>
      </c>
      <c r="I4180" s="17"/>
      <c r="J4180" s="19" t="s">
        <v>8778</v>
      </c>
      <c r="K4180" s="16" t="s">
        <v>16</v>
      </c>
      <c r="L4180" s="20">
        <v>46091</v>
      </c>
    </row>
    <row r="4181" spans="1:23" x14ac:dyDescent="0.25">
      <c r="A4181" s="45">
        <v>4181</v>
      </c>
      <c r="B4181" s="16" t="s">
        <v>61</v>
      </c>
      <c r="C4181" s="18" t="s">
        <v>4982</v>
      </c>
      <c r="D4181" s="18" t="s">
        <v>737</v>
      </c>
      <c r="E4181" s="441" t="s">
        <v>5111</v>
      </c>
      <c r="G4181" s="17" t="s">
        <v>435</v>
      </c>
      <c r="H4181" s="17" t="s">
        <v>5112</v>
      </c>
      <c r="I4181" s="17" t="s">
        <v>8407</v>
      </c>
      <c r="J4181" s="19"/>
      <c r="K4181" s="16" t="s">
        <v>8950</v>
      </c>
      <c r="L4181" s="20">
        <v>5268</v>
      </c>
      <c r="M4181" s="22">
        <v>0.58866912504190416</v>
      </c>
      <c r="P4181" s="20">
        <v>51043</v>
      </c>
      <c r="Q4181" s="22">
        <v>0.32929905486919775</v>
      </c>
    </row>
    <row r="4182" spans="1:23" x14ac:dyDescent="0.25">
      <c r="A4182" s="16">
        <v>4182</v>
      </c>
      <c r="B4182" s="16" t="s">
        <v>61</v>
      </c>
      <c r="C4182" s="18" t="s">
        <v>4982</v>
      </c>
      <c r="D4182" s="18" t="s">
        <v>737</v>
      </c>
      <c r="E4182" s="441" t="s">
        <v>5369</v>
      </c>
      <c r="G4182" s="17" t="s">
        <v>5370</v>
      </c>
      <c r="H4182" s="444" t="s">
        <v>5371</v>
      </c>
      <c r="I4182" s="17" t="s">
        <v>8408</v>
      </c>
      <c r="J4182" s="19"/>
      <c r="K4182" s="16" t="s">
        <v>8950</v>
      </c>
      <c r="L4182" s="20">
        <v>3681</v>
      </c>
      <c r="M4182" s="22">
        <v>0.41133087495809589</v>
      </c>
    </row>
    <row r="4183" spans="1:23" x14ac:dyDescent="0.25">
      <c r="A4183" s="45">
        <v>4183</v>
      </c>
      <c r="B4183" s="16" t="s">
        <v>61</v>
      </c>
      <c r="C4183" s="18" t="s">
        <v>4982</v>
      </c>
      <c r="D4183" s="18" t="s">
        <v>737</v>
      </c>
      <c r="E4183" s="16" t="s">
        <v>6306</v>
      </c>
      <c r="H4183" s="444"/>
      <c r="I4183" s="17"/>
      <c r="J4183" s="19" t="s">
        <v>8778</v>
      </c>
      <c r="K4183" s="16" t="s">
        <v>8950</v>
      </c>
      <c r="L4183" s="20">
        <v>8949</v>
      </c>
    </row>
    <row r="4184" spans="1:23" x14ac:dyDescent="0.25">
      <c r="A4184" s="45">
        <v>4184</v>
      </c>
      <c r="B4184" s="16" t="s">
        <v>61</v>
      </c>
      <c r="C4184" s="18" t="s">
        <v>4982</v>
      </c>
      <c r="D4184" s="18" t="s">
        <v>737</v>
      </c>
      <c r="E4184" s="441" t="s">
        <v>5113</v>
      </c>
      <c r="G4184" s="17" t="s">
        <v>5114</v>
      </c>
      <c r="H4184" s="444" t="s">
        <v>5115</v>
      </c>
      <c r="I4184" s="17" t="s">
        <v>8409</v>
      </c>
      <c r="J4184" s="19"/>
      <c r="K4184" s="16" t="s">
        <v>39</v>
      </c>
      <c r="L4184" s="20" t="s">
        <v>149</v>
      </c>
      <c r="P4184" s="20">
        <v>2559</v>
      </c>
      <c r="Q4184" s="22">
        <v>1.6509144866294637E-2</v>
      </c>
      <c r="W4184" s="105" t="s">
        <v>10065</v>
      </c>
    </row>
    <row r="4185" spans="1:23" x14ac:dyDescent="0.25">
      <c r="A4185" s="16">
        <v>4185</v>
      </c>
      <c r="B4185" s="16" t="s">
        <v>61</v>
      </c>
      <c r="C4185" s="18" t="s">
        <v>4982</v>
      </c>
      <c r="D4185" s="18" t="s">
        <v>737</v>
      </c>
      <c r="E4185" s="16" t="s">
        <v>6306</v>
      </c>
      <c r="H4185" s="444"/>
      <c r="I4185" s="17"/>
      <c r="J4185" s="19" t="s">
        <v>8784</v>
      </c>
      <c r="L4185" s="20">
        <v>55040</v>
      </c>
      <c r="P4185" s="20">
        <v>155005</v>
      </c>
    </row>
    <row r="4186" spans="1:23" x14ac:dyDescent="0.25">
      <c r="A4186" s="16">
        <v>4186</v>
      </c>
      <c r="B4186" s="16" t="s">
        <v>61</v>
      </c>
      <c r="C4186" s="18" t="s">
        <v>4982</v>
      </c>
      <c r="E4186" s="45" t="s">
        <v>6306</v>
      </c>
      <c r="H4186" s="444"/>
      <c r="I4186" s="443" t="s">
        <v>8971</v>
      </c>
      <c r="J4186" s="19"/>
    </row>
    <row r="4187" spans="1:23" x14ac:dyDescent="0.25">
      <c r="A4187" s="45">
        <v>4187</v>
      </c>
      <c r="B4187" s="16" t="s">
        <v>61</v>
      </c>
      <c r="C4187" s="18" t="s">
        <v>4982</v>
      </c>
      <c r="D4187" s="18" t="s">
        <v>752</v>
      </c>
      <c r="E4187" s="16" t="s">
        <v>5116</v>
      </c>
      <c r="F4187" s="19" t="s">
        <v>15</v>
      </c>
      <c r="G4187" s="17" t="s">
        <v>640</v>
      </c>
      <c r="H4187" s="17" t="s">
        <v>1061</v>
      </c>
      <c r="I4187" s="17" t="s">
        <v>8410</v>
      </c>
      <c r="J4187" s="19"/>
      <c r="K4187" s="16" t="s">
        <v>8950</v>
      </c>
      <c r="L4187" s="20">
        <v>41449</v>
      </c>
      <c r="M4187" s="22">
        <v>0.82503632635999924</v>
      </c>
      <c r="P4187" s="20">
        <v>143284</v>
      </c>
      <c r="Q4187" s="22">
        <v>0.79929934955539939</v>
      </c>
      <c r="V4187" s="432" t="s">
        <v>64</v>
      </c>
    </row>
    <row r="4188" spans="1:23" x14ac:dyDescent="0.25">
      <c r="A4188" s="16">
        <v>4188</v>
      </c>
      <c r="B4188" s="16" t="s">
        <v>61</v>
      </c>
      <c r="C4188" s="18" t="s">
        <v>4982</v>
      </c>
      <c r="D4188" s="18" t="s">
        <v>752</v>
      </c>
      <c r="E4188" s="16" t="s">
        <v>5372</v>
      </c>
      <c r="G4188" s="17" t="s">
        <v>5373</v>
      </c>
      <c r="H4188" s="17" t="s">
        <v>5374</v>
      </c>
      <c r="I4188" s="17" t="s">
        <v>8411</v>
      </c>
      <c r="J4188" s="19"/>
      <c r="K4188" s="16" t="s">
        <v>8950</v>
      </c>
      <c r="L4188" s="20">
        <v>8790</v>
      </c>
      <c r="M4188" s="22">
        <v>0.17496367364000079</v>
      </c>
    </row>
    <row r="4189" spans="1:23" x14ac:dyDescent="0.25">
      <c r="A4189" s="45">
        <v>4189</v>
      </c>
      <c r="B4189" s="16" t="s">
        <v>61</v>
      </c>
      <c r="C4189" s="18" t="s">
        <v>4982</v>
      </c>
      <c r="D4189" s="18" t="s">
        <v>752</v>
      </c>
      <c r="E4189" s="16" t="s">
        <v>6306</v>
      </c>
      <c r="I4189" s="17"/>
      <c r="J4189" s="19" t="s">
        <v>8778</v>
      </c>
      <c r="K4189" s="16" t="s">
        <v>8950</v>
      </c>
      <c r="L4189" s="20">
        <v>50239</v>
      </c>
    </row>
    <row r="4190" spans="1:23" x14ac:dyDescent="0.25">
      <c r="A4190" s="45">
        <v>4190</v>
      </c>
      <c r="B4190" s="16" t="s">
        <v>61</v>
      </c>
      <c r="C4190" s="18" t="s">
        <v>4982</v>
      </c>
      <c r="D4190" s="18" t="s">
        <v>752</v>
      </c>
      <c r="E4190" s="16" t="s">
        <v>5117</v>
      </c>
      <c r="G4190" s="17" t="s">
        <v>317</v>
      </c>
      <c r="H4190" s="17" t="s">
        <v>5118</v>
      </c>
      <c r="I4190" s="17" t="s">
        <v>8412</v>
      </c>
      <c r="J4190" s="19"/>
      <c r="K4190" s="16" t="s">
        <v>39</v>
      </c>
      <c r="L4190" s="20" t="s">
        <v>149</v>
      </c>
      <c r="P4190" s="20">
        <v>35978</v>
      </c>
      <c r="Q4190" s="22">
        <v>0.20070065044460064</v>
      </c>
      <c r="W4190" s="105" t="s">
        <v>10065</v>
      </c>
    </row>
    <row r="4191" spans="1:23" x14ac:dyDescent="0.25">
      <c r="A4191" s="16">
        <v>4191</v>
      </c>
      <c r="B4191" s="16" t="s">
        <v>61</v>
      </c>
      <c r="C4191" s="18" t="s">
        <v>4982</v>
      </c>
      <c r="D4191" s="18" t="s">
        <v>752</v>
      </c>
      <c r="E4191" s="16" t="s">
        <v>6306</v>
      </c>
      <c r="I4191" s="17"/>
      <c r="J4191" s="19" t="s">
        <v>8784</v>
      </c>
      <c r="L4191" s="20">
        <v>50239</v>
      </c>
      <c r="P4191" s="20">
        <v>179262</v>
      </c>
    </row>
    <row r="4192" spans="1:23" x14ac:dyDescent="0.25">
      <c r="A4192" s="16">
        <v>4192</v>
      </c>
      <c r="B4192" s="16" t="s">
        <v>61</v>
      </c>
      <c r="C4192" s="18" t="s">
        <v>4982</v>
      </c>
      <c r="E4192" s="45" t="s">
        <v>6306</v>
      </c>
      <c r="I4192" s="443" t="s">
        <v>8972</v>
      </c>
      <c r="J4192" s="19"/>
    </row>
    <row r="4193" spans="1:23" x14ac:dyDescent="0.25">
      <c r="A4193" s="45">
        <v>4193</v>
      </c>
      <c r="B4193" s="16" t="s">
        <v>61</v>
      </c>
      <c r="C4193" s="18" t="s">
        <v>4982</v>
      </c>
      <c r="D4193" s="18" t="s">
        <v>761</v>
      </c>
      <c r="E4193" s="441" t="s">
        <v>5119</v>
      </c>
      <c r="F4193" s="19" t="s">
        <v>15</v>
      </c>
      <c r="G4193" s="17" t="s">
        <v>225</v>
      </c>
      <c r="H4193" s="17" t="s">
        <v>5120</v>
      </c>
      <c r="I4193" s="17" t="s">
        <v>8413</v>
      </c>
      <c r="J4193" s="19"/>
      <c r="K4193" s="16" t="s">
        <v>16</v>
      </c>
      <c r="L4193" s="20">
        <v>21171</v>
      </c>
      <c r="M4193" s="22">
        <v>1</v>
      </c>
      <c r="P4193" s="20">
        <v>146223</v>
      </c>
      <c r="Q4193" s="22">
        <v>0.75012311985718094</v>
      </c>
      <c r="V4193" s="432" t="s">
        <v>64</v>
      </c>
    </row>
    <row r="4194" spans="1:23" x14ac:dyDescent="0.25">
      <c r="A4194" s="16">
        <v>4194</v>
      </c>
      <c r="B4194" s="16" t="s">
        <v>61</v>
      </c>
      <c r="C4194" s="18" t="s">
        <v>4982</v>
      </c>
      <c r="D4194" s="18" t="s">
        <v>761</v>
      </c>
      <c r="E4194" s="16" t="s">
        <v>6306</v>
      </c>
      <c r="I4194" s="17"/>
      <c r="J4194" s="19" t="s">
        <v>8778</v>
      </c>
      <c r="K4194" s="16" t="s">
        <v>16</v>
      </c>
      <c r="L4194" s="20">
        <v>21171</v>
      </c>
    </row>
    <row r="4195" spans="1:23" x14ac:dyDescent="0.25">
      <c r="A4195" s="45">
        <v>4195</v>
      </c>
      <c r="B4195" s="16" t="s">
        <v>61</v>
      </c>
      <c r="C4195" s="18" t="s">
        <v>4982</v>
      </c>
      <c r="D4195" s="18" t="s">
        <v>761</v>
      </c>
      <c r="E4195" s="16" t="s">
        <v>5121</v>
      </c>
      <c r="G4195" s="17" t="s">
        <v>2944</v>
      </c>
      <c r="H4195" s="17" t="s">
        <v>5122</v>
      </c>
      <c r="I4195" s="17" t="s">
        <v>8414</v>
      </c>
      <c r="J4195" s="19"/>
      <c r="K4195" s="16" t="s">
        <v>8950</v>
      </c>
      <c r="L4195" s="20">
        <v>7493</v>
      </c>
      <c r="M4195" s="22">
        <v>1</v>
      </c>
      <c r="P4195" s="20">
        <v>44015</v>
      </c>
      <c r="Q4195" s="22">
        <v>0.22579668807584183</v>
      </c>
    </row>
    <row r="4196" spans="1:23" x14ac:dyDescent="0.25">
      <c r="A4196" s="45">
        <v>4196</v>
      </c>
      <c r="B4196" s="16" t="s">
        <v>61</v>
      </c>
      <c r="C4196" s="18" t="s">
        <v>4982</v>
      </c>
      <c r="D4196" s="18" t="s">
        <v>761</v>
      </c>
      <c r="E4196" s="16" t="s">
        <v>6306</v>
      </c>
      <c r="I4196" s="17"/>
      <c r="J4196" s="19" t="s">
        <v>8778</v>
      </c>
      <c r="K4196" s="16" t="s">
        <v>8950</v>
      </c>
      <c r="L4196" s="20">
        <v>7493</v>
      </c>
    </row>
    <row r="4197" spans="1:23" x14ac:dyDescent="0.25">
      <c r="A4197" s="16">
        <v>4197</v>
      </c>
      <c r="B4197" s="16" t="s">
        <v>61</v>
      </c>
      <c r="C4197" s="18" t="s">
        <v>4982</v>
      </c>
      <c r="D4197" s="18" t="s">
        <v>761</v>
      </c>
      <c r="E4197" s="16" t="s">
        <v>5123</v>
      </c>
      <c r="G4197" s="17" t="s">
        <v>1333</v>
      </c>
      <c r="H4197" s="17" t="s">
        <v>255</v>
      </c>
      <c r="I4197" s="17" t="s">
        <v>8415</v>
      </c>
      <c r="J4197" s="19"/>
      <c r="K4197" s="16" t="s">
        <v>39</v>
      </c>
      <c r="L4197" s="20" t="s">
        <v>149</v>
      </c>
      <c r="P4197" s="20">
        <v>4694</v>
      </c>
      <c r="Q4197" s="22">
        <v>2.4080192066977202E-2</v>
      </c>
      <c r="W4197" s="105" t="s">
        <v>10065</v>
      </c>
    </row>
    <row r="4198" spans="1:23" x14ac:dyDescent="0.25">
      <c r="A4198" s="16">
        <v>4198</v>
      </c>
      <c r="B4198" s="16" t="s">
        <v>61</v>
      </c>
      <c r="C4198" s="18" t="s">
        <v>4982</v>
      </c>
      <c r="D4198" s="18" t="s">
        <v>761</v>
      </c>
      <c r="E4198" s="16" t="s">
        <v>6306</v>
      </c>
      <c r="I4198" s="17"/>
      <c r="J4198" s="19" t="s">
        <v>8784</v>
      </c>
      <c r="L4198" s="20">
        <v>28664</v>
      </c>
      <c r="P4198" s="20">
        <v>194932</v>
      </c>
    </row>
    <row r="4199" spans="1:23" x14ac:dyDescent="0.25">
      <c r="A4199" s="45">
        <v>4199</v>
      </c>
      <c r="B4199" s="16" t="s">
        <v>61</v>
      </c>
      <c r="C4199" s="18" t="s">
        <v>4982</v>
      </c>
      <c r="E4199" s="45" t="s">
        <v>6306</v>
      </c>
      <c r="I4199" s="443" t="s">
        <v>8973</v>
      </c>
      <c r="J4199" s="19"/>
    </row>
    <row r="4200" spans="1:23" x14ac:dyDescent="0.25">
      <c r="A4200" s="45">
        <v>4200</v>
      </c>
      <c r="B4200" s="16" t="s">
        <v>61</v>
      </c>
      <c r="C4200" s="18" t="s">
        <v>4982</v>
      </c>
      <c r="D4200" s="18" t="s">
        <v>774</v>
      </c>
      <c r="E4200" s="441" t="s">
        <v>5124</v>
      </c>
      <c r="F4200" s="19" t="s">
        <v>15</v>
      </c>
      <c r="G4200" s="17" t="s">
        <v>600</v>
      </c>
      <c r="H4200" s="17" t="s">
        <v>5125</v>
      </c>
      <c r="I4200" s="17" t="s">
        <v>8416</v>
      </c>
      <c r="J4200" s="19"/>
      <c r="K4200" s="16" t="s">
        <v>8950</v>
      </c>
      <c r="L4200" s="20">
        <v>45444</v>
      </c>
      <c r="M4200" s="22">
        <v>0.74314402053932072</v>
      </c>
      <c r="P4200" s="20">
        <v>163239</v>
      </c>
      <c r="Q4200" s="22">
        <v>0.84992424360756624</v>
      </c>
      <c r="V4200" s="432" t="s">
        <v>64</v>
      </c>
    </row>
    <row r="4201" spans="1:23" x14ac:dyDescent="0.25">
      <c r="A4201" s="16">
        <v>4201</v>
      </c>
      <c r="B4201" s="16" t="s">
        <v>61</v>
      </c>
      <c r="C4201" s="18" t="s">
        <v>4982</v>
      </c>
      <c r="D4201" s="18" t="s">
        <v>774</v>
      </c>
      <c r="E4201" s="441" t="s">
        <v>5375</v>
      </c>
      <c r="G4201" s="17" t="s">
        <v>438</v>
      </c>
      <c r="H4201" s="17" t="s">
        <v>5376</v>
      </c>
      <c r="I4201" s="17" t="s">
        <v>8417</v>
      </c>
      <c r="J4201" s="19"/>
      <c r="K4201" s="16" t="s">
        <v>8950</v>
      </c>
      <c r="L4201" s="20">
        <v>15707</v>
      </c>
      <c r="M4201" s="22">
        <v>0.25685597946067928</v>
      </c>
    </row>
    <row r="4202" spans="1:23" x14ac:dyDescent="0.25">
      <c r="A4202" s="16">
        <v>4202</v>
      </c>
      <c r="B4202" s="16" t="s">
        <v>61</v>
      </c>
      <c r="C4202" s="18" t="s">
        <v>4982</v>
      </c>
      <c r="D4202" s="18" t="s">
        <v>774</v>
      </c>
      <c r="E4202" s="16" t="s">
        <v>6306</v>
      </c>
      <c r="I4202" s="17"/>
      <c r="J4202" s="19" t="s">
        <v>8778</v>
      </c>
      <c r="K4202" s="16" t="s">
        <v>8950</v>
      </c>
      <c r="L4202" s="20">
        <v>61151</v>
      </c>
    </row>
    <row r="4203" spans="1:23" x14ac:dyDescent="0.25">
      <c r="A4203" s="45">
        <v>4203</v>
      </c>
      <c r="B4203" s="16" t="s">
        <v>61</v>
      </c>
      <c r="C4203" s="18" t="s">
        <v>4982</v>
      </c>
      <c r="D4203" s="18" t="s">
        <v>774</v>
      </c>
      <c r="E4203" s="16" t="s">
        <v>5126</v>
      </c>
      <c r="G4203" s="17" t="s">
        <v>5127</v>
      </c>
      <c r="H4203" s="17" t="s">
        <v>701</v>
      </c>
      <c r="I4203" s="17" t="s">
        <v>8418</v>
      </c>
      <c r="J4203" s="19"/>
      <c r="K4203" s="16" t="s">
        <v>39</v>
      </c>
      <c r="L4203" s="20" t="s">
        <v>149</v>
      </c>
      <c r="P4203" s="20">
        <v>28824</v>
      </c>
      <c r="Q4203" s="22">
        <v>0.15007575639243373</v>
      </c>
      <c r="W4203" s="105" t="s">
        <v>10065</v>
      </c>
    </row>
    <row r="4204" spans="1:23" x14ac:dyDescent="0.25">
      <c r="A4204" s="16">
        <v>4204</v>
      </c>
      <c r="B4204" s="16" t="s">
        <v>61</v>
      </c>
      <c r="C4204" s="18" t="s">
        <v>4982</v>
      </c>
      <c r="D4204" s="18" t="s">
        <v>774</v>
      </c>
      <c r="E4204" s="16" t="s">
        <v>6306</v>
      </c>
      <c r="J4204" s="19" t="s">
        <v>8784</v>
      </c>
      <c r="L4204" s="20">
        <v>61151</v>
      </c>
      <c r="P4204" s="20">
        <v>192063</v>
      </c>
    </row>
    <row r="4205" spans="1:23" x14ac:dyDescent="0.25">
      <c r="A4205" s="45">
        <v>4205</v>
      </c>
      <c r="B4205" s="16" t="s">
        <v>61</v>
      </c>
      <c r="C4205" s="18" t="s">
        <v>4982</v>
      </c>
      <c r="E4205" s="45" t="s">
        <v>6306</v>
      </c>
      <c r="I4205" s="443" t="s">
        <v>8974</v>
      </c>
      <c r="J4205" s="19"/>
    </row>
    <row r="4206" spans="1:23" x14ac:dyDescent="0.25">
      <c r="A4206" s="45">
        <v>4206</v>
      </c>
      <c r="B4206" s="16" t="s">
        <v>61</v>
      </c>
      <c r="C4206" s="18" t="s">
        <v>4982</v>
      </c>
      <c r="D4206" s="18" t="s">
        <v>786</v>
      </c>
      <c r="E4206" s="441" t="s">
        <v>5128</v>
      </c>
      <c r="G4206" s="17" t="s">
        <v>5129</v>
      </c>
      <c r="H4206" s="17" t="s">
        <v>5130</v>
      </c>
      <c r="I4206" s="17" t="s">
        <v>8422</v>
      </c>
      <c r="J4206" s="19"/>
      <c r="K4206" s="16" t="s">
        <v>16</v>
      </c>
      <c r="L4206" s="20">
        <v>16562</v>
      </c>
      <c r="M4206" s="22">
        <v>1</v>
      </c>
      <c r="P4206" s="20">
        <v>119032</v>
      </c>
      <c r="Q4206" s="22">
        <v>0.6393485768918824</v>
      </c>
      <c r="V4206" s="432" t="s">
        <v>64</v>
      </c>
    </row>
    <row r="4207" spans="1:23" x14ac:dyDescent="0.25">
      <c r="A4207" s="16">
        <v>4207</v>
      </c>
      <c r="B4207" s="16" t="s">
        <v>61</v>
      </c>
      <c r="C4207" s="18" t="s">
        <v>4982</v>
      </c>
      <c r="D4207" s="18" t="s">
        <v>786</v>
      </c>
      <c r="E4207" s="16" t="s">
        <v>6306</v>
      </c>
      <c r="I4207" s="17"/>
      <c r="J4207" s="19" t="s">
        <v>8778</v>
      </c>
      <c r="K4207" s="16" t="s">
        <v>16</v>
      </c>
      <c r="L4207" s="20">
        <v>16562</v>
      </c>
    </row>
    <row r="4208" spans="1:23" x14ac:dyDescent="0.25">
      <c r="A4208" s="16">
        <v>4208</v>
      </c>
      <c r="B4208" s="16" t="s">
        <v>61</v>
      </c>
      <c r="C4208" s="18" t="s">
        <v>4982</v>
      </c>
      <c r="D4208" s="18" t="s">
        <v>786</v>
      </c>
      <c r="E4208" s="441" t="s">
        <v>5131</v>
      </c>
      <c r="G4208" s="17" t="s">
        <v>108</v>
      </c>
      <c r="H4208" s="17" t="s">
        <v>2948</v>
      </c>
      <c r="I4208" s="17" t="s">
        <v>8419</v>
      </c>
      <c r="J4208" s="19"/>
      <c r="K4208" s="16" t="s">
        <v>8950</v>
      </c>
      <c r="L4208" s="20">
        <v>9582</v>
      </c>
      <c r="M4208" s="22">
        <v>1</v>
      </c>
      <c r="P4208" s="20">
        <v>62376</v>
      </c>
      <c r="Q4208" s="22">
        <v>0.33503601411559969</v>
      </c>
    </row>
    <row r="4209" spans="1:23" x14ac:dyDescent="0.25">
      <c r="A4209" s="45">
        <v>4209</v>
      </c>
      <c r="B4209" s="16" t="s">
        <v>61</v>
      </c>
      <c r="C4209" s="18" t="s">
        <v>4982</v>
      </c>
      <c r="D4209" s="18" t="s">
        <v>786</v>
      </c>
      <c r="E4209" s="16" t="s">
        <v>6306</v>
      </c>
      <c r="I4209" s="17"/>
      <c r="J4209" s="19" t="s">
        <v>8778</v>
      </c>
      <c r="K4209" s="16" t="s">
        <v>8950</v>
      </c>
      <c r="L4209" s="20">
        <v>9582</v>
      </c>
    </row>
    <row r="4210" spans="1:23" x14ac:dyDescent="0.25">
      <c r="A4210" s="45">
        <v>4210</v>
      </c>
      <c r="B4210" s="16" t="s">
        <v>61</v>
      </c>
      <c r="C4210" s="18" t="s">
        <v>4982</v>
      </c>
      <c r="D4210" s="18" t="s">
        <v>786</v>
      </c>
      <c r="E4210" s="441" t="s">
        <v>5133</v>
      </c>
      <c r="G4210" s="17" t="s">
        <v>5134</v>
      </c>
      <c r="H4210" s="17" t="s">
        <v>3305</v>
      </c>
      <c r="I4210" s="17" t="s">
        <v>8421</v>
      </c>
      <c r="J4210" s="19"/>
      <c r="K4210" s="16" t="s">
        <v>39</v>
      </c>
      <c r="L4210" s="20" t="s">
        <v>149</v>
      </c>
      <c r="P4210" s="20">
        <v>3143</v>
      </c>
      <c r="Q4210" s="22">
        <v>1.6881784538369402E-2</v>
      </c>
      <c r="W4210" s="105" t="s">
        <v>10065</v>
      </c>
    </row>
    <row r="4211" spans="1:23" x14ac:dyDescent="0.25">
      <c r="A4211" s="16">
        <v>4211</v>
      </c>
      <c r="B4211" s="16" t="s">
        <v>61</v>
      </c>
      <c r="C4211" s="18" t="s">
        <v>4982</v>
      </c>
      <c r="D4211" s="18" t="s">
        <v>786</v>
      </c>
      <c r="E4211" s="441" t="s">
        <v>5132</v>
      </c>
      <c r="G4211" s="17" t="s">
        <v>1968</v>
      </c>
      <c r="H4211" s="17" t="s">
        <v>695</v>
      </c>
      <c r="I4211" s="17" t="s">
        <v>8420</v>
      </c>
      <c r="J4211" s="19"/>
      <c r="K4211" s="16" t="s">
        <v>30</v>
      </c>
      <c r="L4211" s="20" t="s">
        <v>149</v>
      </c>
      <c r="P4211" s="20">
        <v>1626</v>
      </c>
      <c r="Q4211" s="22">
        <v>8.7336244541484712E-3</v>
      </c>
      <c r="W4211" s="105" t="s">
        <v>10065</v>
      </c>
    </row>
    <row r="4212" spans="1:23" x14ac:dyDescent="0.25">
      <c r="A4212" s="16">
        <v>4212</v>
      </c>
      <c r="B4212" s="16" t="s">
        <v>61</v>
      </c>
      <c r="C4212" s="18" t="s">
        <v>4982</v>
      </c>
      <c r="D4212" s="18" t="s">
        <v>786</v>
      </c>
      <c r="E4212" s="16" t="s">
        <v>6306</v>
      </c>
      <c r="I4212" s="17"/>
      <c r="J4212" s="19" t="s">
        <v>8784</v>
      </c>
      <c r="L4212" s="20">
        <v>26144</v>
      </c>
      <c r="P4212" s="20">
        <v>186177</v>
      </c>
    </row>
    <row r="4213" spans="1:23" x14ac:dyDescent="0.25">
      <c r="A4213" s="45">
        <v>4213</v>
      </c>
      <c r="B4213" s="16" t="s">
        <v>61</v>
      </c>
      <c r="C4213" s="18" t="s">
        <v>4982</v>
      </c>
      <c r="E4213" s="45" t="s">
        <v>6306</v>
      </c>
      <c r="I4213" s="443" t="s">
        <v>8975</v>
      </c>
      <c r="J4213" s="19"/>
    </row>
    <row r="4214" spans="1:23" x14ac:dyDescent="0.25">
      <c r="A4214" s="16">
        <v>4214</v>
      </c>
      <c r="B4214" s="16" t="s">
        <v>61</v>
      </c>
      <c r="C4214" s="18" t="s">
        <v>4982</v>
      </c>
      <c r="D4214" s="18" t="s">
        <v>805</v>
      </c>
      <c r="E4214" s="441" t="s">
        <v>5138</v>
      </c>
      <c r="F4214" s="19" t="s">
        <v>15</v>
      </c>
      <c r="G4214" s="17" t="s">
        <v>1822</v>
      </c>
      <c r="H4214" s="17" t="s">
        <v>977</v>
      </c>
      <c r="I4214" s="17" t="s">
        <v>8423</v>
      </c>
      <c r="J4214" s="19"/>
      <c r="K4214" s="16" t="s">
        <v>8950</v>
      </c>
      <c r="L4214" s="20">
        <v>52404</v>
      </c>
      <c r="M4214" s="22">
        <v>0.76633081321381047</v>
      </c>
      <c r="P4214" s="20">
        <v>187015</v>
      </c>
      <c r="Q4214" s="22">
        <v>0.60549107215126352</v>
      </c>
      <c r="V4214" s="432" t="s">
        <v>64</v>
      </c>
    </row>
    <row r="4215" spans="1:23" x14ac:dyDescent="0.25">
      <c r="A4215" s="45">
        <v>4215</v>
      </c>
      <c r="B4215" s="16" t="s">
        <v>61</v>
      </c>
      <c r="C4215" s="18" t="s">
        <v>4982</v>
      </c>
      <c r="D4215" s="18" t="s">
        <v>805</v>
      </c>
      <c r="E4215" s="441" t="s">
        <v>5379</v>
      </c>
      <c r="G4215" s="17" t="s">
        <v>205</v>
      </c>
      <c r="H4215" s="17" t="s">
        <v>996</v>
      </c>
      <c r="I4215" s="17" t="s">
        <v>8424</v>
      </c>
      <c r="J4215" s="19"/>
      <c r="K4215" s="16" t="s">
        <v>8950</v>
      </c>
      <c r="L4215" s="20">
        <v>10111</v>
      </c>
      <c r="M4215" s="22">
        <v>0.14785838585613384</v>
      </c>
    </row>
    <row r="4216" spans="1:23" x14ac:dyDescent="0.25">
      <c r="A4216" s="45">
        <v>4216</v>
      </c>
      <c r="B4216" s="16" t="s">
        <v>61</v>
      </c>
      <c r="C4216" s="18" t="s">
        <v>4982</v>
      </c>
      <c r="D4216" s="18" t="s">
        <v>805</v>
      </c>
      <c r="E4216" s="441" t="s">
        <v>5380</v>
      </c>
      <c r="G4216" s="17" t="s">
        <v>205</v>
      </c>
      <c r="H4216" s="17" t="s">
        <v>305</v>
      </c>
      <c r="I4216" s="17" t="s">
        <v>8425</v>
      </c>
      <c r="J4216" s="19"/>
      <c r="K4216" s="16" t="s">
        <v>8950</v>
      </c>
      <c r="L4216" s="20">
        <v>5868</v>
      </c>
      <c r="M4216" s="22">
        <v>8.581080093005572E-2</v>
      </c>
    </row>
    <row r="4217" spans="1:23" x14ac:dyDescent="0.25">
      <c r="A4217" s="16">
        <v>4217</v>
      </c>
      <c r="B4217" s="16" t="s">
        <v>61</v>
      </c>
      <c r="C4217" s="18" t="s">
        <v>4982</v>
      </c>
      <c r="D4217" s="18" t="s">
        <v>805</v>
      </c>
      <c r="E4217" s="16" t="s">
        <v>6306</v>
      </c>
      <c r="I4217" s="17"/>
      <c r="J4217" s="19" t="s">
        <v>8778</v>
      </c>
      <c r="K4217" s="16" t="s">
        <v>8950</v>
      </c>
      <c r="L4217" s="20">
        <v>68383</v>
      </c>
    </row>
    <row r="4218" spans="1:23" x14ac:dyDescent="0.25">
      <c r="A4218" s="16">
        <v>4218</v>
      </c>
      <c r="B4218" s="16" t="s">
        <v>61</v>
      </c>
      <c r="C4218" s="18" t="s">
        <v>4982</v>
      </c>
      <c r="D4218" s="18" t="s">
        <v>805</v>
      </c>
      <c r="E4218" s="441" t="s">
        <v>5135</v>
      </c>
      <c r="G4218" s="17" t="s">
        <v>5136</v>
      </c>
      <c r="H4218" s="17" t="s">
        <v>5137</v>
      </c>
      <c r="I4218" s="17" t="s">
        <v>8426</v>
      </c>
      <c r="J4218" s="19"/>
      <c r="K4218" s="16" t="s">
        <v>16</v>
      </c>
      <c r="L4218" s="20">
        <v>9522</v>
      </c>
      <c r="M4218" s="22">
        <v>0.61069779374037969</v>
      </c>
      <c r="P4218" s="20">
        <v>109326</v>
      </c>
      <c r="Q4218" s="22">
        <v>0.35396046816570348</v>
      </c>
    </row>
    <row r="4219" spans="1:23" x14ac:dyDescent="0.25">
      <c r="A4219" s="45">
        <v>4219</v>
      </c>
      <c r="B4219" s="16" t="s">
        <v>61</v>
      </c>
      <c r="C4219" s="18" t="s">
        <v>4982</v>
      </c>
      <c r="D4219" s="18" t="s">
        <v>805</v>
      </c>
      <c r="E4219" s="441" t="s">
        <v>5377</v>
      </c>
      <c r="G4219" s="17" t="s">
        <v>2960</v>
      </c>
      <c r="H4219" s="17" t="s">
        <v>5378</v>
      </c>
      <c r="I4219" s="17" t="s">
        <v>8427</v>
      </c>
      <c r="J4219" s="19"/>
      <c r="K4219" s="16" t="s">
        <v>16</v>
      </c>
      <c r="L4219" s="20">
        <v>6070</v>
      </c>
      <c r="M4219" s="22">
        <v>0.38930220625962031</v>
      </c>
    </row>
    <row r="4220" spans="1:23" x14ac:dyDescent="0.25">
      <c r="A4220" s="45">
        <v>4220</v>
      </c>
      <c r="B4220" s="16" t="s">
        <v>61</v>
      </c>
      <c r="C4220" s="18" t="s">
        <v>4982</v>
      </c>
      <c r="D4220" s="18" t="s">
        <v>805</v>
      </c>
      <c r="E4220" s="16" t="s">
        <v>6306</v>
      </c>
      <c r="I4220" s="17"/>
      <c r="J4220" s="19" t="s">
        <v>8778</v>
      </c>
      <c r="K4220" s="16" t="s">
        <v>16</v>
      </c>
      <c r="L4220" s="20">
        <v>15592</v>
      </c>
    </row>
    <row r="4221" spans="1:23" x14ac:dyDescent="0.25">
      <c r="A4221" s="16">
        <v>4221</v>
      </c>
      <c r="B4221" s="16" t="s">
        <v>61</v>
      </c>
      <c r="C4221" s="18" t="s">
        <v>4982</v>
      </c>
      <c r="D4221" s="18" t="s">
        <v>805</v>
      </c>
      <c r="E4221" s="441" t="s">
        <v>5139</v>
      </c>
      <c r="G4221" s="17" t="s">
        <v>5140</v>
      </c>
      <c r="H4221" s="17" t="s">
        <v>38</v>
      </c>
      <c r="I4221" s="17" t="s">
        <v>8428</v>
      </c>
      <c r="J4221" s="19"/>
      <c r="K4221" s="16" t="s">
        <v>39</v>
      </c>
      <c r="L4221" s="20" t="s">
        <v>149</v>
      </c>
      <c r="P4221" s="20">
        <v>12524</v>
      </c>
      <c r="Q4221" s="22">
        <v>4.0548459683033042E-2</v>
      </c>
      <c r="W4221" s="105" t="s">
        <v>10065</v>
      </c>
    </row>
    <row r="4222" spans="1:23" x14ac:dyDescent="0.25">
      <c r="A4222" s="16">
        <v>4222</v>
      </c>
      <c r="B4222" s="16" t="s">
        <v>61</v>
      </c>
      <c r="C4222" s="18" t="s">
        <v>4982</v>
      </c>
      <c r="D4222" s="18" t="s">
        <v>805</v>
      </c>
      <c r="E4222" s="16" t="s">
        <v>6306</v>
      </c>
      <c r="I4222" s="17"/>
      <c r="J4222" s="19" t="s">
        <v>8784</v>
      </c>
      <c r="L4222" s="20">
        <v>83975</v>
      </c>
      <c r="P4222" s="20">
        <v>308865</v>
      </c>
    </row>
    <row r="4223" spans="1:23" x14ac:dyDescent="0.25">
      <c r="A4223" s="45">
        <v>4223</v>
      </c>
      <c r="B4223" s="16" t="s">
        <v>61</v>
      </c>
      <c r="C4223" s="18" t="s">
        <v>4982</v>
      </c>
      <c r="E4223" s="45" t="s">
        <v>6306</v>
      </c>
      <c r="I4223" s="443" t="s">
        <v>8976</v>
      </c>
      <c r="J4223" s="19"/>
    </row>
    <row r="4224" spans="1:23" x14ac:dyDescent="0.25">
      <c r="A4224" s="16">
        <v>4224</v>
      </c>
      <c r="B4224" s="16" t="s">
        <v>61</v>
      </c>
      <c r="C4224" s="18" t="s">
        <v>4982</v>
      </c>
      <c r="D4224" s="18" t="s">
        <v>813</v>
      </c>
      <c r="E4224" s="441" t="s">
        <v>5143</v>
      </c>
      <c r="F4224" s="19" t="s">
        <v>15</v>
      </c>
      <c r="G4224" s="17" t="s">
        <v>126</v>
      </c>
      <c r="H4224" s="17" t="s">
        <v>4347</v>
      </c>
      <c r="I4224" s="17" t="s">
        <v>8429</v>
      </c>
      <c r="J4224" s="19"/>
      <c r="K4224" s="16" t="s">
        <v>8950</v>
      </c>
      <c r="L4224" s="20">
        <v>35838</v>
      </c>
      <c r="M4224" s="22">
        <v>0.76483769767590759</v>
      </c>
      <c r="P4224" s="20">
        <v>160668</v>
      </c>
      <c r="Q4224" s="22">
        <v>0.64033860611930127</v>
      </c>
      <c r="V4224" s="432" t="s">
        <v>64</v>
      </c>
    </row>
    <row r="4225" spans="1:23" x14ac:dyDescent="0.25">
      <c r="A4225" s="45">
        <v>4225</v>
      </c>
      <c r="B4225" s="16" t="s">
        <v>61</v>
      </c>
      <c r="C4225" s="18" t="s">
        <v>4982</v>
      </c>
      <c r="D4225" s="18" t="s">
        <v>813</v>
      </c>
      <c r="E4225" s="16" t="s">
        <v>5383</v>
      </c>
      <c r="G4225" s="17" t="s">
        <v>5384</v>
      </c>
      <c r="H4225" s="17" t="s">
        <v>3226</v>
      </c>
      <c r="I4225" s="17" t="s">
        <v>8430</v>
      </c>
      <c r="J4225" s="19"/>
      <c r="K4225" s="16" t="s">
        <v>8950</v>
      </c>
      <c r="L4225" s="20">
        <v>11019</v>
      </c>
      <c r="M4225" s="22">
        <v>0.23516230232409246</v>
      </c>
    </row>
    <row r="4226" spans="1:23" x14ac:dyDescent="0.25">
      <c r="A4226" s="45">
        <v>4226</v>
      </c>
      <c r="B4226" s="16" t="s">
        <v>61</v>
      </c>
      <c r="C4226" s="18" t="s">
        <v>4982</v>
      </c>
      <c r="D4226" s="18" t="s">
        <v>813</v>
      </c>
      <c r="E4226" s="16" t="s">
        <v>6306</v>
      </c>
      <c r="I4226" s="17"/>
      <c r="J4226" s="19" t="s">
        <v>8778</v>
      </c>
      <c r="K4226" s="16" t="s">
        <v>8950</v>
      </c>
      <c r="L4226" s="20">
        <v>46857</v>
      </c>
    </row>
    <row r="4227" spans="1:23" x14ac:dyDescent="0.25">
      <c r="A4227" s="16">
        <v>4227</v>
      </c>
      <c r="B4227" s="16" t="s">
        <v>61</v>
      </c>
      <c r="C4227" s="18" t="s">
        <v>4982</v>
      </c>
      <c r="D4227" s="18" t="s">
        <v>813</v>
      </c>
      <c r="E4227" s="441" t="s">
        <v>5141</v>
      </c>
      <c r="G4227" s="17" t="s">
        <v>5142</v>
      </c>
      <c r="H4227" s="17" t="s">
        <v>84</v>
      </c>
      <c r="I4227" s="17" t="s">
        <v>8431</v>
      </c>
      <c r="J4227" s="19"/>
      <c r="K4227" s="16" t="s">
        <v>16</v>
      </c>
      <c r="L4227" s="20">
        <v>3666</v>
      </c>
      <c r="M4227" s="22">
        <v>0.50712408355235861</v>
      </c>
      <c r="P4227" s="20">
        <v>80203</v>
      </c>
      <c r="Q4227" s="22">
        <v>0.31964720558285609</v>
      </c>
    </row>
    <row r="4228" spans="1:23" x14ac:dyDescent="0.25">
      <c r="A4228" s="16">
        <v>4228</v>
      </c>
      <c r="B4228" s="16" t="s">
        <v>61</v>
      </c>
      <c r="C4228" s="18" t="s">
        <v>4982</v>
      </c>
      <c r="D4228" s="18" t="s">
        <v>813</v>
      </c>
      <c r="E4228" s="441" t="s">
        <v>5381</v>
      </c>
      <c r="G4228" s="17" t="s">
        <v>5382</v>
      </c>
      <c r="H4228" s="17" t="s">
        <v>2251</v>
      </c>
      <c r="I4228" s="17" t="s">
        <v>8432</v>
      </c>
      <c r="J4228" s="19"/>
      <c r="K4228" s="16" t="s">
        <v>16</v>
      </c>
      <c r="L4228" s="20">
        <v>3563</v>
      </c>
      <c r="M4228" s="22">
        <v>0.49287591644764145</v>
      </c>
    </row>
    <row r="4229" spans="1:23" x14ac:dyDescent="0.25">
      <c r="A4229" s="45">
        <v>4229</v>
      </c>
      <c r="B4229" s="16" t="s">
        <v>61</v>
      </c>
      <c r="C4229" s="18" t="s">
        <v>4982</v>
      </c>
      <c r="D4229" s="18" t="s">
        <v>813</v>
      </c>
      <c r="E4229" s="16" t="s">
        <v>6306</v>
      </c>
      <c r="I4229" s="17"/>
      <c r="J4229" s="19" t="s">
        <v>8778</v>
      </c>
      <c r="K4229" s="16" t="s">
        <v>16</v>
      </c>
      <c r="L4229" s="20">
        <v>7229</v>
      </c>
    </row>
    <row r="4230" spans="1:23" x14ac:dyDescent="0.25">
      <c r="A4230" s="45">
        <v>4230</v>
      </c>
      <c r="B4230" s="16" t="s">
        <v>61</v>
      </c>
      <c r="C4230" s="18" t="s">
        <v>4982</v>
      </c>
      <c r="D4230" s="18" t="s">
        <v>813</v>
      </c>
      <c r="E4230" s="441" t="s">
        <v>5145</v>
      </c>
      <c r="G4230" s="17" t="s">
        <v>2412</v>
      </c>
      <c r="H4230" s="17" t="s">
        <v>5146</v>
      </c>
      <c r="I4230" s="17" t="s">
        <v>8434</v>
      </c>
      <c r="J4230" s="19"/>
      <c r="K4230" s="16" t="s">
        <v>39</v>
      </c>
      <c r="L4230" s="20" t="s">
        <v>149</v>
      </c>
      <c r="P4230" s="20">
        <v>5986</v>
      </c>
      <c r="Q4230" s="22">
        <v>2.3857064855665952E-2</v>
      </c>
      <c r="W4230" s="105" t="s">
        <v>10065</v>
      </c>
    </row>
    <row r="4231" spans="1:23" x14ac:dyDescent="0.25">
      <c r="A4231" s="16">
        <v>4231</v>
      </c>
      <c r="B4231" s="16" t="s">
        <v>61</v>
      </c>
      <c r="C4231" s="18" t="s">
        <v>4982</v>
      </c>
      <c r="D4231" s="18" t="s">
        <v>813</v>
      </c>
      <c r="E4231" s="441" t="s">
        <v>5144</v>
      </c>
      <c r="G4231" s="17" t="s">
        <v>133</v>
      </c>
      <c r="H4231" s="17" t="s">
        <v>632</v>
      </c>
      <c r="I4231" s="17" t="s">
        <v>8433</v>
      </c>
      <c r="J4231" s="19"/>
      <c r="K4231" s="16" t="s">
        <v>30</v>
      </c>
      <c r="L4231" s="20" t="s">
        <v>149</v>
      </c>
      <c r="P4231" s="20">
        <v>4054</v>
      </c>
      <c r="Q4231" s="22">
        <v>1.6157123442176707E-2</v>
      </c>
      <c r="W4231" s="105" t="s">
        <v>10065</v>
      </c>
    </row>
    <row r="4232" spans="1:23" x14ac:dyDescent="0.25">
      <c r="A4232" s="16">
        <v>4232</v>
      </c>
      <c r="B4232" s="16" t="s">
        <v>61</v>
      </c>
      <c r="C4232" s="18" t="s">
        <v>4982</v>
      </c>
      <c r="D4232" s="18" t="s">
        <v>813</v>
      </c>
      <c r="E4232" s="16" t="s">
        <v>6306</v>
      </c>
      <c r="I4232" s="17"/>
      <c r="J4232" s="19" t="s">
        <v>8784</v>
      </c>
      <c r="L4232" s="20">
        <v>54086</v>
      </c>
      <c r="P4232" s="20">
        <v>250911</v>
      </c>
    </row>
    <row r="4233" spans="1:23" x14ac:dyDescent="0.25">
      <c r="A4233" s="45">
        <v>4233</v>
      </c>
      <c r="B4233" s="16" t="s">
        <v>61</v>
      </c>
      <c r="C4233" s="18" t="s">
        <v>4982</v>
      </c>
      <c r="E4233" s="45" t="s">
        <v>6306</v>
      </c>
      <c r="I4233" s="443" t="s">
        <v>8977</v>
      </c>
      <c r="J4233" s="19"/>
    </row>
    <row r="4234" spans="1:23" x14ac:dyDescent="0.25">
      <c r="A4234" s="16">
        <v>4234</v>
      </c>
      <c r="B4234" s="16" t="s">
        <v>61</v>
      </c>
      <c r="C4234" s="18" t="s">
        <v>4982</v>
      </c>
      <c r="D4234" s="18" t="s">
        <v>819</v>
      </c>
      <c r="E4234" s="441" t="s">
        <v>5147</v>
      </c>
      <c r="G4234" s="17" t="s">
        <v>5148</v>
      </c>
      <c r="H4234" s="17" t="s">
        <v>5149</v>
      </c>
      <c r="I4234" s="17" t="s">
        <v>8435</v>
      </c>
      <c r="J4234" s="19"/>
      <c r="K4234" s="16" t="s">
        <v>16</v>
      </c>
      <c r="L4234" s="20">
        <v>16202</v>
      </c>
      <c r="M4234" s="22">
        <v>0.40832682275258952</v>
      </c>
      <c r="N4234" s="33">
        <v>15815</v>
      </c>
      <c r="O4234" s="22">
        <v>0.54812324541642121</v>
      </c>
      <c r="P4234" s="20">
        <v>96676</v>
      </c>
      <c r="Q4234" s="22">
        <v>0.50307801986792877</v>
      </c>
      <c r="V4234" s="432" t="s">
        <v>64</v>
      </c>
    </row>
    <row r="4235" spans="1:23" x14ac:dyDescent="0.25">
      <c r="A4235" s="45">
        <v>4235</v>
      </c>
      <c r="B4235" s="16" t="s">
        <v>61</v>
      </c>
      <c r="C4235" s="18" t="s">
        <v>4982</v>
      </c>
      <c r="D4235" s="403" t="s">
        <v>819</v>
      </c>
      <c r="E4235" s="442" t="s">
        <v>5265</v>
      </c>
      <c r="F4235" s="32"/>
      <c r="G4235" s="26" t="s">
        <v>5266</v>
      </c>
      <c r="H4235" s="26" t="s">
        <v>3660</v>
      </c>
      <c r="I4235" s="26" t="s">
        <v>8436</v>
      </c>
      <c r="J4235" s="32"/>
      <c r="K4235" s="25" t="s">
        <v>16</v>
      </c>
      <c r="L4235" s="20">
        <v>18237</v>
      </c>
      <c r="M4235" s="35">
        <v>0.45961339751505836</v>
      </c>
      <c r="N4235" s="33">
        <v>13038</v>
      </c>
      <c r="O4235" s="35">
        <v>0.45187675458357884</v>
      </c>
      <c r="P4235" s="33"/>
      <c r="Q4235" s="35"/>
      <c r="R4235" s="33"/>
      <c r="S4235" s="35"/>
      <c r="T4235" s="33"/>
      <c r="U4235" s="35"/>
      <c r="V4235" s="212"/>
      <c r="W4235" s="450"/>
    </row>
    <row r="4236" spans="1:23" x14ac:dyDescent="0.25">
      <c r="A4236" s="45">
        <v>4236</v>
      </c>
      <c r="B4236" s="16" t="s">
        <v>61</v>
      </c>
      <c r="C4236" s="18" t="s">
        <v>4982</v>
      </c>
      <c r="D4236" s="18" t="s">
        <v>819</v>
      </c>
      <c r="E4236" s="441" t="s">
        <v>5385</v>
      </c>
      <c r="G4236" s="17" t="s">
        <v>2137</v>
      </c>
      <c r="H4236" s="17" t="s">
        <v>5386</v>
      </c>
      <c r="I4236" s="17" t="s">
        <v>8437</v>
      </c>
      <c r="J4236" s="19"/>
      <c r="K4236" s="16" t="s">
        <v>16</v>
      </c>
      <c r="L4236" s="20">
        <v>5240</v>
      </c>
      <c r="M4236" s="22">
        <v>0.13205977973235214</v>
      </c>
    </row>
    <row r="4237" spans="1:23" x14ac:dyDescent="0.25">
      <c r="A4237" s="16">
        <v>4237</v>
      </c>
      <c r="B4237" s="16" t="s">
        <v>61</v>
      </c>
      <c r="C4237" s="18" t="s">
        <v>4982</v>
      </c>
      <c r="D4237" s="403" t="s">
        <v>819</v>
      </c>
      <c r="E4237" s="16" t="s">
        <v>6306</v>
      </c>
      <c r="I4237" s="17"/>
      <c r="J4237" s="19" t="s">
        <v>8778</v>
      </c>
      <c r="K4237" s="16" t="s">
        <v>16</v>
      </c>
      <c r="L4237" s="20">
        <v>39679</v>
      </c>
      <c r="N4237" s="20">
        <v>28853</v>
      </c>
    </row>
    <row r="4238" spans="1:23" x14ac:dyDescent="0.25">
      <c r="A4238" s="16">
        <v>4238</v>
      </c>
      <c r="B4238" s="16" t="s">
        <v>61</v>
      </c>
      <c r="C4238" s="18" t="s">
        <v>4982</v>
      </c>
      <c r="D4238" s="18" t="s">
        <v>819</v>
      </c>
      <c r="E4238" s="441" t="s">
        <v>5150</v>
      </c>
      <c r="F4238" s="19" t="s">
        <v>15</v>
      </c>
      <c r="G4238" s="17" t="s">
        <v>5151</v>
      </c>
      <c r="H4238" s="17" t="s">
        <v>5152</v>
      </c>
      <c r="I4238" s="17" t="s">
        <v>8438</v>
      </c>
      <c r="J4238" s="19"/>
      <c r="K4238" s="16" t="s">
        <v>8950</v>
      </c>
      <c r="L4238" s="20">
        <v>17438</v>
      </c>
      <c r="M4238" s="22">
        <v>1</v>
      </c>
      <c r="P4238" s="20">
        <v>87547</v>
      </c>
      <c r="Q4238" s="22">
        <v>0.45557295921818813</v>
      </c>
    </row>
    <row r="4239" spans="1:23" x14ac:dyDescent="0.25">
      <c r="A4239" s="45">
        <v>4239</v>
      </c>
      <c r="B4239" s="16" t="s">
        <v>61</v>
      </c>
      <c r="C4239" s="18" t="s">
        <v>4982</v>
      </c>
      <c r="D4239" s="403" t="s">
        <v>819</v>
      </c>
      <c r="E4239" s="16" t="s">
        <v>6306</v>
      </c>
      <c r="I4239" s="17"/>
      <c r="J4239" s="19" t="s">
        <v>8778</v>
      </c>
      <c r="K4239" s="16" t="s">
        <v>8950</v>
      </c>
      <c r="L4239" s="20">
        <v>17438</v>
      </c>
    </row>
    <row r="4240" spans="1:23" x14ac:dyDescent="0.25">
      <c r="A4240" s="45">
        <v>4240</v>
      </c>
      <c r="B4240" s="16" t="s">
        <v>61</v>
      </c>
      <c r="C4240" s="18" t="s">
        <v>4982</v>
      </c>
      <c r="D4240" s="18" t="s">
        <v>819</v>
      </c>
      <c r="E4240" s="441" t="s">
        <v>5155</v>
      </c>
      <c r="G4240" s="17" t="s">
        <v>5156</v>
      </c>
      <c r="H4240" s="17" t="s">
        <v>5157</v>
      </c>
      <c r="I4240" s="17" t="s">
        <v>8440</v>
      </c>
      <c r="J4240" s="19"/>
      <c r="K4240" s="16" t="s">
        <v>39</v>
      </c>
      <c r="L4240" s="20" t="s">
        <v>149</v>
      </c>
      <c r="P4240" s="20">
        <v>5841</v>
      </c>
      <c r="Q4240" s="22">
        <v>3.0395120961237244E-2</v>
      </c>
      <c r="W4240" s="105" t="s">
        <v>10065</v>
      </c>
    </row>
    <row r="4241" spans="1:23" x14ac:dyDescent="0.25">
      <c r="A4241" s="16">
        <v>4241</v>
      </c>
      <c r="B4241" s="16" t="s">
        <v>61</v>
      </c>
      <c r="C4241" s="18" t="s">
        <v>4982</v>
      </c>
      <c r="D4241" s="403" t="s">
        <v>819</v>
      </c>
      <c r="E4241" s="441" t="s">
        <v>5153</v>
      </c>
      <c r="G4241" s="17" t="s">
        <v>331</v>
      </c>
      <c r="H4241" s="17" t="s">
        <v>5154</v>
      </c>
      <c r="I4241" s="17" t="s">
        <v>8439</v>
      </c>
      <c r="J4241" s="19"/>
      <c r="K4241" s="16" t="s">
        <v>30</v>
      </c>
      <c r="L4241" s="20" t="s">
        <v>149</v>
      </c>
      <c r="P4241" s="20">
        <v>2105</v>
      </c>
      <c r="Q4241" s="22">
        <v>1.0953899952645849E-2</v>
      </c>
      <c r="W4241" s="105" t="s">
        <v>10065</v>
      </c>
    </row>
    <row r="4242" spans="1:23" x14ac:dyDescent="0.25">
      <c r="A4242" s="16">
        <v>4242</v>
      </c>
      <c r="B4242" s="16" t="s">
        <v>61</v>
      </c>
      <c r="C4242" s="18" t="s">
        <v>4982</v>
      </c>
      <c r="D4242" s="18" t="s">
        <v>819</v>
      </c>
      <c r="E4242" s="16" t="s">
        <v>6306</v>
      </c>
      <c r="I4242" s="17"/>
      <c r="J4242" s="19" t="s">
        <v>8784</v>
      </c>
      <c r="L4242" s="20">
        <v>57117</v>
      </c>
      <c r="N4242" s="20">
        <v>28853</v>
      </c>
      <c r="P4242" s="20">
        <v>192169</v>
      </c>
      <c r="V4242" s="434"/>
    </row>
    <row r="4243" spans="1:23" x14ac:dyDescent="0.25">
      <c r="A4243" s="45">
        <v>4243</v>
      </c>
      <c r="B4243" s="16" t="s">
        <v>61</v>
      </c>
      <c r="C4243" s="18" t="s">
        <v>4982</v>
      </c>
      <c r="E4243" s="45" t="s">
        <v>6306</v>
      </c>
      <c r="I4243" s="443" t="s">
        <v>8978</v>
      </c>
      <c r="J4243" s="19"/>
      <c r="V4243" s="434"/>
    </row>
    <row r="4244" spans="1:23" x14ac:dyDescent="0.25">
      <c r="A4244" s="16">
        <v>4244</v>
      </c>
      <c r="B4244" s="16" t="s">
        <v>61</v>
      </c>
      <c r="C4244" s="18" t="s">
        <v>4982</v>
      </c>
      <c r="D4244" s="18" t="s">
        <v>828</v>
      </c>
      <c r="E4244" s="441" t="s">
        <v>5160</v>
      </c>
      <c r="F4244" s="19" t="s">
        <v>15</v>
      </c>
      <c r="G4244" s="17" t="s">
        <v>5161</v>
      </c>
      <c r="H4244" s="17" t="s">
        <v>5162</v>
      </c>
      <c r="I4244" s="17" t="s">
        <v>8441</v>
      </c>
      <c r="J4244" s="19"/>
      <c r="K4244" s="16" t="s">
        <v>8950</v>
      </c>
      <c r="L4244" s="20">
        <v>27926</v>
      </c>
      <c r="M4244" s="22">
        <v>0.67929944052541957</v>
      </c>
      <c r="P4244" s="20">
        <v>148586</v>
      </c>
      <c r="Q4244" s="22">
        <v>0.61023701276033004</v>
      </c>
      <c r="V4244" s="432" t="s">
        <v>64</v>
      </c>
    </row>
    <row r="4245" spans="1:23" x14ac:dyDescent="0.25">
      <c r="A4245" s="45">
        <v>4245</v>
      </c>
      <c r="B4245" s="16" t="s">
        <v>61</v>
      </c>
      <c r="C4245" s="18" t="s">
        <v>4982</v>
      </c>
      <c r="D4245" s="18" t="s">
        <v>828</v>
      </c>
      <c r="E4245" s="441" t="s">
        <v>5387</v>
      </c>
      <c r="G4245" s="17" t="s">
        <v>1900</v>
      </c>
      <c r="H4245" s="17" t="s">
        <v>5388</v>
      </c>
      <c r="I4245" s="17" t="s">
        <v>8442</v>
      </c>
      <c r="J4245" s="19"/>
      <c r="K4245" s="16" t="s">
        <v>8950</v>
      </c>
      <c r="L4245" s="20">
        <v>13184</v>
      </c>
      <c r="M4245" s="22">
        <v>0.32070055947458037</v>
      </c>
    </row>
    <row r="4246" spans="1:23" x14ac:dyDescent="0.25">
      <c r="A4246" s="45">
        <v>4246</v>
      </c>
      <c r="B4246" s="16" t="s">
        <v>61</v>
      </c>
      <c r="C4246" s="18" t="s">
        <v>4982</v>
      </c>
      <c r="D4246" s="18" t="s">
        <v>828</v>
      </c>
      <c r="E4246" s="16" t="s">
        <v>6306</v>
      </c>
      <c r="I4246" s="17"/>
      <c r="J4246" s="19" t="s">
        <v>8778</v>
      </c>
      <c r="K4246" s="16" t="s">
        <v>8950</v>
      </c>
      <c r="L4246" s="20">
        <v>41110</v>
      </c>
    </row>
    <row r="4247" spans="1:23" x14ac:dyDescent="0.25">
      <c r="A4247" s="16">
        <v>4247</v>
      </c>
      <c r="B4247" s="16" t="s">
        <v>61</v>
      </c>
      <c r="C4247" s="18" t="s">
        <v>4982</v>
      </c>
      <c r="D4247" s="18" t="s">
        <v>828</v>
      </c>
      <c r="E4247" s="441" t="s">
        <v>5158</v>
      </c>
      <c r="G4247" s="17" t="s">
        <v>2239</v>
      </c>
      <c r="H4247" s="17" t="s">
        <v>5159</v>
      </c>
      <c r="I4247" s="17" t="s">
        <v>8443</v>
      </c>
      <c r="J4247" s="19"/>
      <c r="K4247" s="16" t="s">
        <v>16</v>
      </c>
      <c r="L4247" s="20">
        <v>5267</v>
      </c>
      <c r="M4247" s="22">
        <v>1</v>
      </c>
      <c r="P4247" s="20">
        <v>87645</v>
      </c>
      <c r="Q4247" s="22">
        <v>0.3599546591427128</v>
      </c>
    </row>
    <row r="4248" spans="1:23" x14ac:dyDescent="0.25">
      <c r="A4248" s="16">
        <v>4248</v>
      </c>
      <c r="B4248" s="16" t="s">
        <v>61</v>
      </c>
      <c r="C4248" s="18" t="s">
        <v>4982</v>
      </c>
      <c r="D4248" s="18" t="s">
        <v>828</v>
      </c>
      <c r="E4248" s="16" t="s">
        <v>6306</v>
      </c>
      <c r="I4248" s="17"/>
      <c r="J4248" s="19" t="s">
        <v>8778</v>
      </c>
      <c r="K4248" s="16" t="s">
        <v>16</v>
      </c>
      <c r="L4248" s="20">
        <v>5267</v>
      </c>
    </row>
    <row r="4249" spans="1:23" x14ac:dyDescent="0.25">
      <c r="A4249" s="45">
        <v>4249</v>
      </c>
      <c r="B4249" s="16" t="s">
        <v>61</v>
      </c>
      <c r="C4249" s="18" t="s">
        <v>4982</v>
      </c>
      <c r="D4249" s="18" t="s">
        <v>828</v>
      </c>
      <c r="E4249" s="16" t="s">
        <v>5163</v>
      </c>
      <c r="G4249" s="17" t="s">
        <v>223</v>
      </c>
      <c r="H4249" s="17" t="s">
        <v>5164</v>
      </c>
      <c r="I4249" s="17" t="s">
        <v>8444</v>
      </c>
      <c r="J4249" s="19"/>
      <c r="K4249" s="16" t="s">
        <v>39</v>
      </c>
      <c r="L4249" s="20" t="s">
        <v>149</v>
      </c>
      <c r="P4249" s="20">
        <v>7258</v>
      </c>
      <c r="Q4249" s="22">
        <v>2.9808328096957153E-2</v>
      </c>
      <c r="W4249" s="105" t="s">
        <v>10065</v>
      </c>
    </row>
    <row r="4250" spans="1:23" x14ac:dyDescent="0.25">
      <c r="A4250" s="45">
        <v>4250</v>
      </c>
      <c r="B4250" s="16" t="s">
        <v>61</v>
      </c>
      <c r="C4250" s="18" t="s">
        <v>4982</v>
      </c>
      <c r="D4250" s="18" t="s">
        <v>828</v>
      </c>
      <c r="E4250" s="16" t="s">
        <v>6306</v>
      </c>
      <c r="I4250" s="17"/>
      <c r="J4250" s="19" t="s">
        <v>8784</v>
      </c>
      <c r="L4250" s="20">
        <v>46377</v>
      </c>
      <c r="P4250" s="20">
        <v>243489</v>
      </c>
    </row>
    <row r="4251" spans="1:23" x14ac:dyDescent="0.25">
      <c r="A4251" s="16">
        <v>4251</v>
      </c>
      <c r="B4251" s="16" t="s">
        <v>61</v>
      </c>
      <c r="C4251" s="18" t="s">
        <v>4982</v>
      </c>
      <c r="E4251" s="45" t="s">
        <v>6306</v>
      </c>
      <c r="I4251" s="443" t="s">
        <v>8979</v>
      </c>
      <c r="J4251" s="19"/>
    </row>
    <row r="4252" spans="1:23" x14ac:dyDescent="0.25">
      <c r="A4252" s="16">
        <v>4252</v>
      </c>
      <c r="B4252" s="16" t="s">
        <v>61</v>
      </c>
      <c r="C4252" s="18" t="s">
        <v>4982</v>
      </c>
      <c r="D4252" s="18" t="s">
        <v>840</v>
      </c>
      <c r="E4252" s="441" t="s">
        <v>5168</v>
      </c>
      <c r="G4252" s="17" t="s">
        <v>3289</v>
      </c>
      <c r="H4252" s="17" t="s">
        <v>508</v>
      </c>
      <c r="I4252" s="17" t="s">
        <v>8445</v>
      </c>
      <c r="J4252" s="19"/>
      <c r="K4252" s="16" t="s">
        <v>8950</v>
      </c>
      <c r="L4252" s="20">
        <v>12894</v>
      </c>
      <c r="M4252" s="22">
        <v>0.25114920140241526</v>
      </c>
      <c r="N4252" s="33">
        <v>26495</v>
      </c>
      <c r="O4252" s="22">
        <v>0.57969587572475656</v>
      </c>
      <c r="P4252" s="20">
        <v>154245</v>
      </c>
      <c r="Q4252" s="22">
        <v>0.58441189397268989</v>
      </c>
      <c r="V4252" s="432" t="s">
        <v>64</v>
      </c>
    </row>
    <row r="4253" spans="1:23" x14ac:dyDescent="0.25">
      <c r="A4253" s="45">
        <v>4253</v>
      </c>
      <c r="B4253" s="16" t="s">
        <v>61</v>
      </c>
      <c r="C4253" s="18" t="s">
        <v>4982</v>
      </c>
      <c r="D4253" s="403" t="s">
        <v>840</v>
      </c>
      <c r="E4253" s="442" t="s">
        <v>5267</v>
      </c>
      <c r="F4253" s="32"/>
      <c r="G4253" s="26" t="s">
        <v>5268</v>
      </c>
      <c r="H4253" s="26" t="s">
        <v>5269</v>
      </c>
      <c r="I4253" s="26" t="s">
        <v>8446</v>
      </c>
      <c r="J4253" s="32"/>
      <c r="K4253" s="25" t="s">
        <v>8950</v>
      </c>
      <c r="L4253" s="20">
        <v>7481</v>
      </c>
      <c r="M4253" s="22">
        <v>0.14571484222828204</v>
      </c>
      <c r="N4253" s="33">
        <v>19210</v>
      </c>
      <c r="O4253" s="35">
        <v>0.42030412427524338</v>
      </c>
      <c r="P4253" s="33"/>
      <c r="Q4253" s="35"/>
      <c r="R4253" s="33"/>
      <c r="S4253" s="35"/>
      <c r="T4253" s="33"/>
      <c r="U4253" s="35"/>
      <c r="V4253" s="212"/>
      <c r="W4253" s="450"/>
    </row>
    <row r="4254" spans="1:23" x14ac:dyDescent="0.25">
      <c r="A4254" s="16">
        <v>4254</v>
      </c>
      <c r="B4254" s="16" t="s">
        <v>61</v>
      </c>
      <c r="C4254" s="18" t="s">
        <v>4982</v>
      </c>
      <c r="D4254" s="18" t="s">
        <v>840</v>
      </c>
      <c r="E4254" s="441" t="s">
        <v>5400</v>
      </c>
      <c r="G4254" s="17" t="s">
        <v>145</v>
      </c>
      <c r="H4254" s="17" t="s">
        <v>5401</v>
      </c>
      <c r="I4254" s="17" t="s">
        <v>8447</v>
      </c>
      <c r="J4254" s="19"/>
      <c r="K4254" s="16" t="s">
        <v>8950</v>
      </c>
      <c r="L4254" s="20">
        <v>6178</v>
      </c>
      <c r="M4254" s="22">
        <v>0.12033502142578886</v>
      </c>
    </row>
    <row r="4255" spans="1:23" x14ac:dyDescent="0.25">
      <c r="A4255" s="45">
        <v>4255</v>
      </c>
      <c r="B4255" s="16" t="s">
        <v>61</v>
      </c>
      <c r="C4255" s="18" t="s">
        <v>4982</v>
      </c>
      <c r="D4255" s="18" t="s">
        <v>840</v>
      </c>
      <c r="E4255" s="441" t="s">
        <v>5398</v>
      </c>
      <c r="G4255" s="17" t="s">
        <v>1267</v>
      </c>
      <c r="H4255" s="17" t="s">
        <v>5399</v>
      </c>
      <c r="I4255" s="17" t="s">
        <v>8448</v>
      </c>
      <c r="J4255" s="19"/>
      <c r="K4255" s="16" t="s">
        <v>8950</v>
      </c>
      <c r="L4255" s="20">
        <v>6133</v>
      </c>
      <c r="M4255" s="22">
        <v>0.11945851188157382</v>
      </c>
    </row>
    <row r="4256" spans="1:23" x14ac:dyDescent="0.25">
      <c r="A4256" s="45">
        <v>4256</v>
      </c>
      <c r="B4256" s="16" t="s">
        <v>61</v>
      </c>
      <c r="C4256" s="18" t="s">
        <v>4982</v>
      </c>
      <c r="D4256" s="403" t="s">
        <v>840</v>
      </c>
      <c r="E4256" s="441" t="s">
        <v>5408</v>
      </c>
      <c r="G4256" s="17" t="s">
        <v>1147</v>
      </c>
      <c r="H4256" s="17" t="s">
        <v>508</v>
      </c>
      <c r="I4256" s="17" t="s">
        <v>8449</v>
      </c>
      <c r="J4256" s="19"/>
      <c r="K4256" s="16" t="s">
        <v>8950</v>
      </c>
      <c r="L4256" s="20">
        <v>5392</v>
      </c>
      <c r="M4256" s="22">
        <v>0.10502532138683288</v>
      </c>
    </row>
    <row r="4257" spans="1:23" x14ac:dyDescent="0.25">
      <c r="A4257" s="16">
        <v>4257</v>
      </c>
      <c r="B4257" s="16" t="s">
        <v>61</v>
      </c>
      <c r="C4257" s="18" t="s">
        <v>4982</v>
      </c>
      <c r="D4257" s="18" t="s">
        <v>840</v>
      </c>
      <c r="E4257" s="441" t="s">
        <v>5394</v>
      </c>
      <c r="G4257" s="17" t="s">
        <v>454</v>
      </c>
      <c r="H4257" s="444" t="s">
        <v>739</v>
      </c>
      <c r="I4257" s="17" t="s">
        <v>8450</v>
      </c>
      <c r="J4257" s="19"/>
      <c r="K4257" s="16" t="s">
        <v>8950</v>
      </c>
      <c r="L4257" s="20">
        <v>4810</v>
      </c>
      <c r="M4257" s="22">
        <v>9.3689131281651739E-2</v>
      </c>
    </row>
    <row r="4258" spans="1:23" x14ac:dyDescent="0.25">
      <c r="A4258" s="16">
        <v>4258</v>
      </c>
      <c r="B4258" s="16" t="s">
        <v>61</v>
      </c>
      <c r="C4258" s="18" t="s">
        <v>4982</v>
      </c>
      <c r="D4258" s="18" t="s">
        <v>840</v>
      </c>
      <c r="E4258" s="441" t="s">
        <v>5404</v>
      </c>
      <c r="G4258" s="17" t="s">
        <v>2067</v>
      </c>
      <c r="H4258" s="17" t="s">
        <v>5405</v>
      </c>
      <c r="I4258" s="17" t="s">
        <v>8451</v>
      </c>
      <c r="J4258" s="19"/>
      <c r="K4258" s="16" t="s">
        <v>8950</v>
      </c>
      <c r="L4258" s="20">
        <v>1824</v>
      </c>
      <c r="M4258" s="22">
        <v>3.5527853525516163E-2</v>
      </c>
    </row>
    <row r="4259" spans="1:23" x14ac:dyDescent="0.25">
      <c r="A4259" s="45">
        <v>4259</v>
      </c>
      <c r="B4259" s="16" t="s">
        <v>61</v>
      </c>
      <c r="C4259" s="18" t="s">
        <v>4982</v>
      </c>
      <c r="D4259" s="403" t="s">
        <v>840</v>
      </c>
      <c r="E4259" s="16" t="s">
        <v>5402</v>
      </c>
      <c r="G4259" s="17" t="s">
        <v>259</v>
      </c>
      <c r="H4259" s="17" t="s">
        <v>5403</v>
      </c>
      <c r="I4259" s="17" t="s">
        <v>8452</v>
      </c>
      <c r="J4259" s="19"/>
      <c r="K4259" s="16" t="s">
        <v>8950</v>
      </c>
      <c r="L4259" s="20">
        <v>1690</v>
      </c>
      <c r="M4259" s="22">
        <v>3.29178028827425E-2</v>
      </c>
    </row>
    <row r="4260" spans="1:23" x14ac:dyDescent="0.25">
      <c r="A4260" s="45">
        <v>4260</v>
      </c>
      <c r="B4260" s="16" t="s">
        <v>61</v>
      </c>
      <c r="C4260" s="18" t="s">
        <v>4982</v>
      </c>
      <c r="D4260" s="18" t="s">
        <v>840</v>
      </c>
      <c r="E4260" s="441" t="s">
        <v>5406</v>
      </c>
      <c r="G4260" s="17" t="s">
        <v>4966</v>
      </c>
      <c r="H4260" s="17" t="s">
        <v>5407</v>
      </c>
      <c r="I4260" s="17" t="s">
        <v>8453</v>
      </c>
      <c r="J4260" s="19"/>
      <c r="K4260" s="16" t="s">
        <v>8950</v>
      </c>
      <c r="L4260" s="20">
        <v>1593</v>
      </c>
      <c r="M4260" s="22">
        <v>3.1028437865212311E-2</v>
      </c>
    </row>
    <row r="4261" spans="1:23" x14ac:dyDescent="0.25">
      <c r="A4261" s="16">
        <v>4261</v>
      </c>
      <c r="B4261" s="16" t="s">
        <v>61</v>
      </c>
      <c r="C4261" s="18" t="s">
        <v>4982</v>
      </c>
      <c r="D4261" s="18" t="s">
        <v>840</v>
      </c>
      <c r="E4261" s="441" t="s">
        <v>5392</v>
      </c>
      <c r="G4261" s="17" t="s">
        <v>640</v>
      </c>
      <c r="H4261" s="17" t="s">
        <v>5393</v>
      </c>
      <c r="I4261" s="17" t="s">
        <v>8454</v>
      </c>
      <c r="J4261" s="19"/>
      <c r="K4261" s="16" t="s">
        <v>8950</v>
      </c>
      <c r="L4261" s="20">
        <v>1575</v>
      </c>
      <c r="M4261" s="22">
        <v>3.0677834047526296E-2</v>
      </c>
    </row>
    <row r="4262" spans="1:23" x14ac:dyDescent="0.25">
      <c r="A4262" s="16">
        <v>4262</v>
      </c>
      <c r="B4262" s="16" t="s">
        <v>61</v>
      </c>
      <c r="C4262" s="18" t="s">
        <v>4982</v>
      </c>
      <c r="D4262" s="403" t="s">
        <v>840</v>
      </c>
      <c r="E4262" s="16" t="s">
        <v>5395</v>
      </c>
      <c r="G4262" s="17" t="s">
        <v>5396</v>
      </c>
      <c r="H4262" s="17" t="s">
        <v>5397</v>
      </c>
      <c r="I4262" s="17" t="s">
        <v>8455</v>
      </c>
      <c r="J4262" s="19"/>
      <c r="K4262" s="16" t="s">
        <v>8950</v>
      </c>
      <c r="L4262" s="20">
        <v>1174</v>
      </c>
      <c r="M4262" s="22">
        <v>2.2867160109076742E-2</v>
      </c>
    </row>
    <row r="4263" spans="1:23" x14ac:dyDescent="0.25">
      <c r="A4263" s="45">
        <v>4263</v>
      </c>
      <c r="B4263" s="16" t="s">
        <v>61</v>
      </c>
      <c r="C4263" s="18" t="s">
        <v>4982</v>
      </c>
      <c r="D4263" s="18" t="s">
        <v>840</v>
      </c>
      <c r="E4263" s="441" t="s">
        <v>5389</v>
      </c>
      <c r="G4263" s="17" t="s">
        <v>5390</v>
      </c>
      <c r="H4263" s="17" t="s">
        <v>5391</v>
      </c>
      <c r="I4263" s="17" t="s">
        <v>8456</v>
      </c>
      <c r="J4263" s="19"/>
      <c r="K4263" s="16" t="s">
        <v>8950</v>
      </c>
      <c r="L4263" s="20">
        <v>596</v>
      </c>
      <c r="M4263" s="22">
        <v>1.160888196338138E-2</v>
      </c>
    </row>
    <row r="4264" spans="1:23" x14ac:dyDescent="0.25">
      <c r="A4264" s="16">
        <v>4264</v>
      </c>
      <c r="B4264" s="16" t="s">
        <v>61</v>
      </c>
      <c r="C4264" s="18" t="s">
        <v>4982</v>
      </c>
      <c r="D4264" s="18" t="s">
        <v>840</v>
      </c>
      <c r="E4264" s="16" t="s">
        <v>6306</v>
      </c>
      <c r="I4264" s="17"/>
      <c r="J4264" s="19" t="s">
        <v>8778</v>
      </c>
      <c r="K4264" s="16" t="s">
        <v>8950</v>
      </c>
      <c r="L4264" s="20">
        <v>51340</v>
      </c>
      <c r="N4264" s="20">
        <v>45705</v>
      </c>
    </row>
    <row r="4265" spans="1:23" x14ac:dyDescent="0.25">
      <c r="A4265" s="45">
        <v>4265</v>
      </c>
      <c r="B4265" s="16" t="s">
        <v>61</v>
      </c>
      <c r="C4265" s="18" t="s">
        <v>4982</v>
      </c>
      <c r="D4265" s="403" t="s">
        <v>840</v>
      </c>
      <c r="E4265" s="16" t="s">
        <v>5165</v>
      </c>
      <c r="G4265" s="17" t="s">
        <v>5166</v>
      </c>
      <c r="H4265" s="17" t="s">
        <v>5167</v>
      </c>
      <c r="I4265" s="17" t="s">
        <v>8457</v>
      </c>
      <c r="J4265" s="19"/>
      <c r="K4265" s="16" t="s">
        <v>16</v>
      </c>
      <c r="L4265" s="20">
        <v>13465</v>
      </c>
      <c r="M4265" s="22">
        <v>1</v>
      </c>
      <c r="P4265" s="20">
        <v>98827</v>
      </c>
      <c r="Q4265" s="22">
        <v>0.37444114393101252</v>
      </c>
    </row>
    <row r="4266" spans="1:23" x14ac:dyDescent="0.25">
      <c r="A4266" s="45">
        <v>4266</v>
      </c>
      <c r="B4266" s="16" t="s">
        <v>61</v>
      </c>
      <c r="C4266" s="18" t="s">
        <v>4982</v>
      </c>
      <c r="D4266" s="18" t="s">
        <v>840</v>
      </c>
      <c r="E4266" s="16" t="s">
        <v>6306</v>
      </c>
      <c r="I4266" s="17"/>
      <c r="J4266" s="19" t="s">
        <v>8778</v>
      </c>
      <c r="K4266" s="16" t="s">
        <v>16</v>
      </c>
      <c r="L4266" s="20">
        <v>13465</v>
      </c>
    </row>
    <row r="4267" spans="1:23" x14ac:dyDescent="0.25">
      <c r="A4267" s="16">
        <v>4267</v>
      </c>
      <c r="B4267" s="16" t="s">
        <v>61</v>
      </c>
      <c r="C4267" s="18" t="s">
        <v>4982</v>
      </c>
      <c r="D4267" s="18" t="s">
        <v>840</v>
      </c>
      <c r="E4267" s="441" t="s">
        <v>5169</v>
      </c>
      <c r="G4267" s="17" t="s">
        <v>5170</v>
      </c>
      <c r="H4267" s="17" t="s">
        <v>5171</v>
      </c>
      <c r="I4267" s="17" t="s">
        <v>8458</v>
      </c>
      <c r="J4267" s="19"/>
      <c r="K4267" s="16" t="s">
        <v>39</v>
      </c>
      <c r="L4267" s="20" t="s">
        <v>149</v>
      </c>
      <c r="P4267" s="20">
        <v>10860</v>
      </c>
      <c r="Q4267" s="22">
        <v>4.1146962096297535E-2</v>
      </c>
      <c r="W4267" s="105" t="s">
        <v>10065</v>
      </c>
    </row>
    <row r="4268" spans="1:23" x14ac:dyDescent="0.25">
      <c r="A4268" s="16">
        <v>4268</v>
      </c>
      <c r="B4268" s="16" t="s">
        <v>61</v>
      </c>
      <c r="C4268" s="18" t="s">
        <v>4982</v>
      </c>
      <c r="D4268" s="403" t="s">
        <v>840</v>
      </c>
      <c r="E4268" s="16" t="s">
        <v>6306</v>
      </c>
      <c r="I4268" s="17"/>
      <c r="J4268" s="19" t="s">
        <v>8784</v>
      </c>
      <c r="L4268" s="20">
        <v>64805</v>
      </c>
      <c r="N4268" s="20">
        <v>45705</v>
      </c>
      <c r="P4268" s="20">
        <v>263932</v>
      </c>
      <c r="V4268" s="434"/>
    </row>
    <row r="4269" spans="1:23" x14ac:dyDescent="0.25">
      <c r="A4269" s="45">
        <v>4269</v>
      </c>
      <c r="B4269" s="16" t="s">
        <v>61</v>
      </c>
      <c r="C4269" s="18" t="s">
        <v>4982</v>
      </c>
      <c r="E4269" s="45" t="s">
        <v>6306</v>
      </c>
      <c r="I4269" s="443" t="s">
        <v>8980</v>
      </c>
      <c r="J4269" s="19"/>
      <c r="V4269" s="434"/>
    </row>
    <row r="4270" spans="1:23" x14ac:dyDescent="0.25">
      <c r="A4270" s="45">
        <v>4270</v>
      </c>
      <c r="B4270" s="16" t="s">
        <v>61</v>
      </c>
      <c r="C4270" s="18" t="s">
        <v>4982</v>
      </c>
      <c r="D4270" s="18" t="s">
        <v>852</v>
      </c>
      <c r="E4270" s="441" t="s">
        <v>5173</v>
      </c>
      <c r="F4270" s="19" t="s">
        <v>15</v>
      </c>
      <c r="G4270" s="17" t="s">
        <v>1147</v>
      </c>
      <c r="H4270" s="17" t="s">
        <v>5174</v>
      </c>
      <c r="I4270" s="17" t="s">
        <v>8459</v>
      </c>
      <c r="J4270" s="19"/>
      <c r="K4270" s="16" t="s">
        <v>8950</v>
      </c>
      <c r="L4270" s="20">
        <v>33605</v>
      </c>
      <c r="M4270" s="22">
        <v>1</v>
      </c>
      <c r="P4270" s="20">
        <v>176642</v>
      </c>
      <c r="Q4270" s="22">
        <v>0.68274563915848219</v>
      </c>
      <c r="V4270" s="432" t="s">
        <v>64</v>
      </c>
    </row>
    <row r="4271" spans="1:23" x14ac:dyDescent="0.25">
      <c r="A4271" s="16">
        <v>4271</v>
      </c>
      <c r="B4271" s="16" t="s">
        <v>61</v>
      </c>
      <c r="C4271" s="18" t="s">
        <v>4982</v>
      </c>
      <c r="D4271" s="18" t="s">
        <v>852</v>
      </c>
      <c r="E4271" s="16" t="s">
        <v>6306</v>
      </c>
      <c r="I4271" s="17"/>
      <c r="J4271" s="19" t="s">
        <v>8778</v>
      </c>
      <c r="K4271" s="16" t="s">
        <v>8950</v>
      </c>
      <c r="L4271" s="20">
        <v>33605</v>
      </c>
    </row>
    <row r="4272" spans="1:23" x14ac:dyDescent="0.25">
      <c r="A4272" s="16">
        <v>4272</v>
      </c>
      <c r="B4272" s="16" t="s">
        <v>61</v>
      </c>
      <c r="C4272" s="18" t="s">
        <v>4982</v>
      </c>
      <c r="D4272" s="18" t="s">
        <v>852</v>
      </c>
      <c r="E4272" s="441" t="s">
        <v>5172</v>
      </c>
      <c r="G4272" s="17" t="s">
        <v>108</v>
      </c>
      <c r="H4272" s="17" t="s">
        <v>1032</v>
      </c>
      <c r="I4272" s="17" t="s">
        <v>8460</v>
      </c>
      <c r="J4272" s="19"/>
      <c r="K4272" s="16" t="s">
        <v>16</v>
      </c>
      <c r="L4272" s="20">
        <v>3682</v>
      </c>
      <c r="M4272" s="22">
        <v>1</v>
      </c>
      <c r="P4272" s="20">
        <v>74237</v>
      </c>
      <c r="Q4272" s="22">
        <v>0.28693622136416169</v>
      </c>
    </row>
    <row r="4273" spans="1:23" x14ac:dyDescent="0.25">
      <c r="A4273" s="45">
        <v>4273</v>
      </c>
      <c r="B4273" s="16" t="s">
        <v>61</v>
      </c>
      <c r="C4273" s="18" t="s">
        <v>4982</v>
      </c>
      <c r="D4273" s="18" t="s">
        <v>852</v>
      </c>
      <c r="E4273" s="16" t="s">
        <v>6306</v>
      </c>
      <c r="I4273" s="17"/>
      <c r="J4273" s="19" t="s">
        <v>8778</v>
      </c>
      <c r="K4273" s="16" t="s">
        <v>16</v>
      </c>
      <c r="L4273" s="20">
        <v>3682</v>
      </c>
    </row>
    <row r="4274" spans="1:23" x14ac:dyDescent="0.25">
      <c r="A4274" s="16">
        <v>4274</v>
      </c>
      <c r="B4274" s="16" t="s">
        <v>61</v>
      </c>
      <c r="C4274" s="18" t="s">
        <v>4982</v>
      </c>
      <c r="D4274" s="18" t="s">
        <v>852</v>
      </c>
      <c r="E4274" s="16" t="s">
        <v>5175</v>
      </c>
      <c r="G4274" s="17" t="s">
        <v>262</v>
      </c>
      <c r="H4274" s="17" t="s">
        <v>5176</v>
      </c>
      <c r="I4274" s="17" t="s">
        <v>8461</v>
      </c>
      <c r="J4274" s="19"/>
      <c r="K4274" s="16" t="s">
        <v>39</v>
      </c>
      <c r="L4274" s="20" t="s">
        <v>149</v>
      </c>
      <c r="P4274" s="20">
        <v>7844</v>
      </c>
      <c r="Q4274" s="22">
        <v>3.031813947735609E-2</v>
      </c>
      <c r="W4274" s="105" t="s">
        <v>10065</v>
      </c>
    </row>
    <row r="4275" spans="1:23" x14ac:dyDescent="0.25">
      <c r="A4275" s="45">
        <v>4275</v>
      </c>
      <c r="B4275" s="16" t="s">
        <v>61</v>
      </c>
      <c r="C4275" s="18" t="s">
        <v>4982</v>
      </c>
      <c r="D4275" s="18" t="s">
        <v>852</v>
      </c>
      <c r="E4275" s="16" t="s">
        <v>6306</v>
      </c>
      <c r="I4275" s="17"/>
      <c r="J4275" s="19" t="s">
        <v>8784</v>
      </c>
      <c r="L4275" s="20">
        <v>37287</v>
      </c>
      <c r="P4275" s="20">
        <v>258723</v>
      </c>
    </row>
    <row r="4276" spans="1:23" x14ac:dyDescent="0.25">
      <c r="A4276" s="45">
        <v>4276</v>
      </c>
      <c r="B4276" s="16" t="s">
        <v>61</v>
      </c>
      <c r="C4276" s="18" t="s">
        <v>4982</v>
      </c>
      <c r="E4276" s="45" t="s">
        <v>6306</v>
      </c>
      <c r="I4276" s="443" t="s">
        <v>8981</v>
      </c>
      <c r="J4276" s="19"/>
    </row>
    <row r="4277" spans="1:23" x14ac:dyDescent="0.25">
      <c r="A4277" s="16">
        <v>4277</v>
      </c>
      <c r="B4277" s="16" t="s">
        <v>61</v>
      </c>
      <c r="C4277" s="18" t="s">
        <v>4982</v>
      </c>
      <c r="D4277" s="18" t="s">
        <v>869</v>
      </c>
      <c r="E4277" s="16" t="s">
        <v>5180</v>
      </c>
      <c r="F4277" s="19" t="s">
        <v>15</v>
      </c>
      <c r="G4277" s="17" t="s">
        <v>4698</v>
      </c>
      <c r="H4277" s="17" t="s">
        <v>5181</v>
      </c>
      <c r="I4277" s="17" t="s">
        <v>8462</v>
      </c>
      <c r="J4277" s="19"/>
      <c r="K4277" s="16" t="s">
        <v>8950</v>
      </c>
      <c r="L4277" s="20">
        <v>28058</v>
      </c>
      <c r="M4277" s="22">
        <v>0.70776681885831039</v>
      </c>
      <c r="P4277" s="20">
        <v>120684</v>
      </c>
      <c r="Q4277" s="22">
        <v>0.56752143182961756</v>
      </c>
      <c r="V4277" s="432" t="s">
        <v>64</v>
      </c>
    </row>
    <row r="4278" spans="1:23" x14ac:dyDescent="0.25">
      <c r="A4278" s="16">
        <v>4278</v>
      </c>
      <c r="B4278" s="16" t="s">
        <v>61</v>
      </c>
      <c r="C4278" s="18" t="s">
        <v>4982</v>
      </c>
      <c r="D4278" s="18" t="s">
        <v>869</v>
      </c>
      <c r="E4278" s="16" t="s">
        <v>5419</v>
      </c>
      <c r="G4278" s="17" t="s">
        <v>1639</v>
      </c>
      <c r="H4278" s="17" t="s">
        <v>571</v>
      </c>
      <c r="I4278" s="17" t="s">
        <v>8463</v>
      </c>
      <c r="J4278" s="19"/>
      <c r="K4278" s="16" t="s">
        <v>8950</v>
      </c>
      <c r="L4278" s="20">
        <v>4653</v>
      </c>
      <c r="M4278" s="22">
        <v>0.11737255000882879</v>
      </c>
    </row>
    <row r="4279" spans="1:23" x14ac:dyDescent="0.25">
      <c r="A4279" s="45">
        <v>4279</v>
      </c>
      <c r="B4279" s="16" t="s">
        <v>61</v>
      </c>
      <c r="C4279" s="18" t="s">
        <v>4982</v>
      </c>
      <c r="D4279" s="18" t="s">
        <v>869</v>
      </c>
      <c r="E4279" s="441" t="s">
        <v>5416</v>
      </c>
      <c r="G4279" s="17" t="s">
        <v>5417</v>
      </c>
      <c r="H4279" s="17" t="s">
        <v>5418</v>
      </c>
      <c r="I4279" s="17" t="s">
        <v>8464</v>
      </c>
      <c r="J4279" s="19"/>
      <c r="K4279" s="16" t="s">
        <v>8950</v>
      </c>
      <c r="L4279" s="20">
        <v>3676</v>
      </c>
      <c r="M4279" s="22">
        <v>9.2727593774436845E-2</v>
      </c>
    </row>
    <row r="4280" spans="1:23" x14ac:dyDescent="0.25">
      <c r="A4280" s="45">
        <v>4280</v>
      </c>
      <c r="B4280" s="16" t="s">
        <v>61</v>
      </c>
      <c r="C4280" s="18" t="s">
        <v>4982</v>
      </c>
      <c r="D4280" s="18" t="s">
        <v>869</v>
      </c>
      <c r="E4280" s="441" t="s">
        <v>5414</v>
      </c>
      <c r="G4280" s="17" t="s">
        <v>223</v>
      </c>
      <c r="H4280" s="17" t="s">
        <v>5415</v>
      </c>
      <c r="I4280" s="17" t="s">
        <v>8465</v>
      </c>
      <c r="J4280" s="19"/>
      <c r="K4280" s="16" t="s">
        <v>8950</v>
      </c>
      <c r="L4280" s="20">
        <v>3256</v>
      </c>
      <c r="M4280" s="22">
        <v>8.2133037358423935E-2</v>
      </c>
    </row>
    <row r="4281" spans="1:23" x14ac:dyDescent="0.25">
      <c r="A4281" s="16">
        <v>4281</v>
      </c>
      <c r="B4281" s="16" t="s">
        <v>61</v>
      </c>
      <c r="C4281" s="18" t="s">
        <v>4982</v>
      </c>
      <c r="D4281" s="18" t="s">
        <v>869</v>
      </c>
      <c r="E4281" s="16" t="s">
        <v>6306</v>
      </c>
      <c r="I4281" s="17"/>
      <c r="J4281" s="19" t="s">
        <v>8778</v>
      </c>
      <c r="K4281" s="16" t="s">
        <v>8950</v>
      </c>
      <c r="L4281" s="20">
        <v>39643</v>
      </c>
    </row>
    <row r="4282" spans="1:23" x14ac:dyDescent="0.25">
      <c r="A4282" s="16">
        <v>4282</v>
      </c>
      <c r="B4282" s="16" t="s">
        <v>61</v>
      </c>
      <c r="C4282" s="18" t="s">
        <v>4982</v>
      </c>
      <c r="D4282" s="18" t="s">
        <v>869</v>
      </c>
      <c r="E4282" s="441" t="s">
        <v>5177</v>
      </c>
      <c r="G4282" s="17" t="s">
        <v>5178</v>
      </c>
      <c r="H4282" s="17" t="s">
        <v>5179</v>
      </c>
      <c r="I4282" s="17" t="s">
        <v>8467</v>
      </c>
      <c r="J4282" s="19"/>
      <c r="K4282" s="16" t="s">
        <v>16</v>
      </c>
      <c r="L4282" s="20">
        <v>6354</v>
      </c>
      <c r="M4282" s="22">
        <v>0.30697135127300834</v>
      </c>
      <c r="N4282" s="33">
        <v>7024</v>
      </c>
      <c r="O4282" s="22">
        <v>0.60609198377772022</v>
      </c>
      <c r="P4282" s="20">
        <v>83395</v>
      </c>
      <c r="Q4282" s="22">
        <v>0.39216838858034997</v>
      </c>
    </row>
    <row r="4283" spans="1:23" x14ac:dyDescent="0.25">
      <c r="A4283" s="45">
        <v>4283</v>
      </c>
      <c r="B4283" s="16" t="s">
        <v>61</v>
      </c>
      <c r="C4283" s="18" t="s">
        <v>4982</v>
      </c>
      <c r="D4283" s="18" t="s">
        <v>869</v>
      </c>
      <c r="E4283" s="442" t="s">
        <v>5270</v>
      </c>
      <c r="F4283" s="32"/>
      <c r="G4283" s="26" t="s">
        <v>5271</v>
      </c>
      <c r="H4283" s="26" t="s">
        <v>5272</v>
      </c>
      <c r="I4283" s="26" t="s">
        <v>8466</v>
      </c>
      <c r="J4283" s="32"/>
      <c r="K4283" s="25" t="s">
        <v>16</v>
      </c>
      <c r="L4283" s="20">
        <v>8231</v>
      </c>
      <c r="M4283" s="22">
        <v>0.39765206048601381</v>
      </c>
      <c r="N4283" s="33">
        <v>4565</v>
      </c>
      <c r="O4283" s="35">
        <v>0.39390801622227972</v>
      </c>
      <c r="P4283" s="33"/>
      <c r="T4283" s="33"/>
      <c r="U4283" s="35"/>
      <c r="V4283" s="212"/>
      <c r="W4283" s="450"/>
    </row>
    <row r="4284" spans="1:23" x14ac:dyDescent="0.25">
      <c r="A4284" s="16">
        <v>4284</v>
      </c>
      <c r="B4284" s="16" t="s">
        <v>61</v>
      </c>
      <c r="C4284" s="18" t="s">
        <v>4982</v>
      </c>
      <c r="D4284" s="18" t="s">
        <v>869</v>
      </c>
      <c r="E4284" s="441" t="s">
        <v>5412</v>
      </c>
      <c r="G4284" s="17" t="s">
        <v>5413</v>
      </c>
      <c r="H4284" s="17" t="s">
        <v>666</v>
      </c>
      <c r="I4284" s="17" t="s">
        <v>8468</v>
      </c>
      <c r="J4284" s="19"/>
      <c r="K4284" s="16" t="s">
        <v>16</v>
      </c>
      <c r="L4284" s="20">
        <v>5682</v>
      </c>
      <c r="M4284" s="22">
        <v>0.27450601478332287</v>
      </c>
    </row>
    <row r="4285" spans="1:23" x14ac:dyDescent="0.25">
      <c r="A4285" s="45">
        <v>4285</v>
      </c>
      <c r="B4285" s="16" t="s">
        <v>61</v>
      </c>
      <c r="C4285" s="18" t="s">
        <v>4982</v>
      </c>
      <c r="D4285" s="18" t="s">
        <v>869</v>
      </c>
      <c r="E4285" s="16" t="s">
        <v>5409</v>
      </c>
      <c r="G4285" s="17" t="s">
        <v>5410</v>
      </c>
      <c r="H4285" s="17" t="s">
        <v>5411</v>
      </c>
      <c r="I4285" s="17" t="s">
        <v>8469</v>
      </c>
      <c r="J4285" s="19"/>
      <c r="K4285" s="16" t="s">
        <v>16</v>
      </c>
      <c r="L4285" s="20">
        <v>432</v>
      </c>
      <c r="M4285" s="22">
        <v>2.0870573457654959E-2</v>
      </c>
    </row>
    <row r="4286" spans="1:23" x14ac:dyDescent="0.25">
      <c r="A4286" s="45">
        <v>4286</v>
      </c>
      <c r="B4286" s="16" t="s">
        <v>61</v>
      </c>
      <c r="C4286" s="18" t="s">
        <v>4982</v>
      </c>
      <c r="D4286" s="18" t="s">
        <v>869</v>
      </c>
      <c r="E4286" s="16" t="s">
        <v>6306</v>
      </c>
      <c r="I4286" s="17"/>
      <c r="J4286" s="19" t="s">
        <v>8778</v>
      </c>
      <c r="K4286" s="16" t="s">
        <v>16</v>
      </c>
      <c r="L4286" s="20">
        <v>20699</v>
      </c>
      <c r="N4286" s="20">
        <v>11589</v>
      </c>
    </row>
    <row r="4287" spans="1:23" x14ac:dyDescent="0.25">
      <c r="A4287" s="16">
        <v>4287</v>
      </c>
      <c r="B4287" s="16" t="s">
        <v>61</v>
      </c>
      <c r="C4287" s="18" t="s">
        <v>4982</v>
      </c>
      <c r="D4287" s="18" t="s">
        <v>869</v>
      </c>
      <c r="E4287" s="441" t="s">
        <v>5184</v>
      </c>
      <c r="G4287" s="17" t="s">
        <v>5185</v>
      </c>
      <c r="H4287" s="17" t="s">
        <v>4666</v>
      </c>
      <c r="I4287" s="17" t="s">
        <v>8471</v>
      </c>
      <c r="J4287" s="19"/>
      <c r="K4287" s="16" t="s">
        <v>35</v>
      </c>
      <c r="P4287" s="20">
        <v>5354</v>
      </c>
      <c r="Q4287" s="22">
        <v>2.5177403351030563E-2</v>
      </c>
    </row>
    <row r="4288" spans="1:23" x14ac:dyDescent="0.25">
      <c r="A4288" s="16">
        <v>4288</v>
      </c>
      <c r="B4288" s="16" t="s">
        <v>61</v>
      </c>
      <c r="C4288" s="18" t="s">
        <v>4982</v>
      </c>
      <c r="D4288" s="18" t="s">
        <v>869</v>
      </c>
      <c r="E4288" s="441" t="s">
        <v>5182</v>
      </c>
      <c r="G4288" s="17" t="s">
        <v>5183</v>
      </c>
      <c r="H4288" s="17" t="s">
        <v>3979</v>
      </c>
      <c r="I4288" s="17" t="s">
        <v>8470</v>
      </c>
      <c r="J4288" s="19"/>
      <c r="K4288" s="16" t="s">
        <v>39</v>
      </c>
      <c r="L4288" s="20" t="s">
        <v>149</v>
      </c>
      <c r="P4288" s="20">
        <v>3218</v>
      </c>
      <c r="Q4288" s="22">
        <v>1.5132776239001933E-2</v>
      </c>
      <c r="W4288" s="105" t="s">
        <v>10065</v>
      </c>
    </row>
    <row r="4289" spans="1:23" x14ac:dyDescent="0.25">
      <c r="A4289" s="45">
        <v>4289</v>
      </c>
      <c r="B4289" s="16" t="s">
        <v>61</v>
      </c>
      <c r="C4289" s="18" t="s">
        <v>4982</v>
      </c>
      <c r="D4289" s="18" t="s">
        <v>869</v>
      </c>
      <c r="E4289" s="16" t="s">
        <v>6306</v>
      </c>
      <c r="I4289" s="17"/>
      <c r="J4289" s="19" t="s">
        <v>8784</v>
      </c>
      <c r="L4289" s="20">
        <v>60342</v>
      </c>
      <c r="N4289" s="20">
        <v>11589</v>
      </c>
      <c r="P4289" s="20">
        <v>212651</v>
      </c>
      <c r="V4289" s="434"/>
    </row>
    <row r="4290" spans="1:23" x14ac:dyDescent="0.25">
      <c r="A4290" s="45">
        <v>4290</v>
      </c>
      <c r="B4290" s="16" t="s">
        <v>61</v>
      </c>
      <c r="C4290" s="18" t="s">
        <v>4982</v>
      </c>
      <c r="E4290" s="45" t="s">
        <v>6306</v>
      </c>
      <c r="I4290" s="443" t="s">
        <v>8982</v>
      </c>
      <c r="J4290" s="19"/>
      <c r="V4290" s="434"/>
    </row>
    <row r="4291" spans="1:23" x14ac:dyDescent="0.25">
      <c r="A4291" s="16">
        <v>4291</v>
      </c>
      <c r="B4291" s="16" t="s">
        <v>61</v>
      </c>
      <c r="C4291" s="18" t="s">
        <v>4982</v>
      </c>
      <c r="D4291" s="18" t="s">
        <v>878</v>
      </c>
      <c r="E4291" s="441" t="s">
        <v>5186</v>
      </c>
      <c r="F4291" s="19" t="s">
        <v>15</v>
      </c>
      <c r="G4291" s="17" t="s">
        <v>3341</v>
      </c>
      <c r="H4291" s="17" t="s">
        <v>5187</v>
      </c>
      <c r="I4291" s="17" t="s">
        <v>8472</v>
      </c>
      <c r="J4291" s="19"/>
      <c r="K4291" s="16" t="s">
        <v>16</v>
      </c>
      <c r="L4291" s="20">
        <v>35350</v>
      </c>
      <c r="M4291" s="22">
        <v>1</v>
      </c>
      <c r="P4291" s="20">
        <v>112456</v>
      </c>
      <c r="Q4291" s="22">
        <v>0.67889764254882434</v>
      </c>
      <c r="V4291" s="432" t="s">
        <v>64</v>
      </c>
    </row>
    <row r="4292" spans="1:23" x14ac:dyDescent="0.25">
      <c r="A4292" s="16">
        <v>4292</v>
      </c>
      <c r="B4292" s="16" t="s">
        <v>61</v>
      </c>
      <c r="C4292" s="18" t="s">
        <v>4982</v>
      </c>
      <c r="D4292" s="18" t="s">
        <v>878</v>
      </c>
      <c r="E4292" s="16" t="s">
        <v>6306</v>
      </c>
      <c r="I4292" s="17"/>
      <c r="J4292" s="19" t="s">
        <v>8778</v>
      </c>
      <c r="K4292" s="16" t="s">
        <v>16</v>
      </c>
      <c r="L4292" s="20">
        <v>35350</v>
      </c>
    </row>
    <row r="4293" spans="1:23" x14ac:dyDescent="0.25">
      <c r="A4293" s="45">
        <v>4293</v>
      </c>
      <c r="B4293" s="16" t="s">
        <v>61</v>
      </c>
      <c r="C4293" s="18" t="s">
        <v>4982</v>
      </c>
      <c r="D4293" s="18" t="s">
        <v>878</v>
      </c>
      <c r="E4293" s="441" t="s">
        <v>5188</v>
      </c>
      <c r="G4293" s="17" t="s">
        <v>4382</v>
      </c>
      <c r="H4293" s="17" t="s">
        <v>5189</v>
      </c>
      <c r="I4293" s="17" t="s">
        <v>8473</v>
      </c>
      <c r="J4293" s="19"/>
      <c r="K4293" s="16" t="s">
        <v>8950</v>
      </c>
      <c r="L4293" s="20">
        <v>9710</v>
      </c>
      <c r="M4293" s="22">
        <v>1</v>
      </c>
      <c r="P4293" s="20">
        <v>49309</v>
      </c>
      <c r="Q4293" s="22">
        <v>0.29767877086540495</v>
      </c>
    </row>
    <row r="4294" spans="1:23" x14ac:dyDescent="0.25">
      <c r="A4294" s="16">
        <v>4294</v>
      </c>
      <c r="B4294" s="16" t="s">
        <v>61</v>
      </c>
      <c r="C4294" s="18" t="s">
        <v>4982</v>
      </c>
      <c r="D4294" s="18" t="s">
        <v>878</v>
      </c>
      <c r="E4294" s="16" t="s">
        <v>6306</v>
      </c>
      <c r="I4294" s="17"/>
      <c r="J4294" s="19" t="s">
        <v>8778</v>
      </c>
      <c r="K4294" s="16" t="s">
        <v>8950</v>
      </c>
      <c r="L4294" s="20">
        <v>9710</v>
      </c>
    </row>
    <row r="4295" spans="1:23" x14ac:dyDescent="0.25">
      <c r="A4295" s="45">
        <v>4295</v>
      </c>
      <c r="B4295" s="16" t="s">
        <v>61</v>
      </c>
      <c r="C4295" s="18" t="s">
        <v>4982</v>
      </c>
      <c r="D4295" s="18" t="s">
        <v>878</v>
      </c>
      <c r="E4295" s="441" t="s">
        <v>5192</v>
      </c>
      <c r="G4295" s="17" t="s">
        <v>237</v>
      </c>
      <c r="H4295" s="17" t="s">
        <v>5193</v>
      </c>
      <c r="I4295" s="17" t="s">
        <v>8475</v>
      </c>
      <c r="J4295" s="19"/>
      <c r="K4295" s="16" t="s">
        <v>39</v>
      </c>
      <c r="L4295" s="20" t="s">
        <v>149</v>
      </c>
      <c r="P4295" s="20">
        <v>2473</v>
      </c>
      <c r="Q4295" s="22">
        <v>1.4929517945002867E-2</v>
      </c>
      <c r="W4295" s="105" t="s">
        <v>10065</v>
      </c>
    </row>
    <row r="4296" spans="1:23" x14ac:dyDescent="0.25">
      <c r="A4296" s="45">
        <v>4296</v>
      </c>
      <c r="B4296" s="16" t="s">
        <v>61</v>
      </c>
      <c r="C4296" s="18" t="s">
        <v>4982</v>
      </c>
      <c r="D4296" s="18" t="s">
        <v>878</v>
      </c>
      <c r="E4296" s="441" t="s">
        <v>5190</v>
      </c>
      <c r="G4296" s="17" t="s">
        <v>1965</v>
      </c>
      <c r="H4296" s="17" t="s">
        <v>5191</v>
      </c>
      <c r="I4296" s="17" t="s">
        <v>8474</v>
      </c>
      <c r="J4296" s="19"/>
      <c r="K4296" s="16" t="s">
        <v>30</v>
      </c>
      <c r="L4296" s="20" t="s">
        <v>149</v>
      </c>
      <c r="P4296" s="20">
        <v>1407</v>
      </c>
      <c r="Q4296" s="22">
        <v>8.4940686407679079E-3</v>
      </c>
      <c r="W4296" s="105" t="s">
        <v>10065</v>
      </c>
    </row>
    <row r="4297" spans="1:23" x14ac:dyDescent="0.25">
      <c r="A4297" s="16">
        <v>4297</v>
      </c>
      <c r="B4297" s="16" t="s">
        <v>61</v>
      </c>
      <c r="C4297" s="18" t="s">
        <v>4982</v>
      </c>
      <c r="D4297" s="18" t="s">
        <v>878</v>
      </c>
      <c r="E4297" s="16" t="s">
        <v>6306</v>
      </c>
      <c r="I4297" s="17"/>
      <c r="J4297" s="19" t="s">
        <v>8784</v>
      </c>
      <c r="L4297" s="20">
        <v>45060</v>
      </c>
      <c r="P4297" s="20">
        <v>165645</v>
      </c>
    </row>
    <row r="4298" spans="1:23" x14ac:dyDescent="0.25">
      <c r="A4298" s="16">
        <v>4298</v>
      </c>
      <c r="B4298" s="16" t="s">
        <v>61</v>
      </c>
      <c r="C4298" s="18" t="s">
        <v>4982</v>
      </c>
      <c r="E4298" s="45" t="s">
        <v>6306</v>
      </c>
      <c r="I4298" s="443" t="s">
        <v>8983</v>
      </c>
      <c r="J4298" s="19"/>
    </row>
    <row r="4299" spans="1:23" x14ac:dyDescent="0.25">
      <c r="A4299" s="45">
        <v>4299</v>
      </c>
      <c r="B4299" s="16" t="s">
        <v>61</v>
      </c>
      <c r="C4299" s="18" t="s">
        <v>4982</v>
      </c>
      <c r="D4299" s="18" t="s">
        <v>900</v>
      </c>
      <c r="E4299" s="441" t="s">
        <v>5194</v>
      </c>
      <c r="F4299" s="19" t="s">
        <v>15</v>
      </c>
      <c r="G4299" s="17" t="s">
        <v>340</v>
      </c>
      <c r="H4299" s="17" t="s">
        <v>31</v>
      </c>
      <c r="I4299" s="17" t="s">
        <v>8476</v>
      </c>
      <c r="J4299" s="19"/>
      <c r="K4299" s="16" t="s">
        <v>16</v>
      </c>
      <c r="L4299" s="20">
        <v>10667</v>
      </c>
      <c r="M4299" s="22">
        <v>1</v>
      </c>
      <c r="P4299" s="20">
        <v>86053</v>
      </c>
      <c r="Q4299" s="22">
        <v>0.90003242304755726</v>
      </c>
      <c r="V4299" s="432" t="s">
        <v>64</v>
      </c>
    </row>
    <row r="4300" spans="1:23" x14ac:dyDescent="0.25">
      <c r="A4300" s="45">
        <v>4300</v>
      </c>
      <c r="B4300" s="16" t="s">
        <v>61</v>
      </c>
      <c r="C4300" s="18" t="s">
        <v>4982</v>
      </c>
      <c r="D4300" s="18" t="s">
        <v>900</v>
      </c>
      <c r="E4300" s="16" t="s">
        <v>6306</v>
      </c>
      <c r="I4300" s="17"/>
      <c r="J4300" s="19" t="s">
        <v>8778</v>
      </c>
      <c r="K4300" s="16" t="s">
        <v>16</v>
      </c>
      <c r="L4300" s="20">
        <v>10667</v>
      </c>
    </row>
    <row r="4301" spans="1:23" x14ac:dyDescent="0.25">
      <c r="A4301" s="16">
        <v>4301</v>
      </c>
      <c r="B4301" s="16" t="s">
        <v>61</v>
      </c>
      <c r="C4301" s="18" t="s">
        <v>4982</v>
      </c>
      <c r="D4301" s="18" t="s">
        <v>900</v>
      </c>
      <c r="E4301" s="441" t="s">
        <v>5197</v>
      </c>
      <c r="G4301" s="17" t="s">
        <v>1720</v>
      </c>
      <c r="H4301" s="17" t="s">
        <v>5198</v>
      </c>
      <c r="I4301" s="17" t="s">
        <v>8478</v>
      </c>
      <c r="J4301" s="19"/>
      <c r="K4301" s="16" t="s">
        <v>39</v>
      </c>
      <c r="L4301" s="20" t="s">
        <v>149</v>
      </c>
      <c r="P4301" s="20">
        <v>4996</v>
      </c>
      <c r="Q4301" s="22">
        <v>5.2253401805231615E-2</v>
      </c>
      <c r="W4301" s="105" t="s">
        <v>10065</v>
      </c>
    </row>
    <row r="4302" spans="1:23" x14ac:dyDescent="0.25">
      <c r="A4302" s="16">
        <v>4302</v>
      </c>
      <c r="B4302" s="16" t="s">
        <v>61</v>
      </c>
      <c r="C4302" s="18" t="s">
        <v>4982</v>
      </c>
      <c r="D4302" s="18" t="s">
        <v>900</v>
      </c>
      <c r="E4302" s="441" t="s">
        <v>5195</v>
      </c>
      <c r="G4302" s="17" t="s">
        <v>1944</v>
      </c>
      <c r="H4302" s="17" t="s">
        <v>5196</v>
      </c>
      <c r="I4302" s="17" t="s">
        <v>8477</v>
      </c>
      <c r="J4302" s="19"/>
      <c r="K4302" s="16" t="s">
        <v>30</v>
      </c>
      <c r="L4302" s="20" t="s">
        <v>149</v>
      </c>
      <c r="P4302" s="20">
        <v>4562</v>
      </c>
      <c r="Q4302" s="22">
        <v>4.7714175147211095E-2</v>
      </c>
      <c r="W4302" s="105" t="s">
        <v>10065</v>
      </c>
    </row>
    <row r="4303" spans="1:23" x14ac:dyDescent="0.25">
      <c r="A4303" s="45">
        <v>4303</v>
      </c>
      <c r="B4303" s="16" t="s">
        <v>61</v>
      </c>
      <c r="C4303" s="18" t="s">
        <v>4982</v>
      </c>
      <c r="D4303" s="18" t="s">
        <v>900</v>
      </c>
      <c r="E4303" s="16" t="s">
        <v>6306</v>
      </c>
      <c r="I4303" s="17"/>
      <c r="J4303" s="19" t="s">
        <v>8784</v>
      </c>
      <c r="L4303" s="20">
        <v>10667</v>
      </c>
      <c r="P4303" s="20">
        <v>95611</v>
      </c>
    </row>
    <row r="4304" spans="1:23" x14ac:dyDescent="0.25">
      <c r="A4304" s="16">
        <v>4304</v>
      </c>
      <c r="B4304" s="16" t="s">
        <v>61</v>
      </c>
      <c r="C4304" s="18" t="s">
        <v>4982</v>
      </c>
      <c r="E4304" s="45" t="s">
        <v>6306</v>
      </c>
      <c r="I4304" s="443" t="s">
        <v>8984</v>
      </c>
      <c r="J4304" s="19"/>
    </row>
    <row r="4305" spans="1:23" x14ac:dyDescent="0.25">
      <c r="A4305" s="45">
        <v>4305</v>
      </c>
      <c r="B4305" s="16" t="s">
        <v>61</v>
      </c>
      <c r="C4305" s="18" t="s">
        <v>4982</v>
      </c>
      <c r="D4305" s="18" t="s">
        <v>907</v>
      </c>
      <c r="E4305" s="441" t="s">
        <v>5199</v>
      </c>
      <c r="F4305" s="19" t="s">
        <v>15</v>
      </c>
      <c r="G4305" s="17" t="s">
        <v>5200</v>
      </c>
      <c r="H4305" s="17" t="s">
        <v>980</v>
      </c>
      <c r="I4305" s="17" t="s">
        <v>8479</v>
      </c>
      <c r="J4305" s="19"/>
      <c r="K4305" s="16" t="s">
        <v>16</v>
      </c>
      <c r="L4305" s="20">
        <v>23346</v>
      </c>
      <c r="M4305" s="22">
        <v>0.70059718512738944</v>
      </c>
      <c r="P4305" s="20">
        <v>171059</v>
      </c>
      <c r="Q4305" s="22">
        <v>0.78823946842139214</v>
      </c>
      <c r="V4305" s="432" t="s">
        <v>64</v>
      </c>
    </row>
    <row r="4306" spans="1:23" x14ac:dyDescent="0.25">
      <c r="A4306" s="45">
        <v>4306</v>
      </c>
      <c r="B4306" s="16" t="s">
        <v>61</v>
      </c>
      <c r="C4306" s="18" t="s">
        <v>4982</v>
      </c>
      <c r="D4306" s="18" t="s">
        <v>907</v>
      </c>
      <c r="E4306" s="441" t="s">
        <v>5420</v>
      </c>
      <c r="G4306" s="17" t="s">
        <v>5421</v>
      </c>
      <c r="H4306" s="17" t="s">
        <v>5422</v>
      </c>
      <c r="I4306" s="17" t="s">
        <v>8480</v>
      </c>
      <c r="J4306" s="19"/>
      <c r="K4306" s="16" t="s">
        <v>16</v>
      </c>
      <c r="L4306" s="20">
        <v>5996</v>
      </c>
      <c r="M4306" s="22">
        <v>0.17993578009182848</v>
      </c>
    </row>
    <row r="4307" spans="1:23" x14ac:dyDescent="0.25">
      <c r="A4307" s="16">
        <v>4307</v>
      </c>
      <c r="B4307" s="16" t="s">
        <v>61</v>
      </c>
      <c r="C4307" s="18" t="s">
        <v>4982</v>
      </c>
      <c r="D4307" s="18" t="s">
        <v>907</v>
      </c>
      <c r="E4307" s="441" t="s">
        <v>5423</v>
      </c>
      <c r="G4307" s="17" t="s">
        <v>3107</v>
      </c>
      <c r="H4307" s="17" t="s">
        <v>1054</v>
      </c>
      <c r="I4307" s="17" t="s">
        <v>8481</v>
      </c>
      <c r="J4307" s="19"/>
      <c r="K4307" s="16" t="s">
        <v>16</v>
      </c>
      <c r="L4307" s="20">
        <v>3981</v>
      </c>
      <c r="M4307" s="22">
        <v>0.11946703478078204</v>
      </c>
    </row>
    <row r="4308" spans="1:23" x14ac:dyDescent="0.25">
      <c r="A4308" s="16">
        <v>4308</v>
      </c>
      <c r="B4308" s="16" t="s">
        <v>61</v>
      </c>
      <c r="C4308" s="18" t="s">
        <v>4982</v>
      </c>
      <c r="D4308" s="18" t="s">
        <v>907</v>
      </c>
      <c r="E4308" s="16" t="s">
        <v>6306</v>
      </c>
      <c r="I4308" s="17"/>
      <c r="J4308" s="19" t="s">
        <v>8778</v>
      </c>
      <c r="K4308" s="16" t="s">
        <v>16</v>
      </c>
      <c r="L4308" s="20">
        <v>33323</v>
      </c>
    </row>
    <row r="4309" spans="1:23" x14ac:dyDescent="0.25">
      <c r="A4309" s="45">
        <v>4309</v>
      </c>
      <c r="B4309" s="16" t="s">
        <v>61</v>
      </c>
      <c r="C4309" s="18" t="s">
        <v>4982</v>
      </c>
      <c r="D4309" s="18" t="s">
        <v>907</v>
      </c>
      <c r="E4309" s="441" t="s">
        <v>5201</v>
      </c>
      <c r="G4309" s="17" t="s">
        <v>5202</v>
      </c>
      <c r="H4309" s="17" t="s">
        <v>5203</v>
      </c>
      <c r="I4309" s="17" t="s">
        <v>8482</v>
      </c>
      <c r="J4309" s="19"/>
      <c r="K4309" s="16" t="s">
        <v>8950</v>
      </c>
      <c r="L4309" s="20">
        <v>6260</v>
      </c>
      <c r="M4309" s="22">
        <v>1</v>
      </c>
      <c r="P4309" s="20">
        <v>41222</v>
      </c>
      <c r="Q4309" s="22">
        <v>0.18995087874515007</v>
      </c>
    </row>
    <row r="4310" spans="1:23" x14ac:dyDescent="0.25">
      <c r="A4310" s="45">
        <v>4310</v>
      </c>
      <c r="B4310" s="16" t="s">
        <v>61</v>
      </c>
      <c r="C4310" s="18" t="s">
        <v>4982</v>
      </c>
      <c r="D4310" s="18" t="s">
        <v>907</v>
      </c>
      <c r="E4310" s="16" t="s">
        <v>6306</v>
      </c>
      <c r="I4310" s="17"/>
      <c r="J4310" s="19" t="s">
        <v>8778</v>
      </c>
      <c r="K4310" s="16" t="s">
        <v>8950</v>
      </c>
      <c r="L4310" s="20">
        <v>6260</v>
      </c>
    </row>
    <row r="4311" spans="1:23" x14ac:dyDescent="0.25">
      <c r="A4311" s="16">
        <v>4311</v>
      </c>
      <c r="B4311" s="16" t="s">
        <v>61</v>
      </c>
      <c r="C4311" s="18" t="s">
        <v>4982</v>
      </c>
      <c r="D4311" s="18" t="s">
        <v>907</v>
      </c>
      <c r="E4311" s="441" t="s">
        <v>5204</v>
      </c>
      <c r="G4311" s="17" t="s">
        <v>331</v>
      </c>
      <c r="H4311" s="17" t="s">
        <v>427</v>
      </c>
      <c r="I4311" s="17" t="s">
        <v>8483</v>
      </c>
      <c r="J4311" s="19"/>
      <c r="K4311" s="16" t="s">
        <v>39</v>
      </c>
      <c r="L4311" s="20" t="s">
        <v>149</v>
      </c>
      <c r="P4311" s="20">
        <v>4733</v>
      </c>
      <c r="Q4311" s="22">
        <v>2.180965283345775E-2</v>
      </c>
      <c r="W4311" s="105" t="s">
        <v>10065</v>
      </c>
    </row>
    <row r="4312" spans="1:23" x14ac:dyDescent="0.25">
      <c r="A4312" s="16">
        <v>4312</v>
      </c>
      <c r="B4312" s="16" t="s">
        <v>61</v>
      </c>
      <c r="C4312" s="18" t="s">
        <v>4982</v>
      </c>
      <c r="D4312" s="18" t="s">
        <v>907</v>
      </c>
      <c r="E4312" s="16" t="s">
        <v>6306</v>
      </c>
      <c r="I4312" s="17"/>
      <c r="J4312" s="19" t="s">
        <v>8784</v>
      </c>
      <c r="L4312" s="20">
        <v>39583</v>
      </c>
      <c r="P4312" s="20">
        <v>217014</v>
      </c>
    </row>
    <row r="4313" spans="1:23" x14ac:dyDescent="0.25">
      <c r="A4313" s="45">
        <v>4313</v>
      </c>
      <c r="B4313" s="16" t="s">
        <v>61</v>
      </c>
      <c r="C4313" s="18" t="s">
        <v>4982</v>
      </c>
      <c r="E4313" s="45" t="s">
        <v>6306</v>
      </c>
      <c r="I4313" s="443" t="s">
        <v>8985</v>
      </c>
      <c r="J4313" s="19"/>
    </row>
    <row r="4314" spans="1:23" x14ac:dyDescent="0.25">
      <c r="A4314" s="16">
        <v>4314</v>
      </c>
      <c r="B4314" s="16" t="s">
        <v>61</v>
      </c>
      <c r="C4314" s="18" t="s">
        <v>4982</v>
      </c>
      <c r="D4314" s="18" t="s">
        <v>926</v>
      </c>
      <c r="E4314" s="441" t="s">
        <v>5207</v>
      </c>
      <c r="F4314" s="19" t="s">
        <v>15</v>
      </c>
      <c r="G4314" s="17" t="s">
        <v>170</v>
      </c>
      <c r="H4314" s="17" t="s">
        <v>5208</v>
      </c>
      <c r="I4314" s="17" t="s">
        <v>8484</v>
      </c>
      <c r="J4314" s="19"/>
      <c r="K4314" s="16" t="s">
        <v>8950</v>
      </c>
      <c r="L4314" s="20">
        <v>32917</v>
      </c>
      <c r="M4314" s="22">
        <v>0.75990950435164029</v>
      </c>
      <c r="P4314" s="20">
        <v>145348</v>
      </c>
      <c r="Q4314" s="22">
        <v>0.61279918376639531</v>
      </c>
      <c r="V4314" s="432" t="s">
        <v>64</v>
      </c>
    </row>
    <row r="4315" spans="1:23" x14ac:dyDescent="0.25">
      <c r="A4315" s="45">
        <v>4315</v>
      </c>
      <c r="B4315" s="16" t="s">
        <v>61</v>
      </c>
      <c r="C4315" s="18" t="s">
        <v>4982</v>
      </c>
      <c r="D4315" s="18" t="s">
        <v>926</v>
      </c>
      <c r="E4315" s="441" t="s">
        <v>5424</v>
      </c>
      <c r="G4315" s="17" t="s">
        <v>732</v>
      </c>
      <c r="H4315" s="17" t="s">
        <v>5425</v>
      </c>
      <c r="I4315" s="17" t="s">
        <v>8485</v>
      </c>
      <c r="J4315" s="19"/>
      <c r="K4315" s="16" t="s">
        <v>8950</v>
      </c>
      <c r="L4315" s="20">
        <v>10400</v>
      </c>
      <c r="M4315" s="22">
        <v>0.24009049564835977</v>
      </c>
    </row>
    <row r="4316" spans="1:23" x14ac:dyDescent="0.25">
      <c r="A4316" s="45">
        <v>4316</v>
      </c>
      <c r="B4316" s="16" t="s">
        <v>61</v>
      </c>
      <c r="C4316" s="18" t="s">
        <v>4982</v>
      </c>
      <c r="D4316" s="18" t="s">
        <v>926</v>
      </c>
      <c r="E4316" s="16" t="s">
        <v>6306</v>
      </c>
      <c r="I4316" s="17"/>
      <c r="J4316" s="19" t="s">
        <v>8778</v>
      </c>
      <c r="K4316" s="16" t="s">
        <v>8950</v>
      </c>
      <c r="L4316" s="20">
        <v>43317</v>
      </c>
    </row>
    <row r="4317" spans="1:23" x14ac:dyDescent="0.25">
      <c r="A4317" s="16">
        <v>4317</v>
      </c>
      <c r="B4317" s="16" t="s">
        <v>61</v>
      </c>
      <c r="C4317" s="18" t="s">
        <v>4982</v>
      </c>
      <c r="D4317" s="18" t="s">
        <v>926</v>
      </c>
      <c r="E4317" s="16" t="s">
        <v>5205</v>
      </c>
      <c r="G4317" s="17" t="s">
        <v>2664</v>
      </c>
      <c r="H4317" s="17" t="s">
        <v>5206</v>
      </c>
      <c r="I4317" s="17" t="s">
        <v>8486</v>
      </c>
      <c r="J4317" s="19"/>
      <c r="K4317" s="16" t="s">
        <v>16</v>
      </c>
      <c r="L4317" s="20">
        <v>5864</v>
      </c>
      <c r="M4317" s="22">
        <v>1</v>
      </c>
      <c r="P4317" s="20">
        <v>82977</v>
      </c>
      <c r="Q4317" s="22">
        <v>0.3498378916213789</v>
      </c>
    </row>
    <row r="4318" spans="1:23" x14ac:dyDescent="0.25">
      <c r="A4318" s="16">
        <v>4318</v>
      </c>
      <c r="B4318" s="16" t="s">
        <v>61</v>
      </c>
      <c r="C4318" s="18" t="s">
        <v>4982</v>
      </c>
      <c r="D4318" s="18" t="s">
        <v>926</v>
      </c>
      <c r="E4318" s="16" t="s">
        <v>6306</v>
      </c>
      <c r="I4318" s="17"/>
      <c r="J4318" s="19" t="s">
        <v>8778</v>
      </c>
      <c r="K4318" s="16" t="s">
        <v>16</v>
      </c>
      <c r="L4318" s="20">
        <v>5864</v>
      </c>
    </row>
    <row r="4319" spans="1:23" x14ac:dyDescent="0.25">
      <c r="A4319" s="45">
        <v>4319</v>
      </c>
      <c r="B4319" s="16" t="s">
        <v>61</v>
      </c>
      <c r="C4319" s="18" t="s">
        <v>4982</v>
      </c>
      <c r="D4319" s="18" t="s">
        <v>926</v>
      </c>
      <c r="E4319" s="16" t="s">
        <v>5209</v>
      </c>
      <c r="G4319" s="17" t="s">
        <v>5210</v>
      </c>
      <c r="H4319" s="17" t="s">
        <v>5211</v>
      </c>
      <c r="I4319" s="17" t="s">
        <v>8487</v>
      </c>
      <c r="J4319" s="19"/>
      <c r="K4319" s="16" t="s">
        <v>39</v>
      </c>
      <c r="L4319" s="20" t="s">
        <v>149</v>
      </c>
      <c r="P4319" s="20">
        <v>8862</v>
      </c>
      <c r="Q4319" s="22">
        <v>3.7362924612225797E-2</v>
      </c>
      <c r="W4319" s="105" t="s">
        <v>10065</v>
      </c>
    </row>
    <row r="4320" spans="1:23" x14ac:dyDescent="0.25">
      <c r="A4320" s="45">
        <v>4320</v>
      </c>
      <c r="B4320" s="16" t="s">
        <v>61</v>
      </c>
      <c r="C4320" s="18" t="s">
        <v>4982</v>
      </c>
      <c r="D4320" s="18" t="s">
        <v>926</v>
      </c>
      <c r="E4320" s="16" t="s">
        <v>6306</v>
      </c>
      <c r="I4320" s="17"/>
      <c r="J4320" s="19" t="s">
        <v>8784</v>
      </c>
      <c r="L4320" s="20">
        <v>49181</v>
      </c>
      <c r="P4320" s="20">
        <v>237187</v>
      </c>
    </row>
    <row r="4321" spans="1:23" x14ac:dyDescent="0.25">
      <c r="A4321" s="16">
        <v>4321</v>
      </c>
      <c r="B4321" s="16" t="s">
        <v>61</v>
      </c>
      <c r="C4321" s="18" t="s">
        <v>4982</v>
      </c>
      <c r="E4321" s="45" t="s">
        <v>6306</v>
      </c>
      <c r="I4321" s="443" t="s">
        <v>8986</v>
      </c>
      <c r="J4321" s="19"/>
    </row>
    <row r="4322" spans="1:23" x14ac:dyDescent="0.25">
      <c r="A4322" s="16">
        <v>4322</v>
      </c>
      <c r="B4322" s="16" t="s">
        <v>61</v>
      </c>
      <c r="C4322" s="18" t="s">
        <v>4982</v>
      </c>
      <c r="D4322" s="18" t="s">
        <v>941</v>
      </c>
      <c r="E4322" s="441" t="s">
        <v>5214</v>
      </c>
      <c r="F4322" s="19" t="s">
        <v>15</v>
      </c>
      <c r="G4322" s="17" t="s">
        <v>126</v>
      </c>
      <c r="H4322" s="17" t="s">
        <v>5215</v>
      </c>
      <c r="I4322" s="17" t="s">
        <v>8488</v>
      </c>
      <c r="J4322" s="19"/>
      <c r="K4322" s="16" t="s">
        <v>8950</v>
      </c>
      <c r="L4322" s="20">
        <v>29523</v>
      </c>
      <c r="M4322" s="22">
        <v>1</v>
      </c>
      <c r="P4322" s="20">
        <v>146653</v>
      </c>
      <c r="Q4322" s="22">
        <v>0.5827981687834809</v>
      </c>
      <c r="V4322" s="432" t="s">
        <v>64</v>
      </c>
    </row>
    <row r="4323" spans="1:23" x14ac:dyDescent="0.25">
      <c r="A4323" s="45">
        <v>4323</v>
      </c>
      <c r="B4323" s="16" t="s">
        <v>61</v>
      </c>
      <c r="C4323" s="18" t="s">
        <v>4982</v>
      </c>
      <c r="D4323" s="18" t="s">
        <v>941</v>
      </c>
      <c r="E4323" s="16" t="s">
        <v>6306</v>
      </c>
      <c r="I4323" s="17"/>
      <c r="J4323" s="19" t="s">
        <v>8778</v>
      </c>
      <c r="K4323" s="16" t="s">
        <v>8950</v>
      </c>
      <c r="L4323" s="20">
        <v>29523</v>
      </c>
    </row>
    <row r="4324" spans="1:23" x14ac:dyDescent="0.25">
      <c r="A4324" s="16">
        <v>4324</v>
      </c>
      <c r="B4324" s="16" t="s">
        <v>61</v>
      </c>
      <c r="C4324" s="18" t="s">
        <v>4982</v>
      </c>
      <c r="D4324" s="18" t="s">
        <v>941</v>
      </c>
      <c r="E4324" s="441" t="s">
        <v>5212</v>
      </c>
      <c r="G4324" s="17" t="s">
        <v>5213</v>
      </c>
      <c r="H4324" s="17" t="s">
        <v>2934</v>
      </c>
      <c r="I4324" s="17" t="s">
        <v>8489</v>
      </c>
      <c r="J4324" s="19"/>
      <c r="K4324" s="16" t="s">
        <v>16</v>
      </c>
      <c r="L4324" s="20">
        <v>7301</v>
      </c>
      <c r="M4324" s="22">
        <v>0.84200207588513432</v>
      </c>
      <c r="P4324" s="20">
        <v>99288</v>
      </c>
      <c r="Q4324" s="22">
        <v>0.39456993434961612</v>
      </c>
    </row>
    <row r="4325" spans="1:23" x14ac:dyDescent="0.25">
      <c r="A4325" s="45">
        <v>4325</v>
      </c>
      <c r="B4325" s="16" t="s">
        <v>61</v>
      </c>
      <c r="C4325" s="18" t="s">
        <v>4982</v>
      </c>
      <c r="D4325" s="18" t="s">
        <v>941</v>
      </c>
      <c r="E4325" s="16" t="s">
        <v>5426</v>
      </c>
      <c r="G4325" s="17" t="s">
        <v>5427</v>
      </c>
      <c r="H4325" s="17" t="s">
        <v>5428</v>
      </c>
      <c r="I4325" s="17" t="s">
        <v>8490</v>
      </c>
      <c r="J4325" s="19"/>
      <c r="K4325" s="16" t="s">
        <v>16</v>
      </c>
      <c r="L4325" s="20">
        <v>1370</v>
      </c>
      <c r="M4325" s="22">
        <v>0.15799792411486566</v>
      </c>
    </row>
    <row r="4326" spans="1:23" x14ac:dyDescent="0.25">
      <c r="A4326" s="45">
        <v>4326</v>
      </c>
      <c r="B4326" s="16" t="s">
        <v>61</v>
      </c>
      <c r="C4326" s="18" t="s">
        <v>4982</v>
      </c>
      <c r="D4326" s="18" t="s">
        <v>941</v>
      </c>
      <c r="E4326" s="16" t="s">
        <v>6306</v>
      </c>
      <c r="I4326" s="17"/>
      <c r="J4326" s="19" t="s">
        <v>8778</v>
      </c>
      <c r="K4326" s="16" t="s">
        <v>16</v>
      </c>
      <c r="L4326" s="20">
        <v>8671</v>
      </c>
    </row>
    <row r="4327" spans="1:23" x14ac:dyDescent="0.25">
      <c r="A4327" s="16">
        <v>4327</v>
      </c>
      <c r="B4327" s="16" t="s">
        <v>61</v>
      </c>
      <c r="C4327" s="18" t="s">
        <v>4982</v>
      </c>
      <c r="D4327" s="18" t="s">
        <v>941</v>
      </c>
      <c r="E4327" s="441" t="s">
        <v>5216</v>
      </c>
      <c r="G4327" s="17" t="s">
        <v>5217</v>
      </c>
      <c r="H4327" s="17" t="s">
        <v>5218</v>
      </c>
      <c r="I4327" s="17" t="s">
        <v>8491</v>
      </c>
      <c r="J4327" s="19"/>
      <c r="K4327" s="16" t="s">
        <v>39</v>
      </c>
      <c r="L4327" s="20" t="s">
        <v>149</v>
      </c>
      <c r="P4327" s="20">
        <v>5695</v>
      </c>
      <c r="Q4327" s="22">
        <v>2.2631896866902985E-2</v>
      </c>
      <c r="W4327" s="105" t="s">
        <v>10065</v>
      </c>
    </row>
    <row r="4328" spans="1:23" x14ac:dyDescent="0.25">
      <c r="A4328" s="16">
        <v>4328</v>
      </c>
      <c r="B4328" s="16" t="s">
        <v>61</v>
      </c>
      <c r="C4328" s="18" t="s">
        <v>4982</v>
      </c>
      <c r="D4328" s="18" t="s">
        <v>941</v>
      </c>
      <c r="E4328" s="16" t="s">
        <v>6306</v>
      </c>
      <c r="I4328" s="17"/>
      <c r="J4328" s="19" t="s">
        <v>8784</v>
      </c>
      <c r="L4328" s="20">
        <v>38194</v>
      </c>
      <c r="P4328" s="20">
        <v>251636</v>
      </c>
    </row>
    <row r="4329" spans="1:23" x14ac:dyDescent="0.25">
      <c r="A4329" s="45">
        <v>4329</v>
      </c>
      <c r="B4329" s="16" t="s">
        <v>61</v>
      </c>
      <c r="C4329" s="18" t="s">
        <v>4982</v>
      </c>
      <c r="E4329" s="45" t="s">
        <v>6306</v>
      </c>
      <c r="I4329" s="443" t="s">
        <v>8987</v>
      </c>
      <c r="J4329" s="19"/>
    </row>
    <row r="4330" spans="1:23" x14ac:dyDescent="0.25">
      <c r="A4330" s="45">
        <v>4330</v>
      </c>
      <c r="B4330" s="16" t="s">
        <v>61</v>
      </c>
      <c r="C4330" s="18" t="s">
        <v>4982</v>
      </c>
      <c r="D4330" s="18" t="s">
        <v>949</v>
      </c>
      <c r="E4330" s="441" t="s">
        <v>5219</v>
      </c>
      <c r="G4330" s="17" t="s">
        <v>227</v>
      </c>
      <c r="H4330" s="17" t="s">
        <v>5220</v>
      </c>
      <c r="I4330" s="17" t="s">
        <v>8492</v>
      </c>
      <c r="J4330" s="19"/>
      <c r="K4330" s="16" t="s">
        <v>16</v>
      </c>
      <c r="L4330" s="20">
        <v>6938</v>
      </c>
      <c r="M4330" s="22">
        <v>0.36771252914988339</v>
      </c>
      <c r="N4330" s="33">
        <v>10766</v>
      </c>
      <c r="O4330" s="22">
        <v>0.52725402811107303</v>
      </c>
      <c r="P4330" s="20">
        <v>85114</v>
      </c>
      <c r="Q4330" s="22">
        <v>0.72514589989350375</v>
      </c>
      <c r="V4330" s="432" t="s">
        <v>64</v>
      </c>
    </row>
    <row r="4331" spans="1:23" x14ac:dyDescent="0.25">
      <c r="A4331" s="16">
        <v>4331</v>
      </c>
      <c r="B4331" s="16" t="s">
        <v>61</v>
      </c>
      <c r="C4331" s="18" t="s">
        <v>4982</v>
      </c>
      <c r="D4331" s="403" t="s">
        <v>949</v>
      </c>
      <c r="E4331" s="442" t="s">
        <v>5273</v>
      </c>
      <c r="F4331" s="32"/>
      <c r="G4331" s="26" t="s">
        <v>5274</v>
      </c>
      <c r="H4331" s="26" t="s">
        <v>745</v>
      </c>
      <c r="I4331" s="26" t="s">
        <v>8493</v>
      </c>
      <c r="J4331" s="32"/>
      <c r="K4331" s="25" t="s">
        <v>16</v>
      </c>
      <c r="L4331" s="20">
        <v>4715</v>
      </c>
      <c r="M4331" s="22">
        <v>0.24989400042399831</v>
      </c>
      <c r="N4331" s="33">
        <v>9653</v>
      </c>
      <c r="O4331" s="413">
        <v>0.47274597188892697</v>
      </c>
      <c r="P4331" s="33"/>
      <c r="T4331" s="33"/>
      <c r="U4331" s="35"/>
      <c r="V4331" s="212"/>
      <c r="W4331" s="450"/>
    </row>
    <row r="4332" spans="1:23" x14ac:dyDescent="0.25">
      <c r="A4332" s="16">
        <v>4332</v>
      </c>
      <c r="B4332" s="16" t="s">
        <v>61</v>
      </c>
      <c r="C4332" s="18" t="s">
        <v>4982</v>
      </c>
      <c r="D4332" s="18" t="s">
        <v>949</v>
      </c>
      <c r="E4332" s="441" t="s">
        <v>5434</v>
      </c>
      <c r="G4332" s="17" t="s">
        <v>5435</v>
      </c>
      <c r="H4332" s="17" t="s">
        <v>5436</v>
      </c>
      <c r="I4332" s="17" t="s">
        <v>8494</v>
      </c>
      <c r="J4332" s="19"/>
      <c r="K4332" s="16" t="s">
        <v>16</v>
      </c>
      <c r="L4332" s="20">
        <v>2372</v>
      </c>
      <c r="M4332" s="22">
        <v>0.12571549713801144</v>
      </c>
    </row>
    <row r="4333" spans="1:23" x14ac:dyDescent="0.25">
      <c r="A4333" s="45">
        <v>4333</v>
      </c>
      <c r="B4333" s="16" t="s">
        <v>61</v>
      </c>
      <c r="C4333" s="18" t="s">
        <v>4982</v>
      </c>
      <c r="D4333" s="18" t="s">
        <v>949</v>
      </c>
      <c r="E4333" s="441" t="s">
        <v>5429</v>
      </c>
      <c r="G4333" s="17" t="s">
        <v>108</v>
      </c>
      <c r="H4333" s="17" t="s">
        <v>5430</v>
      </c>
      <c r="I4333" s="17" t="s">
        <v>8495</v>
      </c>
      <c r="J4333" s="19"/>
      <c r="K4333" s="16" t="s">
        <v>16</v>
      </c>
      <c r="L4333" s="20">
        <v>2064</v>
      </c>
      <c r="M4333" s="22">
        <v>0.10939156243375027</v>
      </c>
    </row>
    <row r="4334" spans="1:23" x14ac:dyDescent="0.25">
      <c r="A4334" s="16">
        <v>4334</v>
      </c>
      <c r="B4334" s="16" t="s">
        <v>61</v>
      </c>
      <c r="C4334" s="18" t="s">
        <v>4982</v>
      </c>
      <c r="D4334" s="403" t="s">
        <v>949</v>
      </c>
      <c r="E4334" s="441" t="s">
        <v>5448</v>
      </c>
      <c r="G4334" s="17" t="s">
        <v>5449</v>
      </c>
      <c r="H4334" s="17" t="s">
        <v>904</v>
      </c>
      <c r="I4334" s="17" t="s">
        <v>8496</v>
      </c>
      <c r="J4334" s="19"/>
      <c r="K4334" s="16" t="s">
        <v>16</v>
      </c>
      <c r="L4334" s="20">
        <v>884</v>
      </c>
      <c r="M4334" s="22">
        <v>4.6851812592749627E-2</v>
      </c>
    </row>
    <row r="4335" spans="1:23" x14ac:dyDescent="0.25">
      <c r="A4335" s="45">
        <v>4335</v>
      </c>
      <c r="B4335" s="16" t="s">
        <v>61</v>
      </c>
      <c r="C4335" s="18" t="s">
        <v>4982</v>
      </c>
      <c r="D4335" s="18" t="s">
        <v>949</v>
      </c>
      <c r="E4335" s="441" t="s">
        <v>5444</v>
      </c>
      <c r="G4335" s="17" t="s">
        <v>409</v>
      </c>
      <c r="H4335" s="17" t="s">
        <v>325</v>
      </c>
      <c r="I4335" s="17" t="s">
        <v>8497</v>
      </c>
      <c r="J4335" s="19"/>
      <c r="K4335" s="16" t="s">
        <v>16</v>
      </c>
      <c r="L4335" s="20">
        <v>482</v>
      </c>
      <c r="M4335" s="22">
        <v>2.5545897816408734E-2</v>
      </c>
    </row>
    <row r="4336" spans="1:23" x14ac:dyDescent="0.25">
      <c r="A4336" s="45">
        <v>4336</v>
      </c>
      <c r="B4336" s="16" t="s">
        <v>61</v>
      </c>
      <c r="C4336" s="18" t="s">
        <v>4982</v>
      </c>
      <c r="D4336" s="18" t="s">
        <v>949</v>
      </c>
      <c r="E4336" s="441" t="s">
        <v>5431</v>
      </c>
      <c r="G4336" s="17" t="s">
        <v>5432</v>
      </c>
      <c r="H4336" s="17" t="s">
        <v>5433</v>
      </c>
      <c r="I4336" s="17" t="s">
        <v>8498</v>
      </c>
      <c r="J4336" s="19"/>
      <c r="K4336" s="16" t="s">
        <v>16</v>
      </c>
      <c r="L4336" s="20">
        <v>395</v>
      </c>
      <c r="M4336" s="22">
        <v>2.093491626033496E-2</v>
      </c>
    </row>
    <row r="4337" spans="1:23" x14ac:dyDescent="0.25">
      <c r="A4337" s="16">
        <v>4337</v>
      </c>
      <c r="B4337" s="16" t="s">
        <v>61</v>
      </c>
      <c r="C4337" s="18" t="s">
        <v>4982</v>
      </c>
      <c r="D4337" s="403" t="s">
        <v>949</v>
      </c>
      <c r="E4337" s="441" t="s">
        <v>5442</v>
      </c>
      <c r="G4337" s="17" t="s">
        <v>5443</v>
      </c>
      <c r="H4337" s="17" t="s">
        <v>571</v>
      </c>
      <c r="I4337" s="17" t="s">
        <v>8499</v>
      </c>
      <c r="J4337" s="19"/>
      <c r="K4337" s="16" t="s">
        <v>16</v>
      </c>
      <c r="L4337" s="20">
        <v>342</v>
      </c>
      <c r="M4337" s="22">
        <v>1.8125927496290016E-2</v>
      </c>
    </row>
    <row r="4338" spans="1:23" x14ac:dyDescent="0.25">
      <c r="A4338" s="16">
        <v>4338</v>
      </c>
      <c r="B4338" s="16" t="s">
        <v>61</v>
      </c>
      <c r="C4338" s="18" t="s">
        <v>4982</v>
      </c>
      <c r="D4338" s="18" t="s">
        <v>949</v>
      </c>
      <c r="E4338" s="441" t="s">
        <v>5440</v>
      </c>
      <c r="G4338" s="17" t="s">
        <v>581</v>
      </c>
      <c r="H4338" s="17" t="s">
        <v>5441</v>
      </c>
      <c r="I4338" s="17" t="s">
        <v>8500</v>
      </c>
      <c r="J4338" s="19"/>
      <c r="K4338" s="16" t="s">
        <v>16</v>
      </c>
      <c r="L4338" s="20">
        <v>286</v>
      </c>
      <c r="M4338" s="22">
        <v>1.5157939368242527E-2</v>
      </c>
    </row>
    <row r="4339" spans="1:23" x14ac:dyDescent="0.25">
      <c r="A4339" s="45">
        <v>4339</v>
      </c>
      <c r="B4339" s="16" t="s">
        <v>61</v>
      </c>
      <c r="C4339" s="18" t="s">
        <v>4982</v>
      </c>
      <c r="D4339" s="18" t="s">
        <v>949</v>
      </c>
      <c r="E4339" s="16" t="s">
        <v>5445</v>
      </c>
      <c r="G4339" s="17" t="s">
        <v>5446</v>
      </c>
      <c r="H4339" s="17" t="s">
        <v>5447</v>
      </c>
      <c r="I4339" s="17" t="s">
        <v>8501</v>
      </c>
      <c r="J4339" s="19"/>
      <c r="K4339" s="16" t="s">
        <v>16</v>
      </c>
      <c r="L4339" s="20">
        <v>201</v>
      </c>
      <c r="M4339" s="22">
        <v>1.0652957388170447E-2</v>
      </c>
    </row>
    <row r="4340" spans="1:23" x14ac:dyDescent="0.25">
      <c r="A4340" s="45">
        <v>4340</v>
      </c>
      <c r="B4340" s="16" t="s">
        <v>61</v>
      </c>
      <c r="C4340" s="18" t="s">
        <v>4982</v>
      </c>
      <c r="D4340" s="403" t="s">
        <v>949</v>
      </c>
      <c r="E4340" s="16" t="s">
        <v>5437</v>
      </c>
      <c r="G4340" s="17" t="s">
        <v>5438</v>
      </c>
      <c r="H4340" s="17" t="s">
        <v>5439</v>
      </c>
      <c r="I4340" s="17" t="s">
        <v>8502</v>
      </c>
      <c r="J4340" s="19"/>
      <c r="K4340" s="16" t="s">
        <v>16</v>
      </c>
      <c r="L4340" s="20">
        <v>189</v>
      </c>
      <c r="M4340" s="22">
        <v>1.0016959932160271E-2</v>
      </c>
    </row>
    <row r="4341" spans="1:23" x14ac:dyDescent="0.25">
      <c r="A4341" s="16">
        <v>4341</v>
      </c>
      <c r="B4341" s="16" t="s">
        <v>61</v>
      </c>
      <c r="C4341" s="18" t="s">
        <v>4982</v>
      </c>
      <c r="D4341" s="18" t="s">
        <v>949</v>
      </c>
      <c r="E4341" s="16" t="s">
        <v>6306</v>
      </c>
      <c r="I4341" s="17"/>
      <c r="J4341" s="19" t="s">
        <v>8778</v>
      </c>
      <c r="K4341" s="16" t="s">
        <v>16</v>
      </c>
      <c r="L4341" s="20">
        <v>18868</v>
      </c>
      <c r="N4341" s="20">
        <v>20419</v>
      </c>
    </row>
    <row r="4342" spans="1:23" x14ac:dyDescent="0.25">
      <c r="A4342" s="16">
        <v>4342</v>
      </c>
      <c r="B4342" s="16" t="s">
        <v>61</v>
      </c>
      <c r="C4342" s="18" t="s">
        <v>4982</v>
      </c>
      <c r="D4342" s="18" t="s">
        <v>949</v>
      </c>
      <c r="E4342" s="441" t="s">
        <v>5221</v>
      </c>
      <c r="G4342" s="17" t="s">
        <v>4660</v>
      </c>
      <c r="H4342" s="17" t="s">
        <v>5222</v>
      </c>
      <c r="I4342" s="17" t="s">
        <v>8503</v>
      </c>
      <c r="J4342" s="19"/>
      <c r="K4342" s="16" t="s">
        <v>8950</v>
      </c>
      <c r="L4342" s="20">
        <v>3706</v>
      </c>
      <c r="M4342" s="22">
        <v>0.63786574870912216</v>
      </c>
      <c r="P4342" s="20">
        <v>30252</v>
      </c>
      <c r="Q4342" s="22">
        <v>0.25773801916932909</v>
      </c>
    </row>
    <row r="4343" spans="1:23" x14ac:dyDescent="0.25">
      <c r="A4343" s="45">
        <v>4343</v>
      </c>
      <c r="B4343" s="16" t="s">
        <v>61</v>
      </c>
      <c r="C4343" s="18" t="s">
        <v>4982</v>
      </c>
      <c r="D4343" s="403" t="s">
        <v>949</v>
      </c>
      <c r="E4343" s="16" t="s">
        <v>5450</v>
      </c>
      <c r="G4343" s="17" t="s">
        <v>3641</v>
      </c>
      <c r="H4343" s="17" t="s">
        <v>2477</v>
      </c>
      <c r="I4343" s="17" t="s">
        <v>8504</v>
      </c>
      <c r="J4343" s="19"/>
      <c r="K4343" s="16" t="s">
        <v>8950</v>
      </c>
      <c r="L4343" s="20">
        <v>2104</v>
      </c>
      <c r="M4343" s="22">
        <v>0.36213425129087778</v>
      </c>
    </row>
    <row r="4344" spans="1:23" x14ac:dyDescent="0.25">
      <c r="A4344" s="16">
        <v>4344</v>
      </c>
      <c r="B4344" s="16" t="s">
        <v>61</v>
      </c>
      <c r="C4344" s="18" t="s">
        <v>4982</v>
      </c>
      <c r="D4344" s="18" t="s">
        <v>949</v>
      </c>
      <c r="E4344" s="16" t="s">
        <v>6306</v>
      </c>
      <c r="I4344" s="17"/>
      <c r="J4344" s="19" t="s">
        <v>8778</v>
      </c>
      <c r="K4344" s="16" t="s">
        <v>8950</v>
      </c>
      <c r="L4344" s="20">
        <v>5810</v>
      </c>
    </row>
    <row r="4345" spans="1:23" x14ac:dyDescent="0.25">
      <c r="A4345" s="45">
        <v>4345</v>
      </c>
      <c r="B4345" s="16" t="s">
        <v>61</v>
      </c>
      <c r="C4345" s="18" t="s">
        <v>4982</v>
      </c>
      <c r="D4345" s="18" t="s">
        <v>949</v>
      </c>
      <c r="E4345" s="16" t="s">
        <v>5223</v>
      </c>
      <c r="G4345" s="17" t="s">
        <v>331</v>
      </c>
      <c r="H4345" s="17" t="s">
        <v>5224</v>
      </c>
      <c r="I4345" s="17" t="s">
        <v>8505</v>
      </c>
      <c r="J4345" s="19"/>
      <c r="K4345" s="16" t="s">
        <v>30</v>
      </c>
      <c r="L4345" s="20" t="s">
        <v>149</v>
      </c>
      <c r="P4345" s="20">
        <v>2009</v>
      </c>
      <c r="Q4345" s="22">
        <v>1.71160809371672E-2</v>
      </c>
      <c r="W4345" s="105" t="s">
        <v>10065</v>
      </c>
    </row>
    <row r="4346" spans="1:23" x14ac:dyDescent="0.25">
      <c r="A4346" s="45">
        <v>4346</v>
      </c>
      <c r="B4346" s="16" t="s">
        <v>61</v>
      </c>
      <c r="C4346" s="18" t="s">
        <v>4982</v>
      </c>
      <c r="D4346" s="18" t="s">
        <v>949</v>
      </c>
      <c r="E4346" s="16" t="s">
        <v>6306</v>
      </c>
      <c r="I4346" s="17"/>
      <c r="J4346" s="19" t="s">
        <v>8784</v>
      </c>
      <c r="L4346" s="20">
        <v>24678</v>
      </c>
      <c r="N4346" s="20">
        <v>20419</v>
      </c>
      <c r="P4346" s="20">
        <v>117375</v>
      </c>
      <c r="V4346" s="434"/>
    </row>
    <row r="4347" spans="1:23" x14ac:dyDescent="0.25">
      <c r="A4347" s="16">
        <v>4347</v>
      </c>
      <c r="B4347" s="16" t="s">
        <v>61</v>
      </c>
      <c r="C4347" s="18" t="s">
        <v>4982</v>
      </c>
      <c r="E4347" s="45" t="s">
        <v>6306</v>
      </c>
      <c r="I4347" s="443" t="s">
        <v>8988</v>
      </c>
      <c r="J4347" s="19"/>
      <c r="V4347" s="434"/>
    </row>
    <row r="4348" spans="1:23" x14ac:dyDescent="0.25">
      <c r="A4348" s="16">
        <v>4348</v>
      </c>
      <c r="B4348" s="16" t="s">
        <v>61</v>
      </c>
      <c r="C4348" s="18" t="s">
        <v>4982</v>
      </c>
      <c r="D4348" s="18" t="s">
        <v>971</v>
      </c>
      <c r="E4348" s="441" t="s">
        <v>5225</v>
      </c>
      <c r="G4348" s="17" t="s">
        <v>5226</v>
      </c>
      <c r="H4348" s="17" t="s">
        <v>5227</v>
      </c>
      <c r="I4348" s="17" t="s">
        <v>8506</v>
      </c>
      <c r="J4348" s="19"/>
      <c r="K4348" s="16" t="s">
        <v>16</v>
      </c>
      <c r="L4348" s="20">
        <v>18233</v>
      </c>
      <c r="M4348" s="22">
        <v>0.40462030091873419</v>
      </c>
      <c r="N4348" s="33">
        <v>15628</v>
      </c>
      <c r="O4348" s="22">
        <v>0.66638239808971511</v>
      </c>
      <c r="P4348" s="20">
        <v>89606</v>
      </c>
      <c r="Q4348" s="22">
        <v>0.61892000165771044</v>
      </c>
      <c r="V4348" s="432" t="s">
        <v>64</v>
      </c>
    </row>
    <row r="4349" spans="1:23" x14ac:dyDescent="0.25">
      <c r="A4349" s="45">
        <v>4349</v>
      </c>
      <c r="B4349" s="16" t="s">
        <v>61</v>
      </c>
      <c r="C4349" s="18" t="s">
        <v>4982</v>
      </c>
      <c r="D4349" s="403" t="s">
        <v>971</v>
      </c>
      <c r="E4349" s="442" t="s">
        <v>5275</v>
      </c>
      <c r="F4349" s="32"/>
      <c r="G4349" s="26" t="s">
        <v>5276</v>
      </c>
      <c r="H4349" s="26" t="s">
        <v>4445</v>
      </c>
      <c r="I4349" s="26" t="s">
        <v>8507</v>
      </c>
      <c r="J4349" s="32"/>
      <c r="K4349" s="25" t="s">
        <v>16</v>
      </c>
      <c r="L4349" s="20">
        <v>5810</v>
      </c>
      <c r="M4349" s="22">
        <v>0.12893346944210199</v>
      </c>
      <c r="N4349" s="33">
        <v>7824</v>
      </c>
      <c r="O4349" s="35">
        <v>0.33361760191028483</v>
      </c>
      <c r="P4349" s="33"/>
      <c r="T4349" s="33"/>
      <c r="U4349" s="35"/>
      <c r="V4349" s="212"/>
      <c r="W4349" s="450"/>
    </row>
    <row r="4350" spans="1:23" x14ac:dyDescent="0.25">
      <c r="A4350" s="45">
        <v>4350</v>
      </c>
      <c r="B4350" s="16" t="s">
        <v>61</v>
      </c>
      <c r="C4350" s="18" t="s">
        <v>4982</v>
      </c>
      <c r="D4350" s="18" t="s">
        <v>971</v>
      </c>
      <c r="E4350" s="16" t="s">
        <v>5454</v>
      </c>
      <c r="G4350" s="17" t="s">
        <v>5455</v>
      </c>
      <c r="H4350" s="17" t="s">
        <v>5279</v>
      </c>
      <c r="I4350" s="17" t="s">
        <v>8508</v>
      </c>
      <c r="J4350" s="19"/>
      <c r="K4350" s="16" t="s">
        <v>16</v>
      </c>
      <c r="L4350" s="20">
        <v>5575</v>
      </c>
      <c r="M4350" s="22">
        <v>0.12371843238205139</v>
      </c>
    </row>
    <row r="4351" spans="1:23" x14ac:dyDescent="0.25">
      <c r="A4351" s="16">
        <v>4351</v>
      </c>
      <c r="B4351" s="16" t="s">
        <v>61</v>
      </c>
      <c r="C4351" s="18" t="s">
        <v>4982</v>
      </c>
      <c r="D4351" s="18" t="s">
        <v>971</v>
      </c>
      <c r="E4351" s="441" t="s">
        <v>5458</v>
      </c>
      <c r="G4351" s="17" t="s">
        <v>5459</v>
      </c>
      <c r="H4351" s="17" t="s">
        <v>5460</v>
      </c>
      <c r="I4351" s="17" t="s">
        <v>8509</v>
      </c>
      <c r="J4351" s="19"/>
      <c r="K4351" s="16" t="s">
        <v>16</v>
      </c>
      <c r="L4351" s="20">
        <v>4745</v>
      </c>
      <c r="M4351" s="22">
        <v>0.10529936531889397</v>
      </c>
    </row>
    <row r="4352" spans="1:23" x14ac:dyDescent="0.25">
      <c r="A4352" s="16">
        <v>4352</v>
      </c>
      <c r="B4352" s="16" t="s">
        <v>61</v>
      </c>
      <c r="C4352" s="18" t="s">
        <v>4982</v>
      </c>
      <c r="D4352" s="403" t="s">
        <v>971</v>
      </c>
      <c r="E4352" s="441" t="s">
        <v>5463</v>
      </c>
      <c r="G4352" s="17" t="s">
        <v>5464</v>
      </c>
      <c r="H4352" s="17" t="s">
        <v>5465</v>
      </c>
      <c r="I4352" s="17" t="s">
        <v>8510</v>
      </c>
      <c r="J4352" s="19"/>
      <c r="K4352" s="16" t="s">
        <v>16</v>
      </c>
      <c r="L4352" s="20">
        <v>3926</v>
      </c>
      <c r="M4352" s="22">
        <v>8.7124406373441043E-2</v>
      </c>
    </row>
    <row r="4353" spans="1:23" x14ac:dyDescent="0.25">
      <c r="A4353" s="45">
        <v>4353</v>
      </c>
      <c r="B4353" s="16" t="s">
        <v>61</v>
      </c>
      <c r="C4353" s="18" t="s">
        <v>4982</v>
      </c>
      <c r="D4353" s="18" t="s">
        <v>971</v>
      </c>
      <c r="E4353" s="441" t="s">
        <v>5461</v>
      </c>
      <c r="G4353" s="17" t="s">
        <v>4894</v>
      </c>
      <c r="H4353" s="17" t="s">
        <v>5462</v>
      </c>
      <c r="I4353" s="17" t="s">
        <v>8511</v>
      </c>
      <c r="J4353" s="19"/>
      <c r="K4353" s="16" t="s">
        <v>16</v>
      </c>
      <c r="L4353" s="20">
        <v>3638</v>
      </c>
      <c r="M4353" s="22">
        <v>8.0733212018996053E-2</v>
      </c>
    </row>
    <row r="4354" spans="1:23" x14ac:dyDescent="0.25">
      <c r="A4354" s="16">
        <v>4354</v>
      </c>
      <c r="B4354" s="16" t="s">
        <v>61</v>
      </c>
      <c r="C4354" s="18" t="s">
        <v>4982</v>
      </c>
      <c r="D4354" s="18" t="s">
        <v>971</v>
      </c>
      <c r="E4354" s="16" t="s">
        <v>5456</v>
      </c>
      <c r="G4354" s="17" t="s">
        <v>5457</v>
      </c>
      <c r="H4354" s="17" t="s">
        <v>284</v>
      </c>
      <c r="I4354" s="17" t="s">
        <v>8512</v>
      </c>
      <c r="J4354" s="19"/>
      <c r="K4354" s="16" t="s">
        <v>16</v>
      </c>
      <c r="L4354" s="20">
        <v>2200</v>
      </c>
      <c r="M4354" s="22">
        <v>4.8821623540899209E-2</v>
      </c>
    </row>
    <row r="4355" spans="1:23" x14ac:dyDescent="0.25">
      <c r="A4355" s="45">
        <v>4355</v>
      </c>
      <c r="B4355" s="16" t="s">
        <v>61</v>
      </c>
      <c r="C4355" s="18" t="s">
        <v>4982</v>
      </c>
      <c r="D4355" s="403" t="s">
        <v>971</v>
      </c>
      <c r="E4355" s="441" t="s">
        <v>5451</v>
      </c>
      <c r="G4355" s="17" t="s">
        <v>5452</v>
      </c>
      <c r="H4355" s="17" t="s">
        <v>5453</v>
      </c>
      <c r="I4355" s="17" t="s">
        <v>8513</v>
      </c>
      <c r="J4355" s="19"/>
      <c r="K4355" s="16" t="s">
        <v>16</v>
      </c>
      <c r="L4355" s="20">
        <v>935</v>
      </c>
      <c r="M4355" s="22">
        <v>2.0749190004882161E-2</v>
      </c>
    </row>
    <row r="4356" spans="1:23" x14ac:dyDescent="0.25">
      <c r="A4356" s="45">
        <v>4356</v>
      </c>
      <c r="B4356" s="16" t="s">
        <v>61</v>
      </c>
      <c r="C4356" s="18" t="s">
        <v>4982</v>
      </c>
      <c r="D4356" s="18" t="s">
        <v>971</v>
      </c>
      <c r="E4356" s="16" t="s">
        <v>6306</v>
      </c>
      <c r="I4356" s="17"/>
      <c r="J4356" s="19" t="s">
        <v>8778</v>
      </c>
      <c r="K4356" s="16" t="s">
        <v>16</v>
      </c>
      <c r="L4356" s="20">
        <v>45062</v>
      </c>
      <c r="N4356" s="20">
        <v>23452</v>
      </c>
    </row>
    <row r="4357" spans="1:23" x14ac:dyDescent="0.25">
      <c r="A4357" s="16">
        <v>4357</v>
      </c>
      <c r="B4357" s="16" t="s">
        <v>61</v>
      </c>
      <c r="C4357" s="18" t="s">
        <v>4982</v>
      </c>
      <c r="D4357" s="18" t="s">
        <v>971</v>
      </c>
      <c r="E4357" s="16" t="s">
        <v>6306</v>
      </c>
      <c r="I4357" s="17"/>
      <c r="J4357" s="19"/>
    </row>
    <row r="4358" spans="1:23" x14ac:dyDescent="0.25">
      <c r="A4358" s="16">
        <v>4358</v>
      </c>
      <c r="B4358" s="16" t="s">
        <v>61</v>
      </c>
      <c r="C4358" s="18" t="s">
        <v>4982</v>
      </c>
      <c r="D4358" s="403" t="s">
        <v>971</v>
      </c>
      <c r="E4358" s="441" t="s">
        <v>5228</v>
      </c>
      <c r="G4358" s="17" t="s">
        <v>5229</v>
      </c>
      <c r="H4358" s="17" t="s">
        <v>5230</v>
      </c>
      <c r="I4358" s="17" t="s">
        <v>8514</v>
      </c>
      <c r="J4358" s="19"/>
      <c r="K4358" s="16" t="s">
        <v>8950</v>
      </c>
      <c r="L4358" s="20">
        <v>4409</v>
      </c>
      <c r="M4358" s="22">
        <v>0.34577680181946513</v>
      </c>
      <c r="N4358" s="33">
        <v>5309</v>
      </c>
      <c r="O4358" s="22">
        <v>0.55325135473113796</v>
      </c>
      <c r="P4358" s="20">
        <v>52448</v>
      </c>
      <c r="Q4358" s="22">
        <v>0.36226498501153492</v>
      </c>
    </row>
    <row r="4359" spans="1:23" x14ac:dyDescent="0.25">
      <c r="A4359" s="45">
        <v>4359</v>
      </c>
      <c r="B4359" s="16" t="s">
        <v>61</v>
      </c>
      <c r="C4359" s="18" t="s">
        <v>4982</v>
      </c>
      <c r="D4359" s="18" t="s">
        <v>971</v>
      </c>
      <c r="E4359" s="442" t="s">
        <v>5277</v>
      </c>
      <c r="F4359" s="32"/>
      <c r="G4359" s="26" t="s">
        <v>5278</v>
      </c>
      <c r="H4359" s="26" t="s">
        <v>5279</v>
      </c>
      <c r="I4359" s="26" t="s">
        <v>8515</v>
      </c>
      <c r="J4359" s="32"/>
      <c r="K4359" s="25" t="s">
        <v>8950</v>
      </c>
      <c r="L4359" s="20">
        <v>4632</v>
      </c>
      <c r="M4359" s="35">
        <v>0.3632656262253941</v>
      </c>
      <c r="N4359" s="33">
        <v>4287</v>
      </c>
      <c r="O4359" s="35">
        <v>0.44674864526886204</v>
      </c>
      <c r="P4359" s="33"/>
      <c r="T4359" s="33"/>
      <c r="U4359" s="35"/>
      <c r="V4359" s="212"/>
      <c r="W4359" s="450"/>
    </row>
    <row r="4360" spans="1:23" x14ac:dyDescent="0.25">
      <c r="A4360" s="45">
        <v>4360</v>
      </c>
      <c r="B4360" s="16" t="s">
        <v>61</v>
      </c>
      <c r="C4360" s="18" t="s">
        <v>4982</v>
      </c>
      <c r="D4360" s="18" t="s">
        <v>971</v>
      </c>
      <c r="E4360" s="16" t="s">
        <v>5466</v>
      </c>
      <c r="G4360" s="17" t="s">
        <v>5467</v>
      </c>
      <c r="H4360" s="17" t="s">
        <v>5468</v>
      </c>
      <c r="I4360" s="17" t="s">
        <v>8516</v>
      </c>
      <c r="J4360" s="19"/>
      <c r="K4360" s="16" t="s">
        <v>8950</v>
      </c>
      <c r="L4360" s="20">
        <v>3710</v>
      </c>
      <c r="M4360" s="22">
        <v>0.29095757195514077</v>
      </c>
    </row>
    <row r="4361" spans="1:23" x14ac:dyDescent="0.25">
      <c r="A4361" s="16">
        <v>4361</v>
      </c>
      <c r="B4361" s="16" t="s">
        <v>61</v>
      </c>
      <c r="C4361" s="18" t="s">
        <v>4982</v>
      </c>
      <c r="D4361" s="403" t="s">
        <v>971</v>
      </c>
      <c r="E4361" s="16" t="s">
        <v>6306</v>
      </c>
      <c r="I4361" s="17"/>
      <c r="J4361" s="19" t="s">
        <v>8778</v>
      </c>
      <c r="K4361" s="16" t="s">
        <v>8950</v>
      </c>
      <c r="L4361" s="20">
        <v>12751</v>
      </c>
      <c r="N4361" s="20">
        <v>9596</v>
      </c>
    </row>
    <row r="4362" spans="1:23" x14ac:dyDescent="0.25">
      <c r="A4362" s="16">
        <v>4362</v>
      </c>
      <c r="B4362" s="16" t="s">
        <v>61</v>
      </c>
      <c r="C4362" s="18" t="s">
        <v>4982</v>
      </c>
      <c r="D4362" s="18" t="s">
        <v>971</v>
      </c>
      <c r="E4362" s="16" t="s">
        <v>5231</v>
      </c>
      <c r="G4362" s="17" t="s">
        <v>5232</v>
      </c>
      <c r="H4362" s="17" t="s">
        <v>5233</v>
      </c>
      <c r="I4362" s="17" t="s">
        <v>8517</v>
      </c>
      <c r="J4362" s="19"/>
      <c r="K4362" s="16" t="s">
        <v>39</v>
      </c>
      <c r="L4362" s="20" t="s">
        <v>149</v>
      </c>
      <c r="P4362" s="20">
        <v>2724</v>
      </c>
      <c r="Q4362" s="22">
        <v>1.8815013330754672E-2</v>
      </c>
      <c r="W4362" s="105" t="s">
        <v>10065</v>
      </c>
    </row>
    <row r="4363" spans="1:23" x14ac:dyDescent="0.25">
      <c r="A4363" s="45">
        <v>4363</v>
      </c>
      <c r="B4363" s="16" t="s">
        <v>61</v>
      </c>
      <c r="C4363" s="18" t="s">
        <v>4982</v>
      </c>
      <c r="D4363" s="18" t="s">
        <v>971</v>
      </c>
      <c r="E4363" s="16" t="s">
        <v>6306</v>
      </c>
      <c r="I4363" s="17"/>
      <c r="J4363" s="19" t="s">
        <v>8784</v>
      </c>
      <c r="L4363" s="20">
        <v>57813</v>
      </c>
      <c r="N4363" s="20">
        <v>33048</v>
      </c>
      <c r="P4363" s="20">
        <v>144778</v>
      </c>
      <c r="V4363" s="434"/>
    </row>
    <row r="4364" spans="1:23" x14ac:dyDescent="0.25">
      <c r="A4364" s="16">
        <v>4364</v>
      </c>
      <c r="B4364" s="16" t="s">
        <v>61</v>
      </c>
      <c r="C4364" s="18" t="s">
        <v>4982</v>
      </c>
      <c r="E4364" s="45" t="s">
        <v>6306</v>
      </c>
      <c r="I4364" s="443" t="s">
        <v>8989</v>
      </c>
      <c r="J4364" s="19"/>
      <c r="V4364" s="434"/>
    </row>
    <row r="4365" spans="1:23" x14ac:dyDescent="0.25">
      <c r="A4365" s="45">
        <v>4365</v>
      </c>
      <c r="B4365" s="16" t="s">
        <v>61</v>
      </c>
      <c r="C4365" s="18" t="s">
        <v>4982</v>
      </c>
      <c r="D4365" s="18" t="s">
        <v>981</v>
      </c>
      <c r="E4365" s="441" t="s">
        <v>5234</v>
      </c>
      <c r="F4365" s="19" t="s">
        <v>15</v>
      </c>
      <c r="G4365" s="17" t="s">
        <v>5235</v>
      </c>
      <c r="H4365" s="17" t="s">
        <v>5236</v>
      </c>
      <c r="I4365" s="17" t="s">
        <v>8518</v>
      </c>
      <c r="J4365" s="19"/>
      <c r="K4365" s="16" t="s">
        <v>16</v>
      </c>
      <c r="L4365" s="20">
        <v>14559</v>
      </c>
      <c r="M4365" s="22">
        <v>0.73249144697122159</v>
      </c>
      <c r="P4365" s="20">
        <v>105626</v>
      </c>
      <c r="Q4365" s="22">
        <v>0.63946385436405351</v>
      </c>
      <c r="V4365" s="432" t="s">
        <v>64</v>
      </c>
    </row>
    <row r="4366" spans="1:23" x14ac:dyDescent="0.25">
      <c r="A4366" s="45">
        <v>4366</v>
      </c>
      <c r="B4366" s="16" t="s">
        <v>61</v>
      </c>
      <c r="C4366" s="18" t="s">
        <v>4982</v>
      </c>
      <c r="D4366" s="18" t="s">
        <v>981</v>
      </c>
      <c r="E4366" s="441" t="s">
        <v>5471</v>
      </c>
      <c r="G4366" s="17" t="s">
        <v>5472</v>
      </c>
      <c r="H4366" s="17" t="s">
        <v>5473</v>
      </c>
      <c r="I4366" s="17" t="s">
        <v>8519</v>
      </c>
      <c r="J4366" s="19"/>
      <c r="K4366" s="16" t="s">
        <v>16</v>
      </c>
      <c r="L4366" s="20">
        <v>4212</v>
      </c>
      <c r="M4366" s="22">
        <v>0.21191386596900785</v>
      </c>
    </row>
    <row r="4367" spans="1:23" x14ac:dyDescent="0.25">
      <c r="A4367" s="16">
        <v>4367</v>
      </c>
      <c r="B4367" s="16" t="s">
        <v>61</v>
      </c>
      <c r="C4367" s="18" t="s">
        <v>4982</v>
      </c>
      <c r="D4367" s="18" t="s">
        <v>981</v>
      </c>
      <c r="E4367" s="441" t="s">
        <v>5469</v>
      </c>
      <c r="G4367" s="17" t="s">
        <v>5470</v>
      </c>
      <c r="H4367" s="17" t="s">
        <v>5246</v>
      </c>
      <c r="I4367" s="17" t="s">
        <v>8520</v>
      </c>
      <c r="J4367" s="19"/>
      <c r="K4367" s="16" t="s">
        <v>16</v>
      </c>
      <c r="L4367" s="20">
        <v>1105</v>
      </c>
      <c r="M4367" s="22">
        <v>5.5594687059770574E-2</v>
      </c>
    </row>
    <row r="4368" spans="1:23" x14ac:dyDescent="0.25">
      <c r="A4368" s="16">
        <v>4368</v>
      </c>
      <c r="B4368" s="16" t="s">
        <v>61</v>
      </c>
      <c r="C4368" s="18" t="s">
        <v>4982</v>
      </c>
      <c r="D4368" s="18" t="s">
        <v>981</v>
      </c>
      <c r="E4368" s="16" t="s">
        <v>6306</v>
      </c>
      <c r="I4368" s="17"/>
      <c r="J4368" s="19" t="s">
        <v>8778</v>
      </c>
      <c r="K4368" s="16" t="s">
        <v>16</v>
      </c>
      <c r="L4368" s="20">
        <v>19876</v>
      </c>
    </row>
    <row r="4369" spans="1:23" x14ac:dyDescent="0.25">
      <c r="A4369" s="45">
        <v>4369</v>
      </c>
      <c r="B4369" s="16" t="s">
        <v>61</v>
      </c>
      <c r="C4369" s="18" t="s">
        <v>4982</v>
      </c>
      <c r="D4369" s="18" t="s">
        <v>981</v>
      </c>
      <c r="E4369" s="441" t="s">
        <v>5237</v>
      </c>
      <c r="G4369" s="17" t="s">
        <v>1301</v>
      </c>
      <c r="H4369" s="17" t="s">
        <v>5238</v>
      </c>
      <c r="I4369" s="17" t="s">
        <v>8521</v>
      </c>
      <c r="J4369" s="19"/>
      <c r="K4369" s="16" t="s">
        <v>8950</v>
      </c>
      <c r="L4369" s="20">
        <v>6040</v>
      </c>
      <c r="M4369" s="22">
        <v>0.51778825546506646</v>
      </c>
      <c r="P4369" s="20">
        <v>52894</v>
      </c>
      <c r="Q4369" s="22">
        <v>0.32022230428807535</v>
      </c>
    </row>
    <row r="4370" spans="1:23" x14ac:dyDescent="0.25">
      <c r="A4370" s="45">
        <v>4370</v>
      </c>
      <c r="B4370" s="16" t="s">
        <v>61</v>
      </c>
      <c r="C4370" s="18" t="s">
        <v>4982</v>
      </c>
      <c r="D4370" s="18" t="s">
        <v>981</v>
      </c>
      <c r="E4370" s="441" t="s">
        <v>5474</v>
      </c>
      <c r="G4370" s="17" t="s">
        <v>1870</v>
      </c>
      <c r="H4370" s="17" t="s">
        <v>5475</v>
      </c>
      <c r="I4370" s="17" t="s">
        <v>8522</v>
      </c>
      <c r="J4370" s="19"/>
      <c r="K4370" s="16" t="s">
        <v>8950</v>
      </c>
      <c r="L4370" s="20">
        <v>3454</v>
      </c>
      <c r="M4370" s="22">
        <v>0.29609944277753963</v>
      </c>
    </row>
    <row r="4371" spans="1:23" x14ac:dyDescent="0.25">
      <c r="A4371" s="16">
        <v>4371</v>
      </c>
      <c r="B4371" s="16" t="s">
        <v>61</v>
      </c>
      <c r="C4371" s="18" t="s">
        <v>4982</v>
      </c>
      <c r="D4371" s="18" t="s">
        <v>981</v>
      </c>
      <c r="E4371" s="441" t="s">
        <v>5476</v>
      </c>
      <c r="G4371" s="17" t="s">
        <v>223</v>
      </c>
      <c r="H4371" s="17" t="s">
        <v>5477</v>
      </c>
      <c r="I4371" s="17" t="s">
        <v>8523</v>
      </c>
      <c r="J4371" s="19"/>
      <c r="K4371" s="16" t="s">
        <v>8950</v>
      </c>
      <c r="L4371" s="20">
        <v>2171</v>
      </c>
      <c r="M4371" s="22">
        <v>0.18611230175739391</v>
      </c>
    </row>
    <row r="4372" spans="1:23" x14ac:dyDescent="0.25">
      <c r="A4372" s="16">
        <v>4372</v>
      </c>
      <c r="B4372" s="16" t="s">
        <v>61</v>
      </c>
      <c r="C4372" s="18" t="s">
        <v>4982</v>
      </c>
      <c r="D4372" s="18" t="s">
        <v>981</v>
      </c>
      <c r="E4372" s="16" t="s">
        <v>6306</v>
      </c>
      <c r="I4372" s="17"/>
      <c r="J4372" s="19" t="s">
        <v>8778</v>
      </c>
      <c r="K4372" s="16" t="s">
        <v>8950</v>
      </c>
      <c r="L4372" s="20">
        <v>11665</v>
      </c>
    </row>
    <row r="4373" spans="1:23" x14ac:dyDescent="0.25">
      <c r="A4373" s="45">
        <v>4373</v>
      </c>
      <c r="B4373" s="16" t="s">
        <v>61</v>
      </c>
      <c r="C4373" s="18" t="s">
        <v>4982</v>
      </c>
      <c r="D4373" s="18" t="s">
        <v>981</v>
      </c>
      <c r="E4373" s="16" t="s">
        <v>5242</v>
      </c>
      <c r="G4373" s="17" t="s">
        <v>5243</v>
      </c>
      <c r="H4373" s="17" t="s">
        <v>5244</v>
      </c>
      <c r="I4373" s="17" t="s">
        <v>8525</v>
      </c>
      <c r="J4373" s="19"/>
      <c r="K4373" s="16" t="s">
        <v>39</v>
      </c>
      <c r="L4373" s="20" t="s">
        <v>149</v>
      </c>
      <c r="P4373" s="20">
        <v>4082</v>
      </c>
      <c r="Q4373" s="22">
        <v>2.471258452951041E-2</v>
      </c>
      <c r="W4373" s="105" t="s">
        <v>10065</v>
      </c>
    </row>
    <row r="4374" spans="1:23" x14ac:dyDescent="0.25">
      <c r="A4374" s="16">
        <v>4374</v>
      </c>
      <c r="B4374" s="16" t="s">
        <v>61</v>
      </c>
      <c r="C4374" s="18" t="s">
        <v>4982</v>
      </c>
      <c r="D4374" s="18" t="s">
        <v>981</v>
      </c>
      <c r="E4374" s="16" t="s">
        <v>5239</v>
      </c>
      <c r="G4374" s="17" t="s">
        <v>5240</v>
      </c>
      <c r="H4374" s="17" t="s">
        <v>5241</v>
      </c>
      <c r="I4374" s="17" t="s">
        <v>8524</v>
      </c>
      <c r="J4374" s="19"/>
      <c r="K4374" s="16" t="s">
        <v>30</v>
      </c>
      <c r="L4374" s="20" t="s">
        <v>149</v>
      </c>
      <c r="P4374" s="20">
        <v>2540</v>
      </c>
      <c r="Q4374" s="22">
        <v>1.5377257399548368E-2</v>
      </c>
      <c r="W4374" s="105" t="s">
        <v>10065</v>
      </c>
    </row>
    <row r="4375" spans="1:23" x14ac:dyDescent="0.25">
      <c r="A4375" s="45">
        <v>4375</v>
      </c>
      <c r="B4375" s="16" t="s">
        <v>61</v>
      </c>
      <c r="C4375" s="18" t="s">
        <v>4982</v>
      </c>
      <c r="D4375" s="18" t="s">
        <v>981</v>
      </c>
      <c r="E4375" s="16" t="s">
        <v>5245</v>
      </c>
      <c r="G4375" s="17" t="s">
        <v>2204</v>
      </c>
      <c r="H4375" s="17" t="s">
        <v>5246</v>
      </c>
      <c r="I4375" s="17" t="s">
        <v>8526</v>
      </c>
      <c r="J4375" s="19"/>
      <c r="K4375" s="16" t="s">
        <v>64</v>
      </c>
      <c r="P4375" s="20">
        <v>37</v>
      </c>
      <c r="Q4375" s="22">
        <v>2.2399941881231876E-4</v>
      </c>
    </row>
    <row r="4376" spans="1:23" x14ac:dyDescent="0.25">
      <c r="A4376" s="45">
        <v>4376</v>
      </c>
      <c r="B4376" s="16" t="s">
        <v>61</v>
      </c>
      <c r="C4376" s="18" t="s">
        <v>4982</v>
      </c>
      <c r="D4376" s="18" t="s">
        <v>981</v>
      </c>
      <c r="E4376" s="16" t="s">
        <v>6306</v>
      </c>
      <c r="I4376" s="17"/>
      <c r="J4376" s="19" t="s">
        <v>8784</v>
      </c>
      <c r="L4376" s="20">
        <v>31541</v>
      </c>
      <c r="P4376" s="20">
        <v>165179</v>
      </c>
    </row>
    <row r="4377" spans="1:23" x14ac:dyDescent="0.25">
      <c r="A4377" s="16">
        <v>4377</v>
      </c>
      <c r="B4377" s="16" t="s">
        <v>61</v>
      </c>
      <c r="C4377" s="18" t="s">
        <v>4982</v>
      </c>
      <c r="E4377" s="45" t="s">
        <v>6306</v>
      </c>
      <c r="I4377" s="443" t="s">
        <v>8990</v>
      </c>
      <c r="J4377" s="19"/>
    </row>
    <row r="4378" spans="1:23" x14ac:dyDescent="0.25">
      <c r="A4378" s="16">
        <v>4378</v>
      </c>
      <c r="B4378" s="16" t="s">
        <v>61</v>
      </c>
      <c r="C4378" s="18" t="s">
        <v>4982</v>
      </c>
      <c r="D4378" s="18" t="s">
        <v>990</v>
      </c>
      <c r="E4378" s="441" t="s">
        <v>5249</v>
      </c>
      <c r="G4378" s="17" t="s">
        <v>409</v>
      </c>
      <c r="H4378" s="17" t="s">
        <v>5250</v>
      </c>
      <c r="I4378" s="17" t="s">
        <v>8527</v>
      </c>
      <c r="J4378" s="19"/>
      <c r="K4378" s="16" t="s">
        <v>8950</v>
      </c>
      <c r="L4378" s="20">
        <v>11858</v>
      </c>
      <c r="M4378" s="22">
        <v>0.21784579207466059</v>
      </c>
      <c r="N4378" s="33">
        <v>21472</v>
      </c>
      <c r="O4378" s="22">
        <v>0.55268983268983274</v>
      </c>
      <c r="P4378" s="20">
        <v>165405</v>
      </c>
      <c r="Q4378" s="22">
        <v>0.70736682746587298</v>
      </c>
      <c r="V4378" s="432" t="s">
        <v>64</v>
      </c>
    </row>
    <row r="4379" spans="1:23" x14ac:dyDescent="0.25">
      <c r="A4379" s="45">
        <v>4379</v>
      </c>
      <c r="B4379" s="16" t="s">
        <v>61</v>
      </c>
      <c r="C4379" s="18" t="s">
        <v>4982</v>
      </c>
      <c r="D4379" s="403" t="s">
        <v>990</v>
      </c>
      <c r="E4379" s="442" t="s">
        <v>5280</v>
      </c>
      <c r="F4379" s="32"/>
      <c r="G4379" s="26" t="s">
        <v>352</v>
      </c>
      <c r="H4379" s="26" t="s">
        <v>5281</v>
      </c>
      <c r="I4379" s="26" t="s">
        <v>8528</v>
      </c>
      <c r="J4379" s="32"/>
      <c r="K4379" s="25" t="s">
        <v>8950</v>
      </c>
      <c r="L4379" s="20">
        <v>12208</v>
      </c>
      <c r="M4379" s="22">
        <v>0.22427571509929639</v>
      </c>
      <c r="N4379" s="33">
        <v>17378</v>
      </c>
      <c r="O4379" s="35">
        <v>0.44731016731016732</v>
      </c>
      <c r="P4379" s="33"/>
      <c r="T4379" s="33"/>
      <c r="U4379" s="35"/>
      <c r="V4379" s="212"/>
      <c r="W4379" s="450"/>
    </row>
    <row r="4380" spans="1:23" x14ac:dyDescent="0.25">
      <c r="A4380" s="45">
        <v>4380</v>
      </c>
      <c r="B4380" s="16" t="s">
        <v>61</v>
      </c>
      <c r="C4380" s="18" t="s">
        <v>4982</v>
      </c>
      <c r="D4380" s="18" t="s">
        <v>990</v>
      </c>
      <c r="E4380" s="441" t="s">
        <v>5485</v>
      </c>
      <c r="G4380" s="17" t="s">
        <v>128</v>
      </c>
      <c r="H4380" s="17" t="s">
        <v>489</v>
      </c>
      <c r="I4380" s="17" t="s">
        <v>8529</v>
      </c>
      <c r="J4380" s="19"/>
      <c r="K4380" s="16" t="s">
        <v>8950</v>
      </c>
      <c r="L4380" s="20">
        <v>10786</v>
      </c>
      <c r="M4380" s="22">
        <v>0.19815185641063326</v>
      </c>
    </row>
    <row r="4381" spans="1:23" x14ac:dyDescent="0.25">
      <c r="A4381" s="16">
        <v>4381</v>
      </c>
      <c r="B4381" s="16" t="s">
        <v>61</v>
      </c>
      <c r="C4381" s="18" t="s">
        <v>4982</v>
      </c>
      <c r="D4381" s="18" t="s">
        <v>990</v>
      </c>
      <c r="E4381" s="16" t="s">
        <v>5481</v>
      </c>
      <c r="G4381" s="17" t="s">
        <v>525</v>
      </c>
      <c r="H4381" s="17" t="s">
        <v>5482</v>
      </c>
      <c r="I4381" s="17" t="s">
        <v>8530</v>
      </c>
      <c r="J4381" s="19"/>
      <c r="K4381" s="16" t="s">
        <v>8950</v>
      </c>
      <c r="L4381" s="20">
        <v>5114</v>
      </c>
      <c r="M4381" s="22">
        <v>9.3950360994249818E-2</v>
      </c>
    </row>
    <row r="4382" spans="1:23" x14ac:dyDescent="0.25">
      <c r="A4382" s="16">
        <v>4382</v>
      </c>
      <c r="B4382" s="16" t="s">
        <v>61</v>
      </c>
      <c r="C4382" s="18" t="s">
        <v>4982</v>
      </c>
      <c r="D4382" s="403" t="s">
        <v>990</v>
      </c>
      <c r="E4382" s="441" t="s">
        <v>5483</v>
      </c>
      <c r="G4382" s="17" t="s">
        <v>5484</v>
      </c>
      <c r="H4382" s="17" t="s">
        <v>404</v>
      </c>
      <c r="I4382" s="17" t="s">
        <v>8531</v>
      </c>
      <c r="J4382" s="19"/>
      <c r="K4382" s="16" t="s">
        <v>8950</v>
      </c>
      <c r="L4382" s="20">
        <v>4025</v>
      </c>
      <c r="M4382" s="22">
        <v>7.3944114783311587E-2</v>
      </c>
    </row>
    <row r="4383" spans="1:23" x14ac:dyDescent="0.25">
      <c r="A4383" s="45">
        <v>4383</v>
      </c>
      <c r="B4383" s="16" t="s">
        <v>61</v>
      </c>
      <c r="C4383" s="18" t="s">
        <v>4982</v>
      </c>
      <c r="D4383" s="18" t="s">
        <v>990</v>
      </c>
      <c r="E4383" s="441" t="s">
        <v>5486</v>
      </c>
      <c r="G4383" s="17" t="s">
        <v>5487</v>
      </c>
      <c r="H4383" s="17" t="s">
        <v>5488</v>
      </c>
      <c r="I4383" s="17" t="s">
        <v>8532</v>
      </c>
      <c r="J4383" s="19"/>
      <c r="K4383" s="16" t="s">
        <v>8950</v>
      </c>
      <c r="L4383" s="20">
        <v>2156</v>
      </c>
      <c r="M4383" s="22">
        <v>3.9608325831756469E-2</v>
      </c>
    </row>
    <row r="4384" spans="1:23" x14ac:dyDescent="0.25">
      <c r="A4384" s="16">
        <v>4384</v>
      </c>
      <c r="B4384" s="16" t="s">
        <v>61</v>
      </c>
      <c r="C4384" s="18" t="s">
        <v>4982</v>
      </c>
      <c r="D4384" s="18" t="s">
        <v>990</v>
      </c>
      <c r="E4384" s="441" t="s">
        <v>5489</v>
      </c>
      <c r="G4384" s="17" t="s">
        <v>251</v>
      </c>
      <c r="H4384" s="17" t="s">
        <v>5490</v>
      </c>
      <c r="I4384" s="17" t="s">
        <v>8533</v>
      </c>
      <c r="J4384" s="19"/>
      <c r="K4384" s="16" t="s">
        <v>8950</v>
      </c>
      <c r="L4384" s="20">
        <v>1930</v>
      </c>
      <c r="M4384" s="22">
        <v>3.5456432678705935E-2</v>
      </c>
    </row>
    <row r="4385" spans="1:23" x14ac:dyDescent="0.25">
      <c r="A4385" s="45">
        <v>4385</v>
      </c>
      <c r="B4385" s="16" t="s">
        <v>61</v>
      </c>
      <c r="C4385" s="18" t="s">
        <v>4982</v>
      </c>
      <c r="D4385" s="403" t="s">
        <v>990</v>
      </c>
      <c r="E4385" s="441" t="s">
        <v>5491</v>
      </c>
      <c r="G4385" s="17" t="s">
        <v>5492</v>
      </c>
      <c r="H4385" s="17" t="s">
        <v>4991</v>
      </c>
      <c r="I4385" s="17" t="s">
        <v>8534</v>
      </c>
      <c r="J4385" s="19"/>
      <c r="K4385" s="16" t="s">
        <v>8950</v>
      </c>
      <c r="L4385" s="20">
        <v>1558</v>
      </c>
      <c r="M4385" s="22">
        <v>2.8622343063950176E-2</v>
      </c>
    </row>
    <row r="4386" spans="1:23" x14ac:dyDescent="0.25">
      <c r="A4386" s="45">
        <v>4386</v>
      </c>
      <c r="B4386" s="16" t="s">
        <v>61</v>
      </c>
      <c r="C4386" s="18" t="s">
        <v>4982</v>
      </c>
      <c r="D4386" s="18" t="s">
        <v>990</v>
      </c>
      <c r="E4386" s="441" t="s">
        <v>5479</v>
      </c>
      <c r="G4386" s="17" t="s">
        <v>5480</v>
      </c>
      <c r="H4386" s="17" t="s">
        <v>1192</v>
      </c>
      <c r="I4386" s="17" t="s">
        <v>8535</v>
      </c>
      <c r="J4386" s="19"/>
      <c r="K4386" s="16" t="s">
        <v>8950</v>
      </c>
      <c r="L4386" s="20">
        <v>1479</v>
      </c>
      <c r="M4386" s="22">
        <v>2.7171017581246671E-2</v>
      </c>
    </row>
    <row r="4387" spans="1:23" x14ac:dyDescent="0.25">
      <c r="A4387" s="16">
        <v>4387</v>
      </c>
      <c r="B4387" s="16" t="s">
        <v>61</v>
      </c>
      <c r="C4387" s="18" t="s">
        <v>4982</v>
      </c>
      <c r="D4387" s="18" t="s">
        <v>990</v>
      </c>
      <c r="E4387" s="16" t="s">
        <v>5478</v>
      </c>
      <c r="G4387" s="17" t="s">
        <v>1450</v>
      </c>
      <c r="H4387" s="17" t="s">
        <v>4702</v>
      </c>
      <c r="I4387" s="17" t="s">
        <v>8536</v>
      </c>
      <c r="J4387" s="19"/>
      <c r="K4387" s="16" t="s">
        <v>8950</v>
      </c>
      <c r="L4387" s="20">
        <v>1225</v>
      </c>
      <c r="M4387" s="22">
        <v>2.2504730586225267E-2</v>
      </c>
    </row>
    <row r="4388" spans="1:23" x14ac:dyDescent="0.25">
      <c r="A4388" s="16">
        <v>4388</v>
      </c>
      <c r="B4388" s="16" t="s">
        <v>61</v>
      </c>
      <c r="C4388" s="18" t="s">
        <v>4982</v>
      </c>
      <c r="D4388" s="403" t="s">
        <v>990</v>
      </c>
      <c r="E4388" s="441" t="s">
        <v>5493</v>
      </c>
      <c r="G4388" s="17" t="s">
        <v>2960</v>
      </c>
      <c r="H4388" s="17" t="s">
        <v>5494</v>
      </c>
      <c r="I4388" s="17" t="s">
        <v>8537</v>
      </c>
      <c r="J4388" s="19"/>
      <c r="K4388" s="16" t="s">
        <v>8950</v>
      </c>
      <c r="L4388" s="20">
        <v>1110</v>
      </c>
      <c r="M4388" s="22">
        <v>2.0392041592416366E-2</v>
      </c>
    </row>
    <row r="4389" spans="1:23" x14ac:dyDescent="0.25">
      <c r="A4389" s="45">
        <v>4389</v>
      </c>
      <c r="B4389" s="16" t="s">
        <v>61</v>
      </c>
      <c r="C4389" s="18" t="s">
        <v>4982</v>
      </c>
      <c r="D4389" s="18" t="s">
        <v>990</v>
      </c>
      <c r="E4389" s="441" t="s">
        <v>5495</v>
      </c>
      <c r="G4389" s="17" t="s">
        <v>2239</v>
      </c>
      <c r="H4389" s="17" t="s">
        <v>5496</v>
      </c>
      <c r="I4389" s="17" t="s">
        <v>8538</v>
      </c>
      <c r="J4389" s="19"/>
      <c r="K4389" s="16" t="s">
        <v>8950</v>
      </c>
      <c r="L4389" s="20">
        <v>984</v>
      </c>
      <c r="M4389" s="22">
        <v>1.8077269303547479E-2</v>
      </c>
    </row>
    <row r="4390" spans="1:23" x14ac:dyDescent="0.25">
      <c r="A4390" s="45">
        <v>4390</v>
      </c>
      <c r="B4390" s="16" t="s">
        <v>61</v>
      </c>
      <c r="C4390" s="18" t="s">
        <v>4982</v>
      </c>
      <c r="D4390" s="18" t="s">
        <v>990</v>
      </c>
      <c r="E4390" s="16" t="s">
        <v>6306</v>
      </c>
      <c r="I4390" s="17"/>
      <c r="J4390" s="19" t="s">
        <v>8778</v>
      </c>
      <c r="K4390" s="16" t="s">
        <v>8950</v>
      </c>
      <c r="L4390" s="20">
        <v>54433</v>
      </c>
      <c r="N4390" s="20">
        <v>38850</v>
      </c>
    </row>
    <row r="4391" spans="1:23" x14ac:dyDescent="0.25">
      <c r="A4391" s="16">
        <v>4391</v>
      </c>
      <c r="B4391" s="16" t="s">
        <v>61</v>
      </c>
      <c r="C4391" s="18" t="s">
        <v>4982</v>
      </c>
      <c r="D4391" s="403" t="s">
        <v>990</v>
      </c>
      <c r="E4391" s="441" t="s">
        <v>5247</v>
      </c>
      <c r="G4391" s="17" t="s">
        <v>5248</v>
      </c>
      <c r="H4391" s="17" t="s">
        <v>241</v>
      </c>
      <c r="I4391" s="17" t="s">
        <v>8539</v>
      </c>
      <c r="J4391" s="19"/>
      <c r="K4391" s="16" t="s">
        <v>16</v>
      </c>
      <c r="L4391" s="20">
        <v>9869</v>
      </c>
      <c r="M4391" s="22">
        <v>1</v>
      </c>
      <c r="P4391" s="20">
        <v>62143</v>
      </c>
      <c r="Q4391" s="22">
        <v>0.26575917752916622</v>
      </c>
    </row>
    <row r="4392" spans="1:23" x14ac:dyDescent="0.25">
      <c r="A4392" s="16">
        <v>4392</v>
      </c>
      <c r="B4392" s="16" t="s">
        <v>61</v>
      </c>
      <c r="C4392" s="18" t="s">
        <v>4982</v>
      </c>
      <c r="D4392" s="18" t="s">
        <v>990</v>
      </c>
      <c r="E4392" s="16" t="s">
        <v>6306</v>
      </c>
      <c r="I4392" s="17"/>
      <c r="J4392" s="19" t="s">
        <v>8778</v>
      </c>
      <c r="K4392" s="16" t="s">
        <v>16</v>
      </c>
      <c r="L4392" s="20">
        <v>9869</v>
      </c>
    </row>
    <row r="4393" spans="1:23" x14ac:dyDescent="0.25">
      <c r="A4393" s="45">
        <v>4393</v>
      </c>
      <c r="B4393" s="16" t="s">
        <v>61</v>
      </c>
      <c r="C4393" s="18" t="s">
        <v>4982</v>
      </c>
      <c r="D4393" s="18" t="s">
        <v>990</v>
      </c>
      <c r="E4393" s="441" t="s">
        <v>5251</v>
      </c>
      <c r="G4393" s="17" t="s">
        <v>5252</v>
      </c>
      <c r="H4393" s="17" t="s">
        <v>4589</v>
      </c>
      <c r="I4393" s="17" t="s">
        <v>8540</v>
      </c>
      <c r="J4393" s="19"/>
      <c r="K4393" s="16" t="s">
        <v>39</v>
      </c>
      <c r="L4393" s="20" t="s">
        <v>149</v>
      </c>
      <c r="P4393" s="20">
        <v>6284</v>
      </c>
      <c r="Q4393" s="22">
        <v>2.6873995004960828E-2</v>
      </c>
      <c r="W4393" s="105" t="s">
        <v>10065</v>
      </c>
    </row>
    <row r="4394" spans="1:23" x14ac:dyDescent="0.25">
      <c r="A4394" s="16">
        <v>4394</v>
      </c>
      <c r="B4394" s="16" t="s">
        <v>61</v>
      </c>
      <c r="C4394" s="18" t="s">
        <v>4982</v>
      </c>
      <c r="D4394" s="18" t="s">
        <v>990</v>
      </c>
      <c r="E4394" s="16" t="s">
        <v>6306</v>
      </c>
      <c r="I4394" s="17"/>
      <c r="J4394" s="19" t="s">
        <v>8784</v>
      </c>
      <c r="L4394" s="20">
        <v>64302</v>
      </c>
      <c r="N4394" s="20">
        <v>38850</v>
      </c>
      <c r="P4394" s="20">
        <v>233832</v>
      </c>
      <c r="V4394" s="434"/>
    </row>
    <row r="4395" spans="1:23" x14ac:dyDescent="0.25">
      <c r="A4395" s="45">
        <v>4395</v>
      </c>
      <c r="B4395" s="16" t="s">
        <v>61</v>
      </c>
      <c r="C4395" s="18" t="s">
        <v>4982</v>
      </c>
      <c r="E4395" s="16" t="s">
        <v>6306</v>
      </c>
      <c r="I4395" s="443"/>
      <c r="J4395" s="19"/>
      <c r="V4395" s="434"/>
    </row>
    <row r="4396" spans="1:23" x14ac:dyDescent="0.25">
      <c r="A4396" s="45">
        <v>4396</v>
      </c>
      <c r="B4396" s="16" t="s">
        <v>61</v>
      </c>
      <c r="C4396" s="18" t="s">
        <v>4982</v>
      </c>
      <c r="D4396" s="18" t="s">
        <v>8785</v>
      </c>
      <c r="E4396" s="16" t="s">
        <v>6306</v>
      </c>
      <c r="I4396" s="17"/>
      <c r="J4396" s="19" t="s">
        <v>6413</v>
      </c>
      <c r="L4396" s="20">
        <v>1837481</v>
      </c>
      <c r="N4396" s="20">
        <v>233429</v>
      </c>
      <c r="P4396" s="20">
        <v>7664208</v>
      </c>
      <c r="V4396" s="434"/>
    </row>
    <row r="4397" spans="1:23" x14ac:dyDescent="0.25">
      <c r="A4397" s="16">
        <v>4397</v>
      </c>
      <c r="B4397" s="16" t="s">
        <v>61</v>
      </c>
      <c r="C4397" s="18" t="s">
        <v>4982</v>
      </c>
      <c r="E4397" s="16" t="s">
        <v>6306</v>
      </c>
      <c r="I4397" s="443"/>
      <c r="J4397" s="19"/>
      <c r="V4397" s="434"/>
    </row>
    <row r="4398" spans="1:23" x14ac:dyDescent="0.25">
      <c r="A4398" s="16">
        <v>4398</v>
      </c>
      <c r="B4398" s="16" t="s">
        <v>61</v>
      </c>
      <c r="C4398" s="18" t="s">
        <v>4982</v>
      </c>
      <c r="D4398" s="18" t="s">
        <v>203</v>
      </c>
      <c r="E4398" s="441" t="s">
        <v>4985</v>
      </c>
      <c r="G4398" s="17" t="s">
        <v>180</v>
      </c>
      <c r="H4398" s="17" t="s">
        <v>4986</v>
      </c>
      <c r="I4398" s="17" t="s">
        <v>8541</v>
      </c>
      <c r="J4398" s="19"/>
      <c r="K4398" s="16" t="s">
        <v>8950</v>
      </c>
      <c r="L4398" s="20">
        <v>480558</v>
      </c>
      <c r="M4398" s="22">
        <v>0.34163344347697505</v>
      </c>
      <c r="N4398" s="33">
        <v>631812</v>
      </c>
      <c r="O4398" s="22">
        <v>0.56820793965131144</v>
      </c>
      <c r="P4398" s="20">
        <v>4440137</v>
      </c>
      <c r="Q4398" s="22">
        <v>0.56455657864856956</v>
      </c>
      <c r="V4398" s="432" t="s">
        <v>64</v>
      </c>
    </row>
    <row r="4399" spans="1:23" x14ac:dyDescent="0.25">
      <c r="A4399" s="45">
        <v>4399</v>
      </c>
      <c r="B4399" s="16" t="s">
        <v>61</v>
      </c>
      <c r="C4399" s="18" t="s">
        <v>4982</v>
      </c>
      <c r="D4399" s="403" t="s">
        <v>203</v>
      </c>
      <c r="E4399" s="442" t="s">
        <v>5254</v>
      </c>
      <c r="F4399" s="32"/>
      <c r="G4399" s="26" t="s">
        <v>108</v>
      </c>
      <c r="H4399" s="26" t="s">
        <v>5255</v>
      </c>
      <c r="I4399" s="26" t="s">
        <v>8542</v>
      </c>
      <c r="J4399" s="32"/>
      <c r="K4399" s="25" t="s">
        <v>8950</v>
      </c>
      <c r="L4399" s="20">
        <v>627731</v>
      </c>
      <c r="M4399" s="22">
        <v>0.44626018733897893</v>
      </c>
      <c r="N4399" s="33">
        <v>480126</v>
      </c>
      <c r="O4399" s="35">
        <v>0.4317920603486885</v>
      </c>
      <c r="P4399" s="33"/>
      <c r="T4399" s="33"/>
      <c r="U4399" s="35"/>
      <c r="V4399" s="212"/>
      <c r="W4399" s="450"/>
    </row>
    <row r="4400" spans="1:23" x14ac:dyDescent="0.25">
      <c r="A4400" s="45">
        <v>4400</v>
      </c>
      <c r="B4400" s="16" t="s">
        <v>61</v>
      </c>
      <c r="C4400" s="18" t="s">
        <v>4982</v>
      </c>
      <c r="D4400" s="18" t="s">
        <v>203</v>
      </c>
      <c r="E4400" s="441" t="s">
        <v>5294</v>
      </c>
      <c r="G4400" s="17" t="s">
        <v>420</v>
      </c>
      <c r="H4400" s="17" t="s">
        <v>5295</v>
      </c>
      <c r="I4400" s="17" t="s">
        <v>8543</v>
      </c>
      <c r="J4400" s="19"/>
      <c r="K4400" s="16" t="s">
        <v>8950</v>
      </c>
      <c r="L4400" s="20">
        <v>187900</v>
      </c>
      <c r="M4400" s="22">
        <v>0.13357997167734928</v>
      </c>
    </row>
    <row r="4401" spans="1:23" x14ac:dyDescent="0.25">
      <c r="A4401" s="16">
        <v>4401</v>
      </c>
      <c r="B4401" s="16" t="s">
        <v>61</v>
      </c>
      <c r="C4401" s="18" t="s">
        <v>4982</v>
      </c>
      <c r="D4401" s="18" t="s">
        <v>203</v>
      </c>
      <c r="E4401" s="441" t="s">
        <v>5293</v>
      </c>
      <c r="G4401" s="17" t="s">
        <v>635</v>
      </c>
      <c r="H4401" s="444" t="s">
        <v>1720</v>
      </c>
      <c r="I4401" s="17" t="s">
        <v>8544</v>
      </c>
      <c r="J4401" s="19"/>
      <c r="K4401" s="16" t="s">
        <v>8950</v>
      </c>
      <c r="L4401" s="20">
        <v>50569</v>
      </c>
      <c r="M4401" s="22">
        <v>3.5950003128003595E-2</v>
      </c>
    </row>
    <row r="4402" spans="1:23" x14ac:dyDescent="0.25">
      <c r="A4402" s="16">
        <v>4402</v>
      </c>
      <c r="B4402" s="16" t="s">
        <v>61</v>
      </c>
      <c r="C4402" s="18" t="s">
        <v>4982</v>
      </c>
      <c r="D4402" s="403" t="s">
        <v>203</v>
      </c>
      <c r="E4402" s="441" t="s">
        <v>5286</v>
      </c>
      <c r="G4402" s="17" t="s">
        <v>2883</v>
      </c>
      <c r="H4402" s="17" t="s">
        <v>5287</v>
      </c>
      <c r="I4402" s="17" t="s">
        <v>8545</v>
      </c>
      <c r="J4402" s="19"/>
      <c r="K4402" s="16" t="s">
        <v>8950</v>
      </c>
      <c r="L4402" s="20">
        <v>23177</v>
      </c>
      <c r="M4402" s="22">
        <v>1.6476758933293902E-2</v>
      </c>
    </row>
    <row r="4403" spans="1:23" x14ac:dyDescent="0.25">
      <c r="A4403" s="45">
        <v>4403</v>
      </c>
      <c r="B4403" s="16" t="s">
        <v>61</v>
      </c>
      <c r="C4403" s="18" t="s">
        <v>4982</v>
      </c>
      <c r="D4403" s="18" t="s">
        <v>203</v>
      </c>
      <c r="E4403" s="441" t="s">
        <v>5296</v>
      </c>
      <c r="G4403" s="17" t="s">
        <v>5297</v>
      </c>
      <c r="H4403" s="17" t="s">
        <v>4223</v>
      </c>
      <c r="I4403" s="17" t="s">
        <v>8546</v>
      </c>
      <c r="J4403" s="19"/>
      <c r="K4403" s="16" t="s">
        <v>8950</v>
      </c>
      <c r="L4403" s="20">
        <v>18143</v>
      </c>
      <c r="M4403" s="22">
        <v>1.2898038457382372E-2</v>
      </c>
    </row>
    <row r="4404" spans="1:23" x14ac:dyDescent="0.25">
      <c r="A4404" s="16">
        <v>4404</v>
      </c>
      <c r="B4404" s="16" t="s">
        <v>61</v>
      </c>
      <c r="C4404" s="18" t="s">
        <v>4982</v>
      </c>
      <c r="D4404" s="18" t="s">
        <v>203</v>
      </c>
      <c r="E4404" s="16" t="s">
        <v>5291</v>
      </c>
      <c r="G4404" s="17" t="s">
        <v>317</v>
      </c>
      <c r="H4404" s="17" t="s">
        <v>5292</v>
      </c>
      <c r="I4404" s="17" t="s">
        <v>8547</v>
      </c>
      <c r="J4404" s="19"/>
      <c r="K4404" s="16" t="s">
        <v>8950</v>
      </c>
      <c r="L4404" s="20">
        <v>7225</v>
      </c>
      <c r="M4404" s="22">
        <v>5.1363240839214924E-3</v>
      </c>
    </row>
    <row r="4405" spans="1:23" x14ac:dyDescent="0.25">
      <c r="A4405" s="45">
        <v>4405</v>
      </c>
      <c r="B4405" s="16" t="s">
        <v>61</v>
      </c>
      <c r="C4405" s="18" t="s">
        <v>4982</v>
      </c>
      <c r="D4405" s="403" t="s">
        <v>203</v>
      </c>
      <c r="E4405" s="441" t="s">
        <v>5290</v>
      </c>
      <c r="G4405" s="17" t="s">
        <v>620</v>
      </c>
      <c r="H4405" s="17" t="s">
        <v>3405</v>
      </c>
      <c r="I4405" s="17" t="s">
        <v>8548</v>
      </c>
      <c r="J4405" s="19"/>
      <c r="K4405" s="16" t="s">
        <v>8950</v>
      </c>
      <c r="L4405" s="20">
        <v>6671</v>
      </c>
      <c r="M4405" s="22">
        <v>4.7424799949951938E-3</v>
      </c>
    </row>
    <row r="4406" spans="1:23" x14ac:dyDescent="0.25">
      <c r="A4406" s="45">
        <v>4406</v>
      </c>
      <c r="B4406" s="16" t="s">
        <v>61</v>
      </c>
      <c r="C4406" s="18" t="s">
        <v>4982</v>
      </c>
      <c r="D4406" s="18" t="s">
        <v>203</v>
      </c>
      <c r="E4406" s="16" t="s">
        <v>5288</v>
      </c>
      <c r="G4406" s="17" t="s">
        <v>299</v>
      </c>
      <c r="H4406" s="17" t="s">
        <v>5289</v>
      </c>
      <c r="I4406" s="17" t="s">
        <v>8549</v>
      </c>
      <c r="J4406" s="19"/>
      <c r="K4406" s="16" t="s">
        <v>8950</v>
      </c>
      <c r="L4406" s="20">
        <v>4674</v>
      </c>
      <c r="M4406" s="22">
        <v>3.3227929091002154E-3</v>
      </c>
    </row>
    <row r="4407" spans="1:23" x14ac:dyDescent="0.25">
      <c r="A4407" s="16">
        <v>4407</v>
      </c>
      <c r="B4407" s="16" t="s">
        <v>61</v>
      </c>
      <c r="C4407" s="18" t="s">
        <v>4982</v>
      </c>
      <c r="D4407" s="18" t="s">
        <v>203</v>
      </c>
      <c r="E4407" s="16" t="s">
        <v>6306</v>
      </c>
      <c r="I4407" s="17"/>
      <c r="J4407" s="19" t="s">
        <v>8778</v>
      </c>
      <c r="K4407" s="16" t="s">
        <v>8950</v>
      </c>
      <c r="L4407" s="20">
        <v>1406648</v>
      </c>
      <c r="N4407" s="20">
        <v>1111938</v>
      </c>
    </row>
    <row r="4408" spans="1:23" x14ac:dyDescent="0.25">
      <c r="A4408" s="16">
        <v>4408</v>
      </c>
      <c r="B4408" s="16" t="s">
        <v>61</v>
      </c>
      <c r="C4408" s="18" t="s">
        <v>4982</v>
      </c>
      <c r="D4408" s="403" t="s">
        <v>203</v>
      </c>
      <c r="E4408" s="16" t="s">
        <v>6306</v>
      </c>
      <c r="I4408" s="17"/>
      <c r="J4408" s="19"/>
    </row>
    <row r="4409" spans="1:23" x14ac:dyDescent="0.25">
      <c r="A4409" s="45">
        <v>4409</v>
      </c>
      <c r="B4409" s="16" t="s">
        <v>61</v>
      </c>
      <c r="C4409" s="18" t="s">
        <v>4982</v>
      </c>
      <c r="D4409" s="18" t="s">
        <v>203</v>
      </c>
      <c r="E4409" s="441" t="s">
        <v>4983</v>
      </c>
      <c r="G4409" s="17" t="s">
        <v>1429</v>
      </c>
      <c r="H4409" s="17" t="s">
        <v>4984</v>
      </c>
      <c r="I4409" s="17" t="s">
        <v>8550</v>
      </c>
      <c r="J4409" s="19"/>
      <c r="K4409" s="16" t="s">
        <v>16</v>
      </c>
      <c r="L4409" s="20">
        <v>174772</v>
      </c>
      <c r="M4409" s="22">
        <v>0.35130968246406441</v>
      </c>
      <c r="N4409" s="33">
        <v>148940</v>
      </c>
      <c r="O4409" s="22">
        <v>0.63028712892236727</v>
      </c>
      <c r="P4409" s="20">
        <v>3194927</v>
      </c>
      <c r="Q4409" s="22">
        <v>0.40623004563866799</v>
      </c>
    </row>
    <row r="4410" spans="1:23" x14ac:dyDescent="0.25">
      <c r="A4410" s="45">
        <v>4410</v>
      </c>
      <c r="B4410" s="16" t="s">
        <v>61</v>
      </c>
      <c r="C4410" s="18" t="s">
        <v>4982</v>
      </c>
      <c r="D4410" s="18" t="s">
        <v>203</v>
      </c>
      <c r="E4410" s="25" t="s">
        <v>5253</v>
      </c>
      <c r="F4410" s="32"/>
      <c r="G4410" s="26" t="s">
        <v>5099</v>
      </c>
      <c r="H4410" s="26" t="s">
        <v>4554</v>
      </c>
      <c r="I4410" s="26" t="s">
        <v>8551</v>
      </c>
      <c r="J4410" s="32"/>
      <c r="K4410" s="25" t="s">
        <v>16</v>
      </c>
      <c r="L4410" s="20">
        <v>128746</v>
      </c>
      <c r="M4410" s="22">
        <v>0.25879269207034555</v>
      </c>
      <c r="N4410" s="33">
        <v>87365</v>
      </c>
      <c r="O4410" s="35">
        <v>0.36971287107763273</v>
      </c>
      <c r="P4410" s="33"/>
      <c r="T4410" s="33"/>
      <c r="U4410" s="35"/>
      <c r="V4410" s="212"/>
      <c r="W4410" s="450"/>
    </row>
    <row r="4411" spans="1:23" x14ac:dyDescent="0.25">
      <c r="A4411" s="16">
        <v>4411</v>
      </c>
      <c r="B4411" s="16" t="s">
        <v>61</v>
      </c>
      <c r="C4411" s="18" t="s">
        <v>4982</v>
      </c>
      <c r="D4411" s="403" t="s">
        <v>203</v>
      </c>
      <c r="E4411" s="441" t="s">
        <v>5282</v>
      </c>
      <c r="G4411" s="17" t="s">
        <v>5283</v>
      </c>
      <c r="H4411" s="17" t="s">
        <v>252</v>
      </c>
      <c r="I4411" s="17" t="s">
        <v>8552</v>
      </c>
      <c r="J4411" s="19"/>
      <c r="K4411" s="16" t="s">
        <v>16</v>
      </c>
      <c r="L4411" s="20">
        <v>113935</v>
      </c>
      <c r="M4411" s="22">
        <v>0.22902105984678997</v>
      </c>
    </row>
    <row r="4412" spans="1:23" x14ac:dyDescent="0.25">
      <c r="A4412" s="16">
        <v>4412</v>
      </c>
      <c r="B4412" s="16" t="s">
        <v>61</v>
      </c>
      <c r="C4412" s="18" t="s">
        <v>4982</v>
      </c>
      <c r="D4412" s="18" t="s">
        <v>203</v>
      </c>
      <c r="E4412" s="441" t="s">
        <v>5284</v>
      </c>
      <c r="G4412" s="17" t="s">
        <v>2944</v>
      </c>
      <c r="H4412" s="17" t="s">
        <v>5285</v>
      </c>
      <c r="I4412" s="17" t="s">
        <v>8553</v>
      </c>
      <c r="J4412" s="19"/>
      <c r="K4412" s="16" t="s">
        <v>16</v>
      </c>
      <c r="L4412" s="20">
        <v>80034</v>
      </c>
      <c r="M4412" s="22">
        <v>0.16087656561880009</v>
      </c>
    </row>
    <row r="4413" spans="1:23" x14ac:dyDescent="0.25">
      <c r="A4413" s="45">
        <v>4413</v>
      </c>
      <c r="B4413" s="16" t="s">
        <v>61</v>
      </c>
      <c r="C4413" s="18" t="s">
        <v>4982</v>
      </c>
      <c r="D4413" s="18" t="s">
        <v>203</v>
      </c>
      <c r="E4413" s="16" t="s">
        <v>6306</v>
      </c>
      <c r="I4413" s="17"/>
      <c r="J4413" s="19" t="s">
        <v>8778</v>
      </c>
      <c r="K4413" s="16" t="s">
        <v>16</v>
      </c>
      <c r="L4413" s="20">
        <v>497487</v>
      </c>
      <c r="N4413" s="20">
        <v>236305</v>
      </c>
    </row>
    <row r="4414" spans="1:23" x14ac:dyDescent="0.25">
      <c r="A4414" s="16">
        <v>4414</v>
      </c>
      <c r="B4414" s="16" t="s">
        <v>61</v>
      </c>
      <c r="C4414" s="18" t="s">
        <v>4982</v>
      </c>
      <c r="D4414" s="403" t="s">
        <v>203</v>
      </c>
      <c r="E4414" s="16" t="s">
        <v>6306</v>
      </c>
      <c r="I4414" s="17"/>
      <c r="J4414" s="19"/>
    </row>
    <row r="4415" spans="1:23" x14ac:dyDescent="0.25">
      <c r="A4415" s="45">
        <v>4415</v>
      </c>
      <c r="B4415" s="16" t="s">
        <v>61</v>
      </c>
      <c r="C4415" s="18" t="s">
        <v>4982</v>
      </c>
      <c r="D4415" s="18" t="s">
        <v>203</v>
      </c>
      <c r="E4415" s="441" t="s">
        <v>4989</v>
      </c>
      <c r="G4415" s="17" t="s">
        <v>4990</v>
      </c>
      <c r="H4415" s="17" t="s">
        <v>4991</v>
      </c>
      <c r="I4415" s="17" t="s">
        <v>4992</v>
      </c>
      <c r="J4415" s="19"/>
      <c r="K4415" s="16" t="s">
        <v>39</v>
      </c>
      <c r="L4415" s="20" t="s">
        <v>149</v>
      </c>
      <c r="P4415" s="20">
        <v>162354</v>
      </c>
      <c r="Q4415" s="22">
        <v>2.0643060961837406E-2</v>
      </c>
      <c r="W4415" s="448" t="s">
        <v>10057</v>
      </c>
    </row>
    <row r="4416" spans="1:23" x14ac:dyDescent="0.25">
      <c r="A4416" s="45">
        <v>4416</v>
      </c>
      <c r="B4416" s="16" t="s">
        <v>61</v>
      </c>
      <c r="C4416" s="18" t="s">
        <v>4982</v>
      </c>
      <c r="D4416" s="403" t="s">
        <v>203</v>
      </c>
      <c r="E4416" s="16" t="s">
        <v>5500</v>
      </c>
      <c r="G4416" s="17" t="s">
        <v>5501</v>
      </c>
      <c r="H4416" s="17" t="s">
        <v>3146</v>
      </c>
      <c r="I4416" s="17" t="s">
        <v>8554</v>
      </c>
      <c r="J4416" s="19"/>
      <c r="K4416" s="16" t="s">
        <v>39</v>
      </c>
      <c r="W4416" s="448" t="s">
        <v>10057</v>
      </c>
    </row>
    <row r="4417" spans="1:23" x14ac:dyDescent="0.25">
      <c r="A4417" s="16">
        <v>4417</v>
      </c>
      <c r="B4417" s="16" t="s">
        <v>61</v>
      </c>
      <c r="C4417" s="18" t="s">
        <v>4982</v>
      </c>
      <c r="D4417" s="18" t="s">
        <v>203</v>
      </c>
      <c r="E4417" s="16" t="s">
        <v>5502</v>
      </c>
      <c r="G4417" s="17" t="s">
        <v>1375</v>
      </c>
      <c r="H4417" s="17" t="s">
        <v>556</v>
      </c>
      <c r="I4417" s="17" t="s">
        <v>8555</v>
      </c>
      <c r="J4417" s="19"/>
      <c r="K4417" s="16" t="s">
        <v>39</v>
      </c>
      <c r="W4417" s="448" t="s">
        <v>10057</v>
      </c>
    </row>
    <row r="4418" spans="1:23" x14ac:dyDescent="0.25">
      <c r="A4418" s="16">
        <v>4418</v>
      </c>
      <c r="B4418" s="16" t="s">
        <v>61</v>
      </c>
      <c r="C4418" s="18" t="s">
        <v>4982</v>
      </c>
      <c r="D4418" s="18" t="s">
        <v>203</v>
      </c>
      <c r="E4418" s="16" t="s">
        <v>5503</v>
      </c>
      <c r="G4418" s="17" t="s">
        <v>110</v>
      </c>
      <c r="H4418" s="17" t="s">
        <v>5504</v>
      </c>
      <c r="I4418" s="17" t="s">
        <v>8556</v>
      </c>
      <c r="J4418" s="19"/>
      <c r="K4418" s="16" t="s">
        <v>39</v>
      </c>
      <c r="W4418" s="448" t="s">
        <v>10057</v>
      </c>
    </row>
    <row r="4419" spans="1:23" x14ac:dyDescent="0.25">
      <c r="A4419" s="45">
        <v>4419</v>
      </c>
      <c r="B4419" s="16" t="s">
        <v>61</v>
      </c>
      <c r="C4419" s="18" t="s">
        <v>4982</v>
      </c>
      <c r="D4419" s="403" t="s">
        <v>203</v>
      </c>
      <c r="E4419" s="16" t="s">
        <v>5505</v>
      </c>
      <c r="G4419" s="17" t="s">
        <v>5506</v>
      </c>
      <c r="H4419" s="17" t="s">
        <v>5507</v>
      </c>
      <c r="I4419" s="17" t="s">
        <v>8557</v>
      </c>
      <c r="J4419" s="19"/>
      <c r="K4419" s="16" t="s">
        <v>39</v>
      </c>
      <c r="W4419" s="448" t="s">
        <v>10057</v>
      </c>
    </row>
    <row r="4420" spans="1:23" x14ac:dyDescent="0.25">
      <c r="A4420" s="45">
        <v>4420</v>
      </c>
      <c r="B4420" s="16" t="s">
        <v>61</v>
      </c>
      <c r="C4420" s="18" t="s">
        <v>4982</v>
      </c>
      <c r="D4420" s="18" t="s">
        <v>203</v>
      </c>
      <c r="E4420" s="16" t="s">
        <v>5508</v>
      </c>
      <c r="G4420" s="17" t="s">
        <v>2685</v>
      </c>
      <c r="H4420" s="17" t="s">
        <v>5509</v>
      </c>
      <c r="I4420" s="17" t="s">
        <v>8558</v>
      </c>
      <c r="J4420" s="19"/>
      <c r="K4420" s="16" t="s">
        <v>39</v>
      </c>
      <c r="W4420" s="448" t="s">
        <v>10057</v>
      </c>
    </row>
    <row r="4421" spans="1:23" x14ac:dyDescent="0.25">
      <c r="A4421" s="16">
        <v>4421</v>
      </c>
      <c r="B4421" s="16" t="s">
        <v>61</v>
      </c>
      <c r="C4421" s="18" t="s">
        <v>4982</v>
      </c>
      <c r="D4421" s="18" t="s">
        <v>203</v>
      </c>
      <c r="E4421" s="441" t="s">
        <v>4987</v>
      </c>
      <c r="G4421" s="17" t="s">
        <v>1138</v>
      </c>
      <c r="H4421" s="17" t="s">
        <v>1878</v>
      </c>
      <c r="I4421" s="17" t="s">
        <v>4988</v>
      </c>
      <c r="J4421" s="19"/>
      <c r="K4421" s="16" t="s">
        <v>30</v>
      </c>
      <c r="L4421" s="20" t="s">
        <v>149</v>
      </c>
      <c r="P4421" s="20">
        <v>67404</v>
      </c>
      <c r="Q4421" s="22">
        <v>8.5703147509250694E-3</v>
      </c>
      <c r="W4421" s="448" t="s">
        <v>10057</v>
      </c>
    </row>
    <row r="4422" spans="1:23" x14ac:dyDescent="0.25">
      <c r="A4422" s="16">
        <v>4422</v>
      </c>
      <c r="B4422" s="16" t="s">
        <v>61</v>
      </c>
      <c r="C4422" s="18" t="s">
        <v>4982</v>
      </c>
      <c r="D4422" s="18" t="s">
        <v>203</v>
      </c>
      <c r="E4422" s="441" t="s">
        <v>5497</v>
      </c>
      <c r="G4422" s="17" t="s">
        <v>5498</v>
      </c>
      <c r="H4422" s="17" t="s">
        <v>5499</v>
      </c>
      <c r="I4422" s="17" t="s">
        <v>8954</v>
      </c>
      <c r="J4422" s="19"/>
      <c r="K4422" s="16" t="s">
        <v>30</v>
      </c>
      <c r="W4422" s="448" t="s">
        <v>10057</v>
      </c>
    </row>
    <row r="4423" spans="1:23" s="45" customFormat="1" x14ac:dyDescent="0.25">
      <c r="A4423" s="45">
        <v>4423</v>
      </c>
      <c r="B4423" s="16" t="s">
        <v>61</v>
      </c>
      <c r="C4423" s="18" t="s">
        <v>4982</v>
      </c>
      <c r="D4423" s="18" t="s">
        <v>203</v>
      </c>
      <c r="E4423" s="16" t="s">
        <v>6306</v>
      </c>
      <c r="F4423" s="19"/>
      <c r="G4423" s="17"/>
      <c r="H4423" s="17"/>
      <c r="I4423" s="17"/>
      <c r="J4423" s="19" t="s">
        <v>6413</v>
      </c>
      <c r="K4423" s="16"/>
      <c r="L4423" s="20">
        <v>1904135</v>
      </c>
      <c r="M4423" s="22"/>
      <c r="N4423" s="20">
        <v>1348243</v>
      </c>
      <c r="O4423" s="22"/>
      <c r="P4423" s="20">
        <v>7864822</v>
      </c>
      <c r="Q4423" s="22"/>
      <c r="R4423" s="20"/>
      <c r="S4423" s="22"/>
      <c r="T4423" s="20"/>
      <c r="U4423" s="22"/>
      <c r="V4423" s="432"/>
      <c r="W4423" s="439"/>
    </row>
    <row r="4424" spans="1:23" s="25" customFormat="1" x14ac:dyDescent="0.25">
      <c r="A4424" s="16">
        <v>4424</v>
      </c>
      <c r="C4424" s="403"/>
      <c r="D4424" s="18"/>
      <c r="E4424" s="16" t="s">
        <v>6306</v>
      </c>
      <c r="F4424" s="19"/>
      <c r="G4424" s="17"/>
      <c r="H4424" s="17"/>
      <c r="I4424" s="17"/>
      <c r="J4424" s="19"/>
      <c r="K4424" s="16"/>
      <c r="L4424" s="20"/>
      <c r="M4424" s="22"/>
      <c r="N4424" s="20"/>
      <c r="O4424" s="22"/>
      <c r="P4424" s="20"/>
      <c r="Q4424" s="22"/>
      <c r="R4424" s="20"/>
      <c r="S4424" s="22"/>
      <c r="T4424" s="20"/>
      <c r="U4424" s="22"/>
      <c r="V4424" s="432"/>
      <c r="W4424" s="439"/>
    </row>
    <row r="4425" spans="1:23" s="15" customFormat="1" x14ac:dyDescent="0.25">
      <c r="A4425" s="45">
        <v>4425</v>
      </c>
      <c r="B4425" s="16" t="s">
        <v>5677</v>
      </c>
      <c r="C4425" s="18" t="s">
        <v>5678</v>
      </c>
      <c r="D4425" s="55"/>
      <c r="E4425" s="45" t="s">
        <v>6306</v>
      </c>
      <c r="F4425" s="56"/>
      <c r="G4425" s="54"/>
      <c r="H4425" s="54"/>
      <c r="I4425" s="54" t="s">
        <v>8955</v>
      </c>
      <c r="J4425" s="56"/>
      <c r="L4425" s="57"/>
      <c r="M4425" s="59"/>
      <c r="N4425" s="57"/>
      <c r="O4425" s="59"/>
      <c r="P4425" s="57"/>
      <c r="Q4425" s="59"/>
      <c r="R4425" s="57"/>
      <c r="S4425" s="59"/>
      <c r="T4425" s="57"/>
      <c r="U4425" s="59"/>
      <c r="V4425" s="431"/>
      <c r="W4425" s="105" t="s">
        <v>10066</v>
      </c>
    </row>
    <row r="4426" spans="1:23" s="25" customFormat="1" x14ac:dyDescent="0.25">
      <c r="A4426" s="45">
        <v>4426</v>
      </c>
      <c r="B4426" s="16" t="s">
        <v>5677</v>
      </c>
      <c r="C4426" s="18" t="s">
        <v>5678</v>
      </c>
      <c r="D4426" s="18" t="s">
        <v>74</v>
      </c>
      <c r="E4426" s="16" t="s">
        <v>5698</v>
      </c>
      <c r="F4426" s="19" t="s">
        <v>15</v>
      </c>
      <c r="G4426" s="17" t="s">
        <v>1870</v>
      </c>
      <c r="H4426" s="17" t="s">
        <v>1833</v>
      </c>
      <c r="I4426" s="17" t="s">
        <v>8559</v>
      </c>
      <c r="J4426" s="19"/>
      <c r="K4426" s="17" t="s">
        <v>8950</v>
      </c>
      <c r="L4426" s="20" t="s">
        <v>149</v>
      </c>
      <c r="M4426" s="22"/>
      <c r="N4426" s="20"/>
      <c r="O4426" s="22"/>
      <c r="P4426" s="20">
        <v>175487</v>
      </c>
      <c r="Q4426" s="22">
        <v>0.71473314652503994</v>
      </c>
      <c r="R4426" s="20"/>
      <c r="S4426" s="22"/>
      <c r="T4426" s="20"/>
      <c r="U4426" s="22"/>
      <c r="V4426" s="432" t="s">
        <v>64</v>
      </c>
      <c r="W4426" s="105" t="s">
        <v>10066</v>
      </c>
    </row>
    <row r="4427" spans="1:23" s="25" customFormat="1" x14ac:dyDescent="0.25">
      <c r="A4427" s="16">
        <v>4427</v>
      </c>
      <c r="B4427" s="16" t="s">
        <v>5677</v>
      </c>
      <c r="C4427" s="18" t="s">
        <v>5678</v>
      </c>
      <c r="D4427" s="18" t="s">
        <v>74</v>
      </c>
      <c r="E4427" s="16" t="s">
        <v>5757</v>
      </c>
      <c r="F4427" s="19"/>
      <c r="G4427" s="17" t="s">
        <v>5758</v>
      </c>
      <c r="H4427" s="17" t="s">
        <v>977</v>
      </c>
      <c r="I4427" s="17" t="s">
        <v>8560</v>
      </c>
      <c r="J4427" s="19"/>
      <c r="K4427" s="17" t="s">
        <v>8950</v>
      </c>
      <c r="L4427" s="20"/>
      <c r="M4427" s="22"/>
      <c r="N4427" s="20"/>
      <c r="O4427" s="22"/>
      <c r="P4427" s="20"/>
      <c r="Q4427" s="22"/>
      <c r="R4427" s="20"/>
      <c r="S4427" s="22"/>
      <c r="T4427" s="20"/>
      <c r="U4427" s="22"/>
      <c r="V4427" s="432"/>
      <c r="W4427" s="105" t="s">
        <v>10066</v>
      </c>
    </row>
    <row r="4428" spans="1:23" s="25" customFormat="1" x14ac:dyDescent="0.25">
      <c r="A4428" s="16">
        <v>4428</v>
      </c>
      <c r="B4428" s="16" t="s">
        <v>5677</v>
      </c>
      <c r="C4428" s="18" t="s">
        <v>5678</v>
      </c>
      <c r="D4428" s="18" t="s">
        <v>74</v>
      </c>
      <c r="E4428" s="16" t="s">
        <v>5754</v>
      </c>
      <c r="F4428" s="19"/>
      <c r="G4428" s="17" t="s">
        <v>5755</v>
      </c>
      <c r="H4428" s="17" t="s">
        <v>5756</v>
      </c>
      <c r="I4428" s="17" t="s">
        <v>8561</v>
      </c>
      <c r="J4428" s="19"/>
      <c r="K4428" s="17" t="s">
        <v>8950</v>
      </c>
      <c r="L4428" s="20"/>
      <c r="M4428" s="22"/>
      <c r="N4428" s="20"/>
      <c r="O4428" s="22"/>
      <c r="P4428" s="20"/>
      <c r="Q4428" s="22"/>
      <c r="R4428" s="20"/>
      <c r="S4428" s="22"/>
      <c r="T4428" s="20"/>
      <c r="U4428" s="22"/>
      <c r="V4428" s="432"/>
      <c r="W4428" s="105" t="s">
        <v>10066</v>
      </c>
    </row>
    <row r="4429" spans="1:23" s="25" customFormat="1" x14ac:dyDescent="0.25">
      <c r="A4429" s="45">
        <v>4429</v>
      </c>
      <c r="B4429" s="16" t="s">
        <v>5677</v>
      </c>
      <c r="C4429" s="18" t="s">
        <v>5678</v>
      </c>
      <c r="D4429" s="18" t="s">
        <v>74</v>
      </c>
      <c r="E4429" s="16" t="s">
        <v>5695</v>
      </c>
      <c r="F4429" s="19"/>
      <c r="G4429" s="17" t="s">
        <v>5696</v>
      </c>
      <c r="H4429" s="17" t="s">
        <v>5697</v>
      </c>
      <c r="I4429" s="17" t="s">
        <v>8562</v>
      </c>
      <c r="J4429" s="19"/>
      <c r="K4429" s="17" t="s">
        <v>16</v>
      </c>
      <c r="L4429" s="20">
        <v>3881</v>
      </c>
      <c r="M4429" s="22">
        <v>0.66626609442060081</v>
      </c>
      <c r="N4429" s="32"/>
      <c r="O4429" s="32"/>
      <c r="P4429" s="20">
        <v>60611</v>
      </c>
      <c r="Q4429" s="22">
        <v>0.24685982861425174</v>
      </c>
      <c r="R4429" s="20"/>
      <c r="S4429" s="22"/>
      <c r="T4429" s="20"/>
      <c r="U4429" s="22"/>
      <c r="V4429" s="432"/>
      <c r="W4429" s="105" t="s">
        <v>10066</v>
      </c>
    </row>
    <row r="4430" spans="1:23" s="25" customFormat="1" x14ac:dyDescent="0.25">
      <c r="A4430" s="45">
        <v>4430</v>
      </c>
      <c r="B4430" s="16" t="s">
        <v>5677</v>
      </c>
      <c r="C4430" s="18" t="s">
        <v>5678</v>
      </c>
      <c r="D4430" s="18" t="s">
        <v>74</v>
      </c>
      <c r="E4430" s="16" t="s">
        <v>5727</v>
      </c>
      <c r="F4430" s="19"/>
      <c r="G4430" s="17" t="s">
        <v>646</v>
      </c>
      <c r="H4430" s="17" t="s">
        <v>5728</v>
      </c>
      <c r="I4430" s="17" t="s">
        <v>8563</v>
      </c>
      <c r="J4430" s="19"/>
      <c r="K4430" s="17" t="s">
        <v>16</v>
      </c>
      <c r="L4430" s="20">
        <v>1944</v>
      </c>
      <c r="M4430" s="22">
        <v>0.33373390557939914</v>
      </c>
      <c r="N4430" s="32"/>
      <c r="O4430" s="32"/>
      <c r="P4430" s="20"/>
      <c r="Q4430" s="22"/>
      <c r="R4430" s="20"/>
      <c r="S4430" s="22"/>
      <c r="T4430" s="20"/>
      <c r="U4430" s="22"/>
      <c r="V4430" s="432"/>
      <c r="W4430" s="105" t="s">
        <v>10066</v>
      </c>
    </row>
    <row r="4431" spans="1:23" s="25" customFormat="1" x14ac:dyDescent="0.25">
      <c r="A4431" s="16">
        <v>4431</v>
      </c>
      <c r="B4431" s="16" t="s">
        <v>5677</v>
      </c>
      <c r="C4431" s="18" t="s">
        <v>5678</v>
      </c>
      <c r="D4431" s="18" t="s">
        <v>74</v>
      </c>
      <c r="E4431" s="16" t="s">
        <v>6306</v>
      </c>
      <c r="F4431" s="19"/>
      <c r="G4431" s="17"/>
      <c r="H4431" s="17"/>
      <c r="I4431" s="17"/>
      <c r="J4431" s="19" t="s">
        <v>8778</v>
      </c>
      <c r="K4431" s="17" t="s">
        <v>16</v>
      </c>
      <c r="L4431" s="20">
        <v>5825</v>
      </c>
      <c r="M4431" s="22"/>
      <c r="N4431" s="32"/>
      <c r="O4431" s="32"/>
      <c r="P4431" s="20"/>
      <c r="Q4431" s="22"/>
      <c r="R4431" s="20"/>
      <c r="S4431" s="22"/>
      <c r="T4431" s="20"/>
      <c r="U4431" s="22"/>
      <c r="V4431" s="432"/>
      <c r="W4431" s="105" t="s">
        <v>10066</v>
      </c>
    </row>
    <row r="4432" spans="1:23" s="25" customFormat="1" x14ac:dyDescent="0.25">
      <c r="A4432" s="16">
        <v>4432</v>
      </c>
      <c r="B4432" s="16" t="s">
        <v>5677</v>
      </c>
      <c r="C4432" s="18" t="s">
        <v>5678</v>
      </c>
      <c r="D4432" s="18" t="s">
        <v>74</v>
      </c>
      <c r="E4432" s="16" t="s">
        <v>5699</v>
      </c>
      <c r="F4432" s="19"/>
      <c r="G4432" s="17" t="s">
        <v>3639</v>
      </c>
      <c r="H4432" s="17" t="s">
        <v>5700</v>
      </c>
      <c r="I4432" s="17" t="s">
        <v>8564</v>
      </c>
      <c r="J4432" s="19"/>
      <c r="K4432" s="17" t="s">
        <v>23</v>
      </c>
      <c r="L4432" s="20" t="s">
        <v>149</v>
      </c>
      <c r="M4432" s="22"/>
      <c r="N4432" s="32"/>
      <c r="O4432" s="32"/>
      <c r="P4432" s="20">
        <v>9430</v>
      </c>
      <c r="Q4432" s="22">
        <v>3.840702486070835E-2</v>
      </c>
      <c r="R4432" s="20"/>
      <c r="S4432" s="22"/>
      <c r="T4432" s="20"/>
      <c r="U4432" s="22"/>
      <c r="V4432" s="432"/>
      <c r="W4432" s="105" t="s">
        <v>10066</v>
      </c>
    </row>
    <row r="4433" spans="1:24" s="25" customFormat="1" x14ac:dyDescent="0.25">
      <c r="A4433" s="45">
        <v>4433</v>
      </c>
      <c r="B4433" s="16" t="s">
        <v>5677</v>
      </c>
      <c r="C4433" s="18" t="s">
        <v>5678</v>
      </c>
      <c r="D4433" s="18" t="s">
        <v>74</v>
      </c>
      <c r="E4433" s="16" t="s">
        <v>6306</v>
      </c>
      <c r="F4433" s="19"/>
      <c r="G4433" s="17"/>
      <c r="H4433" s="17"/>
      <c r="I4433" s="17"/>
      <c r="J4433" s="19" t="s">
        <v>8784</v>
      </c>
      <c r="K4433" s="17"/>
      <c r="L4433" s="20">
        <v>5825</v>
      </c>
      <c r="M4433" s="22"/>
      <c r="N4433" s="32"/>
      <c r="O4433" s="32"/>
      <c r="P4433" s="20">
        <v>245528</v>
      </c>
      <c r="Q4433" s="22"/>
      <c r="R4433" s="20"/>
      <c r="S4433" s="22"/>
      <c r="T4433" s="20"/>
      <c r="U4433" s="22"/>
      <c r="V4433" s="432"/>
      <c r="W4433" s="105" t="s">
        <v>10066</v>
      </c>
    </row>
    <row r="4434" spans="1:24" s="25" customFormat="1" x14ac:dyDescent="0.25">
      <c r="A4434" s="16">
        <v>4434</v>
      </c>
      <c r="B4434" s="16" t="s">
        <v>5677</v>
      </c>
      <c r="C4434" s="18" t="s">
        <v>5678</v>
      </c>
      <c r="D4434" s="18"/>
      <c r="E4434" s="45" t="s">
        <v>6306</v>
      </c>
      <c r="F4434" s="19"/>
      <c r="G4434" s="17"/>
      <c r="H4434" s="17"/>
      <c r="I4434" s="443" t="s">
        <v>8956</v>
      </c>
      <c r="J4434" s="19"/>
      <c r="K4434" s="17"/>
      <c r="L4434" s="20"/>
      <c r="M4434" s="22"/>
      <c r="N4434" s="20"/>
      <c r="O4434" s="22"/>
      <c r="P4434" s="20"/>
      <c r="Q4434" s="22"/>
      <c r="R4434" s="20"/>
      <c r="S4434" s="22"/>
      <c r="T4434" s="20"/>
      <c r="U4434" s="22"/>
      <c r="V4434" s="432"/>
      <c r="W4434" s="105" t="s">
        <v>10066</v>
      </c>
    </row>
    <row r="4435" spans="1:24" s="25" customFormat="1" x14ac:dyDescent="0.25">
      <c r="A4435" s="45">
        <v>4435</v>
      </c>
      <c r="B4435" s="16" t="s">
        <v>5677</v>
      </c>
      <c r="C4435" s="18" t="s">
        <v>5678</v>
      </c>
      <c r="D4435" s="18" t="s">
        <v>75</v>
      </c>
      <c r="E4435" s="16" t="s">
        <v>5703</v>
      </c>
      <c r="F4435" s="19"/>
      <c r="G4435" s="17" t="s">
        <v>438</v>
      </c>
      <c r="H4435" s="17" t="s">
        <v>467</v>
      </c>
      <c r="I4435" s="17" t="s">
        <v>5810</v>
      </c>
      <c r="J4435" s="19"/>
      <c r="K4435" s="17" t="s">
        <v>8950</v>
      </c>
      <c r="L4435" s="20" t="s">
        <v>149</v>
      </c>
      <c r="M4435" s="22"/>
      <c r="N4435" s="20"/>
      <c r="O4435" s="22"/>
      <c r="P4435" s="20">
        <v>154523</v>
      </c>
      <c r="Q4435" s="22">
        <v>0.62171035426180365</v>
      </c>
      <c r="R4435" s="20"/>
      <c r="S4435" s="22"/>
      <c r="T4435" s="20"/>
      <c r="U4435" s="22"/>
      <c r="V4435" s="432" t="s">
        <v>64</v>
      </c>
      <c r="W4435" s="105" t="s">
        <v>10066</v>
      </c>
    </row>
    <row r="4436" spans="1:24" s="25" customFormat="1" x14ac:dyDescent="0.25">
      <c r="A4436" s="45">
        <v>4436</v>
      </c>
      <c r="B4436" s="16" t="s">
        <v>5677</v>
      </c>
      <c r="C4436" s="18" t="s">
        <v>5678</v>
      </c>
      <c r="D4436" s="18" t="s">
        <v>75</v>
      </c>
      <c r="E4436" s="16" t="s">
        <v>5764</v>
      </c>
      <c r="F4436" s="19"/>
      <c r="G4436" s="17" t="s">
        <v>108</v>
      </c>
      <c r="H4436" s="17" t="s">
        <v>1410</v>
      </c>
      <c r="I4436" s="17" t="s">
        <v>5804</v>
      </c>
      <c r="J4436" s="19"/>
      <c r="K4436" s="17" t="s">
        <v>8950</v>
      </c>
      <c r="L4436" s="20"/>
      <c r="M4436" s="22"/>
      <c r="N4436" s="20"/>
      <c r="O4436" s="22"/>
      <c r="P4436" s="20"/>
      <c r="Q4436" s="22"/>
      <c r="R4436" s="20"/>
      <c r="S4436" s="22"/>
      <c r="T4436" s="20"/>
      <c r="U4436" s="22"/>
      <c r="V4436" s="432"/>
      <c r="W4436" s="105" t="s">
        <v>10066</v>
      </c>
    </row>
    <row r="4437" spans="1:24" s="25" customFormat="1" x14ac:dyDescent="0.25">
      <c r="A4437" s="16">
        <v>4437</v>
      </c>
      <c r="B4437" s="16" t="s">
        <v>5677</v>
      </c>
      <c r="C4437" s="18" t="s">
        <v>5678</v>
      </c>
      <c r="D4437" s="18" t="s">
        <v>75</v>
      </c>
      <c r="E4437" s="16" t="s">
        <v>5770</v>
      </c>
      <c r="F4437" s="19"/>
      <c r="G4437" s="17" t="s">
        <v>5771</v>
      </c>
      <c r="H4437" s="17" t="s">
        <v>5772</v>
      </c>
      <c r="I4437" s="17" t="s">
        <v>5808</v>
      </c>
      <c r="J4437" s="19"/>
      <c r="K4437" s="17" t="s">
        <v>8950</v>
      </c>
      <c r="L4437" s="20"/>
      <c r="M4437" s="22"/>
      <c r="N4437" s="20"/>
      <c r="O4437" s="22"/>
      <c r="P4437" s="20"/>
      <c r="Q4437" s="22"/>
      <c r="R4437" s="20"/>
      <c r="S4437" s="22"/>
      <c r="T4437" s="20"/>
      <c r="U4437" s="22"/>
      <c r="V4437" s="432"/>
      <c r="W4437" s="105" t="s">
        <v>10066</v>
      </c>
      <c r="X4437" s="16"/>
    </row>
    <row r="4438" spans="1:24" s="25" customFormat="1" x14ac:dyDescent="0.25">
      <c r="A4438" s="16">
        <v>4438</v>
      </c>
      <c r="B4438" s="16" t="s">
        <v>5677</v>
      </c>
      <c r="C4438" s="18" t="s">
        <v>5678</v>
      </c>
      <c r="D4438" s="18" t="s">
        <v>75</v>
      </c>
      <c r="E4438" s="16" t="s">
        <v>5779</v>
      </c>
      <c r="F4438" s="19"/>
      <c r="G4438" s="17" t="s">
        <v>1856</v>
      </c>
      <c r="H4438" s="17" t="s">
        <v>5780</v>
      </c>
      <c r="I4438" s="17" t="s">
        <v>5811</v>
      </c>
      <c r="J4438" s="19"/>
      <c r="K4438" s="17" t="s">
        <v>8950</v>
      </c>
      <c r="L4438" s="20"/>
      <c r="M4438" s="22"/>
      <c r="N4438" s="20"/>
      <c r="O4438" s="22"/>
      <c r="P4438" s="20"/>
      <c r="Q4438" s="22"/>
      <c r="R4438" s="20"/>
      <c r="S4438" s="22"/>
      <c r="T4438" s="20"/>
      <c r="U4438" s="22"/>
      <c r="V4438" s="432"/>
      <c r="W4438" s="105" t="s">
        <v>10066</v>
      </c>
    </row>
    <row r="4439" spans="1:24" s="25" customFormat="1" x14ac:dyDescent="0.25">
      <c r="A4439" s="45">
        <v>4439</v>
      </c>
      <c r="B4439" s="16" t="s">
        <v>5677</v>
      </c>
      <c r="C4439" s="18" t="s">
        <v>5678</v>
      </c>
      <c r="D4439" s="18" t="s">
        <v>75</v>
      </c>
      <c r="E4439" s="16" t="s">
        <v>5765</v>
      </c>
      <c r="F4439" s="19"/>
      <c r="G4439" s="17" t="s">
        <v>5766</v>
      </c>
      <c r="H4439" s="17" t="s">
        <v>5767</v>
      </c>
      <c r="I4439" s="17" t="s">
        <v>5805</v>
      </c>
      <c r="J4439" s="19"/>
      <c r="K4439" s="17" t="s">
        <v>8950</v>
      </c>
      <c r="L4439" s="20"/>
      <c r="M4439" s="22"/>
      <c r="N4439" s="20"/>
      <c r="O4439" s="22"/>
      <c r="P4439" s="20"/>
      <c r="Q4439" s="22"/>
      <c r="R4439" s="20"/>
      <c r="S4439" s="22"/>
      <c r="T4439" s="20"/>
      <c r="U4439" s="22"/>
      <c r="V4439" s="432"/>
      <c r="W4439" s="105" t="s">
        <v>10066</v>
      </c>
    </row>
    <row r="4440" spans="1:24" s="25" customFormat="1" x14ac:dyDescent="0.25">
      <c r="A4440" s="45">
        <v>4440</v>
      </c>
      <c r="B4440" s="16" t="s">
        <v>5677</v>
      </c>
      <c r="C4440" s="18" t="s">
        <v>5678</v>
      </c>
      <c r="D4440" s="18" t="s">
        <v>75</v>
      </c>
      <c r="E4440" s="16" t="s">
        <v>5763</v>
      </c>
      <c r="F4440" s="19"/>
      <c r="G4440" s="17" t="s">
        <v>2122</v>
      </c>
      <c r="H4440" s="17" t="s">
        <v>1288</v>
      </c>
      <c r="I4440" s="17" t="s">
        <v>5803</v>
      </c>
      <c r="J4440" s="19"/>
      <c r="K4440" s="17" t="s">
        <v>8950</v>
      </c>
      <c r="L4440" s="20"/>
      <c r="M4440" s="22"/>
      <c r="N4440" s="20"/>
      <c r="O4440" s="22"/>
      <c r="P4440" s="20"/>
      <c r="Q4440" s="22"/>
      <c r="R4440" s="20"/>
      <c r="S4440" s="22"/>
      <c r="T4440" s="20"/>
      <c r="U4440" s="22"/>
      <c r="V4440" s="432"/>
      <c r="W4440" s="105" t="s">
        <v>10066</v>
      </c>
    </row>
    <row r="4441" spans="1:24" s="25" customFormat="1" x14ac:dyDescent="0.25">
      <c r="A4441" s="16">
        <v>4441</v>
      </c>
      <c r="B4441" s="16" t="s">
        <v>5677</v>
      </c>
      <c r="C4441" s="18" t="s">
        <v>5678</v>
      </c>
      <c r="D4441" s="18" t="s">
        <v>75</v>
      </c>
      <c r="E4441" s="16" t="s">
        <v>5768</v>
      </c>
      <c r="F4441" s="19"/>
      <c r="G4441" s="17" t="s">
        <v>874</v>
      </c>
      <c r="H4441" s="17" t="s">
        <v>5769</v>
      </c>
      <c r="I4441" s="17" t="s">
        <v>5807</v>
      </c>
      <c r="J4441" s="19"/>
      <c r="K4441" s="17" t="s">
        <v>8950</v>
      </c>
      <c r="L4441" s="20"/>
      <c r="M4441" s="22"/>
      <c r="N4441" s="20"/>
      <c r="O4441" s="22"/>
      <c r="P4441" s="20"/>
      <c r="Q4441" s="22"/>
      <c r="R4441" s="20"/>
      <c r="S4441" s="22"/>
      <c r="T4441" s="20"/>
      <c r="U4441" s="22"/>
      <c r="V4441" s="432"/>
      <c r="W4441" s="105" t="s">
        <v>10066</v>
      </c>
    </row>
    <row r="4442" spans="1:24" x14ac:dyDescent="0.25">
      <c r="A4442" s="16">
        <v>4442</v>
      </c>
      <c r="B4442" s="16" t="s">
        <v>5677</v>
      </c>
      <c r="C4442" s="18" t="s">
        <v>5678</v>
      </c>
      <c r="D4442" s="18" t="s">
        <v>75</v>
      </c>
      <c r="E4442" s="16" t="s">
        <v>5781</v>
      </c>
      <c r="G4442" s="17" t="s">
        <v>3100</v>
      </c>
      <c r="H4442" s="17" t="s">
        <v>508</v>
      </c>
      <c r="I4442" s="17" t="s">
        <v>5812</v>
      </c>
      <c r="J4442" s="19"/>
      <c r="K4442" s="17" t="s">
        <v>8950</v>
      </c>
      <c r="W4442" s="105" t="s">
        <v>10066</v>
      </c>
    </row>
    <row r="4443" spans="1:24" x14ac:dyDescent="0.25">
      <c r="A4443" s="45">
        <v>4443</v>
      </c>
      <c r="B4443" s="16" t="s">
        <v>5677</v>
      </c>
      <c r="C4443" s="18" t="s">
        <v>5678</v>
      </c>
      <c r="D4443" s="18" t="s">
        <v>75</v>
      </c>
      <c r="E4443" s="16" t="s">
        <v>5776</v>
      </c>
      <c r="G4443" s="17" t="s">
        <v>5777</v>
      </c>
      <c r="H4443" s="17" t="s">
        <v>5778</v>
      </c>
      <c r="I4443" s="17" t="s">
        <v>5809</v>
      </c>
      <c r="J4443" s="19"/>
      <c r="K4443" s="17" t="s">
        <v>8950</v>
      </c>
      <c r="W4443" s="105" t="s">
        <v>10066</v>
      </c>
    </row>
    <row r="4444" spans="1:24" x14ac:dyDescent="0.25">
      <c r="A4444" s="16">
        <v>4444</v>
      </c>
      <c r="B4444" s="16" t="s">
        <v>5677</v>
      </c>
      <c r="C4444" s="18" t="s">
        <v>5678</v>
      </c>
      <c r="D4444" s="18" t="s">
        <v>75</v>
      </c>
      <c r="E4444" s="16" t="s">
        <v>5782</v>
      </c>
      <c r="G4444" s="17" t="s">
        <v>5783</v>
      </c>
      <c r="H4444" s="17" t="s">
        <v>5784</v>
      </c>
      <c r="I4444" s="17" t="s">
        <v>8565</v>
      </c>
      <c r="J4444" s="19"/>
      <c r="K4444" s="17" t="s">
        <v>8950</v>
      </c>
      <c r="W4444" s="105" t="s">
        <v>10066</v>
      </c>
      <c r="X4444" s="25"/>
    </row>
    <row r="4445" spans="1:24" s="25" customFormat="1" x14ac:dyDescent="0.25">
      <c r="A4445" s="45">
        <v>4445</v>
      </c>
      <c r="B4445" s="16" t="s">
        <v>5677</v>
      </c>
      <c r="C4445" s="18" t="s">
        <v>5678</v>
      </c>
      <c r="D4445" s="18" t="s">
        <v>75</v>
      </c>
      <c r="E4445" s="16" t="s">
        <v>5773</v>
      </c>
      <c r="F4445" s="19"/>
      <c r="G4445" s="17" t="s">
        <v>5774</v>
      </c>
      <c r="H4445" s="17" t="s">
        <v>5775</v>
      </c>
      <c r="I4445" s="17" t="s">
        <v>8566</v>
      </c>
      <c r="J4445" s="19"/>
      <c r="K4445" s="17" t="s">
        <v>8950</v>
      </c>
      <c r="L4445" s="20"/>
      <c r="M4445" s="22"/>
      <c r="N4445" s="20"/>
      <c r="O4445" s="22"/>
      <c r="P4445" s="20"/>
      <c r="Q4445" s="22"/>
      <c r="R4445" s="20"/>
      <c r="S4445" s="22"/>
      <c r="T4445" s="20"/>
      <c r="U4445" s="22"/>
      <c r="V4445" s="432"/>
      <c r="W4445" s="105" t="s">
        <v>10066</v>
      </c>
    </row>
    <row r="4446" spans="1:24" s="25" customFormat="1" x14ac:dyDescent="0.25">
      <c r="A4446" s="45">
        <v>4446</v>
      </c>
      <c r="B4446" s="16" t="s">
        <v>5677</v>
      </c>
      <c r="C4446" s="18" t="s">
        <v>5678</v>
      </c>
      <c r="D4446" s="18" t="s">
        <v>75</v>
      </c>
      <c r="E4446" s="16" t="s">
        <v>5701</v>
      </c>
      <c r="F4446" s="19"/>
      <c r="G4446" s="17" t="s">
        <v>1100</v>
      </c>
      <c r="H4446" s="17" t="s">
        <v>5702</v>
      </c>
      <c r="I4446" s="17" t="s">
        <v>8567</v>
      </c>
      <c r="J4446" s="19"/>
      <c r="K4446" s="17" t="s">
        <v>16</v>
      </c>
      <c r="L4446" s="20" t="s">
        <v>149</v>
      </c>
      <c r="M4446" s="22"/>
      <c r="N4446" s="20"/>
      <c r="O4446" s="22"/>
      <c r="P4446" s="20">
        <v>83176</v>
      </c>
      <c r="Q4446" s="22">
        <v>0.33465167273531954</v>
      </c>
      <c r="R4446" s="20"/>
      <c r="S4446" s="22"/>
      <c r="T4446" s="20"/>
      <c r="U4446" s="22"/>
      <c r="V4446" s="432"/>
      <c r="W4446" s="105" t="s">
        <v>10066</v>
      </c>
    </row>
    <row r="4447" spans="1:24" s="25" customFormat="1" x14ac:dyDescent="0.25">
      <c r="A4447" s="16">
        <v>4447</v>
      </c>
      <c r="B4447" s="16" t="s">
        <v>5677</v>
      </c>
      <c r="C4447" s="18" t="s">
        <v>5678</v>
      </c>
      <c r="D4447" s="18" t="s">
        <v>75</v>
      </c>
      <c r="E4447" s="16" t="s">
        <v>5759</v>
      </c>
      <c r="F4447" s="19"/>
      <c r="G4447" s="17" t="s">
        <v>127</v>
      </c>
      <c r="H4447" s="17" t="s">
        <v>5760</v>
      </c>
      <c r="I4447" s="17" t="s">
        <v>8568</v>
      </c>
      <c r="J4447" s="19"/>
      <c r="K4447" s="17" t="s">
        <v>16</v>
      </c>
      <c r="L4447" s="20"/>
      <c r="M4447" s="22"/>
      <c r="N4447" s="20"/>
      <c r="O4447" s="22"/>
      <c r="P4447" s="20"/>
      <c r="Q4447" s="22"/>
      <c r="R4447" s="20"/>
      <c r="S4447" s="22"/>
      <c r="T4447" s="20"/>
      <c r="U4447" s="22"/>
      <c r="V4447" s="432"/>
      <c r="W4447" s="105" t="s">
        <v>10066</v>
      </c>
    </row>
    <row r="4448" spans="1:24" s="25" customFormat="1" x14ac:dyDescent="0.25">
      <c r="A4448" s="16">
        <v>4448</v>
      </c>
      <c r="B4448" s="16" t="s">
        <v>5677</v>
      </c>
      <c r="C4448" s="18" t="s">
        <v>5678</v>
      </c>
      <c r="D4448" s="18" t="s">
        <v>75</v>
      </c>
      <c r="E4448" s="16" t="s">
        <v>5761</v>
      </c>
      <c r="F4448" s="19"/>
      <c r="G4448" s="17" t="s">
        <v>1147</v>
      </c>
      <c r="H4448" s="17" t="s">
        <v>5762</v>
      </c>
      <c r="I4448" s="17" t="s">
        <v>8569</v>
      </c>
      <c r="J4448" s="19"/>
      <c r="K4448" s="17" t="s">
        <v>16</v>
      </c>
      <c r="L4448" s="20"/>
      <c r="M4448" s="22"/>
      <c r="N4448" s="20"/>
      <c r="O4448" s="22"/>
      <c r="P4448" s="20"/>
      <c r="Q4448" s="22"/>
      <c r="R4448" s="20"/>
      <c r="S4448" s="22"/>
      <c r="T4448" s="20"/>
      <c r="U4448" s="22"/>
      <c r="V4448" s="432"/>
      <c r="W4448" s="105" t="s">
        <v>10066</v>
      </c>
    </row>
    <row r="4449" spans="1:23" x14ac:dyDescent="0.25">
      <c r="A4449" s="45">
        <v>4449</v>
      </c>
      <c r="B4449" s="16" t="s">
        <v>5677</v>
      </c>
      <c r="C4449" s="18" t="s">
        <v>5678</v>
      </c>
      <c r="D4449" s="18" t="s">
        <v>75</v>
      </c>
      <c r="E4449" s="16" t="s">
        <v>5704</v>
      </c>
      <c r="G4449" s="17" t="s">
        <v>5705</v>
      </c>
      <c r="H4449" s="17" t="s">
        <v>5706</v>
      </c>
      <c r="I4449" s="17" t="s">
        <v>8570</v>
      </c>
      <c r="J4449" s="19"/>
      <c r="K4449" s="17" t="s">
        <v>23</v>
      </c>
      <c r="L4449" s="20" t="s">
        <v>149</v>
      </c>
      <c r="P4449" s="20">
        <v>5051</v>
      </c>
      <c r="Q4449" s="22">
        <v>2.0322275644249533E-2</v>
      </c>
      <c r="W4449" s="105" t="s">
        <v>10066</v>
      </c>
    </row>
    <row r="4450" spans="1:23" x14ac:dyDescent="0.25">
      <c r="A4450" s="45">
        <v>4450</v>
      </c>
      <c r="B4450" s="16" t="s">
        <v>5677</v>
      </c>
      <c r="C4450" s="18" t="s">
        <v>5678</v>
      </c>
      <c r="D4450" s="18" t="s">
        <v>75</v>
      </c>
      <c r="E4450" s="16" t="s">
        <v>5707</v>
      </c>
      <c r="G4450" s="17" t="s">
        <v>2829</v>
      </c>
      <c r="H4450" s="17" t="s">
        <v>5708</v>
      </c>
      <c r="I4450" s="17" t="s">
        <v>8571</v>
      </c>
      <c r="J4450" s="19"/>
      <c r="K4450" s="17" t="s">
        <v>62</v>
      </c>
      <c r="P4450" s="20">
        <v>2971</v>
      </c>
      <c r="Q4450" s="22">
        <v>1.1953569776096884E-2</v>
      </c>
    </row>
    <row r="4451" spans="1:23" x14ac:dyDescent="0.25">
      <c r="A4451" s="16">
        <v>4451</v>
      </c>
      <c r="B4451" s="16" t="s">
        <v>5677</v>
      </c>
      <c r="C4451" s="18" t="s">
        <v>5678</v>
      </c>
      <c r="D4451" s="18" t="s">
        <v>75</v>
      </c>
      <c r="E4451" s="16" t="s">
        <v>5709</v>
      </c>
      <c r="G4451" s="17" t="s">
        <v>5710</v>
      </c>
      <c r="H4451" s="17" t="s">
        <v>5711</v>
      </c>
      <c r="I4451" s="17" t="s">
        <v>8572</v>
      </c>
      <c r="J4451" s="19"/>
      <c r="K4451" s="17" t="s">
        <v>62</v>
      </c>
      <c r="P4451" s="20">
        <v>2824</v>
      </c>
      <c r="Q4451" s="22">
        <v>1.1362127582530326E-2</v>
      </c>
    </row>
    <row r="4452" spans="1:23" x14ac:dyDescent="0.25">
      <c r="A4452" s="16">
        <v>4452</v>
      </c>
      <c r="B4452" s="16" t="s">
        <v>5677</v>
      </c>
      <c r="C4452" s="18" t="s">
        <v>5678</v>
      </c>
      <c r="D4452" s="18" t="s">
        <v>75</v>
      </c>
      <c r="E4452" s="16" t="s">
        <v>6306</v>
      </c>
      <c r="I4452" s="17"/>
      <c r="J4452" s="19" t="s">
        <v>8784</v>
      </c>
      <c r="K4452" s="17"/>
      <c r="P4452" s="20">
        <v>248545</v>
      </c>
      <c r="W4452" s="105" t="s">
        <v>10066</v>
      </c>
    </row>
    <row r="4453" spans="1:23" x14ac:dyDescent="0.25">
      <c r="A4453" s="45">
        <v>4453</v>
      </c>
      <c r="B4453" s="16" t="s">
        <v>5677</v>
      </c>
      <c r="C4453" s="18" t="s">
        <v>5678</v>
      </c>
      <c r="E4453" s="45" t="s">
        <v>6306</v>
      </c>
      <c r="I4453" s="443" t="s">
        <v>8957</v>
      </c>
      <c r="J4453" s="19"/>
      <c r="K4453" s="17"/>
      <c r="W4453" s="105" t="s">
        <v>10066</v>
      </c>
    </row>
    <row r="4454" spans="1:23" x14ac:dyDescent="0.25">
      <c r="A4454" s="16">
        <v>4454</v>
      </c>
      <c r="B4454" s="16" t="s">
        <v>5677</v>
      </c>
      <c r="C4454" s="18" t="s">
        <v>5678</v>
      </c>
      <c r="D4454" s="18" t="s">
        <v>83</v>
      </c>
      <c r="E4454" s="16" t="s">
        <v>5715</v>
      </c>
      <c r="F4454" s="19" t="s">
        <v>15</v>
      </c>
      <c r="G4454" s="17" t="s">
        <v>2122</v>
      </c>
      <c r="H4454" s="17" t="s">
        <v>5716</v>
      </c>
      <c r="I4454" s="17" t="s">
        <v>8573</v>
      </c>
      <c r="J4454" s="19"/>
      <c r="K4454" s="17" t="s">
        <v>8950</v>
      </c>
      <c r="L4454" s="20" t="s">
        <v>149</v>
      </c>
      <c r="P4454" s="20">
        <v>198828</v>
      </c>
      <c r="Q4454" s="22">
        <v>0.7660577852951489</v>
      </c>
      <c r="V4454" s="432" t="s">
        <v>64</v>
      </c>
      <c r="W4454" s="105" t="s">
        <v>10066</v>
      </c>
    </row>
    <row r="4455" spans="1:23" x14ac:dyDescent="0.25">
      <c r="A4455" s="45">
        <v>4455</v>
      </c>
      <c r="B4455" s="16" t="s">
        <v>5677</v>
      </c>
      <c r="C4455" s="18" t="s">
        <v>5678</v>
      </c>
      <c r="D4455" s="18" t="s">
        <v>83</v>
      </c>
      <c r="E4455" s="16" t="s">
        <v>5787</v>
      </c>
      <c r="G4455" s="17" t="s">
        <v>5788</v>
      </c>
      <c r="H4455" s="17" t="s">
        <v>5789</v>
      </c>
      <c r="I4455" s="17" t="s">
        <v>8574</v>
      </c>
      <c r="J4455" s="19"/>
      <c r="K4455" s="17" t="s">
        <v>8950</v>
      </c>
      <c r="W4455" s="105" t="s">
        <v>10066</v>
      </c>
    </row>
    <row r="4456" spans="1:23" x14ac:dyDescent="0.25">
      <c r="A4456" s="45">
        <v>4456</v>
      </c>
      <c r="B4456" s="16" t="s">
        <v>5677</v>
      </c>
      <c r="C4456" s="18" t="s">
        <v>5678</v>
      </c>
      <c r="D4456" s="18" t="s">
        <v>83</v>
      </c>
      <c r="E4456" s="16" t="s">
        <v>5786</v>
      </c>
      <c r="G4456" s="17" t="s">
        <v>2067</v>
      </c>
      <c r="H4456" s="17" t="s">
        <v>2496</v>
      </c>
      <c r="I4456" s="17" t="s">
        <v>8575</v>
      </c>
      <c r="J4456" s="19"/>
      <c r="K4456" s="17" t="s">
        <v>8950</v>
      </c>
      <c r="W4456" s="105" t="s">
        <v>10066</v>
      </c>
    </row>
    <row r="4457" spans="1:23" x14ac:dyDescent="0.25">
      <c r="A4457" s="16">
        <v>4457</v>
      </c>
      <c r="B4457" s="16" t="s">
        <v>5677</v>
      </c>
      <c r="C4457" s="18" t="s">
        <v>5678</v>
      </c>
      <c r="D4457" s="18" t="s">
        <v>83</v>
      </c>
      <c r="E4457" s="16" t="s">
        <v>5712</v>
      </c>
      <c r="G4457" s="17" t="s">
        <v>5713</v>
      </c>
      <c r="H4457" s="17" t="s">
        <v>5714</v>
      </c>
      <c r="I4457" s="17" t="s">
        <v>8576</v>
      </c>
      <c r="J4457" s="19"/>
      <c r="K4457" s="17" t="s">
        <v>16</v>
      </c>
      <c r="L4457" s="20" t="s">
        <v>149</v>
      </c>
      <c r="P4457" s="20">
        <v>60719</v>
      </c>
      <c r="Q4457" s="22">
        <v>0.23394221470485113</v>
      </c>
      <c r="W4457" s="105" t="s">
        <v>10066</v>
      </c>
    </row>
    <row r="4458" spans="1:23" x14ac:dyDescent="0.25">
      <c r="A4458" s="16">
        <v>4458</v>
      </c>
      <c r="B4458" s="16" t="s">
        <v>5677</v>
      </c>
      <c r="C4458" s="18" t="s">
        <v>5678</v>
      </c>
      <c r="D4458" s="18" t="s">
        <v>83</v>
      </c>
      <c r="E4458" s="16" t="s">
        <v>5785</v>
      </c>
      <c r="G4458" s="17" t="s">
        <v>205</v>
      </c>
      <c r="H4458" s="17" t="s">
        <v>1410</v>
      </c>
      <c r="I4458" s="17" t="s">
        <v>6900</v>
      </c>
      <c r="J4458" s="19"/>
      <c r="K4458" s="17" t="s">
        <v>16</v>
      </c>
      <c r="W4458" s="105" t="s">
        <v>10066</v>
      </c>
    </row>
    <row r="4459" spans="1:23" x14ac:dyDescent="0.25">
      <c r="A4459" s="45">
        <v>4459</v>
      </c>
      <c r="B4459" s="16" t="s">
        <v>5677</v>
      </c>
      <c r="C4459" s="18" t="s">
        <v>5678</v>
      </c>
      <c r="D4459" s="18" t="s">
        <v>83</v>
      </c>
      <c r="E4459" s="16" t="s">
        <v>6306</v>
      </c>
      <c r="I4459" s="17"/>
      <c r="J4459" s="19" t="s">
        <v>8784</v>
      </c>
      <c r="K4459" s="17"/>
      <c r="P4459" s="20">
        <v>259547</v>
      </c>
      <c r="W4459" s="105" t="s">
        <v>10066</v>
      </c>
    </row>
    <row r="4460" spans="1:23" x14ac:dyDescent="0.25">
      <c r="A4460" s="45">
        <v>4460</v>
      </c>
      <c r="B4460" s="16" t="s">
        <v>5677</v>
      </c>
      <c r="C4460" s="18" t="s">
        <v>5678</v>
      </c>
      <c r="E4460" s="45" t="s">
        <v>6306</v>
      </c>
      <c r="I4460" s="443" t="s">
        <v>8958</v>
      </c>
      <c r="J4460" s="19"/>
      <c r="K4460" s="17"/>
      <c r="W4460" s="105" t="s">
        <v>10066</v>
      </c>
    </row>
    <row r="4461" spans="1:23" x14ac:dyDescent="0.25">
      <c r="A4461" s="16">
        <v>4461</v>
      </c>
      <c r="B4461" s="16" t="s">
        <v>5677</v>
      </c>
      <c r="C4461" s="18" t="s">
        <v>5678</v>
      </c>
      <c r="D4461" s="18" t="s">
        <v>86</v>
      </c>
      <c r="E4461" s="16" t="s">
        <v>5717</v>
      </c>
      <c r="F4461" s="19" t="s">
        <v>15</v>
      </c>
      <c r="G4461" s="17" t="s">
        <v>525</v>
      </c>
      <c r="H4461" s="17" t="s">
        <v>5718</v>
      </c>
      <c r="I4461" s="17" t="s">
        <v>8577</v>
      </c>
      <c r="J4461" s="19"/>
      <c r="K4461" s="17" t="s">
        <v>16</v>
      </c>
      <c r="L4461" s="20" t="s">
        <v>149</v>
      </c>
      <c r="P4461" s="20">
        <v>119803</v>
      </c>
      <c r="Q4461" s="22">
        <v>0.48843960094097694</v>
      </c>
      <c r="V4461" s="432" t="s">
        <v>64</v>
      </c>
      <c r="W4461" s="105" t="s">
        <v>10066</v>
      </c>
    </row>
    <row r="4462" spans="1:23" x14ac:dyDescent="0.25">
      <c r="A4462" s="16">
        <v>4462</v>
      </c>
      <c r="B4462" s="16" t="s">
        <v>5677</v>
      </c>
      <c r="C4462" s="18" t="s">
        <v>5678</v>
      </c>
      <c r="D4462" s="18" t="s">
        <v>86</v>
      </c>
      <c r="E4462" s="16" t="s">
        <v>5719</v>
      </c>
      <c r="G4462" s="17" t="s">
        <v>5720</v>
      </c>
      <c r="H4462" s="17" t="s">
        <v>5721</v>
      </c>
      <c r="I4462" s="17" t="s">
        <v>5813</v>
      </c>
      <c r="J4462" s="19"/>
      <c r="K4462" s="17" t="s">
        <v>8950</v>
      </c>
      <c r="L4462" s="20" t="s">
        <v>149</v>
      </c>
      <c r="P4462" s="20">
        <v>119035</v>
      </c>
      <c r="Q4462" s="22">
        <v>0.48530844718420396</v>
      </c>
      <c r="W4462" s="105" t="s">
        <v>10066</v>
      </c>
    </row>
    <row r="4463" spans="1:23" x14ac:dyDescent="0.25">
      <c r="A4463" s="45">
        <v>4463</v>
      </c>
      <c r="B4463" s="16" t="s">
        <v>5677</v>
      </c>
      <c r="C4463" s="18" t="s">
        <v>5678</v>
      </c>
      <c r="D4463" s="18" t="s">
        <v>86</v>
      </c>
      <c r="E4463" s="16" t="s">
        <v>5796</v>
      </c>
      <c r="G4463" s="17" t="s">
        <v>5797</v>
      </c>
      <c r="H4463" s="17" t="s">
        <v>5798</v>
      </c>
      <c r="I4463" s="17" t="s">
        <v>5814</v>
      </c>
      <c r="J4463" s="19"/>
      <c r="K4463" s="17" t="s">
        <v>8950</v>
      </c>
      <c r="W4463" s="105" t="s">
        <v>10066</v>
      </c>
    </row>
    <row r="4464" spans="1:23" x14ac:dyDescent="0.25">
      <c r="A4464" s="16">
        <v>4464</v>
      </c>
      <c r="B4464" s="16" t="s">
        <v>5677</v>
      </c>
      <c r="C4464" s="18" t="s">
        <v>5678</v>
      </c>
      <c r="D4464" s="18" t="s">
        <v>86</v>
      </c>
      <c r="E4464" s="16" t="s">
        <v>5793</v>
      </c>
      <c r="G4464" s="17" t="s">
        <v>5794</v>
      </c>
      <c r="H4464" s="17" t="s">
        <v>5795</v>
      </c>
      <c r="I4464" s="17" t="s">
        <v>8578</v>
      </c>
      <c r="J4464" s="19"/>
      <c r="K4464" s="17" t="s">
        <v>8950</v>
      </c>
      <c r="W4464" s="105" t="s">
        <v>10066</v>
      </c>
    </row>
    <row r="4465" spans="1:23" x14ac:dyDescent="0.25">
      <c r="A4465" s="45">
        <v>4465</v>
      </c>
      <c r="B4465" s="16" t="s">
        <v>5677</v>
      </c>
      <c r="C4465" s="18" t="s">
        <v>5678</v>
      </c>
      <c r="D4465" s="18" t="s">
        <v>86</v>
      </c>
      <c r="E4465" s="16" t="s">
        <v>5790</v>
      </c>
      <c r="G4465" s="17" t="s">
        <v>1100</v>
      </c>
      <c r="H4465" s="17" t="s">
        <v>337</v>
      </c>
      <c r="I4465" s="17" t="s">
        <v>8579</v>
      </c>
      <c r="J4465" s="19"/>
      <c r="K4465" s="17" t="s">
        <v>8950</v>
      </c>
      <c r="W4465" s="105" t="s">
        <v>10066</v>
      </c>
    </row>
    <row r="4466" spans="1:23" x14ac:dyDescent="0.25">
      <c r="A4466" s="45">
        <v>4466</v>
      </c>
      <c r="B4466" s="16" t="s">
        <v>5677</v>
      </c>
      <c r="C4466" s="18" t="s">
        <v>5678</v>
      </c>
      <c r="D4466" s="18" t="s">
        <v>86</v>
      </c>
      <c r="E4466" s="16" t="s">
        <v>5791</v>
      </c>
      <c r="G4466" s="17" t="s">
        <v>5008</v>
      </c>
      <c r="H4466" s="17" t="s">
        <v>5792</v>
      </c>
      <c r="I4466" s="17" t="s">
        <v>8580</v>
      </c>
      <c r="J4466" s="19"/>
      <c r="K4466" s="17" t="s">
        <v>8950</v>
      </c>
      <c r="W4466" s="105" t="s">
        <v>10066</v>
      </c>
    </row>
    <row r="4467" spans="1:23" x14ac:dyDescent="0.25">
      <c r="A4467" s="16">
        <v>4467</v>
      </c>
      <c r="B4467" s="16" t="s">
        <v>5677</v>
      </c>
      <c r="C4467" s="18" t="s">
        <v>5678</v>
      </c>
      <c r="D4467" s="18" t="s">
        <v>86</v>
      </c>
      <c r="E4467" s="16" t="s">
        <v>5722</v>
      </c>
      <c r="G4467" s="17" t="s">
        <v>5723</v>
      </c>
      <c r="H4467" s="17" t="s">
        <v>5724</v>
      </c>
      <c r="I4467" s="17" t="s">
        <v>8581</v>
      </c>
      <c r="J4467" s="19"/>
      <c r="K4467" s="17" t="s">
        <v>39</v>
      </c>
      <c r="L4467" s="20" t="s">
        <v>149</v>
      </c>
      <c r="P4467" s="20">
        <v>6439</v>
      </c>
      <c r="Q4467" s="22">
        <v>2.6251951874819081E-2</v>
      </c>
      <c r="W4467" s="105" t="s">
        <v>10066</v>
      </c>
    </row>
    <row r="4468" spans="1:23" x14ac:dyDescent="0.25">
      <c r="A4468" s="16">
        <v>4468</v>
      </c>
      <c r="B4468" s="16" t="s">
        <v>5677</v>
      </c>
      <c r="C4468" s="18" t="s">
        <v>5678</v>
      </c>
      <c r="D4468" s="18" t="s">
        <v>86</v>
      </c>
      <c r="E4468" s="16" t="s">
        <v>5799</v>
      </c>
      <c r="G4468" s="17" t="s">
        <v>5800</v>
      </c>
      <c r="H4468" s="17" t="s">
        <v>1493</v>
      </c>
      <c r="I4468" s="17" t="s">
        <v>8582</v>
      </c>
      <c r="J4468" s="19"/>
      <c r="K4468" s="17" t="s">
        <v>5689</v>
      </c>
      <c r="L4468" s="20" t="s">
        <v>149</v>
      </c>
      <c r="W4468" s="105" t="s">
        <v>10074</v>
      </c>
    </row>
    <row r="4469" spans="1:23" x14ac:dyDescent="0.25">
      <c r="A4469" s="45">
        <v>4469</v>
      </c>
      <c r="B4469" s="16" t="s">
        <v>5677</v>
      </c>
      <c r="C4469" s="18" t="s">
        <v>5678</v>
      </c>
      <c r="D4469" s="18" t="s">
        <v>86</v>
      </c>
      <c r="E4469" s="16" t="s">
        <v>6306</v>
      </c>
      <c r="I4469" s="17"/>
      <c r="J4469" s="19" t="s">
        <v>8784</v>
      </c>
      <c r="K4469" s="17"/>
      <c r="P4469" s="20">
        <v>245277</v>
      </c>
      <c r="W4469" s="105" t="s">
        <v>10066</v>
      </c>
    </row>
    <row r="4470" spans="1:23" x14ac:dyDescent="0.25">
      <c r="A4470" s="45">
        <v>4470</v>
      </c>
      <c r="B4470" s="16" t="s">
        <v>5677</v>
      </c>
      <c r="C4470" s="18" t="s">
        <v>5678</v>
      </c>
      <c r="E4470" s="16" t="s">
        <v>6306</v>
      </c>
      <c r="I4470" s="443"/>
      <c r="J4470" s="19"/>
      <c r="K4470" s="17"/>
      <c r="W4470" s="105" t="s">
        <v>10066</v>
      </c>
    </row>
    <row r="4471" spans="1:23" x14ac:dyDescent="0.25">
      <c r="A4471" s="16">
        <v>4471</v>
      </c>
      <c r="B4471" s="16" t="s">
        <v>5677</v>
      </c>
      <c r="C4471" s="18" t="s">
        <v>5678</v>
      </c>
      <c r="D4471" s="18" t="s">
        <v>8785</v>
      </c>
      <c r="E4471" s="16" t="s">
        <v>6306</v>
      </c>
      <c r="I4471" s="17"/>
      <c r="J4471" s="19" t="s">
        <v>6413</v>
      </c>
      <c r="K4471" s="17"/>
      <c r="L4471" s="20">
        <v>5825</v>
      </c>
      <c r="N4471" s="19"/>
      <c r="P4471" s="20">
        <v>998897</v>
      </c>
      <c r="W4471" s="105" t="s">
        <v>10066</v>
      </c>
    </row>
    <row r="4472" spans="1:23" x14ac:dyDescent="0.25">
      <c r="A4472" s="16">
        <v>4472</v>
      </c>
      <c r="B4472" s="16" t="s">
        <v>5677</v>
      </c>
      <c r="C4472" s="18" t="s">
        <v>5678</v>
      </c>
      <c r="E4472" s="16" t="s">
        <v>6306</v>
      </c>
      <c r="I4472" s="443"/>
      <c r="J4472" s="19"/>
      <c r="K4472" s="17"/>
    </row>
    <row r="4473" spans="1:23" x14ac:dyDescent="0.25">
      <c r="A4473" s="45">
        <v>4473</v>
      </c>
      <c r="B4473" s="16" t="s">
        <v>5677</v>
      </c>
      <c r="C4473" s="18" t="s">
        <v>5678</v>
      </c>
      <c r="D4473" s="18" t="s">
        <v>203</v>
      </c>
      <c r="E4473" s="16" t="s">
        <v>5681</v>
      </c>
      <c r="F4473" s="19" t="s">
        <v>15</v>
      </c>
      <c r="G4473" s="17" t="s">
        <v>5682</v>
      </c>
      <c r="H4473" s="17" t="s">
        <v>5683</v>
      </c>
      <c r="I4473" s="17" t="s">
        <v>5801</v>
      </c>
      <c r="J4473" s="19"/>
      <c r="K4473" s="17" t="s">
        <v>8950</v>
      </c>
      <c r="L4473" s="20">
        <v>160359</v>
      </c>
      <c r="M4473" s="22">
        <v>0.66463439906496347</v>
      </c>
      <c r="N4473" s="19"/>
      <c r="O4473" s="19"/>
      <c r="P4473" s="20">
        <v>657608</v>
      </c>
      <c r="Q4473" s="22">
        <v>0.65310095034169202</v>
      </c>
      <c r="V4473" s="432" t="s">
        <v>64</v>
      </c>
      <c r="W4473" s="105" t="s">
        <v>10058</v>
      </c>
    </row>
    <row r="4474" spans="1:23" x14ac:dyDescent="0.25">
      <c r="A4474" s="16">
        <v>4474</v>
      </c>
      <c r="B4474" s="16" t="s">
        <v>5677</v>
      </c>
      <c r="C4474" s="18" t="s">
        <v>5678</v>
      </c>
      <c r="D4474" s="18" t="s">
        <v>203</v>
      </c>
      <c r="E4474" s="16" t="s">
        <v>5725</v>
      </c>
      <c r="G4474" s="17" t="s">
        <v>485</v>
      </c>
      <c r="H4474" s="17" t="s">
        <v>5726</v>
      </c>
      <c r="I4474" s="17" t="s">
        <v>5802</v>
      </c>
      <c r="J4474" s="19"/>
      <c r="K4474" s="17" t="s">
        <v>8950</v>
      </c>
      <c r="L4474" s="20">
        <v>80915</v>
      </c>
      <c r="M4474" s="22">
        <v>0.33536560093503653</v>
      </c>
      <c r="N4474" s="19"/>
      <c r="O4474" s="19"/>
      <c r="W4474" s="105" t="s">
        <v>10058</v>
      </c>
    </row>
    <row r="4475" spans="1:23" x14ac:dyDescent="0.25">
      <c r="A4475" s="45">
        <v>4475</v>
      </c>
      <c r="B4475" s="16" t="s">
        <v>5677</v>
      </c>
      <c r="C4475" s="18" t="s">
        <v>5678</v>
      </c>
      <c r="D4475" s="18" t="s">
        <v>203</v>
      </c>
      <c r="E4475" s="16" t="s">
        <v>5749</v>
      </c>
      <c r="G4475" s="17" t="s">
        <v>5750</v>
      </c>
      <c r="H4475" s="17" t="s">
        <v>5751</v>
      </c>
      <c r="I4475" s="17" t="s">
        <v>8583</v>
      </c>
      <c r="J4475" s="19"/>
      <c r="K4475" s="17" t="s">
        <v>8950</v>
      </c>
      <c r="N4475" s="19"/>
      <c r="O4475" s="19"/>
      <c r="W4475" s="105" t="s">
        <v>10058</v>
      </c>
    </row>
    <row r="4476" spans="1:23" x14ac:dyDescent="0.25">
      <c r="A4476" s="45">
        <v>4476</v>
      </c>
      <c r="B4476" s="16" t="s">
        <v>5677</v>
      </c>
      <c r="C4476" s="18" t="s">
        <v>5678</v>
      </c>
      <c r="D4476" s="18" t="s">
        <v>203</v>
      </c>
      <c r="E4476" s="16" t="s">
        <v>5733</v>
      </c>
      <c r="G4476" s="17" t="s">
        <v>5734</v>
      </c>
      <c r="H4476" s="17" t="s">
        <v>5735</v>
      </c>
      <c r="I4476" s="17" t="s">
        <v>8584</v>
      </c>
      <c r="J4476" s="19"/>
      <c r="K4476" s="17" t="s">
        <v>8950</v>
      </c>
      <c r="N4476" s="19"/>
      <c r="O4476" s="19"/>
      <c r="W4476" s="105" t="s">
        <v>10058</v>
      </c>
    </row>
    <row r="4477" spans="1:23" x14ac:dyDescent="0.25">
      <c r="A4477" s="16">
        <v>4477</v>
      </c>
      <c r="B4477" s="16" t="s">
        <v>5677</v>
      </c>
      <c r="C4477" s="18" t="s">
        <v>5678</v>
      </c>
      <c r="D4477" s="18" t="s">
        <v>203</v>
      </c>
      <c r="E4477" s="16" t="s">
        <v>5736</v>
      </c>
      <c r="G4477" s="17" t="s">
        <v>4690</v>
      </c>
      <c r="H4477" s="17" t="s">
        <v>5737</v>
      </c>
      <c r="I4477" s="17" t="s">
        <v>8585</v>
      </c>
      <c r="J4477" s="19"/>
      <c r="K4477" s="17" t="s">
        <v>8950</v>
      </c>
      <c r="N4477" s="19"/>
      <c r="O4477" s="19"/>
      <c r="W4477" s="105" t="s">
        <v>10058</v>
      </c>
    </row>
    <row r="4478" spans="1:23" x14ac:dyDescent="0.25">
      <c r="A4478" s="16">
        <v>4478</v>
      </c>
      <c r="B4478" s="16" t="s">
        <v>5677</v>
      </c>
      <c r="C4478" s="18" t="s">
        <v>5678</v>
      </c>
      <c r="D4478" s="18" t="s">
        <v>203</v>
      </c>
      <c r="E4478" s="16" t="s">
        <v>5741</v>
      </c>
      <c r="G4478" s="17" t="s">
        <v>5742</v>
      </c>
      <c r="H4478" s="17" t="s">
        <v>5743</v>
      </c>
      <c r="I4478" s="17" t="s">
        <v>8586</v>
      </c>
      <c r="J4478" s="19"/>
      <c r="K4478" s="17" t="s">
        <v>8950</v>
      </c>
      <c r="N4478" s="19"/>
      <c r="O4478" s="19"/>
      <c r="W4478" s="105" t="s">
        <v>10058</v>
      </c>
    </row>
    <row r="4479" spans="1:23" x14ac:dyDescent="0.25">
      <c r="A4479" s="45">
        <v>4479</v>
      </c>
      <c r="B4479" s="16" t="s">
        <v>5677</v>
      </c>
      <c r="C4479" s="18" t="s">
        <v>5678</v>
      </c>
      <c r="D4479" s="18" t="s">
        <v>203</v>
      </c>
      <c r="E4479" s="16" t="s">
        <v>5746</v>
      </c>
      <c r="G4479" s="17" t="s">
        <v>5747</v>
      </c>
      <c r="H4479" s="17" t="s">
        <v>5748</v>
      </c>
      <c r="I4479" s="17" t="s">
        <v>8587</v>
      </c>
      <c r="J4479" s="19"/>
      <c r="K4479" s="17" t="s">
        <v>8950</v>
      </c>
      <c r="N4479" s="19"/>
      <c r="O4479" s="19"/>
      <c r="W4479" s="105" t="s">
        <v>10058</v>
      </c>
    </row>
    <row r="4480" spans="1:23" x14ac:dyDescent="0.25">
      <c r="A4480" s="45">
        <v>4480</v>
      </c>
      <c r="B4480" s="16" t="s">
        <v>5677</v>
      </c>
      <c r="C4480" s="18" t="s">
        <v>5678</v>
      </c>
      <c r="D4480" s="18" t="s">
        <v>203</v>
      </c>
      <c r="E4480" s="16" t="s">
        <v>5738</v>
      </c>
      <c r="G4480" s="17" t="s">
        <v>5739</v>
      </c>
      <c r="H4480" s="17" t="s">
        <v>5740</v>
      </c>
      <c r="I4480" s="17" t="s">
        <v>8588</v>
      </c>
      <c r="J4480" s="19"/>
      <c r="K4480" s="17" t="s">
        <v>8950</v>
      </c>
      <c r="N4480" s="19"/>
      <c r="O4480" s="19"/>
      <c r="W4480" s="105" t="s">
        <v>10058</v>
      </c>
    </row>
    <row r="4481" spans="1:23" x14ac:dyDescent="0.25">
      <c r="A4481" s="16">
        <v>4481</v>
      </c>
      <c r="B4481" s="16" t="s">
        <v>5677</v>
      </c>
      <c r="C4481" s="18" t="s">
        <v>5678</v>
      </c>
      <c r="D4481" s="18" t="s">
        <v>203</v>
      </c>
      <c r="E4481" s="16" t="s">
        <v>5744</v>
      </c>
      <c r="G4481" s="17" t="s">
        <v>9040</v>
      </c>
      <c r="H4481" s="17" t="s">
        <v>5745</v>
      </c>
      <c r="I4481" s="17" t="s">
        <v>9039</v>
      </c>
      <c r="J4481" s="19"/>
      <c r="K4481" s="17" t="s">
        <v>8950</v>
      </c>
      <c r="N4481" s="19"/>
      <c r="O4481" s="19"/>
      <c r="W4481" s="105" t="s">
        <v>10058</v>
      </c>
    </row>
    <row r="4482" spans="1:23" x14ac:dyDescent="0.25">
      <c r="A4482" s="16">
        <v>4482</v>
      </c>
      <c r="B4482" s="16" t="s">
        <v>5677</v>
      </c>
      <c r="C4482" s="18" t="s">
        <v>5678</v>
      </c>
      <c r="D4482" s="18" t="s">
        <v>203</v>
      </c>
      <c r="E4482" s="16" t="s">
        <v>5752</v>
      </c>
      <c r="G4482" s="17" t="s">
        <v>5753</v>
      </c>
      <c r="H4482" s="17" t="s">
        <v>3193</v>
      </c>
      <c r="I4482" s="17" t="s">
        <v>8589</v>
      </c>
      <c r="J4482" s="19"/>
      <c r="K4482" s="17" t="s">
        <v>8950</v>
      </c>
      <c r="N4482" s="19"/>
      <c r="O4482" s="19"/>
      <c r="W4482" s="105" t="s">
        <v>10058</v>
      </c>
    </row>
    <row r="4483" spans="1:23" x14ac:dyDescent="0.25">
      <c r="A4483" s="45">
        <v>4483</v>
      </c>
      <c r="B4483" s="16" t="s">
        <v>5677</v>
      </c>
      <c r="C4483" s="18" t="s">
        <v>5678</v>
      </c>
      <c r="D4483" s="18" t="s">
        <v>203</v>
      </c>
      <c r="E4483" s="16" t="s">
        <v>6306</v>
      </c>
      <c r="I4483" s="17"/>
      <c r="J4483" s="19" t="s">
        <v>8778</v>
      </c>
      <c r="K4483" s="17" t="s">
        <v>8950</v>
      </c>
      <c r="L4483" s="20">
        <v>241274</v>
      </c>
      <c r="W4483" s="105" t="s">
        <v>10058</v>
      </c>
    </row>
    <row r="4484" spans="1:23" x14ac:dyDescent="0.25">
      <c r="A4484" s="16">
        <v>4484</v>
      </c>
      <c r="B4484" s="16" t="s">
        <v>5677</v>
      </c>
      <c r="C4484" s="18" t="s">
        <v>5678</v>
      </c>
      <c r="D4484" s="18" t="s">
        <v>203</v>
      </c>
      <c r="E4484" s="16" t="s">
        <v>5679</v>
      </c>
      <c r="G4484" s="17" t="s">
        <v>110</v>
      </c>
      <c r="H4484" s="17" t="s">
        <v>5680</v>
      </c>
      <c r="I4484" s="17" t="s">
        <v>8590</v>
      </c>
      <c r="J4484" s="19"/>
      <c r="K4484" s="17" t="s">
        <v>16</v>
      </c>
      <c r="L4484" s="20" t="s">
        <v>149</v>
      </c>
      <c r="P4484" s="20">
        <v>301873</v>
      </c>
      <c r="Q4484" s="22">
        <v>0.29980405223552264</v>
      </c>
      <c r="W4484" s="105" t="s">
        <v>10058</v>
      </c>
    </row>
    <row r="4485" spans="1:23" x14ac:dyDescent="0.25">
      <c r="A4485" s="45">
        <v>4485</v>
      </c>
      <c r="B4485" s="16" t="s">
        <v>5677</v>
      </c>
      <c r="C4485" s="18" t="s">
        <v>5678</v>
      </c>
      <c r="D4485" s="18" t="s">
        <v>203</v>
      </c>
      <c r="E4485" s="16" t="s">
        <v>5729</v>
      </c>
      <c r="G4485" s="17" t="s">
        <v>126</v>
      </c>
      <c r="H4485" s="17" t="s">
        <v>5730</v>
      </c>
      <c r="I4485" s="17" t="s">
        <v>8591</v>
      </c>
      <c r="J4485" s="19"/>
      <c r="K4485" s="17" t="s">
        <v>16</v>
      </c>
      <c r="W4485" s="105" t="s">
        <v>10058</v>
      </c>
    </row>
    <row r="4486" spans="1:23" x14ac:dyDescent="0.25">
      <c r="A4486" s="45">
        <v>4486</v>
      </c>
      <c r="B4486" s="16" t="s">
        <v>5677</v>
      </c>
      <c r="C4486" s="18" t="s">
        <v>5678</v>
      </c>
      <c r="D4486" s="18" t="s">
        <v>203</v>
      </c>
      <c r="E4486" s="16" t="s">
        <v>5731</v>
      </c>
      <c r="G4486" s="17" t="s">
        <v>5732</v>
      </c>
      <c r="H4486" s="17" t="s">
        <v>701</v>
      </c>
      <c r="I4486" s="17" t="s">
        <v>8592</v>
      </c>
      <c r="J4486" s="19"/>
      <c r="K4486" s="17" t="s">
        <v>16</v>
      </c>
      <c r="W4486" s="105" t="s">
        <v>10058</v>
      </c>
    </row>
    <row r="4487" spans="1:23" x14ac:dyDescent="0.25">
      <c r="A4487" s="16">
        <v>4487</v>
      </c>
      <c r="B4487" s="16" t="s">
        <v>5677</v>
      </c>
      <c r="C4487" s="18" t="s">
        <v>5678</v>
      </c>
      <c r="D4487" s="18" t="s">
        <v>203</v>
      </c>
      <c r="E4487" s="16" t="s">
        <v>5684</v>
      </c>
      <c r="G4487" s="17" t="s">
        <v>5685</v>
      </c>
      <c r="H4487" s="17" t="s">
        <v>5686</v>
      </c>
      <c r="I4487" s="17" t="s">
        <v>8593</v>
      </c>
      <c r="J4487" s="19"/>
      <c r="K4487" s="17" t="s">
        <v>23</v>
      </c>
      <c r="L4487" s="20" t="s">
        <v>149</v>
      </c>
      <c r="P4487" s="20">
        <v>31905</v>
      </c>
      <c r="Q4487" s="22">
        <v>3.1686332618599045E-2</v>
      </c>
      <c r="W4487" s="105" t="s">
        <v>10058</v>
      </c>
    </row>
    <row r="4488" spans="1:23" x14ac:dyDescent="0.25">
      <c r="A4488" s="16">
        <v>4488</v>
      </c>
      <c r="B4488" s="16" t="s">
        <v>5677</v>
      </c>
      <c r="C4488" s="18" t="s">
        <v>5678</v>
      </c>
      <c r="D4488" s="18" t="s">
        <v>203</v>
      </c>
      <c r="E4488" s="16" t="s">
        <v>5687</v>
      </c>
      <c r="G4488" s="17" t="s">
        <v>2960</v>
      </c>
      <c r="H4488" s="17" t="s">
        <v>5688</v>
      </c>
      <c r="I4488" s="17" t="s">
        <v>8594</v>
      </c>
      <c r="J4488" s="19"/>
      <c r="K4488" s="17" t="s">
        <v>5689</v>
      </c>
      <c r="L4488" s="20" t="s">
        <v>149</v>
      </c>
      <c r="P4488" s="20">
        <v>8342</v>
      </c>
      <c r="Q4488" s="22">
        <v>8.2848264129244086E-3</v>
      </c>
      <c r="W4488" s="105" t="s">
        <v>10058</v>
      </c>
    </row>
    <row r="4489" spans="1:23" x14ac:dyDescent="0.25">
      <c r="A4489" s="45">
        <v>4489</v>
      </c>
      <c r="B4489" s="16" t="s">
        <v>5677</v>
      </c>
      <c r="C4489" s="18" t="s">
        <v>5678</v>
      </c>
      <c r="D4489" s="18" t="s">
        <v>203</v>
      </c>
      <c r="E4489" s="16" t="s">
        <v>5690</v>
      </c>
      <c r="G4489" s="17" t="s">
        <v>640</v>
      </c>
      <c r="H4489" s="17" t="s">
        <v>5691</v>
      </c>
      <c r="I4489" s="17" t="s">
        <v>8595</v>
      </c>
      <c r="J4489" s="19"/>
      <c r="K4489" s="17" t="s">
        <v>62</v>
      </c>
      <c r="P4489" s="20">
        <v>7172</v>
      </c>
      <c r="Q4489" s="22">
        <v>7.1228452449645001E-3</v>
      </c>
    </row>
    <row r="4490" spans="1:23" x14ac:dyDescent="0.25">
      <c r="A4490" s="45">
        <v>4490</v>
      </c>
      <c r="B4490" s="16" t="s">
        <v>5677</v>
      </c>
      <c r="C4490" s="18" t="s">
        <v>5678</v>
      </c>
      <c r="D4490" s="18" t="s">
        <v>203</v>
      </c>
      <c r="E4490" s="16" t="s">
        <v>5692</v>
      </c>
      <c r="G4490" s="17" t="s">
        <v>5693</v>
      </c>
      <c r="H4490" s="17" t="s">
        <v>5694</v>
      </c>
      <c r="I4490" s="17" t="s">
        <v>8596</v>
      </c>
      <c r="J4490" s="19"/>
      <c r="K4490" s="17" t="s">
        <v>64</v>
      </c>
      <c r="P4490" s="20">
        <v>1</v>
      </c>
      <c r="Q4490" s="22">
        <v>9.9314629740163124E-7</v>
      </c>
    </row>
    <row r="4491" spans="1:23" x14ac:dyDescent="0.25">
      <c r="A4491" s="16">
        <v>4491</v>
      </c>
      <c r="B4491" s="16" t="s">
        <v>5677</v>
      </c>
      <c r="C4491" s="18" t="s">
        <v>5678</v>
      </c>
      <c r="D4491" s="18" t="s">
        <v>203</v>
      </c>
      <c r="E4491" s="16" t="s">
        <v>6306</v>
      </c>
      <c r="J4491" s="19" t="s">
        <v>6413</v>
      </c>
      <c r="L4491" s="20">
        <v>241274</v>
      </c>
      <c r="N4491" s="19"/>
      <c r="P4491" s="20">
        <v>1006901</v>
      </c>
      <c r="W4491" s="105" t="s">
        <v>10058</v>
      </c>
    </row>
    <row r="4492" spans="1:23" x14ac:dyDescent="0.25">
      <c r="A4492" s="16">
        <v>4492</v>
      </c>
      <c r="E4492" s="16" t="s">
        <v>6306</v>
      </c>
      <c r="J4492" s="19"/>
    </row>
    <row r="4493" spans="1:23" x14ac:dyDescent="0.25">
      <c r="A4493" s="45">
        <v>4493</v>
      </c>
      <c r="B4493" s="16" t="s">
        <v>5815</v>
      </c>
      <c r="C4493" s="18" t="s">
        <v>5816</v>
      </c>
      <c r="D4493" s="18" t="s">
        <v>153</v>
      </c>
      <c r="E4493" s="16" t="s">
        <v>5833</v>
      </c>
      <c r="F4493" s="19" t="s">
        <v>15</v>
      </c>
      <c r="G4493" s="17" t="s">
        <v>143</v>
      </c>
      <c r="H4493" s="17" t="s">
        <v>4815</v>
      </c>
      <c r="I4493" s="17" t="s">
        <v>8597</v>
      </c>
      <c r="J4493" s="19"/>
      <c r="K4493" s="16" t="s">
        <v>9017</v>
      </c>
      <c r="L4493" s="20">
        <v>36863</v>
      </c>
      <c r="M4493" s="22">
        <v>0.99035516629950027</v>
      </c>
      <c r="P4493" s="20">
        <v>208600</v>
      </c>
      <c r="Q4493" s="22">
        <v>0.71948153181274166</v>
      </c>
      <c r="V4493" s="432" t="s">
        <v>64</v>
      </c>
    </row>
    <row r="4494" spans="1:23" x14ac:dyDescent="0.25">
      <c r="A4494" s="16">
        <v>4494</v>
      </c>
      <c r="B4494" s="16" t="s">
        <v>5815</v>
      </c>
      <c r="C4494" s="18" t="s">
        <v>5816</v>
      </c>
      <c r="D4494" s="18" t="s">
        <v>153</v>
      </c>
      <c r="E4494" s="16" t="s">
        <v>6306</v>
      </c>
      <c r="H4494" s="17" t="s">
        <v>1487</v>
      </c>
      <c r="I4494" s="17" t="s">
        <v>1487</v>
      </c>
      <c r="J4494" s="19"/>
      <c r="K4494" s="16" t="s">
        <v>9008</v>
      </c>
      <c r="L4494" s="20">
        <v>359</v>
      </c>
      <c r="M4494" s="22">
        <v>9.6448337004997053E-3</v>
      </c>
      <c r="V4494" s="212"/>
    </row>
    <row r="4495" spans="1:23" x14ac:dyDescent="0.25">
      <c r="A4495" s="45">
        <v>4495</v>
      </c>
      <c r="B4495" s="16" t="s">
        <v>5815</v>
      </c>
      <c r="C4495" s="18" t="s">
        <v>5816</v>
      </c>
      <c r="D4495" s="18" t="s">
        <v>153</v>
      </c>
      <c r="E4495" s="16" t="s">
        <v>6306</v>
      </c>
      <c r="I4495" s="17"/>
      <c r="J4495" s="19" t="s">
        <v>8778</v>
      </c>
      <c r="K4495" s="16" t="s">
        <v>16</v>
      </c>
      <c r="L4495" s="20">
        <v>37222</v>
      </c>
      <c r="V4495" s="212"/>
    </row>
    <row r="4496" spans="1:23" x14ac:dyDescent="0.25">
      <c r="A4496" s="45">
        <v>4496</v>
      </c>
      <c r="B4496" s="16" t="s">
        <v>5815</v>
      </c>
      <c r="C4496" s="18" t="s">
        <v>5816</v>
      </c>
      <c r="D4496" s="18" t="s">
        <v>153</v>
      </c>
      <c r="E4496" s="16" t="s">
        <v>5834</v>
      </c>
      <c r="G4496" s="17" t="s">
        <v>262</v>
      </c>
      <c r="H4496" s="17" t="s">
        <v>5835</v>
      </c>
      <c r="I4496" s="17" t="s">
        <v>8598</v>
      </c>
      <c r="J4496" s="19"/>
      <c r="K4496" s="16" t="s">
        <v>8950</v>
      </c>
      <c r="L4496" s="20">
        <v>7623</v>
      </c>
      <c r="M4496" s="22">
        <v>0.9580243810481337</v>
      </c>
      <c r="P4496" s="20">
        <v>67543</v>
      </c>
      <c r="Q4496" s="22">
        <v>0.23296232551883034</v>
      </c>
    </row>
    <row r="4497" spans="1:22" x14ac:dyDescent="0.25">
      <c r="A4497" s="16">
        <v>4497</v>
      </c>
      <c r="B4497" s="16" t="s">
        <v>5815</v>
      </c>
      <c r="C4497" s="18" t="s">
        <v>5816</v>
      </c>
      <c r="D4497" s="18" t="s">
        <v>153</v>
      </c>
      <c r="E4497" s="16" t="s">
        <v>6306</v>
      </c>
      <c r="H4497" s="17" t="s">
        <v>1487</v>
      </c>
      <c r="I4497" s="17" t="s">
        <v>5841</v>
      </c>
      <c r="J4497" s="19"/>
      <c r="K4497" s="16" t="s">
        <v>9021</v>
      </c>
      <c r="L4497" s="20">
        <v>334</v>
      </c>
      <c r="M4497" s="22">
        <v>4.197561895186628E-2</v>
      </c>
    </row>
    <row r="4498" spans="1:22" x14ac:dyDescent="0.25">
      <c r="A4498" s="16">
        <v>4498</v>
      </c>
      <c r="B4498" s="16" t="s">
        <v>5815</v>
      </c>
      <c r="C4498" s="18" t="s">
        <v>5816</v>
      </c>
      <c r="D4498" s="18" t="s">
        <v>153</v>
      </c>
      <c r="E4498" s="16" t="s">
        <v>6306</v>
      </c>
      <c r="I4498" s="17"/>
      <c r="J4498" s="19" t="s">
        <v>8778</v>
      </c>
      <c r="K4498" s="16" t="s">
        <v>8950</v>
      </c>
      <c r="L4498" s="20">
        <v>7957</v>
      </c>
    </row>
    <row r="4499" spans="1:22" x14ac:dyDescent="0.25">
      <c r="A4499" s="45">
        <v>4499</v>
      </c>
      <c r="B4499" s="16" t="s">
        <v>5815</v>
      </c>
      <c r="C4499" s="18" t="s">
        <v>5816</v>
      </c>
      <c r="D4499" s="18" t="s">
        <v>153</v>
      </c>
      <c r="E4499" s="16" t="s">
        <v>5836</v>
      </c>
      <c r="G4499" s="17" t="s">
        <v>5837</v>
      </c>
      <c r="H4499" s="17" t="s">
        <v>5838</v>
      </c>
      <c r="I4499" s="17" t="s">
        <v>8599</v>
      </c>
      <c r="J4499" s="19"/>
      <c r="K4499" s="16" t="s">
        <v>35</v>
      </c>
      <c r="P4499" s="20">
        <v>8302</v>
      </c>
      <c r="Q4499" s="22">
        <v>2.863439921912455E-2</v>
      </c>
    </row>
    <row r="4500" spans="1:22" x14ac:dyDescent="0.25">
      <c r="A4500" s="45">
        <v>4500</v>
      </c>
      <c r="B4500" s="16" t="s">
        <v>5815</v>
      </c>
      <c r="C4500" s="18" t="s">
        <v>5816</v>
      </c>
      <c r="D4500" s="18" t="s">
        <v>153</v>
      </c>
      <c r="E4500" s="16" t="s">
        <v>5839</v>
      </c>
      <c r="G4500" s="17" t="s">
        <v>5350</v>
      </c>
      <c r="H4500" s="17" t="s">
        <v>3992</v>
      </c>
      <c r="I4500" s="17" t="s">
        <v>8600</v>
      </c>
      <c r="J4500" s="19"/>
      <c r="K4500" s="16" t="s">
        <v>5822</v>
      </c>
      <c r="P4500" s="20">
        <v>4065</v>
      </c>
      <c r="Q4500" s="22">
        <v>1.4020577309773704E-2</v>
      </c>
    </row>
    <row r="4501" spans="1:22" x14ac:dyDescent="0.25">
      <c r="A4501" s="16">
        <v>4501</v>
      </c>
      <c r="B4501" s="16" t="s">
        <v>5815</v>
      </c>
      <c r="C4501" s="18" t="s">
        <v>5816</v>
      </c>
      <c r="D4501" s="18" t="s">
        <v>153</v>
      </c>
      <c r="E4501" s="16" t="s">
        <v>5840</v>
      </c>
      <c r="G4501" s="17" t="s">
        <v>4943</v>
      </c>
      <c r="H4501" s="17" t="s">
        <v>5831</v>
      </c>
      <c r="I4501" s="17" t="s">
        <v>8601</v>
      </c>
      <c r="J4501" s="19"/>
      <c r="K4501" s="16" t="s">
        <v>5832</v>
      </c>
      <c r="P4501" s="20">
        <v>1153</v>
      </c>
      <c r="Q4501" s="22">
        <v>3.9768082750723452E-3</v>
      </c>
    </row>
    <row r="4502" spans="1:22" x14ac:dyDescent="0.25">
      <c r="A4502" s="16">
        <v>4502</v>
      </c>
      <c r="B4502" s="16" t="s">
        <v>5815</v>
      </c>
      <c r="C4502" s="18" t="s">
        <v>5816</v>
      </c>
      <c r="D4502" s="18" t="s">
        <v>153</v>
      </c>
      <c r="E4502" s="16" t="s">
        <v>6306</v>
      </c>
      <c r="H4502" s="17" t="s">
        <v>1487</v>
      </c>
      <c r="I4502" s="17" t="s">
        <v>1487</v>
      </c>
      <c r="J4502" s="19"/>
      <c r="K4502" s="16" t="s">
        <v>64</v>
      </c>
      <c r="P4502" s="20">
        <v>268</v>
      </c>
      <c r="Q4502" s="22">
        <v>9.243578644574054E-4</v>
      </c>
    </row>
    <row r="4503" spans="1:22" x14ac:dyDescent="0.25">
      <c r="A4503" s="45">
        <v>4503</v>
      </c>
      <c r="B4503" s="16" t="s">
        <v>5815</v>
      </c>
      <c r="C4503" s="18" t="s">
        <v>5816</v>
      </c>
      <c r="D4503" s="18" t="s">
        <v>153</v>
      </c>
      <c r="E4503" s="16" t="s">
        <v>6306</v>
      </c>
      <c r="H4503" s="17" t="s">
        <v>1487</v>
      </c>
      <c r="I4503" s="17" t="s">
        <v>1487</v>
      </c>
      <c r="J4503" s="19"/>
      <c r="K4503" s="16" t="s">
        <v>5845</v>
      </c>
      <c r="L4503" s="20">
        <v>379</v>
      </c>
      <c r="M4503" s="22">
        <v>1</v>
      </c>
    </row>
    <row r="4504" spans="1:22" x14ac:dyDescent="0.25">
      <c r="A4504" s="16">
        <v>4504</v>
      </c>
      <c r="B4504" s="16" t="s">
        <v>5815</v>
      </c>
      <c r="C4504" s="18" t="s">
        <v>5816</v>
      </c>
      <c r="D4504" s="18" t="s">
        <v>153</v>
      </c>
      <c r="E4504" s="16" t="s">
        <v>6306</v>
      </c>
      <c r="I4504" s="17"/>
      <c r="J4504" s="19" t="s">
        <v>8778</v>
      </c>
      <c r="K4504" s="16" t="s">
        <v>55</v>
      </c>
      <c r="L4504" s="20">
        <v>379</v>
      </c>
    </row>
    <row r="4505" spans="1:22" x14ac:dyDescent="0.25">
      <c r="A4505" s="45">
        <v>4505</v>
      </c>
      <c r="B4505" s="16" t="s">
        <v>5815</v>
      </c>
      <c r="C4505" s="18" t="s">
        <v>5816</v>
      </c>
      <c r="D4505" s="18" t="s">
        <v>153</v>
      </c>
      <c r="E4505" s="16" t="s">
        <v>6306</v>
      </c>
      <c r="I4505" s="17"/>
      <c r="J4505" s="19" t="s">
        <v>8784</v>
      </c>
      <c r="L4505" s="20">
        <v>45558</v>
      </c>
      <c r="P4505" s="20">
        <v>289931</v>
      </c>
    </row>
    <row r="4506" spans="1:22" x14ac:dyDescent="0.25">
      <c r="A4506" s="45">
        <v>4506</v>
      </c>
      <c r="B4506" s="16" t="s">
        <v>5815</v>
      </c>
      <c r="C4506" s="18" t="s">
        <v>5816</v>
      </c>
      <c r="E4506" s="16" t="s">
        <v>6306</v>
      </c>
      <c r="I4506" s="443"/>
      <c r="J4506" s="19"/>
    </row>
    <row r="4507" spans="1:22" x14ac:dyDescent="0.25">
      <c r="A4507" s="16">
        <v>4507</v>
      </c>
      <c r="B4507" s="16" t="s">
        <v>5815</v>
      </c>
      <c r="C4507" s="18" t="s">
        <v>5816</v>
      </c>
      <c r="D4507" s="18" t="s">
        <v>8785</v>
      </c>
      <c r="E4507" s="16" t="s">
        <v>6306</v>
      </c>
      <c r="I4507" s="17"/>
      <c r="J4507" s="19" t="s">
        <v>6413</v>
      </c>
      <c r="L4507" s="20">
        <v>45558</v>
      </c>
      <c r="P4507" s="20">
        <v>289931</v>
      </c>
    </row>
    <row r="4508" spans="1:22" x14ac:dyDescent="0.25">
      <c r="A4508" s="16">
        <v>4508</v>
      </c>
      <c r="B4508" s="16" t="s">
        <v>5815</v>
      </c>
      <c r="C4508" s="18" t="s">
        <v>5816</v>
      </c>
      <c r="E4508" s="16" t="s">
        <v>6306</v>
      </c>
      <c r="I4508" s="443"/>
      <c r="J4508" s="19"/>
    </row>
    <row r="4509" spans="1:22" x14ac:dyDescent="0.25">
      <c r="A4509" s="45">
        <v>4509</v>
      </c>
      <c r="B4509" s="16" t="s">
        <v>5815</v>
      </c>
      <c r="C4509" s="18" t="s">
        <v>5816</v>
      </c>
      <c r="D4509" s="18" t="s">
        <v>203</v>
      </c>
      <c r="E4509" s="16" t="s">
        <v>5819</v>
      </c>
      <c r="F4509" s="19" t="s">
        <v>15</v>
      </c>
      <c r="G4509" s="17" t="s">
        <v>3468</v>
      </c>
      <c r="H4509" s="17" t="s">
        <v>4584</v>
      </c>
      <c r="I4509" s="17" t="s">
        <v>8602</v>
      </c>
      <c r="J4509" s="19"/>
      <c r="K4509" s="16" t="s">
        <v>9019</v>
      </c>
      <c r="L4509" s="20">
        <v>36902</v>
      </c>
      <c r="M4509" s="22">
        <v>0.98668449197860963</v>
      </c>
      <c r="P4509" s="20">
        <v>207848</v>
      </c>
      <c r="Q4509" s="22">
        <v>0.7099555270151181</v>
      </c>
      <c r="V4509" s="432" t="s">
        <v>64</v>
      </c>
    </row>
    <row r="4510" spans="1:22" x14ac:dyDescent="0.25">
      <c r="A4510" s="45">
        <v>4510</v>
      </c>
      <c r="B4510" s="16" t="s">
        <v>5815</v>
      </c>
      <c r="C4510" s="18" t="s">
        <v>5816</v>
      </c>
      <c r="D4510" s="18" t="s">
        <v>203</v>
      </c>
      <c r="E4510" s="16" t="s">
        <v>6306</v>
      </c>
      <c r="H4510" s="17" t="s">
        <v>1487</v>
      </c>
      <c r="I4510" s="17" t="s">
        <v>5841</v>
      </c>
      <c r="J4510" s="19"/>
      <c r="K4510" s="16" t="s">
        <v>9008</v>
      </c>
      <c r="L4510" s="20">
        <v>498</v>
      </c>
      <c r="M4510" s="22">
        <v>1.3315508021390374E-2</v>
      </c>
      <c r="V4510" s="212"/>
    </row>
    <row r="4511" spans="1:22" x14ac:dyDescent="0.25">
      <c r="A4511" s="16">
        <v>4511</v>
      </c>
      <c r="B4511" s="16" t="s">
        <v>5815</v>
      </c>
      <c r="C4511" s="18" t="s">
        <v>5816</v>
      </c>
      <c r="D4511" s="18" t="s">
        <v>203</v>
      </c>
      <c r="E4511" s="16" t="s">
        <v>6306</v>
      </c>
      <c r="I4511" s="17"/>
      <c r="J4511" s="19" t="s">
        <v>8778</v>
      </c>
      <c r="K4511" s="16" t="s">
        <v>16</v>
      </c>
      <c r="L4511" s="20">
        <v>37400</v>
      </c>
      <c r="V4511" s="212"/>
    </row>
    <row r="4512" spans="1:22" x14ac:dyDescent="0.25">
      <c r="A4512" s="16">
        <v>4512</v>
      </c>
      <c r="B4512" s="16" t="s">
        <v>5815</v>
      </c>
      <c r="C4512" s="18" t="s">
        <v>5816</v>
      </c>
      <c r="D4512" s="18" t="s">
        <v>203</v>
      </c>
      <c r="E4512" s="16" t="s">
        <v>5817</v>
      </c>
      <c r="G4512" s="17" t="s">
        <v>223</v>
      </c>
      <c r="H4512" s="17" t="s">
        <v>5818</v>
      </c>
      <c r="I4512" s="17" t="s">
        <v>8603</v>
      </c>
      <c r="J4512" s="19"/>
      <c r="K4512" s="16" t="s">
        <v>8950</v>
      </c>
      <c r="L4512" s="20">
        <v>6358</v>
      </c>
      <c r="M4512" s="22">
        <v>0.72472358372278578</v>
      </c>
      <c r="P4512" s="20">
        <v>72898</v>
      </c>
      <c r="Q4512" s="22">
        <v>0.24900089492488781</v>
      </c>
    </row>
    <row r="4513" spans="1:23" x14ac:dyDescent="0.25">
      <c r="A4513" s="45">
        <v>4513</v>
      </c>
      <c r="B4513" s="16" t="s">
        <v>5815</v>
      </c>
      <c r="C4513" s="18" t="s">
        <v>5816</v>
      </c>
      <c r="D4513" s="18" t="s">
        <v>203</v>
      </c>
      <c r="E4513" s="16" t="s">
        <v>5842</v>
      </c>
      <c r="G4513" s="17" t="s">
        <v>5843</v>
      </c>
      <c r="H4513" s="17" t="s">
        <v>5844</v>
      </c>
      <c r="I4513" s="17" t="s">
        <v>8604</v>
      </c>
      <c r="J4513" s="19"/>
      <c r="K4513" s="16" t="s">
        <v>8950</v>
      </c>
      <c r="L4513" s="20">
        <v>2084</v>
      </c>
      <c r="M4513" s="22">
        <v>0.23754701926364982</v>
      </c>
    </row>
    <row r="4514" spans="1:23" x14ac:dyDescent="0.25">
      <c r="A4514" s="16">
        <v>4514</v>
      </c>
      <c r="B4514" s="16" t="s">
        <v>5815</v>
      </c>
      <c r="C4514" s="18" t="s">
        <v>5816</v>
      </c>
      <c r="D4514" s="18" t="s">
        <v>203</v>
      </c>
      <c r="E4514" s="16" t="s">
        <v>6306</v>
      </c>
      <c r="H4514" s="17" t="s">
        <v>1487</v>
      </c>
      <c r="I4514" s="17" t="s">
        <v>5841</v>
      </c>
      <c r="J4514" s="19"/>
      <c r="K4514" s="16" t="s">
        <v>9021</v>
      </c>
      <c r="L4514" s="20">
        <v>331</v>
      </c>
      <c r="M4514" s="22">
        <v>3.7729397013564342E-2</v>
      </c>
    </row>
    <row r="4515" spans="1:23" x14ac:dyDescent="0.25">
      <c r="A4515" s="45">
        <v>4515</v>
      </c>
      <c r="B4515" s="16" t="s">
        <v>5815</v>
      </c>
      <c r="C4515" s="18" t="s">
        <v>5816</v>
      </c>
      <c r="D4515" s="18" t="s">
        <v>203</v>
      </c>
      <c r="E4515" s="16" t="s">
        <v>6306</v>
      </c>
      <c r="I4515" s="17"/>
      <c r="J4515" s="19" t="s">
        <v>8778</v>
      </c>
      <c r="K4515" s="16" t="s">
        <v>8950</v>
      </c>
      <c r="L4515" s="20">
        <v>8773</v>
      </c>
    </row>
    <row r="4516" spans="1:23" x14ac:dyDescent="0.25">
      <c r="A4516" s="45">
        <v>4516</v>
      </c>
      <c r="B4516" s="16" t="s">
        <v>5815</v>
      </c>
      <c r="C4516" s="18" t="s">
        <v>5816</v>
      </c>
      <c r="D4516" s="18" t="s">
        <v>203</v>
      </c>
      <c r="E4516" s="16" t="s">
        <v>5825</v>
      </c>
      <c r="G4516" s="17" t="s">
        <v>5826</v>
      </c>
      <c r="H4516" s="17" t="s">
        <v>5827</v>
      </c>
      <c r="I4516" s="17" t="s">
        <v>8607</v>
      </c>
      <c r="J4516" s="19"/>
      <c r="K4516" s="16" t="s">
        <v>5828</v>
      </c>
      <c r="P4516" s="20">
        <v>5924</v>
      </c>
      <c r="Q4516" s="22">
        <v>2.0234866546887914E-2</v>
      </c>
    </row>
    <row r="4517" spans="1:23" x14ac:dyDescent="0.25">
      <c r="A4517" s="16">
        <v>4517</v>
      </c>
      <c r="B4517" s="16" t="s">
        <v>5815</v>
      </c>
      <c r="C4517" s="18" t="s">
        <v>5816</v>
      </c>
      <c r="D4517" s="18" t="s">
        <v>203</v>
      </c>
      <c r="E4517" s="16" t="s">
        <v>5820</v>
      </c>
      <c r="G4517" s="17" t="s">
        <v>126</v>
      </c>
      <c r="H4517" s="17" t="s">
        <v>5821</v>
      </c>
      <c r="I4517" s="17" t="s">
        <v>8605</v>
      </c>
      <c r="J4517" s="19"/>
      <c r="K4517" s="16" t="s">
        <v>5822</v>
      </c>
      <c r="P4517" s="20">
        <v>2511</v>
      </c>
      <c r="Q4517" s="22">
        <v>8.5769327986555625E-3</v>
      </c>
    </row>
    <row r="4518" spans="1:23" x14ac:dyDescent="0.25">
      <c r="A4518" s="16">
        <v>4518</v>
      </c>
      <c r="B4518" s="16" t="s">
        <v>5815</v>
      </c>
      <c r="C4518" s="18" t="s">
        <v>5816</v>
      </c>
      <c r="D4518" s="18" t="s">
        <v>203</v>
      </c>
      <c r="E4518" s="16" t="s">
        <v>5823</v>
      </c>
      <c r="G4518" s="17" t="s">
        <v>143</v>
      </c>
      <c r="H4518" s="17" t="s">
        <v>5824</v>
      </c>
      <c r="I4518" s="17" t="s">
        <v>8606</v>
      </c>
      <c r="J4518" s="19"/>
      <c r="K4518" s="16" t="s">
        <v>9211</v>
      </c>
      <c r="P4518" s="20">
        <v>2452</v>
      </c>
      <c r="Q4518" s="22">
        <v>8.3754039117098535E-3</v>
      </c>
    </row>
    <row r="4519" spans="1:23" x14ac:dyDescent="0.25">
      <c r="A4519" s="45">
        <v>4519</v>
      </c>
      <c r="B4519" s="16" t="s">
        <v>5815</v>
      </c>
      <c r="C4519" s="18" t="s">
        <v>5816</v>
      </c>
      <c r="D4519" s="18" t="s">
        <v>203</v>
      </c>
      <c r="E4519" s="16" t="s">
        <v>5829</v>
      </c>
      <c r="G4519" s="17" t="s">
        <v>5830</v>
      </c>
      <c r="H4519" s="17" t="s">
        <v>5831</v>
      </c>
      <c r="I4519" s="17" t="s">
        <v>8608</v>
      </c>
      <c r="J4519" s="19"/>
      <c r="K4519" s="16" t="s">
        <v>5832</v>
      </c>
      <c r="P4519" s="20">
        <v>877</v>
      </c>
      <c r="Q4519" s="22">
        <v>2.9956073534133528E-3</v>
      </c>
    </row>
    <row r="4520" spans="1:23" x14ac:dyDescent="0.25">
      <c r="A4520" s="45">
        <v>4520</v>
      </c>
      <c r="B4520" s="16" t="s">
        <v>5815</v>
      </c>
      <c r="C4520" s="18" t="s">
        <v>5816</v>
      </c>
      <c r="D4520" s="18" t="s">
        <v>203</v>
      </c>
      <c r="E4520" s="16" t="s">
        <v>6306</v>
      </c>
      <c r="H4520" s="17" t="s">
        <v>1487</v>
      </c>
      <c r="I4520" s="17" t="s">
        <v>5841</v>
      </c>
      <c r="J4520" s="19"/>
      <c r="K4520" s="16" t="s">
        <v>64</v>
      </c>
      <c r="P4520" s="20">
        <v>252</v>
      </c>
      <c r="Q4520" s="22">
        <v>8.6076744932744008E-4</v>
      </c>
    </row>
    <row r="4521" spans="1:23" x14ac:dyDescent="0.25">
      <c r="A4521" s="16">
        <v>4521</v>
      </c>
      <c r="B4521" s="16" t="s">
        <v>5815</v>
      </c>
      <c r="C4521" s="18" t="s">
        <v>5816</v>
      </c>
      <c r="D4521" s="18" t="s">
        <v>203</v>
      </c>
      <c r="E4521" s="16" t="s">
        <v>6306</v>
      </c>
      <c r="H4521" s="17" t="s">
        <v>1487</v>
      </c>
      <c r="I4521" s="17" t="s">
        <v>5841</v>
      </c>
      <c r="J4521" s="19"/>
      <c r="K4521" s="16" t="s">
        <v>5845</v>
      </c>
      <c r="L4521" s="20">
        <v>412</v>
      </c>
      <c r="M4521" s="22">
        <v>1</v>
      </c>
    </row>
    <row r="4522" spans="1:23" x14ac:dyDescent="0.25">
      <c r="A4522" s="16">
        <v>4522</v>
      </c>
      <c r="B4522" s="16" t="s">
        <v>5815</v>
      </c>
      <c r="C4522" s="18" t="s">
        <v>5816</v>
      </c>
      <c r="D4522" s="18" t="s">
        <v>203</v>
      </c>
      <c r="E4522" s="16" t="s">
        <v>6306</v>
      </c>
      <c r="I4522" s="17"/>
      <c r="J4522" s="19" t="s">
        <v>8778</v>
      </c>
      <c r="K4522" s="16" t="s">
        <v>55</v>
      </c>
      <c r="L4522" s="20">
        <v>412</v>
      </c>
    </row>
    <row r="4523" spans="1:23" x14ac:dyDescent="0.25">
      <c r="A4523" s="45">
        <v>4523</v>
      </c>
      <c r="B4523" s="16" t="s">
        <v>5815</v>
      </c>
      <c r="C4523" s="18" t="s">
        <v>5816</v>
      </c>
      <c r="D4523" s="18" t="s">
        <v>203</v>
      </c>
      <c r="E4523" s="16" t="s">
        <v>6306</v>
      </c>
      <c r="I4523" s="17"/>
      <c r="J4523" s="19" t="s">
        <v>6413</v>
      </c>
      <c r="L4523" s="20">
        <v>46585</v>
      </c>
      <c r="P4523" s="20">
        <v>292762</v>
      </c>
    </row>
    <row r="4524" spans="1:23" x14ac:dyDescent="0.25">
      <c r="A4524" s="16">
        <v>4524</v>
      </c>
      <c r="E4524" s="16" t="s">
        <v>6306</v>
      </c>
      <c r="I4524" s="17"/>
      <c r="J4524" s="19"/>
    </row>
    <row r="4525" spans="1:23" x14ac:dyDescent="0.25">
      <c r="A4525" s="45">
        <v>4525</v>
      </c>
      <c r="B4525" s="25" t="s">
        <v>5846</v>
      </c>
      <c r="C4525" s="403" t="s">
        <v>5847</v>
      </c>
      <c r="D4525" s="403" t="s">
        <v>153</v>
      </c>
      <c r="E4525" s="25" t="s">
        <v>5848</v>
      </c>
      <c r="F4525" s="32" t="s">
        <v>15</v>
      </c>
      <c r="G4525" s="26" t="s">
        <v>5696</v>
      </c>
      <c r="H4525" s="26" t="s">
        <v>5849</v>
      </c>
      <c r="I4525" s="26" t="s">
        <v>8609</v>
      </c>
      <c r="J4525" s="32"/>
      <c r="K4525" s="25" t="s">
        <v>16</v>
      </c>
      <c r="L4525" s="33">
        <v>3957</v>
      </c>
      <c r="M4525" s="35">
        <v>0.55334918193259686</v>
      </c>
      <c r="N4525" s="33"/>
      <c r="O4525" s="35"/>
      <c r="P4525" s="33">
        <v>11512</v>
      </c>
      <c r="Q4525" s="35">
        <v>0.60052164840897237</v>
      </c>
      <c r="R4525" s="33"/>
      <c r="S4525" s="35"/>
      <c r="T4525" s="33"/>
      <c r="U4525" s="35"/>
      <c r="V4525" s="212" t="s">
        <v>64</v>
      </c>
      <c r="W4525" s="450"/>
    </row>
    <row r="4526" spans="1:23" x14ac:dyDescent="0.25">
      <c r="A4526" s="45">
        <v>4526</v>
      </c>
      <c r="B4526" s="25" t="s">
        <v>5846</v>
      </c>
      <c r="C4526" s="403" t="s">
        <v>5847</v>
      </c>
      <c r="D4526" s="403" t="s">
        <v>153</v>
      </c>
      <c r="E4526" s="25" t="s">
        <v>5862</v>
      </c>
      <c r="F4526" s="32"/>
      <c r="G4526" s="26" t="s">
        <v>5863</v>
      </c>
      <c r="H4526" s="26" t="s">
        <v>5864</v>
      </c>
      <c r="I4526" s="26" t="s">
        <v>8610</v>
      </c>
      <c r="J4526" s="32"/>
      <c r="K4526" s="25" t="s">
        <v>16</v>
      </c>
      <c r="L4526" s="33">
        <v>3187</v>
      </c>
      <c r="M4526" s="35">
        <v>0.44567193399524541</v>
      </c>
      <c r="N4526" s="33"/>
      <c r="O4526" s="35"/>
      <c r="P4526" s="33"/>
      <c r="Q4526" s="35"/>
      <c r="R4526" s="33"/>
      <c r="S4526" s="35"/>
      <c r="T4526" s="33"/>
      <c r="U4526" s="35"/>
      <c r="V4526" s="212"/>
      <c r="W4526" s="450"/>
    </row>
    <row r="4527" spans="1:23" x14ac:dyDescent="0.25">
      <c r="A4527" s="16">
        <v>4527</v>
      </c>
      <c r="B4527" s="25" t="s">
        <v>5846</v>
      </c>
      <c r="C4527" s="403" t="s">
        <v>5847</v>
      </c>
      <c r="D4527" s="403" t="s">
        <v>153</v>
      </c>
      <c r="E4527" s="16" t="s">
        <v>6306</v>
      </c>
      <c r="F4527" s="32"/>
      <c r="G4527" s="26" t="s">
        <v>5865</v>
      </c>
      <c r="H4527" s="26" t="s">
        <v>214</v>
      </c>
      <c r="I4527" s="26" t="s">
        <v>8616</v>
      </c>
      <c r="J4527" s="32"/>
      <c r="K4527" s="25" t="s">
        <v>9008</v>
      </c>
      <c r="L4527" s="33">
        <v>1</v>
      </c>
      <c r="M4527" s="35">
        <v>1.3984058173682003E-4</v>
      </c>
      <c r="N4527" s="33"/>
      <c r="O4527" s="35"/>
      <c r="P4527" s="33"/>
      <c r="Q4527" s="35"/>
      <c r="R4527" s="33"/>
      <c r="S4527" s="35"/>
      <c r="T4527" s="33"/>
      <c r="U4527" s="35"/>
      <c r="V4527" s="212"/>
      <c r="W4527" s="450"/>
    </row>
    <row r="4528" spans="1:23" x14ac:dyDescent="0.25">
      <c r="A4528" s="16">
        <v>4528</v>
      </c>
      <c r="B4528" s="25" t="s">
        <v>5846</v>
      </c>
      <c r="C4528" s="403" t="s">
        <v>5847</v>
      </c>
      <c r="D4528" s="403" t="s">
        <v>153</v>
      </c>
      <c r="E4528" s="16" t="s">
        <v>6306</v>
      </c>
      <c r="F4528" s="32"/>
      <c r="G4528" s="26" t="s">
        <v>5866</v>
      </c>
      <c r="H4528" s="26" t="s">
        <v>5867</v>
      </c>
      <c r="I4528" s="26" t="s">
        <v>8617</v>
      </c>
      <c r="J4528" s="32"/>
      <c r="K4528" s="25" t="s">
        <v>9008</v>
      </c>
      <c r="L4528" s="33">
        <v>1</v>
      </c>
      <c r="M4528" s="35">
        <v>1.3984058173682003E-4</v>
      </c>
      <c r="N4528" s="33"/>
      <c r="O4528" s="35"/>
      <c r="P4528" s="33"/>
      <c r="Q4528" s="35"/>
      <c r="R4528" s="33"/>
      <c r="S4528" s="35"/>
      <c r="T4528" s="33"/>
      <c r="U4528" s="35"/>
      <c r="V4528" s="212"/>
      <c r="W4528" s="450"/>
    </row>
    <row r="4529" spans="1:23" x14ac:dyDescent="0.25">
      <c r="A4529" s="45">
        <v>4529</v>
      </c>
      <c r="B4529" s="25" t="s">
        <v>5846</v>
      </c>
      <c r="C4529" s="403" t="s">
        <v>5847</v>
      </c>
      <c r="D4529" s="403" t="s">
        <v>153</v>
      </c>
      <c r="E4529" s="25" t="s">
        <v>5862</v>
      </c>
      <c r="F4529" s="32"/>
      <c r="G4529" s="26" t="s">
        <v>5868</v>
      </c>
      <c r="H4529" s="26" t="s">
        <v>5864</v>
      </c>
      <c r="I4529" s="26" t="s">
        <v>8618</v>
      </c>
      <c r="J4529" s="32"/>
      <c r="K4529" s="25" t="s">
        <v>9008</v>
      </c>
      <c r="L4529" s="33">
        <v>1</v>
      </c>
      <c r="M4529" s="35">
        <v>1.3984058173682003E-4</v>
      </c>
      <c r="N4529" s="33"/>
      <c r="O4529" s="35"/>
      <c r="P4529" s="33"/>
      <c r="Q4529" s="35"/>
      <c r="R4529" s="33"/>
      <c r="S4529" s="35"/>
      <c r="T4529" s="33"/>
      <c r="U4529" s="35"/>
      <c r="V4529" s="212"/>
      <c r="W4529" s="450"/>
    </row>
    <row r="4530" spans="1:23" x14ac:dyDescent="0.25">
      <c r="A4530" s="45">
        <v>4530</v>
      </c>
      <c r="B4530" s="25" t="s">
        <v>5846</v>
      </c>
      <c r="C4530" s="403" t="s">
        <v>5847</v>
      </c>
      <c r="D4530" s="403" t="s">
        <v>153</v>
      </c>
      <c r="E4530" s="16" t="s">
        <v>6306</v>
      </c>
      <c r="F4530" s="32"/>
      <c r="G4530" s="26" t="s">
        <v>1450</v>
      </c>
      <c r="H4530" s="26" t="s">
        <v>5869</v>
      </c>
      <c r="I4530" s="26" t="s">
        <v>8619</v>
      </c>
      <c r="J4530" s="32"/>
      <c r="K4530" s="25" t="s">
        <v>9008</v>
      </c>
      <c r="L4530" s="33">
        <v>1</v>
      </c>
      <c r="M4530" s="35">
        <v>1.3984058173682003E-4</v>
      </c>
      <c r="N4530" s="33"/>
      <c r="O4530" s="35"/>
      <c r="P4530" s="33"/>
      <c r="Q4530" s="35"/>
      <c r="R4530" s="33"/>
      <c r="S4530" s="35"/>
      <c r="T4530" s="33"/>
      <c r="U4530" s="35"/>
      <c r="V4530" s="212"/>
      <c r="W4530" s="450"/>
    </row>
    <row r="4531" spans="1:23" x14ac:dyDescent="0.25">
      <c r="A4531" s="16">
        <v>4531</v>
      </c>
      <c r="B4531" s="25" t="s">
        <v>5846</v>
      </c>
      <c r="C4531" s="403" t="s">
        <v>5847</v>
      </c>
      <c r="D4531" s="403" t="s">
        <v>153</v>
      </c>
      <c r="E4531" s="16" t="s">
        <v>6306</v>
      </c>
      <c r="F4531" s="32"/>
      <c r="G4531" s="26" t="s">
        <v>5870</v>
      </c>
      <c r="H4531" s="26" t="s">
        <v>3604</v>
      </c>
      <c r="I4531" s="26" t="s">
        <v>8620</v>
      </c>
      <c r="J4531" s="32"/>
      <c r="K4531" s="25" t="s">
        <v>9008</v>
      </c>
      <c r="L4531" s="33">
        <v>1</v>
      </c>
      <c r="M4531" s="35">
        <v>1.3984058173682003E-4</v>
      </c>
      <c r="N4531" s="33"/>
      <c r="O4531" s="35"/>
      <c r="P4531" s="33"/>
      <c r="Q4531" s="35"/>
      <c r="R4531" s="33"/>
      <c r="S4531" s="35"/>
      <c r="T4531" s="33"/>
      <c r="U4531" s="35"/>
      <c r="V4531" s="212"/>
      <c r="W4531" s="450"/>
    </row>
    <row r="4532" spans="1:23" x14ac:dyDescent="0.25">
      <c r="A4532" s="16">
        <v>4532</v>
      </c>
      <c r="B4532" s="25" t="s">
        <v>5846</v>
      </c>
      <c r="C4532" s="403" t="s">
        <v>5847</v>
      </c>
      <c r="D4532" s="403" t="s">
        <v>153</v>
      </c>
      <c r="E4532" s="16" t="s">
        <v>6306</v>
      </c>
      <c r="F4532" s="32"/>
      <c r="G4532" s="26" t="s">
        <v>5872</v>
      </c>
      <c r="H4532" s="26" t="s">
        <v>3604</v>
      </c>
      <c r="I4532" s="26" t="s">
        <v>8621</v>
      </c>
      <c r="J4532" s="32"/>
      <c r="K4532" s="25" t="s">
        <v>9008</v>
      </c>
      <c r="L4532" s="33">
        <v>1</v>
      </c>
      <c r="M4532" s="35">
        <v>1.3984058173682003E-4</v>
      </c>
      <c r="N4532" s="33"/>
      <c r="O4532" s="35"/>
      <c r="P4532" s="33"/>
      <c r="Q4532" s="35"/>
      <c r="R4532" s="33"/>
      <c r="S4532" s="35"/>
      <c r="T4532" s="33"/>
      <c r="U4532" s="35"/>
      <c r="V4532" s="212"/>
      <c r="W4532" s="450"/>
    </row>
    <row r="4533" spans="1:23" x14ac:dyDescent="0.25">
      <c r="A4533" s="45">
        <v>4533</v>
      </c>
      <c r="B4533" s="25" t="s">
        <v>5846</v>
      </c>
      <c r="C4533" s="403" t="s">
        <v>5847</v>
      </c>
      <c r="D4533" s="403" t="s">
        <v>153</v>
      </c>
      <c r="E4533" s="16" t="s">
        <v>6306</v>
      </c>
      <c r="F4533" s="32"/>
      <c r="G4533" s="26" t="s">
        <v>5871</v>
      </c>
      <c r="H4533" s="26" t="s">
        <v>3604</v>
      </c>
      <c r="I4533" s="26" t="s">
        <v>8622</v>
      </c>
      <c r="J4533" s="32"/>
      <c r="K4533" s="25" t="s">
        <v>9008</v>
      </c>
      <c r="L4533" s="33">
        <v>1</v>
      </c>
      <c r="M4533" s="35">
        <v>1.3984058173682003E-4</v>
      </c>
      <c r="N4533" s="33"/>
      <c r="O4533" s="35"/>
      <c r="P4533" s="33"/>
      <c r="Q4533" s="35"/>
      <c r="R4533" s="33"/>
      <c r="S4533" s="35"/>
      <c r="T4533" s="33"/>
      <c r="U4533" s="35"/>
      <c r="V4533" s="212"/>
      <c r="W4533" s="450"/>
    </row>
    <row r="4534" spans="1:23" x14ac:dyDescent="0.25">
      <c r="A4534" s="16">
        <v>4534</v>
      </c>
      <c r="B4534" s="25" t="s">
        <v>5846</v>
      </c>
      <c r="C4534" s="403" t="s">
        <v>5847</v>
      </c>
      <c r="D4534" s="403" t="s">
        <v>153</v>
      </c>
      <c r="E4534" s="16" t="s">
        <v>6306</v>
      </c>
      <c r="F4534" s="32"/>
      <c r="G4534" s="26"/>
      <c r="H4534" s="26"/>
      <c r="I4534" s="26"/>
      <c r="J4534" s="19" t="s">
        <v>8778</v>
      </c>
      <c r="K4534" s="25" t="s">
        <v>16</v>
      </c>
      <c r="L4534" s="33">
        <v>7151</v>
      </c>
      <c r="M4534" s="35"/>
      <c r="N4534" s="33"/>
      <c r="O4534" s="35"/>
      <c r="P4534" s="33"/>
      <c r="Q4534" s="35"/>
      <c r="R4534" s="33"/>
      <c r="S4534" s="35"/>
      <c r="T4534" s="33"/>
      <c r="U4534" s="35"/>
      <c r="V4534" s="212"/>
      <c r="W4534" s="450"/>
    </row>
    <row r="4535" spans="1:23" x14ac:dyDescent="0.25">
      <c r="A4535" s="45">
        <v>4535</v>
      </c>
      <c r="B4535" s="25" t="s">
        <v>5846</v>
      </c>
      <c r="C4535" s="403" t="s">
        <v>5847</v>
      </c>
      <c r="D4535" s="403" t="s">
        <v>153</v>
      </c>
      <c r="E4535" s="25" t="s">
        <v>5850</v>
      </c>
      <c r="F4535" s="32"/>
      <c r="G4535" s="26" t="s">
        <v>5851</v>
      </c>
      <c r="H4535" s="26" t="s">
        <v>5852</v>
      </c>
      <c r="I4535" s="26" t="s">
        <v>8614</v>
      </c>
      <c r="J4535" s="32"/>
      <c r="K4535" s="25" t="s">
        <v>8950</v>
      </c>
      <c r="L4535" s="33">
        <v>143</v>
      </c>
      <c r="M4535" s="35">
        <v>0.70443349753694584</v>
      </c>
      <c r="N4535" s="33"/>
      <c r="O4535" s="35"/>
      <c r="P4535" s="33">
        <v>2131</v>
      </c>
      <c r="Q4535" s="35">
        <v>0.11116327595200835</v>
      </c>
      <c r="R4535" s="33"/>
      <c r="S4535" s="35"/>
      <c r="T4535" s="33"/>
      <c r="U4535" s="35"/>
      <c r="V4535" s="212"/>
      <c r="W4535" s="450"/>
    </row>
    <row r="4536" spans="1:23" x14ac:dyDescent="0.25">
      <c r="A4536" s="45">
        <v>4536</v>
      </c>
      <c r="B4536" s="25" t="s">
        <v>5846</v>
      </c>
      <c r="C4536" s="403" t="s">
        <v>5847</v>
      </c>
      <c r="D4536" s="403" t="s">
        <v>153</v>
      </c>
      <c r="E4536" s="25" t="s">
        <v>5873</v>
      </c>
      <c r="F4536" s="32"/>
      <c r="G4536" s="26" t="s">
        <v>5874</v>
      </c>
      <c r="H4536" s="26" t="s">
        <v>5875</v>
      </c>
      <c r="I4536" s="26" t="s">
        <v>8615</v>
      </c>
      <c r="J4536" s="32"/>
      <c r="K4536" s="25" t="s">
        <v>8950</v>
      </c>
      <c r="L4536" s="33">
        <v>59</v>
      </c>
      <c r="M4536" s="35">
        <v>0.29064039408866993</v>
      </c>
      <c r="N4536" s="33"/>
      <c r="O4536" s="35"/>
      <c r="P4536" s="33"/>
      <c r="Q4536" s="35"/>
      <c r="R4536" s="33"/>
      <c r="S4536" s="35"/>
      <c r="T4536" s="33"/>
      <c r="U4536" s="35"/>
      <c r="V4536" s="212"/>
      <c r="W4536" s="450"/>
    </row>
    <row r="4537" spans="1:23" x14ac:dyDescent="0.25">
      <c r="A4537" s="16">
        <v>4537</v>
      </c>
      <c r="B4537" s="25" t="s">
        <v>5846</v>
      </c>
      <c r="C4537" s="403" t="s">
        <v>5847</v>
      </c>
      <c r="D4537" s="403" t="s">
        <v>153</v>
      </c>
      <c r="E4537" s="16" t="s">
        <v>6306</v>
      </c>
      <c r="F4537" s="32"/>
      <c r="G4537" s="26" t="s">
        <v>5876</v>
      </c>
      <c r="H4537" s="26" t="s">
        <v>2477</v>
      </c>
      <c r="I4537" s="26" t="s">
        <v>8623</v>
      </c>
      <c r="J4537" s="32"/>
      <c r="K4537" s="25" t="s">
        <v>9021</v>
      </c>
      <c r="L4537" s="33">
        <v>1</v>
      </c>
      <c r="M4537" s="35">
        <v>4.9261083743842365E-3</v>
      </c>
      <c r="N4537" s="33"/>
      <c r="O4537" s="35"/>
      <c r="P4537" s="33"/>
      <c r="Q4537" s="35"/>
      <c r="R4537" s="33"/>
      <c r="S4537" s="35"/>
      <c r="T4537" s="33"/>
      <c r="U4537" s="35"/>
      <c r="W4537" s="450"/>
    </row>
    <row r="4538" spans="1:23" x14ac:dyDescent="0.25">
      <c r="A4538" s="16">
        <v>4538</v>
      </c>
      <c r="B4538" s="25" t="s">
        <v>5846</v>
      </c>
      <c r="C4538" s="403" t="s">
        <v>5847</v>
      </c>
      <c r="D4538" s="403" t="s">
        <v>153</v>
      </c>
      <c r="E4538" s="16" t="s">
        <v>6306</v>
      </c>
      <c r="F4538" s="32"/>
      <c r="G4538" s="26"/>
      <c r="H4538" s="26"/>
      <c r="I4538" s="26"/>
      <c r="J4538" s="19" t="s">
        <v>8778</v>
      </c>
      <c r="K4538" s="25" t="s">
        <v>8950</v>
      </c>
      <c r="L4538" s="33">
        <v>203</v>
      </c>
      <c r="M4538" s="35"/>
      <c r="N4538" s="33"/>
      <c r="O4538" s="35"/>
      <c r="P4538" s="33"/>
      <c r="Q4538" s="35"/>
      <c r="R4538" s="33"/>
      <c r="S4538" s="35"/>
      <c r="T4538" s="33"/>
      <c r="U4538" s="35"/>
      <c r="V4538" s="212"/>
      <c r="W4538" s="450"/>
    </row>
    <row r="4539" spans="1:23" x14ac:dyDescent="0.25">
      <c r="A4539" s="45">
        <v>4539</v>
      </c>
      <c r="B4539" s="25" t="s">
        <v>5846</v>
      </c>
      <c r="C4539" s="403" t="s">
        <v>5847</v>
      </c>
      <c r="D4539" s="403" t="s">
        <v>153</v>
      </c>
      <c r="E4539" s="16" t="s">
        <v>5856</v>
      </c>
      <c r="F4539" s="32"/>
      <c r="G4539" s="26" t="s">
        <v>5857</v>
      </c>
      <c r="H4539" s="26" t="s">
        <v>5858</v>
      </c>
      <c r="I4539" s="26" t="s">
        <v>8612</v>
      </c>
      <c r="J4539" s="32"/>
      <c r="K4539" s="25" t="s">
        <v>35</v>
      </c>
      <c r="L4539" s="33"/>
      <c r="M4539" s="35"/>
      <c r="N4539" s="33"/>
      <c r="O4539" s="35"/>
      <c r="P4539" s="33">
        <v>3276</v>
      </c>
      <c r="Q4539" s="35">
        <v>0.17089201877934274</v>
      </c>
      <c r="R4539" s="33"/>
      <c r="S4539" s="35"/>
      <c r="T4539" s="33"/>
      <c r="U4539" s="35"/>
      <c r="V4539" s="212"/>
      <c r="W4539" s="450"/>
    </row>
    <row r="4540" spans="1:23" x14ac:dyDescent="0.25">
      <c r="A4540" s="45">
        <v>4540</v>
      </c>
      <c r="B4540" s="25" t="s">
        <v>5846</v>
      </c>
      <c r="C4540" s="403" t="s">
        <v>5847</v>
      </c>
      <c r="D4540" s="403" t="s">
        <v>153</v>
      </c>
      <c r="E4540" s="16" t="s">
        <v>5859</v>
      </c>
      <c r="F4540" s="32"/>
      <c r="G4540" s="26" t="s">
        <v>5860</v>
      </c>
      <c r="H4540" s="26" t="s">
        <v>5861</v>
      </c>
      <c r="I4540" s="26" t="s">
        <v>8613</v>
      </c>
      <c r="J4540" s="32"/>
      <c r="K4540" s="25" t="s">
        <v>35</v>
      </c>
      <c r="L4540" s="33"/>
      <c r="M4540" s="35"/>
      <c r="N4540" s="33"/>
      <c r="O4540" s="35"/>
      <c r="P4540" s="33">
        <v>1927</v>
      </c>
      <c r="Q4540" s="35">
        <v>0.10052164840897235</v>
      </c>
      <c r="R4540" s="33"/>
      <c r="S4540" s="35"/>
      <c r="T4540" s="33"/>
      <c r="U4540" s="35"/>
      <c r="V4540" s="212"/>
      <c r="W4540" s="450"/>
    </row>
    <row r="4541" spans="1:23" x14ac:dyDescent="0.25">
      <c r="A4541" s="16">
        <v>4541</v>
      </c>
      <c r="B4541" s="25" t="s">
        <v>5846</v>
      </c>
      <c r="C4541" s="403" t="s">
        <v>5847</v>
      </c>
      <c r="D4541" s="403" t="s">
        <v>153</v>
      </c>
      <c r="E4541" s="16" t="s">
        <v>5853</v>
      </c>
      <c r="F4541" s="32"/>
      <c r="G4541" s="26" t="s">
        <v>5854</v>
      </c>
      <c r="H4541" s="26" t="s">
        <v>5855</v>
      </c>
      <c r="I4541" s="26" t="s">
        <v>8611</v>
      </c>
      <c r="J4541" s="32"/>
      <c r="K4541" s="25" t="s">
        <v>35</v>
      </c>
      <c r="L4541" s="33"/>
      <c r="M4541" s="35"/>
      <c r="N4541" s="33"/>
      <c r="O4541" s="35"/>
      <c r="P4541" s="33">
        <v>312</v>
      </c>
      <c r="Q4541" s="35">
        <v>1.6275430359937403E-2</v>
      </c>
      <c r="R4541" s="33"/>
      <c r="S4541" s="35"/>
      <c r="T4541" s="33"/>
      <c r="U4541" s="35"/>
      <c r="V4541" s="212"/>
      <c r="W4541" s="450"/>
    </row>
    <row r="4542" spans="1:23" x14ac:dyDescent="0.25">
      <c r="A4542" s="16">
        <v>4542</v>
      </c>
      <c r="B4542" s="25" t="s">
        <v>5846</v>
      </c>
      <c r="C4542" s="403" t="s">
        <v>5847</v>
      </c>
      <c r="D4542" s="403" t="s">
        <v>153</v>
      </c>
      <c r="E4542" s="16" t="s">
        <v>6306</v>
      </c>
      <c r="F4542" s="32"/>
      <c r="G4542" s="26"/>
      <c r="H4542" s="26" t="s">
        <v>1487</v>
      </c>
      <c r="I4542" s="26" t="s">
        <v>1487</v>
      </c>
      <c r="J4542" s="32"/>
      <c r="K4542" s="25" t="s">
        <v>64</v>
      </c>
      <c r="L4542" s="33"/>
      <c r="M4542" s="35"/>
      <c r="N4542" s="33"/>
      <c r="O4542" s="35"/>
      <c r="P4542" s="33">
        <v>12</v>
      </c>
      <c r="Q4542" s="35">
        <v>6.2597809076682311E-4</v>
      </c>
      <c r="R4542" s="33"/>
      <c r="S4542" s="35"/>
      <c r="T4542" s="33"/>
      <c r="U4542" s="35"/>
      <c r="V4542" s="212"/>
      <c r="W4542" s="450"/>
    </row>
    <row r="4543" spans="1:23" x14ac:dyDescent="0.25">
      <c r="A4543" s="45">
        <v>4543</v>
      </c>
      <c r="B4543" s="25" t="s">
        <v>5846</v>
      </c>
      <c r="C4543" s="403" t="s">
        <v>5847</v>
      </c>
      <c r="D4543" s="403" t="s">
        <v>153</v>
      </c>
      <c r="E4543" s="16" t="s">
        <v>6306</v>
      </c>
      <c r="F4543" s="32"/>
      <c r="G4543" s="26"/>
      <c r="H4543" s="26"/>
      <c r="I4543" s="26"/>
      <c r="J4543" s="19" t="s">
        <v>8784</v>
      </c>
      <c r="K4543" s="25"/>
      <c r="L4543" s="33">
        <v>7354</v>
      </c>
      <c r="M4543" s="35"/>
      <c r="N4543" s="33"/>
      <c r="O4543" s="35"/>
      <c r="P4543" s="33">
        <v>19170</v>
      </c>
      <c r="Q4543" s="35"/>
      <c r="R4543" s="33"/>
      <c r="S4543" s="35"/>
      <c r="T4543" s="33"/>
      <c r="U4543" s="35"/>
      <c r="W4543" s="450"/>
    </row>
    <row r="4544" spans="1:23" x14ac:dyDescent="0.25">
      <c r="A4544" s="16">
        <v>4544</v>
      </c>
      <c r="B4544" s="25" t="s">
        <v>5846</v>
      </c>
      <c r="C4544" s="403" t="s">
        <v>5847</v>
      </c>
      <c r="D4544" s="403"/>
      <c r="E4544" s="16" t="s">
        <v>6306</v>
      </c>
      <c r="F4544" s="32"/>
      <c r="G4544" s="26"/>
      <c r="H4544" s="26"/>
      <c r="I4544" s="443"/>
      <c r="J4544" s="19"/>
      <c r="K4544" s="25"/>
      <c r="L4544" s="33"/>
      <c r="M4544" s="35"/>
      <c r="N4544" s="33"/>
      <c r="O4544" s="35"/>
      <c r="P4544" s="33"/>
      <c r="Q4544" s="35"/>
      <c r="R4544" s="33"/>
      <c r="S4544" s="35"/>
      <c r="T4544" s="33"/>
      <c r="U4544" s="35"/>
      <c r="W4544" s="450"/>
    </row>
    <row r="4545" spans="1:23" x14ac:dyDescent="0.25">
      <c r="A4545" s="45">
        <v>4545</v>
      </c>
      <c r="B4545" s="25" t="s">
        <v>5846</v>
      </c>
      <c r="C4545" s="403" t="s">
        <v>5847</v>
      </c>
      <c r="D4545" s="403" t="s">
        <v>8785</v>
      </c>
      <c r="E4545" s="16" t="s">
        <v>6306</v>
      </c>
      <c r="F4545" s="32"/>
      <c r="G4545" s="26"/>
      <c r="H4545" s="26"/>
      <c r="I4545" s="26"/>
      <c r="J4545" s="19" t="s">
        <v>6413</v>
      </c>
      <c r="K4545" s="25"/>
      <c r="L4545" s="33">
        <v>7354</v>
      </c>
      <c r="M4545" s="35"/>
      <c r="N4545" s="33"/>
      <c r="O4545" s="35"/>
      <c r="P4545" s="33">
        <v>19170</v>
      </c>
      <c r="Q4545" s="35"/>
      <c r="R4545" s="33"/>
      <c r="S4545" s="35"/>
      <c r="T4545" s="33"/>
      <c r="U4545" s="35"/>
      <c r="W4545" s="450"/>
    </row>
    <row r="4546" spans="1:23" x14ac:dyDescent="0.25">
      <c r="A4546" s="45">
        <v>4546</v>
      </c>
      <c r="B4546" s="25"/>
      <c r="C4546" s="403"/>
      <c r="D4546" s="403"/>
      <c r="E4546" s="16" t="s">
        <v>6306</v>
      </c>
      <c r="F4546" s="32"/>
      <c r="G4546" s="26"/>
      <c r="H4546" s="26"/>
      <c r="I4546" s="26"/>
      <c r="J4546" s="19"/>
      <c r="K4546" s="25"/>
      <c r="L4546" s="33"/>
      <c r="M4546" s="35"/>
      <c r="N4546" s="33"/>
      <c r="O4546" s="35"/>
      <c r="P4546" s="33"/>
      <c r="Q4546" s="35"/>
      <c r="R4546" s="33"/>
      <c r="S4546" s="35"/>
      <c r="T4546" s="33"/>
      <c r="U4546" s="35"/>
      <c r="W4546" s="450"/>
    </row>
    <row r="4547" spans="1:23" s="15" customFormat="1" x14ac:dyDescent="0.25">
      <c r="A4547" s="16">
        <v>4547</v>
      </c>
      <c r="B4547" s="16" t="s">
        <v>5877</v>
      </c>
      <c r="C4547" s="18" t="s">
        <v>691</v>
      </c>
      <c r="D4547" s="55"/>
      <c r="E4547" s="45" t="s">
        <v>6306</v>
      </c>
      <c r="F4547" s="56"/>
      <c r="G4547" s="54"/>
      <c r="H4547" s="54"/>
      <c r="I4547" s="54" t="s">
        <v>8955</v>
      </c>
      <c r="J4547" s="56"/>
      <c r="L4547" s="57"/>
      <c r="M4547" s="59"/>
      <c r="N4547" s="57"/>
      <c r="O4547" s="59"/>
      <c r="P4547" s="57"/>
      <c r="Q4547" s="59"/>
      <c r="R4547" s="57"/>
      <c r="S4547" s="59"/>
      <c r="T4547" s="57"/>
      <c r="U4547" s="59"/>
      <c r="V4547" s="431"/>
      <c r="W4547" s="449"/>
    </row>
    <row r="4548" spans="1:23" x14ac:dyDescent="0.25">
      <c r="A4548" s="16">
        <v>4548</v>
      </c>
      <c r="B4548" s="16" t="s">
        <v>5877</v>
      </c>
      <c r="C4548" s="18" t="s">
        <v>691</v>
      </c>
      <c r="D4548" s="18" t="s">
        <v>74</v>
      </c>
      <c r="E4548" s="16" t="s">
        <v>5885</v>
      </c>
      <c r="F4548" s="19" t="s">
        <v>15</v>
      </c>
      <c r="G4548" s="17" t="s">
        <v>5886</v>
      </c>
      <c r="H4548" s="17" t="s">
        <v>5887</v>
      </c>
      <c r="I4548" s="17" t="s">
        <v>8624</v>
      </c>
      <c r="J4548" s="19"/>
      <c r="K4548" s="16" t="s">
        <v>8950</v>
      </c>
      <c r="L4548" s="20" t="s">
        <v>144</v>
      </c>
      <c r="P4548" s="20">
        <v>200845</v>
      </c>
      <c r="Q4548" s="22">
        <v>0.56289692437907435</v>
      </c>
      <c r="V4548" s="432" t="s">
        <v>64</v>
      </c>
    </row>
    <row r="4549" spans="1:23" x14ac:dyDescent="0.25">
      <c r="A4549" s="45">
        <v>4549</v>
      </c>
      <c r="B4549" s="16" t="s">
        <v>5877</v>
      </c>
      <c r="C4549" s="18" t="s">
        <v>691</v>
      </c>
      <c r="D4549" s="18" t="s">
        <v>74</v>
      </c>
      <c r="E4549" s="16" t="s">
        <v>5883</v>
      </c>
      <c r="G4549" s="17" t="s">
        <v>5884</v>
      </c>
      <c r="H4549" s="17" t="s">
        <v>632</v>
      </c>
      <c r="I4549" s="17" t="s">
        <v>8625</v>
      </c>
      <c r="J4549" s="19"/>
      <c r="K4549" s="16" t="s">
        <v>16</v>
      </c>
      <c r="L4549" s="20" t="s">
        <v>149</v>
      </c>
      <c r="M4549" s="429" t="s">
        <v>5991</v>
      </c>
      <c r="P4549" s="20">
        <v>147036</v>
      </c>
      <c r="Q4549" s="22">
        <v>0.41208948280017715</v>
      </c>
      <c r="W4549" s="105" t="s">
        <v>10067</v>
      </c>
    </row>
    <row r="4550" spans="1:23" x14ac:dyDescent="0.25">
      <c r="A4550" s="45">
        <v>4550</v>
      </c>
      <c r="B4550" s="16" t="s">
        <v>5877</v>
      </c>
      <c r="C4550" s="18" t="s">
        <v>691</v>
      </c>
      <c r="D4550" s="18" t="s">
        <v>74</v>
      </c>
      <c r="E4550" s="16" t="s">
        <v>5888</v>
      </c>
      <c r="G4550" s="17" t="s">
        <v>5889</v>
      </c>
      <c r="H4550" s="17" t="s">
        <v>130</v>
      </c>
      <c r="I4550" s="17" t="s">
        <v>8626</v>
      </c>
      <c r="J4550" s="19"/>
      <c r="K4550" s="16" t="s">
        <v>5890</v>
      </c>
      <c r="P4550" s="20">
        <v>8308</v>
      </c>
      <c r="Q4550" s="22">
        <v>2.3284361810059249E-2</v>
      </c>
    </row>
    <row r="4551" spans="1:23" x14ac:dyDescent="0.25">
      <c r="A4551" s="16">
        <v>4551</v>
      </c>
      <c r="B4551" s="16" t="s">
        <v>5877</v>
      </c>
      <c r="C4551" s="18" t="s">
        <v>691</v>
      </c>
      <c r="D4551" s="18" t="s">
        <v>74</v>
      </c>
      <c r="E4551" s="16" t="s">
        <v>6306</v>
      </c>
      <c r="H4551" s="17" t="s">
        <v>1487</v>
      </c>
      <c r="I4551" s="17" t="s">
        <v>1487</v>
      </c>
      <c r="J4551" s="19"/>
      <c r="K4551" s="16" t="s">
        <v>64</v>
      </c>
      <c r="P4551" s="20">
        <v>617</v>
      </c>
      <c r="Q4551" s="22">
        <v>1.7292310106892821E-3</v>
      </c>
    </row>
    <row r="4552" spans="1:23" x14ac:dyDescent="0.25">
      <c r="A4552" s="16">
        <v>4552</v>
      </c>
      <c r="B4552" s="16" t="s">
        <v>5877</v>
      </c>
      <c r="C4552" s="18" t="s">
        <v>691</v>
      </c>
      <c r="D4552" s="18" t="s">
        <v>74</v>
      </c>
      <c r="E4552" s="16" t="s">
        <v>6306</v>
      </c>
      <c r="I4552" s="17"/>
      <c r="J4552" s="19" t="s">
        <v>8784</v>
      </c>
      <c r="P4552" s="20">
        <v>356806</v>
      </c>
    </row>
    <row r="4553" spans="1:23" x14ac:dyDescent="0.25">
      <c r="A4553" s="45">
        <v>4553</v>
      </c>
      <c r="B4553" s="16" t="s">
        <v>5877</v>
      </c>
      <c r="C4553" s="18" t="s">
        <v>691</v>
      </c>
      <c r="E4553" s="45" t="s">
        <v>6306</v>
      </c>
      <c r="I4553" s="443" t="s">
        <v>8956</v>
      </c>
      <c r="J4553" s="19"/>
    </row>
    <row r="4554" spans="1:23" x14ac:dyDescent="0.25">
      <c r="A4554" s="16">
        <v>4554</v>
      </c>
      <c r="B4554" s="16" t="s">
        <v>5877</v>
      </c>
      <c r="C4554" s="18" t="s">
        <v>691</v>
      </c>
      <c r="D4554" s="18" t="s">
        <v>75</v>
      </c>
      <c r="E4554" s="16" t="s">
        <v>5894</v>
      </c>
      <c r="F4554" s="19" t="s">
        <v>15</v>
      </c>
      <c r="G4554" s="17" t="s">
        <v>5895</v>
      </c>
      <c r="H4554" s="17" t="s">
        <v>5896</v>
      </c>
      <c r="I4554" s="17" t="s">
        <v>8627</v>
      </c>
      <c r="J4554" s="19"/>
      <c r="K4554" s="16" t="s">
        <v>8950</v>
      </c>
      <c r="L4554" s="20" t="s">
        <v>144</v>
      </c>
      <c r="P4554" s="20">
        <v>166231</v>
      </c>
      <c r="Q4554" s="22">
        <v>0.53757818007774349</v>
      </c>
      <c r="V4554" s="432" t="s">
        <v>64</v>
      </c>
    </row>
    <row r="4555" spans="1:23" x14ac:dyDescent="0.25">
      <c r="A4555" s="45">
        <v>4555</v>
      </c>
      <c r="B4555" s="16" t="s">
        <v>5877</v>
      </c>
      <c r="C4555" s="18" t="s">
        <v>691</v>
      </c>
      <c r="D4555" s="18" t="s">
        <v>75</v>
      </c>
      <c r="E4555" s="16" t="s">
        <v>5891</v>
      </c>
      <c r="G4555" s="17" t="s">
        <v>5892</v>
      </c>
      <c r="H4555" s="444" t="s">
        <v>5893</v>
      </c>
      <c r="I4555" s="17" t="s">
        <v>8628</v>
      </c>
      <c r="J4555" s="19"/>
      <c r="K4555" s="16" t="s">
        <v>16</v>
      </c>
      <c r="L4555" s="20" t="s">
        <v>144</v>
      </c>
      <c r="P4555" s="20">
        <v>142548</v>
      </c>
      <c r="Q4555" s="22">
        <v>0.46098919223082446</v>
      </c>
    </row>
    <row r="4556" spans="1:23" x14ac:dyDescent="0.25">
      <c r="A4556" s="45">
        <v>4556</v>
      </c>
      <c r="B4556" s="16" t="s">
        <v>5877</v>
      </c>
      <c r="C4556" s="18" t="s">
        <v>691</v>
      </c>
      <c r="D4556" s="18" t="s">
        <v>75</v>
      </c>
      <c r="E4556" s="16" t="s">
        <v>6306</v>
      </c>
      <c r="H4556" s="17" t="s">
        <v>1487</v>
      </c>
      <c r="I4556" s="17" t="s">
        <v>1487</v>
      </c>
      <c r="J4556" s="19"/>
      <c r="K4556" s="16" t="s">
        <v>64</v>
      </c>
      <c r="P4556" s="20">
        <v>443</v>
      </c>
      <c r="Q4556" s="22">
        <v>1.4326276914320456E-3</v>
      </c>
    </row>
    <row r="4557" spans="1:23" x14ac:dyDescent="0.25">
      <c r="A4557" s="16">
        <v>4557</v>
      </c>
      <c r="B4557" s="16" t="s">
        <v>5877</v>
      </c>
      <c r="C4557" s="18" t="s">
        <v>691</v>
      </c>
      <c r="D4557" s="18" t="s">
        <v>75</v>
      </c>
      <c r="E4557" s="16" t="s">
        <v>6306</v>
      </c>
      <c r="I4557" s="17"/>
      <c r="J4557" s="19" t="s">
        <v>8784</v>
      </c>
      <c r="P4557" s="20">
        <v>309222</v>
      </c>
    </row>
    <row r="4558" spans="1:23" x14ac:dyDescent="0.25">
      <c r="A4558" s="16">
        <v>4558</v>
      </c>
      <c r="B4558" s="16" t="s">
        <v>5877</v>
      </c>
      <c r="C4558" s="18" t="s">
        <v>691</v>
      </c>
      <c r="E4558" s="45" t="s">
        <v>6306</v>
      </c>
      <c r="I4558" s="443" t="s">
        <v>8957</v>
      </c>
      <c r="J4558" s="19"/>
    </row>
    <row r="4559" spans="1:23" x14ac:dyDescent="0.25">
      <c r="A4559" s="45">
        <v>4559</v>
      </c>
      <c r="B4559" s="16" t="s">
        <v>5877</v>
      </c>
      <c r="C4559" s="18" t="s">
        <v>691</v>
      </c>
      <c r="D4559" s="18" t="s">
        <v>83</v>
      </c>
      <c r="E4559" s="16" t="s">
        <v>5897</v>
      </c>
      <c r="F4559" s="19" t="s">
        <v>15</v>
      </c>
      <c r="G4559" s="17" t="s">
        <v>5898</v>
      </c>
      <c r="H4559" s="444" t="s">
        <v>110</v>
      </c>
      <c r="I4559" s="17" t="s">
        <v>8629</v>
      </c>
      <c r="J4559" s="19"/>
      <c r="K4559" s="16" t="s">
        <v>16</v>
      </c>
      <c r="L4559" s="20" t="s">
        <v>144</v>
      </c>
      <c r="P4559" s="20">
        <v>259199</v>
      </c>
      <c r="Q4559" s="22">
        <v>0.81269909950585695</v>
      </c>
      <c r="V4559" s="432" t="s">
        <v>64</v>
      </c>
    </row>
    <row r="4560" spans="1:23" x14ac:dyDescent="0.25">
      <c r="A4560" s="45">
        <v>4560</v>
      </c>
      <c r="B4560" s="16" t="s">
        <v>5877</v>
      </c>
      <c r="C4560" s="18" t="s">
        <v>691</v>
      </c>
      <c r="D4560" s="18" t="s">
        <v>83</v>
      </c>
      <c r="E4560" s="16" t="s">
        <v>5899</v>
      </c>
      <c r="G4560" s="17" t="s">
        <v>5900</v>
      </c>
      <c r="H4560" s="17" t="s">
        <v>5901</v>
      </c>
      <c r="I4560" s="17" t="s">
        <v>8630</v>
      </c>
      <c r="J4560" s="19"/>
      <c r="K4560" s="16" t="s">
        <v>8950</v>
      </c>
      <c r="L4560" s="20" t="s">
        <v>144</v>
      </c>
      <c r="P4560" s="20">
        <v>58931</v>
      </c>
      <c r="Q4560" s="22">
        <v>0.18477374771113955</v>
      </c>
    </row>
    <row r="4561" spans="1:23" x14ac:dyDescent="0.25">
      <c r="A4561" s="16">
        <v>4561</v>
      </c>
      <c r="B4561" s="16" t="s">
        <v>5877</v>
      </c>
      <c r="C4561" s="18" t="s">
        <v>691</v>
      </c>
      <c r="D4561" s="18" t="s">
        <v>83</v>
      </c>
      <c r="E4561" s="16" t="s">
        <v>6306</v>
      </c>
      <c r="H4561" s="17" t="s">
        <v>1487</v>
      </c>
      <c r="I4561" s="17" t="s">
        <v>1487</v>
      </c>
      <c r="J4561" s="19"/>
      <c r="K4561" s="16" t="s">
        <v>64</v>
      </c>
      <c r="P4561" s="20">
        <v>806</v>
      </c>
      <c r="Q4561" s="22">
        <v>2.5271527830034867E-3</v>
      </c>
    </row>
    <row r="4562" spans="1:23" x14ac:dyDescent="0.25">
      <c r="A4562" s="16">
        <v>4562</v>
      </c>
      <c r="B4562" s="16" t="s">
        <v>5877</v>
      </c>
      <c r="C4562" s="18" t="s">
        <v>691</v>
      </c>
      <c r="D4562" s="18" t="s">
        <v>83</v>
      </c>
      <c r="E4562" s="16" t="s">
        <v>6306</v>
      </c>
      <c r="I4562" s="17"/>
      <c r="J4562" s="19" t="s">
        <v>8784</v>
      </c>
      <c r="P4562" s="20">
        <v>318936</v>
      </c>
    </row>
    <row r="4563" spans="1:23" x14ac:dyDescent="0.25">
      <c r="A4563" s="45">
        <v>4563</v>
      </c>
      <c r="B4563" s="16" t="s">
        <v>5877</v>
      </c>
      <c r="C4563" s="18" t="s">
        <v>691</v>
      </c>
      <c r="E4563" s="45" t="s">
        <v>6306</v>
      </c>
      <c r="I4563" s="443" t="s">
        <v>8958</v>
      </c>
      <c r="J4563" s="19"/>
    </row>
    <row r="4564" spans="1:23" x14ac:dyDescent="0.25">
      <c r="A4564" s="16">
        <v>4564</v>
      </c>
      <c r="B4564" s="16" t="s">
        <v>5877</v>
      </c>
      <c r="C4564" s="18" t="s">
        <v>691</v>
      </c>
      <c r="D4564" s="18" t="s">
        <v>86</v>
      </c>
      <c r="E4564" s="16" t="s">
        <v>5904</v>
      </c>
      <c r="F4564" s="19" t="s">
        <v>15</v>
      </c>
      <c r="G4564" s="17" t="s">
        <v>5905</v>
      </c>
      <c r="H4564" s="17" t="s">
        <v>5906</v>
      </c>
      <c r="I4564" s="17" t="s">
        <v>8631</v>
      </c>
      <c r="J4564" s="19"/>
      <c r="K4564" s="16" t="s">
        <v>8950</v>
      </c>
      <c r="L4564" s="20">
        <v>26879</v>
      </c>
      <c r="M4564" s="22">
        <v>0.89716288384512688</v>
      </c>
      <c r="P4564" s="20">
        <v>199292</v>
      </c>
      <c r="Q4564" s="22">
        <v>0.56933088794044207</v>
      </c>
      <c r="V4564" s="432" t="s">
        <v>64</v>
      </c>
    </row>
    <row r="4565" spans="1:23" x14ac:dyDescent="0.25">
      <c r="A4565" s="45">
        <v>4565</v>
      </c>
      <c r="B4565" s="16" t="s">
        <v>5877</v>
      </c>
      <c r="C4565" s="18" t="s">
        <v>691</v>
      </c>
      <c r="D4565" s="18" t="s">
        <v>86</v>
      </c>
      <c r="E4565" s="16" t="s">
        <v>5977</v>
      </c>
      <c r="G4565" s="17" t="s">
        <v>5978</v>
      </c>
      <c r="H4565" s="17" t="s">
        <v>2863</v>
      </c>
      <c r="I4565" s="17" t="s">
        <v>8634</v>
      </c>
      <c r="J4565" s="19"/>
      <c r="K4565" s="16" t="s">
        <v>8950</v>
      </c>
      <c r="L4565" s="20">
        <v>3081</v>
      </c>
      <c r="M4565" s="22">
        <v>0.10283711615487316</v>
      </c>
    </row>
    <row r="4566" spans="1:23" x14ac:dyDescent="0.25">
      <c r="A4566" s="45">
        <v>4566</v>
      </c>
      <c r="B4566" s="16" t="s">
        <v>5877</v>
      </c>
      <c r="C4566" s="18" t="s">
        <v>691</v>
      </c>
      <c r="D4566" s="18" t="s">
        <v>86</v>
      </c>
      <c r="E4566" s="16" t="s">
        <v>6306</v>
      </c>
      <c r="I4566" s="17"/>
      <c r="J4566" s="19" t="s">
        <v>8778</v>
      </c>
      <c r="K4566" s="16" t="s">
        <v>8950</v>
      </c>
      <c r="L4566" s="20">
        <v>29960</v>
      </c>
    </row>
    <row r="4567" spans="1:23" x14ac:dyDescent="0.25">
      <c r="A4567" s="16">
        <v>4567</v>
      </c>
      <c r="B4567" s="16" t="s">
        <v>5877</v>
      </c>
      <c r="C4567" s="18" t="s">
        <v>691</v>
      </c>
      <c r="D4567" s="18" t="s">
        <v>86</v>
      </c>
      <c r="E4567" s="16" t="s">
        <v>5902</v>
      </c>
      <c r="G4567" s="17" t="s">
        <v>5903</v>
      </c>
      <c r="H4567" s="17" t="s">
        <v>436</v>
      </c>
      <c r="I4567" s="17" t="s">
        <v>8632</v>
      </c>
      <c r="J4567" s="19"/>
      <c r="K4567" s="16" t="s">
        <v>16</v>
      </c>
      <c r="L4567" s="20">
        <v>5830</v>
      </c>
      <c r="M4567" s="22">
        <v>0.85296269202633501</v>
      </c>
      <c r="P4567" s="20">
        <v>150190</v>
      </c>
      <c r="Q4567" s="22">
        <v>0.4290578952480531</v>
      </c>
    </row>
    <row r="4568" spans="1:23" x14ac:dyDescent="0.25">
      <c r="A4568" s="16">
        <v>4568</v>
      </c>
      <c r="B4568" s="16" t="s">
        <v>5877</v>
      </c>
      <c r="C4568" s="18" t="s">
        <v>691</v>
      </c>
      <c r="D4568" s="18" t="s">
        <v>86</v>
      </c>
      <c r="E4568" s="16" t="s">
        <v>5975</v>
      </c>
      <c r="G4568" s="17" t="s">
        <v>5976</v>
      </c>
      <c r="H4568" s="17" t="s">
        <v>1602</v>
      </c>
      <c r="I4568" s="17" t="s">
        <v>8633</v>
      </c>
      <c r="J4568" s="19"/>
      <c r="K4568" s="16" t="s">
        <v>16</v>
      </c>
      <c r="L4568" s="20">
        <v>1005</v>
      </c>
      <c r="M4568" s="22">
        <v>0.14703730797366496</v>
      </c>
    </row>
    <row r="4569" spans="1:23" x14ac:dyDescent="0.25">
      <c r="A4569" s="45">
        <v>4569</v>
      </c>
      <c r="B4569" s="16" t="s">
        <v>5877</v>
      </c>
      <c r="C4569" s="18" t="s">
        <v>691</v>
      </c>
      <c r="D4569" s="18" t="s">
        <v>86</v>
      </c>
      <c r="E4569" s="16" t="s">
        <v>6306</v>
      </c>
      <c r="I4569" s="17"/>
      <c r="J4569" s="19" t="s">
        <v>8778</v>
      </c>
      <c r="K4569" s="16" t="s">
        <v>16</v>
      </c>
      <c r="L4569" s="20">
        <v>6835</v>
      </c>
    </row>
    <row r="4570" spans="1:23" x14ac:dyDescent="0.25">
      <c r="A4570" s="45">
        <v>4570</v>
      </c>
      <c r="B4570" s="16" t="s">
        <v>5877</v>
      </c>
      <c r="C4570" s="18" t="s">
        <v>691</v>
      </c>
      <c r="D4570" s="18" t="s">
        <v>86</v>
      </c>
      <c r="E4570" s="16" t="s">
        <v>6306</v>
      </c>
      <c r="H4570" s="17" t="s">
        <v>1487</v>
      </c>
      <c r="I4570" s="17" t="s">
        <v>1487</v>
      </c>
      <c r="J4570" s="19"/>
      <c r="K4570" s="16" t="s">
        <v>64</v>
      </c>
      <c r="P4570" s="20">
        <v>564</v>
      </c>
      <c r="Q4570" s="22">
        <v>1.6112168115047737E-3</v>
      </c>
    </row>
    <row r="4571" spans="1:23" x14ac:dyDescent="0.25">
      <c r="A4571" s="16">
        <v>4571</v>
      </c>
      <c r="B4571" s="16" t="s">
        <v>5877</v>
      </c>
      <c r="C4571" s="18" t="s">
        <v>691</v>
      </c>
      <c r="D4571" s="18" t="s">
        <v>86</v>
      </c>
      <c r="E4571" s="16" t="s">
        <v>6306</v>
      </c>
      <c r="I4571" s="17"/>
      <c r="J4571" s="19" t="s">
        <v>8784</v>
      </c>
      <c r="L4571" s="20">
        <v>36795</v>
      </c>
      <c r="P4571" s="20">
        <v>350046</v>
      </c>
    </row>
    <row r="4572" spans="1:23" x14ac:dyDescent="0.25">
      <c r="A4572" s="16">
        <v>4572</v>
      </c>
      <c r="B4572" s="16" t="s">
        <v>5877</v>
      </c>
      <c r="C4572" s="18" t="s">
        <v>691</v>
      </c>
      <c r="E4572" s="45" t="s">
        <v>6306</v>
      </c>
      <c r="I4572" s="443" t="s">
        <v>8959</v>
      </c>
      <c r="J4572" s="19"/>
    </row>
    <row r="4573" spans="1:23" x14ac:dyDescent="0.25">
      <c r="A4573" s="45">
        <v>4573</v>
      </c>
      <c r="B4573" s="16" t="s">
        <v>5877</v>
      </c>
      <c r="C4573" s="18" t="s">
        <v>691</v>
      </c>
      <c r="D4573" s="18" t="s">
        <v>89</v>
      </c>
      <c r="E4573" s="16" t="s">
        <v>5910</v>
      </c>
      <c r="F4573" s="19" t="s">
        <v>15</v>
      </c>
      <c r="G4573" s="17" t="s">
        <v>129</v>
      </c>
      <c r="H4573" s="17" t="s">
        <v>5911</v>
      </c>
      <c r="I4573" s="17" t="s">
        <v>8635</v>
      </c>
      <c r="J4573" s="19"/>
      <c r="K4573" s="16" t="s">
        <v>8950</v>
      </c>
      <c r="L4573" s="20" t="s">
        <v>144</v>
      </c>
      <c r="P4573" s="20">
        <v>193009</v>
      </c>
      <c r="Q4573" s="22">
        <v>0.55444671383552946</v>
      </c>
      <c r="V4573" s="432" t="s">
        <v>64</v>
      </c>
    </row>
    <row r="4574" spans="1:23" x14ac:dyDescent="0.25">
      <c r="A4574" s="16">
        <v>4574</v>
      </c>
      <c r="B4574" s="16" t="s">
        <v>5877</v>
      </c>
      <c r="C4574" s="18" t="s">
        <v>691</v>
      </c>
      <c r="D4574" s="18" t="s">
        <v>89</v>
      </c>
      <c r="E4574" s="16" t="s">
        <v>5907</v>
      </c>
      <c r="G4574" s="17" t="s">
        <v>5908</v>
      </c>
      <c r="H4574" s="17" t="s">
        <v>5909</v>
      </c>
      <c r="I4574" s="17" t="s">
        <v>8636</v>
      </c>
      <c r="J4574" s="19"/>
      <c r="K4574" s="16" t="s">
        <v>16</v>
      </c>
      <c r="L4574" s="20" t="s">
        <v>149</v>
      </c>
      <c r="M4574" s="429" t="s">
        <v>5991</v>
      </c>
      <c r="P4574" s="20">
        <v>149214</v>
      </c>
      <c r="Q4574" s="22">
        <v>0.42863914096365813</v>
      </c>
      <c r="W4574" s="105" t="s">
        <v>10067</v>
      </c>
    </row>
    <row r="4575" spans="1:23" x14ac:dyDescent="0.25">
      <c r="A4575" s="45">
        <v>4575</v>
      </c>
      <c r="B4575" s="16" t="s">
        <v>5877</v>
      </c>
      <c r="C4575" s="18" t="s">
        <v>691</v>
      </c>
      <c r="D4575" s="18" t="s">
        <v>89</v>
      </c>
      <c r="E4575" s="16" t="s">
        <v>5912</v>
      </c>
      <c r="G4575" s="17" t="s">
        <v>3899</v>
      </c>
      <c r="H4575" s="17" t="s">
        <v>5913</v>
      </c>
      <c r="I4575" s="17" t="s">
        <v>8637</v>
      </c>
      <c r="J4575" s="19"/>
      <c r="K4575" s="16" t="s">
        <v>5890</v>
      </c>
      <c r="P4575" s="20">
        <v>5500</v>
      </c>
      <c r="Q4575" s="22">
        <v>1.5799558186900157E-2</v>
      </c>
    </row>
    <row r="4576" spans="1:23" x14ac:dyDescent="0.25">
      <c r="A4576" s="45">
        <v>4576</v>
      </c>
      <c r="B4576" s="16" t="s">
        <v>5877</v>
      </c>
      <c r="C4576" s="18" t="s">
        <v>691</v>
      </c>
      <c r="D4576" s="18" t="s">
        <v>89</v>
      </c>
      <c r="E4576" s="16" t="s">
        <v>6306</v>
      </c>
      <c r="H4576" s="17" t="s">
        <v>1487</v>
      </c>
      <c r="I4576" s="17" t="s">
        <v>1487</v>
      </c>
      <c r="J4576" s="19"/>
      <c r="K4576" s="16" t="s">
        <v>64</v>
      </c>
      <c r="P4576" s="20">
        <v>388</v>
      </c>
      <c r="Q4576" s="22">
        <v>1.1145870139122292E-3</v>
      </c>
    </row>
    <row r="4577" spans="1:23" x14ac:dyDescent="0.25">
      <c r="A4577" s="16">
        <v>4577</v>
      </c>
      <c r="B4577" s="16" t="s">
        <v>5877</v>
      </c>
      <c r="C4577" s="18" t="s">
        <v>691</v>
      </c>
      <c r="D4577" s="18" t="s">
        <v>89</v>
      </c>
      <c r="E4577" s="16" t="s">
        <v>6306</v>
      </c>
      <c r="I4577" s="17"/>
      <c r="J4577" s="19" t="s">
        <v>8784</v>
      </c>
      <c r="P4577" s="20">
        <v>348111</v>
      </c>
    </row>
    <row r="4578" spans="1:23" x14ac:dyDescent="0.25">
      <c r="A4578" s="16">
        <v>4578</v>
      </c>
      <c r="B4578" s="16" t="s">
        <v>5877</v>
      </c>
      <c r="C4578" s="18" t="s">
        <v>691</v>
      </c>
      <c r="E4578" s="45" t="s">
        <v>6306</v>
      </c>
      <c r="I4578" s="443" t="s">
        <v>8960</v>
      </c>
      <c r="J4578" s="19"/>
    </row>
    <row r="4579" spans="1:23" x14ac:dyDescent="0.25">
      <c r="A4579" s="45">
        <v>4579</v>
      </c>
      <c r="B4579" s="16" t="s">
        <v>5877</v>
      </c>
      <c r="C4579" s="18" t="s">
        <v>691</v>
      </c>
      <c r="D4579" s="18" t="s">
        <v>96</v>
      </c>
      <c r="E4579" s="16" t="s">
        <v>5917</v>
      </c>
      <c r="F4579" s="19" t="s">
        <v>15</v>
      </c>
      <c r="G4579" s="17" t="s">
        <v>5918</v>
      </c>
      <c r="H4579" s="17" t="s">
        <v>5919</v>
      </c>
      <c r="I4579" s="17" t="s">
        <v>8638</v>
      </c>
      <c r="J4579" s="19"/>
      <c r="K4579" s="16" t="s">
        <v>8950</v>
      </c>
      <c r="L4579" s="20">
        <v>21808</v>
      </c>
      <c r="M4579" s="22">
        <v>0.66489832007073391</v>
      </c>
      <c r="P4579" s="20">
        <v>211278</v>
      </c>
      <c r="Q4579" s="22">
        <v>0.65230801530134952</v>
      </c>
      <c r="V4579" s="432" t="s">
        <v>64</v>
      </c>
    </row>
    <row r="4580" spans="1:23" x14ac:dyDescent="0.25">
      <c r="A4580" s="45">
        <v>4580</v>
      </c>
      <c r="B4580" s="16" t="s">
        <v>5877</v>
      </c>
      <c r="C4580" s="18" t="s">
        <v>691</v>
      </c>
      <c r="D4580" s="18" t="s">
        <v>96</v>
      </c>
      <c r="E4580" s="16" t="s">
        <v>5979</v>
      </c>
      <c r="G4580" s="17" t="s">
        <v>5980</v>
      </c>
      <c r="H4580" s="17" t="s">
        <v>5981</v>
      </c>
      <c r="I4580" s="17" t="s">
        <v>8640</v>
      </c>
      <c r="J4580" s="19"/>
      <c r="K4580" s="16" t="s">
        <v>8950</v>
      </c>
      <c r="L4580" s="20">
        <v>10991</v>
      </c>
      <c r="M4580" s="22">
        <v>0.33510167992926615</v>
      </c>
    </row>
    <row r="4581" spans="1:23" x14ac:dyDescent="0.25">
      <c r="A4581" s="16">
        <v>4581</v>
      </c>
      <c r="B4581" s="16" t="s">
        <v>5877</v>
      </c>
      <c r="C4581" s="18" t="s">
        <v>691</v>
      </c>
      <c r="D4581" s="18" t="s">
        <v>96</v>
      </c>
      <c r="E4581" s="16" t="s">
        <v>6306</v>
      </c>
      <c r="I4581" s="17"/>
      <c r="J4581" s="19" t="s">
        <v>8778</v>
      </c>
      <c r="K4581" s="16" t="s">
        <v>8950</v>
      </c>
      <c r="L4581" s="20">
        <v>32799</v>
      </c>
    </row>
    <row r="4582" spans="1:23" x14ac:dyDescent="0.25">
      <c r="A4582" s="16">
        <v>4582</v>
      </c>
      <c r="B4582" s="16" t="s">
        <v>5877</v>
      </c>
      <c r="C4582" s="18" t="s">
        <v>691</v>
      </c>
      <c r="D4582" s="18" t="s">
        <v>96</v>
      </c>
      <c r="E4582" s="16" t="s">
        <v>5914</v>
      </c>
      <c r="G4582" s="17" t="s">
        <v>5915</v>
      </c>
      <c r="H4582" s="17" t="s">
        <v>5916</v>
      </c>
      <c r="I4582" s="17" t="s">
        <v>8639</v>
      </c>
      <c r="J4582" s="19"/>
      <c r="K4582" s="16" t="s">
        <v>16</v>
      </c>
      <c r="L4582" s="20" t="s">
        <v>144</v>
      </c>
      <c r="P4582" s="20">
        <v>111949</v>
      </c>
      <c r="Q4582" s="22">
        <v>0.34563575007795783</v>
      </c>
    </row>
    <row r="4583" spans="1:23" x14ac:dyDescent="0.25">
      <c r="A4583" s="45">
        <v>4583</v>
      </c>
      <c r="B4583" s="16" t="s">
        <v>5877</v>
      </c>
      <c r="C4583" s="18" t="s">
        <v>691</v>
      </c>
      <c r="D4583" s="18" t="s">
        <v>96</v>
      </c>
      <c r="E4583" s="16" t="s">
        <v>6306</v>
      </c>
      <c r="H4583" s="17" t="s">
        <v>1487</v>
      </c>
      <c r="I4583" s="17" t="s">
        <v>1487</v>
      </c>
      <c r="J4583" s="19"/>
      <c r="K4583" s="16" t="s">
        <v>64</v>
      </c>
      <c r="P4583" s="20">
        <v>666</v>
      </c>
      <c r="Q4583" s="22">
        <v>2.0562346206926363E-3</v>
      </c>
    </row>
    <row r="4584" spans="1:23" x14ac:dyDescent="0.25">
      <c r="A4584" s="16">
        <v>4584</v>
      </c>
      <c r="B4584" s="16" t="s">
        <v>5877</v>
      </c>
      <c r="C4584" s="18" t="s">
        <v>691</v>
      </c>
      <c r="D4584" s="18" t="s">
        <v>96</v>
      </c>
      <c r="E4584" s="16" t="s">
        <v>6306</v>
      </c>
      <c r="I4584" s="17"/>
      <c r="J4584" s="19" t="s">
        <v>8784</v>
      </c>
      <c r="L4584" s="20">
        <v>32799</v>
      </c>
      <c r="P4584" s="20">
        <v>323893</v>
      </c>
    </row>
    <row r="4585" spans="1:23" x14ac:dyDescent="0.25">
      <c r="A4585" s="45">
        <v>4585</v>
      </c>
      <c r="B4585" s="16" t="s">
        <v>5877</v>
      </c>
      <c r="C4585" s="18" t="s">
        <v>691</v>
      </c>
      <c r="E4585" s="45" t="s">
        <v>6306</v>
      </c>
      <c r="I4585" s="443" t="s">
        <v>8961</v>
      </c>
      <c r="J4585" s="19"/>
    </row>
    <row r="4586" spans="1:23" x14ac:dyDescent="0.25">
      <c r="A4586" s="45">
        <v>4586</v>
      </c>
      <c r="B4586" s="16" t="s">
        <v>5877</v>
      </c>
      <c r="C4586" s="18" t="s">
        <v>691</v>
      </c>
      <c r="D4586" s="18" t="s">
        <v>98</v>
      </c>
      <c r="E4586" s="16" t="s">
        <v>5922</v>
      </c>
      <c r="F4586" s="19" t="s">
        <v>15</v>
      </c>
      <c r="G4586" s="17" t="s">
        <v>5923</v>
      </c>
      <c r="H4586" s="17" t="s">
        <v>5924</v>
      </c>
      <c r="I4586" s="17" t="s">
        <v>8641</v>
      </c>
      <c r="J4586" s="19"/>
      <c r="K4586" s="16" t="s">
        <v>8950</v>
      </c>
      <c r="L4586" s="20">
        <v>37369</v>
      </c>
      <c r="M4586" s="22">
        <v>0.79445968067691397</v>
      </c>
      <c r="P4586" s="20">
        <v>222983</v>
      </c>
      <c r="Q4586" s="22">
        <v>0.5838642189631561</v>
      </c>
      <c r="V4586" s="432" t="s">
        <v>64</v>
      </c>
    </row>
    <row r="4587" spans="1:23" x14ac:dyDescent="0.25">
      <c r="A4587" s="16">
        <v>4587</v>
      </c>
      <c r="B4587" s="16" t="s">
        <v>5877</v>
      </c>
      <c r="C4587" s="18" t="s">
        <v>691</v>
      </c>
      <c r="D4587" s="18" t="s">
        <v>98</v>
      </c>
      <c r="E4587" s="16" t="s">
        <v>5982</v>
      </c>
      <c r="G4587" s="17" t="s">
        <v>5983</v>
      </c>
      <c r="H4587" s="17" t="s">
        <v>5984</v>
      </c>
      <c r="I4587" s="17" t="s">
        <v>8643</v>
      </c>
      <c r="J4587" s="19"/>
      <c r="K4587" s="16" t="s">
        <v>8950</v>
      </c>
      <c r="L4587" s="20">
        <v>9668</v>
      </c>
      <c r="M4587" s="22">
        <v>0.20554031932308608</v>
      </c>
    </row>
    <row r="4588" spans="1:23" x14ac:dyDescent="0.25">
      <c r="A4588" s="16">
        <v>4588</v>
      </c>
      <c r="B4588" s="16" t="s">
        <v>5877</v>
      </c>
      <c r="C4588" s="18" t="s">
        <v>691</v>
      </c>
      <c r="D4588" s="18" t="s">
        <v>98</v>
      </c>
      <c r="E4588" s="16" t="s">
        <v>6306</v>
      </c>
      <c r="I4588" s="17"/>
      <c r="J4588" s="19" t="s">
        <v>8778</v>
      </c>
      <c r="K4588" s="16" t="s">
        <v>8950</v>
      </c>
      <c r="L4588" s="20">
        <v>47037</v>
      </c>
    </row>
    <row r="4589" spans="1:23" x14ac:dyDescent="0.25">
      <c r="A4589" s="45">
        <v>4589</v>
      </c>
      <c r="B4589" s="16" t="s">
        <v>5877</v>
      </c>
      <c r="C4589" s="18" t="s">
        <v>691</v>
      </c>
      <c r="D4589" s="18" t="s">
        <v>98</v>
      </c>
      <c r="E4589" s="16" t="s">
        <v>5920</v>
      </c>
      <c r="G4589" s="17" t="s">
        <v>5921</v>
      </c>
      <c r="H4589" s="17" t="s">
        <v>382</v>
      </c>
      <c r="I4589" s="17" t="s">
        <v>8642</v>
      </c>
      <c r="J4589" s="19"/>
      <c r="K4589" s="16" t="s">
        <v>16</v>
      </c>
      <c r="L4589" s="20" t="s">
        <v>149</v>
      </c>
      <c r="M4589" s="429" t="s">
        <v>5991</v>
      </c>
      <c r="P4589" s="20">
        <v>158012</v>
      </c>
      <c r="Q4589" s="22">
        <v>0.41374254076232819</v>
      </c>
      <c r="W4589" s="105" t="s">
        <v>10067</v>
      </c>
    </row>
    <row r="4590" spans="1:23" x14ac:dyDescent="0.25">
      <c r="A4590" s="45">
        <v>4590</v>
      </c>
      <c r="B4590" s="16" t="s">
        <v>5877</v>
      </c>
      <c r="C4590" s="18" t="s">
        <v>691</v>
      </c>
      <c r="D4590" s="18" t="s">
        <v>98</v>
      </c>
      <c r="E4590" s="16" t="s">
        <v>6306</v>
      </c>
      <c r="H4590" s="17" t="s">
        <v>1487</v>
      </c>
      <c r="I4590" s="17" t="s">
        <v>1487</v>
      </c>
      <c r="J4590" s="19"/>
      <c r="K4590" s="16" t="s">
        <v>64</v>
      </c>
      <c r="P4590" s="20">
        <v>914</v>
      </c>
      <c r="Q4590" s="22">
        <v>2.3932402745156568E-3</v>
      </c>
    </row>
    <row r="4591" spans="1:23" x14ac:dyDescent="0.25">
      <c r="A4591" s="16">
        <v>4591</v>
      </c>
      <c r="B4591" s="16" t="s">
        <v>5877</v>
      </c>
      <c r="C4591" s="18" t="s">
        <v>691</v>
      </c>
      <c r="D4591" s="18" t="s">
        <v>98</v>
      </c>
      <c r="E4591" s="16" t="s">
        <v>6306</v>
      </c>
      <c r="I4591" s="17"/>
      <c r="J4591" s="19" t="s">
        <v>8784</v>
      </c>
      <c r="L4591" s="20">
        <v>47037</v>
      </c>
      <c r="P4591" s="20">
        <v>381909</v>
      </c>
    </row>
    <row r="4592" spans="1:23" x14ac:dyDescent="0.25">
      <c r="A4592" s="16">
        <v>4592</v>
      </c>
      <c r="B4592" s="16" t="s">
        <v>5877</v>
      </c>
      <c r="C4592" s="18" t="s">
        <v>691</v>
      </c>
      <c r="E4592" s="45" t="s">
        <v>6306</v>
      </c>
      <c r="I4592" s="443" t="s">
        <v>8962</v>
      </c>
      <c r="J4592" s="19"/>
    </row>
    <row r="4593" spans="1:23" x14ac:dyDescent="0.25">
      <c r="A4593" s="45">
        <v>4593</v>
      </c>
      <c r="B4593" s="16" t="s">
        <v>5877</v>
      </c>
      <c r="C4593" s="18" t="s">
        <v>691</v>
      </c>
      <c r="D4593" s="18" t="s">
        <v>338</v>
      </c>
      <c r="E4593" s="16" t="s">
        <v>5925</v>
      </c>
      <c r="F4593" s="19" t="s">
        <v>15</v>
      </c>
      <c r="G4593" s="17" t="s">
        <v>5926</v>
      </c>
      <c r="H4593" s="17" t="s">
        <v>5927</v>
      </c>
      <c r="I4593" s="17" t="s">
        <v>8644</v>
      </c>
      <c r="J4593" s="19"/>
      <c r="K4593" s="16" t="s">
        <v>16</v>
      </c>
      <c r="L4593" s="20">
        <v>23018</v>
      </c>
      <c r="M4593" s="22">
        <v>0.74194172253739044</v>
      </c>
      <c r="P4593" s="20">
        <v>226847</v>
      </c>
      <c r="Q4593" s="22">
        <v>0.64594361408594281</v>
      </c>
      <c r="V4593" s="432" t="s">
        <v>64</v>
      </c>
    </row>
    <row r="4594" spans="1:23" x14ac:dyDescent="0.25">
      <c r="A4594" s="16">
        <v>4594</v>
      </c>
      <c r="B4594" s="16" t="s">
        <v>5877</v>
      </c>
      <c r="C4594" s="18" t="s">
        <v>691</v>
      </c>
      <c r="D4594" s="403" t="s">
        <v>338</v>
      </c>
      <c r="E4594" s="25" t="s">
        <v>5985</v>
      </c>
      <c r="F4594" s="32"/>
      <c r="G4594" s="26" t="s">
        <v>5986</v>
      </c>
      <c r="H4594" s="26" t="s">
        <v>5987</v>
      </c>
      <c r="I4594" s="26" t="s">
        <v>8645</v>
      </c>
      <c r="J4594" s="32"/>
      <c r="K4594" s="25" t="s">
        <v>16</v>
      </c>
      <c r="L4594" s="33">
        <v>8006</v>
      </c>
      <c r="M4594" s="35">
        <v>0.25805827746260962</v>
      </c>
      <c r="N4594" s="33"/>
      <c r="O4594" s="35"/>
      <c r="P4594" s="33"/>
      <c r="T4594" s="33"/>
      <c r="U4594" s="35"/>
      <c r="V4594" s="212"/>
      <c r="W4594" s="450"/>
    </row>
    <row r="4595" spans="1:23" x14ac:dyDescent="0.25">
      <c r="A4595" s="45">
        <v>4595</v>
      </c>
      <c r="B4595" s="16" t="s">
        <v>5877</v>
      </c>
      <c r="C4595" s="18" t="s">
        <v>691</v>
      </c>
      <c r="D4595" s="18" t="s">
        <v>338</v>
      </c>
      <c r="E4595" s="16" t="s">
        <v>6306</v>
      </c>
      <c r="F4595" s="32"/>
      <c r="G4595" s="26"/>
      <c r="H4595" s="26"/>
      <c r="I4595" s="26"/>
      <c r="J4595" s="19" t="s">
        <v>8778</v>
      </c>
      <c r="K4595" s="25" t="s">
        <v>16</v>
      </c>
      <c r="L4595" s="33">
        <v>31024</v>
      </c>
      <c r="M4595" s="35"/>
      <c r="N4595" s="33"/>
      <c r="O4595" s="35"/>
      <c r="P4595" s="33"/>
      <c r="T4595" s="33"/>
      <c r="U4595" s="35"/>
      <c r="V4595" s="212"/>
      <c r="W4595" s="450"/>
    </row>
    <row r="4596" spans="1:23" x14ac:dyDescent="0.25">
      <c r="A4596" s="45">
        <v>4596</v>
      </c>
      <c r="B4596" s="16" t="s">
        <v>5877</v>
      </c>
      <c r="C4596" s="18" t="s">
        <v>691</v>
      </c>
      <c r="D4596" s="403" t="s">
        <v>338</v>
      </c>
      <c r="E4596" s="16" t="s">
        <v>5928</v>
      </c>
      <c r="G4596" s="17" t="s">
        <v>5929</v>
      </c>
      <c r="H4596" s="17" t="s">
        <v>779</v>
      </c>
      <c r="I4596" s="17" t="s">
        <v>8648</v>
      </c>
      <c r="J4596" s="19"/>
      <c r="K4596" s="16" t="s">
        <v>8950</v>
      </c>
      <c r="L4596" s="20" t="s">
        <v>144</v>
      </c>
      <c r="P4596" s="20">
        <v>107370</v>
      </c>
      <c r="Q4596" s="22">
        <v>0.30573455167759628</v>
      </c>
    </row>
    <row r="4597" spans="1:23" x14ac:dyDescent="0.25">
      <c r="A4597" s="16">
        <v>4597</v>
      </c>
      <c r="B4597" s="16" t="s">
        <v>5877</v>
      </c>
      <c r="C4597" s="18" t="s">
        <v>691</v>
      </c>
      <c r="D4597" s="18" t="s">
        <v>338</v>
      </c>
      <c r="E4597" s="16" t="s">
        <v>5932</v>
      </c>
      <c r="G4597" s="17" t="s">
        <v>5933</v>
      </c>
      <c r="H4597" s="17" t="s">
        <v>5680</v>
      </c>
      <c r="I4597" s="17" t="s">
        <v>8647</v>
      </c>
      <c r="J4597" s="19"/>
      <c r="K4597" s="16" t="s">
        <v>35</v>
      </c>
      <c r="P4597" s="20">
        <v>10180</v>
      </c>
      <c r="Q4597" s="22">
        <v>2.8987405570251746E-2</v>
      </c>
    </row>
    <row r="4598" spans="1:23" x14ac:dyDescent="0.25">
      <c r="A4598" s="16">
        <v>4598</v>
      </c>
      <c r="B4598" s="16" t="s">
        <v>5877</v>
      </c>
      <c r="C4598" s="18" t="s">
        <v>691</v>
      </c>
      <c r="D4598" s="403" t="s">
        <v>338</v>
      </c>
      <c r="E4598" s="16" t="s">
        <v>5930</v>
      </c>
      <c r="G4598" s="17" t="s">
        <v>5931</v>
      </c>
      <c r="H4598" s="17" t="s">
        <v>297</v>
      </c>
      <c r="I4598" s="17" t="s">
        <v>8646</v>
      </c>
      <c r="J4598" s="19"/>
      <c r="K4598" s="16" t="s">
        <v>5890</v>
      </c>
      <c r="P4598" s="20">
        <v>5985</v>
      </c>
      <c r="Q4598" s="22">
        <v>1.7042202587225608E-2</v>
      </c>
    </row>
    <row r="4599" spans="1:23" x14ac:dyDescent="0.25">
      <c r="A4599" s="45">
        <v>4599</v>
      </c>
      <c r="B4599" s="16" t="s">
        <v>5877</v>
      </c>
      <c r="C4599" s="18" t="s">
        <v>691</v>
      </c>
      <c r="D4599" s="18" t="s">
        <v>338</v>
      </c>
      <c r="E4599" s="16" t="s">
        <v>6306</v>
      </c>
      <c r="H4599" s="17" t="s">
        <v>1487</v>
      </c>
      <c r="I4599" s="17" t="s">
        <v>1487</v>
      </c>
      <c r="J4599" s="19"/>
      <c r="K4599" s="16" t="s">
        <v>64</v>
      </c>
      <c r="P4599" s="20">
        <v>805</v>
      </c>
      <c r="Q4599" s="22">
        <v>2.2922260789835615E-3</v>
      </c>
    </row>
    <row r="4600" spans="1:23" x14ac:dyDescent="0.25">
      <c r="A4600" s="45">
        <v>4600</v>
      </c>
      <c r="B4600" s="16" t="s">
        <v>5877</v>
      </c>
      <c r="C4600" s="18" t="s">
        <v>691</v>
      </c>
      <c r="D4600" s="403" t="s">
        <v>338</v>
      </c>
      <c r="E4600" s="16" t="s">
        <v>6306</v>
      </c>
      <c r="I4600" s="17"/>
      <c r="J4600" s="19" t="s">
        <v>8784</v>
      </c>
      <c r="L4600" s="33">
        <v>31024</v>
      </c>
      <c r="P4600" s="20">
        <v>351187</v>
      </c>
    </row>
    <row r="4601" spans="1:23" x14ac:dyDescent="0.25">
      <c r="A4601" s="16">
        <v>4601</v>
      </c>
      <c r="B4601" s="16" t="s">
        <v>5877</v>
      </c>
      <c r="C4601" s="18" t="s">
        <v>691</v>
      </c>
      <c r="E4601" s="45" t="s">
        <v>6306</v>
      </c>
      <c r="I4601" s="443" t="s">
        <v>8963</v>
      </c>
      <c r="J4601" s="19"/>
    </row>
    <row r="4602" spans="1:23" x14ac:dyDescent="0.25">
      <c r="A4602" s="16">
        <v>4602</v>
      </c>
      <c r="B4602" s="16" t="s">
        <v>5877</v>
      </c>
      <c r="C4602" s="18" t="s">
        <v>691</v>
      </c>
      <c r="D4602" s="18" t="s">
        <v>355</v>
      </c>
      <c r="E4602" s="16" t="s">
        <v>5937</v>
      </c>
      <c r="F4602" s="19" t="s">
        <v>15</v>
      </c>
      <c r="G4602" s="17" t="s">
        <v>5938</v>
      </c>
      <c r="H4602" s="17" t="s">
        <v>92</v>
      </c>
      <c r="I4602" s="17" t="s">
        <v>8649</v>
      </c>
      <c r="J4602" s="19"/>
      <c r="K4602" s="16" t="s">
        <v>8950</v>
      </c>
      <c r="L4602" s="20" t="s">
        <v>144</v>
      </c>
      <c r="P4602" s="20">
        <v>184882</v>
      </c>
      <c r="Q4602" s="22">
        <v>0.61288611606521293</v>
      </c>
      <c r="V4602" s="432" t="s">
        <v>64</v>
      </c>
    </row>
    <row r="4603" spans="1:23" x14ac:dyDescent="0.25">
      <c r="A4603" s="45">
        <v>4603</v>
      </c>
      <c r="B4603" s="16" t="s">
        <v>5877</v>
      </c>
      <c r="C4603" s="18" t="s">
        <v>691</v>
      </c>
      <c r="D4603" s="18" t="s">
        <v>355</v>
      </c>
      <c r="E4603" s="16" t="s">
        <v>5934</v>
      </c>
      <c r="G4603" s="17" t="s">
        <v>5935</v>
      </c>
      <c r="H4603" s="17" t="s">
        <v>5936</v>
      </c>
      <c r="I4603" s="17" t="s">
        <v>8650</v>
      </c>
      <c r="J4603" s="19"/>
      <c r="K4603" s="16" t="s">
        <v>16</v>
      </c>
      <c r="L4603" s="20" t="s">
        <v>149</v>
      </c>
      <c r="M4603" s="429" t="s">
        <v>5991</v>
      </c>
      <c r="P4603" s="20">
        <v>116400</v>
      </c>
      <c r="Q4603" s="22">
        <v>0.38586743928554851</v>
      </c>
      <c r="W4603" s="105" t="s">
        <v>10067</v>
      </c>
    </row>
    <row r="4604" spans="1:23" x14ac:dyDescent="0.25">
      <c r="A4604" s="16">
        <v>4604</v>
      </c>
      <c r="B4604" s="16" t="s">
        <v>5877</v>
      </c>
      <c r="C4604" s="18" t="s">
        <v>691</v>
      </c>
      <c r="D4604" s="18" t="s">
        <v>355</v>
      </c>
      <c r="E4604" s="16" t="s">
        <v>6306</v>
      </c>
      <c r="H4604" s="17" t="s">
        <v>1487</v>
      </c>
      <c r="I4604" s="17" t="s">
        <v>1487</v>
      </c>
      <c r="J4604" s="19"/>
      <c r="K4604" s="16" t="s">
        <v>64</v>
      </c>
      <c r="P4604" s="20">
        <v>376</v>
      </c>
      <c r="Q4604" s="22">
        <v>1.2464446492385416E-3</v>
      </c>
      <c r="W4604" s="453"/>
    </row>
    <row r="4605" spans="1:23" x14ac:dyDescent="0.25">
      <c r="A4605" s="45">
        <v>4605</v>
      </c>
      <c r="B4605" s="16" t="s">
        <v>5877</v>
      </c>
      <c r="C4605" s="18" t="s">
        <v>691</v>
      </c>
      <c r="D4605" s="18" t="s">
        <v>355</v>
      </c>
      <c r="E4605" s="16" t="s">
        <v>6306</v>
      </c>
      <c r="I4605" s="17"/>
      <c r="J4605" s="19" t="s">
        <v>8784</v>
      </c>
      <c r="M4605" s="429"/>
      <c r="P4605" s="20">
        <v>301658</v>
      </c>
    </row>
    <row r="4606" spans="1:23" x14ac:dyDescent="0.25">
      <c r="A4606" s="45">
        <v>4606</v>
      </c>
      <c r="B4606" s="16" t="s">
        <v>5877</v>
      </c>
      <c r="C4606" s="18" t="s">
        <v>691</v>
      </c>
      <c r="E4606" s="45" t="s">
        <v>6306</v>
      </c>
      <c r="I4606" s="443" t="s">
        <v>8964</v>
      </c>
      <c r="J4606" s="19"/>
      <c r="M4606" s="429"/>
    </row>
    <row r="4607" spans="1:23" x14ac:dyDescent="0.25">
      <c r="A4607" s="16">
        <v>4607</v>
      </c>
      <c r="B4607" s="16" t="s">
        <v>5877</v>
      </c>
      <c r="C4607" s="18" t="s">
        <v>691</v>
      </c>
      <c r="D4607" s="18" t="s">
        <v>667</v>
      </c>
      <c r="E4607" s="16" t="s">
        <v>5942</v>
      </c>
      <c r="F4607" s="19" t="s">
        <v>15</v>
      </c>
      <c r="G4607" s="17" t="s">
        <v>5943</v>
      </c>
      <c r="H4607" s="17" t="s">
        <v>4730</v>
      </c>
      <c r="I4607" s="17" t="s">
        <v>8651</v>
      </c>
      <c r="J4607" s="19"/>
      <c r="K4607" s="16" t="s">
        <v>8950</v>
      </c>
      <c r="L4607" s="20" t="s">
        <v>144</v>
      </c>
      <c r="P4607" s="20">
        <v>214038</v>
      </c>
      <c r="Q4607" s="22">
        <v>0.58409470478435999</v>
      </c>
      <c r="V4607" s="432" t="s">
        <v>64</v>
      </c>
    </row>
    <row r="4608" spans="1:23" x14ac:dyDescent="0.25">
      <c r="A4608" s="16">
        <v>4608</v>
      </c>
      <c r="B4608" s="16" t="s">
        <v>5877</v>
      </c>
      <c r="C4608" s="18" t="s">
        <v>691</v>
      </c>
      <c r="D4608" s="18" t="s">
        <v>667</v>
      </c>
      <c r="E4608" s="16" t="s">
        <v>5939</v>
      </c>
      <c r="G4608" s="17" t="s">
        <v>5940</v>
      </c>
      <c r="H4608" s="17" t="s">
        <v>5941</v>
      </c>
      <c r="I4608" s="17" t="s">
        <v>8652</v>
      </c>
      <c r="J4608" s="19"/>
      <c r="K4608" s="16" t="s">
        <v>16</v>
      </c>
      <c r="L4608" s="20" t="s">
        <v>149</v>
      </c>
      <c r="M4608" s="429" t="s">
        <v>5991</v>
      </c>
      <c r="P4608" s="20">
        <v>142024</v>
      </c>
      <c r="Q4608" s="22">
        <v>0.38757354466166727</v>
      </c>
      <c r="W4608" s="105" t="s">
        <v>10067</v>
      </c>
    </row>
    <row r="4609" spans="1:22" x14ac:dyDescent="0.25">
      <c r="A4609" s="45">
        <v>4609</v>
      </c>
      <c r="B4609" s="16" t="s">
        <v>5877</v>
      </c>
      <c r="C4609" s="18" t="s">
        <v>691</v>
      </c>
      <c r="D4609" s="18" t="s">
        <v>667</v>
      </c>
      <c r="E4609" s="16" t="s">
        <v>5944</v>
      </c>
      <c r="G4609" s="17" t="s">
        <v>5945</v>
      </c>
      <c r="H4609" s="17" t="s">
        <v>5946</v>
      </c>
      <c r="I4609" s="17" t="s">
        <v>8653</v>
      </c>
      <c r="J4609" s="19"/>
      <c r="K4609" s="16" t="s">
        <v>35</v>
      </c>
      <c r="P4609" s="20">
        <v>9855</v>
      </c>
      <c r="Q4609" s="22">
        <v>2.6893604479811376E-2</v>
      </c>
    </row>
    <row r="4610" spans="1:22" x14ac:dyDescent="0.25">
      <c r="A4610" s="45">
        <v>4610</v>
      </c>
      <c r="B4610" s="16" t="s">
        <v>5877</v>
      </c>
      <c r="C4610" s="18" t="s">
        <v>691</v>
      </c>
      <c r="D4610" s="18" t="s">
        <v>667</v>
      </c>
      <c r="E4610" s="16" t="s">
        <v>6306</v>
      </c>
      <c r="H4610" s="17" t="s">
        <v>1487</v>
      </c>
      <c r="I4610" s="17" t="s">
        <v>1487</v>
      </c>
      <c r="J4610" s="19"/>
      <c r="K4610" s="16" t="s">
        <v>64</v>
      </c>
      <c r="P4610" s="20">
        <v>527</v>
      </c>
      <c r="Q4610" s="22">
        <v>1.4381460741613999E-3</v>
      </c>
    </row>
    <row r="4611" spans="1:22" x14ac:dyDescent="0.25">
      <c r="A4611" s="16">
        <v>4611</v>
      </c>
      <c r="B4611" s="16" t="s">
        <v>5877</v>
      </c>
      <c r="C4611" s="18" t="s">
        <v>691</v>
      </c>
      <c r="D4611" s="18" t="s">
        <v>667</v>
      </c>
      <c r="E4611" s="16" t="s">
        <v>6306</v>
      </c>
      <c r="I4611" s="17"/>
      <c r="J4611" s="19" t="s">
        <v>8784</v>
      </c>
      <c r="P4611" s="20">
        <v>366444</v>
      </c>
    </row>
    <row r="4612" spans="1:22" x14ac:dyDescent="0.25">
      <c r="A4612" s="16">
        <v>4612</v>
      </c>
      <c r="B4612" s="16" t="s">
        <v>5877</v>
      </c>
      <c r="C4612" s="18" t="s">
        <v>691</v>
      </c>
      <c r="E4612" s="45" t="s">
        <v>6306</v>
      </c>
      <c r="I4612" s="443" t="s">
        <v>8965</v>
      </c>
      <c r="J4612" s="19"/>
    </row>
    <row r="4613" spans="1:22" x14ac:dyDescent="0.25">
      <c r="A4613" s="45">
        <v>4613</v>
      </c>
      <c r="B4613" s="16" t="s">
        <v>5877</v>
      </c>
      <c r="C4613" s="18" t="s">
        <v>691</v>
      </c>
      <c r="D4613" s="18" t="s">
        <v>681</v>
      </c>
      <c r="E4613" s="16" t="s">
        <v>5947</v>
      </c>
      <c r="F4613" s="19" t="s">
        <v>15</v>
      </c>
      <c r="G4613" s="17" t="s">
        <v>5948</v>
      </c>
      <c r="H4613" s="17" t="s">
        <v>5949</v>
      </c>
      <c r="I4613" s="17" t="s">
        <v>8654</v>
      </c>
      <c r="J4613" s="19"/>
      <c r="K4613" s="16" t="s">
        <v>16</v>
      </c>
      <c r="L4613" s="20" t="s">
        <v>144</v>
      </c>
      <c r="P4613" s="20">
        <v>202606</v>
      </c>
      <c r="Q4613" s="22">
        <v>0.60981269733297616</v>
      </c>
      <c r="V4613" s="432" t="s">
        <v>64</v>
      </c>
    </row>
    <row r="4614" spans="1:22" x14ac:dyDescent="0.25">
      <c r="A4614" s="16">
        <v>4614</v>
      </c>
      <c r="B4614" s="16" t="s">
        <v>5877</v>
      </c>
      <c r="C4614" s="18" t="s">
        <v>691</v>
      </c>
      <c r="D4614" s="18" t="s">
        <v>681</v>
      </c>
      <c r="E4614" s="16" t="s">
        <v>5950</v>
      </c>
      <c r="G4614" s="17" t="s">
        <v>5951</v>
      </c>
      <c r="H4614" s="17" t="s">
        <v>5952</v>
      </c>
      <c r="I4614" s="17" t="s">
        <v>5953</v>
      </c>
      <c r="J4614" s="19"/>
      <c r="K4614" s="16" t="s">
        <v>8950</v>
      </c>
      <c r="L4614" s="20">
        <v>11600</v>
      </c>
      <c r="M4614" s="22">
        <v>0.62818152279865702</v>
      </c>
      <c r="P4614" s="20">
        <v>117902</v>
      </c>
      <c r="Q4614" s="22">
        <v>0.35486676920205995</v>
      </c>
    </row>
    <row r="4615" spans="1:22" x14ac:dyDescent="0.25">
      <c r="A4615" s="45">
        <v>4615</v>
      </c>
      <c r="B4615" s="16" t="s">
        <v>5877</v>
      </c>
      <c r="C4615" s="18" t="s">
        <v>691</v>
      </c>
      <c r="D4615" s="18" t="s">
        <v>681</v>
      </c>
      <c r="E4615" s="16" t="s">
        <v>5988</v>
      </c>
      <c r="G4615" s="17" t="s">
        <v>5989</v>
      </c>
      <c r="H4615" s="17" t="s">
        <v>1845</v>
      </c>
      <c r="I4615" s="17" t="s">
        <v>5990</v>
      </c>
      <c r="J4615" s="19"/>
      <c r="K4615" s="16" t="s">
        <v>8950</v>
      </c>
      <c r="L4615" s="20">
        <v>6866</v>
      </c>
      <c r="M4615" s="22">
        <v>0.37181847720134303</v>
      </c>
    </row>
    <row r="4616" spans="1:22" x14ac:dyDescent="0.25">
      <c r="A4616" s="45">
        <v>4616</v>
      </c>
      <c r="B4616" s="16" t="s">
        <v>5877</v>
      </c>
      <c r="C4616" s="18" t="s">
        <v>691</v>
      </c>
      <c r="D4616" s="18" t="s">
        <v>681</v>
      </c>
      <c r="E4616" s="16" t="s">
        <v>6306</v>
      </c>
      <c r="I4616" s="17"/>
      <c r="J4616" s="19" t="s">
        <v>8778</v>
      </c>
      <c r="K4616" s="16" t="s">
        <v>8950</v>
      </c>
      <c r="L4616" s="20">
        <v>18466</v>
      </c>
    </row>
    <row r="4617" spans="1:22" x14ac:dyDescent="0.25">
      <c r="A4617" s="16">
        <v>4617</v>
      </c>
      <c r="B4617" s="16" t="s">
        <v>5877</v>
      </c>
      <c r="C4617" s="18" t="s">
        <v>691</v>
      </c>
      <c r="D4617" s="18" t="s">
        <v>681</v>
      </c>
      <c r="E4617" s="16" t="s">
        <v>5965</v>
      </c>
      <c r="G4617" s="17" t="s">
        <v>5966</v>
      </c>
      <c r="H4617" s="17" t="s">
        <v>4133</v>
      </c>
      <c r="I4617" s="17" t="s">
        <v>5967</v>
      </c>
      <c r="J4617" s="19"/>
      <c r="K4617" s="16" t="s">
        <v>35</v>
      </c>
      <c r="P4617" s="20">
        <v>3806</v>
      </c>
      <c r="Q4617" s="22">
        <v>1.1455470845134435E-2</v>
      </c>
    </row>
    <row r="4618" spans="1:22" x14ac:dyDescent="0.25">
      <c r="A4618" s="16">
        <v>4618</v>
      </c>
      <c r="B4618" s="16" t="s">
        <v>5877</v>
      </c>
      <c r="C4618" s="18" t="s">
        <v>691</v>
      </c>
      <c r="D4618" s="18" t="s">
        <v>681</v>
      </c>
      <c r="E4618" s="16" t="s">
        <v>5962</v>
      </c>
      <c r="G4618" s="17" t="s">
        <v>4897</v>
      </c>
      <c r="H4618" s="17" t="s">
        <v>5963</v>
      </c>
      <c r="I4618" s="17" t="s">
        <v>5964</v>
      </c>
      <c r="J4618" s="19"/>
      <c r="K4618" s="16" t="s">
        <v>35</v>
      </c>
      <c r="P4618" s="20">
        <v>3027</v>
      </c>
      <c r="Q4618" s="22">
        <v>9.1108014314823793E-3</v>
      </c>
    </row>
    <row r="4619" spans="1:22" x14ac:dyDescent="0.25">
      <c r="A4619" s="45">
        <v>4619</v>
      </c>
      <c r="B4619" s="16" t="s">
        <v>5877</v>
      </c>
      <c r="C4619" s="18" t="s">
        <v>691</v>
      </c>
      <c r="D4619" s="18" t="s">
        <v>681</v>
      </c>
      <c r="E4619" s="16" t="s">
        <v>5954</v>
      </c>
      <c r="G4619" s="17" t="s">
        <v>5955</v>
      </c>
      <c r="H4619" s="17" t="s">
        <v>5956</v>
      </c>
      <c r="I4619" s="17" t="s">
        <v>5957</v>
      </c>
      <c r="J4619" s="19"/>
      <c r="K4619" s="16" t="s">
        <v>30</v>
      </c>
      <c r="P4619" s="20">
        <v>2195</v>
      </c>
      <c r="Q4619" s="22">
        <v>6.6066102220362806E-3</v>
      </c>
    </row>
    <row r="4620" spans="1:22" x14ac:dyDescent="0.25">
      <c r="A4620" s="45">
        <v>4620</v>
      </c>
      <c r="B4620" s="16" t="s">
        <v>5877</v>
      </c>
      <c r="C4620" s="18" t="s">
        <v>691</v>
      </c>
      <c r="D4620" s="18" t="s">
        <v>681</v>
      </c>
      <c r="E4620" s="16" t="s">
        <v>5958</v>
      </c>
      <c r="G4620" s="17" t="s">
        <v>5959</v>
      </c>
      <c r="H4620" s="17" t="s">
        <v>5960</v>
      </c>
      <c r="I4620" s="17" t="s">
        <v>5961</v>
      </c>
      <c r="J4620" s="19"/>
      <c r="K4620" s="16" t="s">
        <v>5890</v>
      </c>
      <c r="P4620" s="20">
        <v>1919</v>
      </c>
      <c r="Q4620" s="22">
        <v>5.7758929458257965E-3</v>
      </c>
    </row>
    <row r="4621" spans="1:22" x14ac:dyDescent="0.25">
      <c r="A4621" s="16">
        <v>4621</v>
      </c>
      <c r="B4621" s="16" t="s">
        <v>5877</v>
      </c>
      <c r="C4621" s="18" t="s">
        <v>691</v>
      </c>
      <c r="D4621" s="18" t="s">
        <v>681</v>
      </c>
      <c r="E4621" s="16" t="s">
        <v>6306</v>
      </c>
      <c r="H4621" s="17" t="s">
        <v>1487</v>
      </c>
      <c r="I4621" s="17" t="s">
        <v>1487</v>
      </c>
      <c r="J4621" s="19"/>
      <c r="K4621" s="16" t="s">
        <v>64</v>
      </c>
      <c r="P4621" s="20">
        <v>788</v>
      </c>
      <c r="Q4621" s="22">
        <v>2.3717580204850063E-3</v>
      </c>
    </row>
    <row r="4622" spans="1:22" x14ac:dyDescent="0.25">
      <c r="A4622" s="16">
        <v>4622</v>
      </c>
      <c r="B4622" s="16" t="s">
        <v>5877</v>
      </c>
      <c r="C4622" s="18" t="s">
        <v>691</v>
      </c>
      <c r="D4622" s="18" t="s">
        <v>681</v>
      </c>
      <c r="E4622" s="16" t="s">
        <v>6306</v>
      </c>
      <c r="I4622" s="17"/>
      <c r="J4622" s="19" t="s">
        <v>8784</v>
      </c>
      <c r="L4622" s="20">
        <v>18466</v>
      </c>
      <c r="P4622" s="20">
        <v>332243</v>
      </c>
    </row>
    <row r="4623" spans="1:22" x14ac:dyDescent="0.25">
      <c r="A4623" s="45">
        <v>4623</v>
      </c>
      <c r="B4623" s="16" t="s">
        <v>5877</v>
      </c>
      <c r="C4623" s="18" t="s">
        <v>691</v>
      </c>
      <c r="E4623" s="16" t="s">
        <v>6306</v>
      </c>
      <c r="I4623" s="443"/>
      <c r="J4623" s="19"/>
    </row>
    <row r="4624" spans="1:22" x14ac:dyDescent="0.25">
      <c r="A4624" s="16">
        <v>4624</v>
      </c>
      <c r="B4624" s="16" t="s">
        <v>5877</v>
      </c>
      <c r="C4624" s="18" t="s">
        <v>691</v>
      </c>
      <c r="D4624" s="18" t="s">
        <v>8785</v>
      </c>
      <c r="E4624" s="16" t="s">
        <v>6306</v>
      </c>
      <c r="I4624" s="17"/>
      <c r="J4624" s="19" t="s">
        <v>6413</v>
      </c>
      <c r="L4624" s="20">
        <v>166121</v>
      </c>
      <c r="P4624" s="20">
        <v>3740455</v>
      </c>
    </row>
    <row r="4625" spans="1:23" x14ac:dyDescent="0.25">
      <c r="A4625" s="45">
        <v>4625</v>
      </c>
      <c r="B4625" s="16" t="s">
        <v>5877</v>
      </c>
      <c r="C4625" s="18" t="s">
        <v>691</v>
      </c>
      <c r="E4625" s="16" t="s">
        <v>6306</v>
      </c>
      <c r="I4625" s="443"/>
      <c r="J4625" s="19"/>
    </row>
    <row r="4626" spans="1:23" x14ac:dyDescent="0.25">
      <c r="A4626" s="45">
        <v>4626</v>
      </c>
      <c r="B4626" s="16" t="s">
        <v>5877</v>
      </c>
      <c r="C4626" s="18" t="s">
        <v>691</v>
      </c>
      <c r="D4626" s="18" t="s">
        <v>203</v>
      </c>
      <c r="E4626" s="16" t="s">
        <v>5878</v>
      </c>
      <c r="G4626" s="17" t="s">
        <v>5879</v>
      </c>
      <c r="H4626" s="17" t="s">
        <v>5880</v>
      </c>
      <c r="I4626" s="17" t="s">
        <v>8655</v>
      </c>
      <c r="J4626" s="19"/>
      <c r="K4626" s="16" t="s">
        <v>16</v>
      </c>
      <c r="L4626" s="20" t="s">
        <v>144</v>
      </c>
      <c r="P4626" s="20">
        <v>2010067</v>
      </c>
      <c r="Q4626" s="22">
        <v>0.52865949046287986</v>
      </c>
      <c r="V4626" s="432" t="s">
        <v>64</v>
      </c>
    </row>
    <row r="4627" spans="1:23" x14ac:dyDescent="0.25">
      <c r="A4627" s="16">
        <v>4627</v>
      </c>
      <c r="B4627" s="16" t="s">
        <v>5877</v>
      </c>
      <c r="C4627" s="18" t="s">
        <v>691</v>
      </c>
      <c r="D4627" s="18" t="s">
        <v>203</v>
      </c>
      <c r="E4627" s="16" t="s">
        <v>5881</v>
      </c>
      <c r="G4627" s="17" t="s">
        <v>5882</v>
      </c>
      <c r="H4627" s="17" t="s">
        <v>252</v>
      </c>
      <c r="I4627" s="17" t="s">
        <v>8656</v>
      </c>
      <c r="J4627" s="19"/>
      <c r="K4627" s="16" t="s">
        <v>8950</v>
      </c>
      <c r="L4627" s="20">
        <v>167906</v>
      </c>
      <c r="M4627" s="22">
        <v>0.65465533374922025</v>
      </c>
      <c r="P4627" s="20">
        <v>1785542</v>
      </c>
      <c r="Q4627" s="22">
        <v>0.46960808964082862</v>
      </c>
    </row>
    <row r="4628" spans="1:23" x14ac:dyDescent="0.25">
      <c r="A4628" s="16">
        <v>4628</v>
      </c>
      <c r="B4628" s="16" t="s">
        <v>5877</v>
      </c>
      <c r="C4628" s="18" t="s">
        <v>691</v>
      </c>
      <c r="D4628" s="18" t="s">
        <v>203</v>
      </c>
      <c r="E4628" s="16" t="s">
        <v>5972</v>
      </c>
      <c r="G4628" s="17" t="s">
        <v>5973</v>
      </c>
      <c r="H4628" s="17" t="s">
        <v>5974</v>
      </c>
      <c r="I4628" s="17" t="s">
        <v>8657</v>
      </c>
      <c r="J4628" s="19"/>
      <c r="K4628" s="16" t="s">
        <v>8950</v>
      </c>
      <c r="L4628" s="20">
        <v>59117</v>
      </c>
      <c r="M4628" s="22">
        <v>0.23049360573923894</v>
      </c>
    </row>
    <row r="4629" spans="1:23" x14ac:dyDescent="0.25">
      <c r="A4629" s="45">
        <v>4629</v>
      </c>
      <c r="B4629" s="16" t="s">
        <v>5877</v>
      </c>
      <c r="C4629" s="18" t="s">
        <v>691</v>
      </c>
      <c r="D4629" s="18" t="s">
        <v>203</v>
      </c>
      <c r="E4629" s="16" t="s">
        <v>5970</v>
      </c>
      <c r="G4629" s="17" t="s">
        <v>5971</v>
      </c>
      <c r="H4629" s="17" t="s">
        <v>3460</v>
      </c>
      <c r="I4629" s="17" t="s">
        <v>8658</v>
      </c>
      <c r="J4629" s="19"/>
      <c r="K4629" s="16" t="s">
        <v>8950</v>
      </c>
      <c r="L4629" s="20">
        <v>17341</v>
      </c>
      <c r="M4629" s="22">
        <v>6.7611509669369935E-2</v>
      </c>
    </row>
    <row r="4630" spans="1:23" x14ac:dyDescent="0.25">
      <c r="A4630" s="45">
        <v>4630</v>
      </c>
      <c r="B4630" s="16" t="s">
        <v>5877</v>
      </c>
      <c r="C4630" s="18" t="s">
        <v>691</v>
      </c>
      <c r="D4630" s="18" t="s">
        <v>203</v>
      </c>
      <c r="E4630" s="16" t="s">
        <v>5968</v>
      </c>
      <c r="G4630" s="17" t="s">
        <v>5969</v>
      </c>
      <c r="H4630" s="17" t="s">
        <v>489</v>
      </c>
      <c r="I4630" s="17" t="s">
        <v>8659</v>
      </c>
      <c r="J4630" s="19"/>
      <c r="K4630" s="16" t="s">
        <v>8950</v>
      </c>
      <c r="L4630" s="20">
        <v>12116</v>
      </c>
      <c r="M4630" s="22">
        <v>4.7239550842170928E-2</v>
      </c>
    </row>
    <row r="4631" spans="1:23" x14ac:dyDescent="0.25">
      <c r="A4631" s="16">
        <v>4631</v>
      </c>
      <c r="B4631" s="16" t="s">
        <v>5877</v>
      </c>
      <c r="C4631" s="18" t="s">
        <v>691</v>
      </c>
      <c r="D4631" s="18" t="s">
        <v>203</v>
      </c>
      <c r="E4631" s="16" t="s">
        <v>6306</v>
      </c>
      <c r="I4631" s="17"/>
      <c r="J4631" s="19" t="s">
        <v>8778</v>
      </c>
      <c r="K4631" s="16" t="s">
        <v>8950</v>
      </c>
      <c r="L4631" s="20">
        <v>256480</v>
      </c>
    </row>
    <row r="4632" spans="1:23" x14ac:dyDescent="0.25">
      <c r="A4632" s="16">
        <v>4632</v>
      </c>
      <c r="B4632" s="16" t="s">
        <v>5877</v>
      </c>
      <c r="C4632" s="18" t="s">
        <v>691</v>
      </c>
      <c r="D4632" s="18" t="s">
        <v>203</v>
      </c>
      <c r="E4632" s="16" t="s">
        <v>6306</v>
      </c>
      <c r="H4632" s="17" t="s">
        <v>1487</v>
      </c>
      <c r="I4632" s="17" t="s">
        <v>1487</v>
      </c>
      <c r="J4632" s="19"/>
      <c r="K4632" s="16" t="s">
        <v>64</v>
      </c>
      <c r="P4632" s="20">
        <v>6587</v>
      </c>
      <c r="Q4632" s="22">
        <v>1.7324198962915115E-3</v>
      </c>
    </row>
    <row r="4633" spans="1:23" x14ac:dyDescent="0.25">
      <c r="A4633" s="45">
        <v>4633</v>
      </c>
      <c r="B4633" s="16" t="s">
        <v>5877</v>
      </c>
      <c r="C4633" s="18" t="s">
        <v>691</v>
      </c>
      <c r="D4633" s="18" t="s">
        <v>203</v>
      </c>
      <c r="E4633" s="16" t="s">
        <v>6306</v>
      </c>
      <c r="I4633" s="17"/>
      <c r="J4633" s="19" t="s">
        <v>6413</v>
      </c>
      <c r="L4633" s="20">
        <v>256480</v>
      </c>
      <c r="P4633" s="20">
        <v>3802196</v>
      </c>
    </row>
    <row r="4634" spans="1:23" x14ac:dyDescent="0.25">
      <c r="A4634" s="16">
        <v>4634</v>
      </c>
      <c r="E4634" s="16" t="s">
        <v>6306</v>
      </c>
      <c r="I4634" s="17"/>
      <c r="J4634" s="19"/>
    </row>
    <row r="4635" spans="1:23" s="15" customFormat="1" x14ac:dyDescent="0.25">
      <c r="A4635" s="45">
        <v>4635</v>
      </c>
      <c r="B4635" s="16" t="s">
        <v>5992</v>
      </c>
      <c r="C4635" s="18" t="s">
        <v>5203</v>
      </c>
      <c r="D4635" s="55"/>
      <c r="E4635" s="45" t="s">
        <v>6306</v>
      </c>
      <c r="F4635" s="56"/>
      <c r="G4635" s="54"/>
      <c r="H4635" s="54"/>
      <c r="I4635" s="54" t="s">
        <v>8955</v>
      </c>
      <c r="J4635" s="56"/>
      <c r="L4635" s="57"/>
      <c r="M4635" s="59"/>
      <c r="N4635" s="57"/>
      <c r="O4635" s="59"/>
      <c r="P4635" s="57"/>
      <c r="Q4635" s="59"/>
      <c r="R4635" s="57"/>
      <c r="S4635" s="59"/>
      <c r="T4635" s="57"/>
      <c r="U4635" s="59"/>
      <c r="V4635" s="431"/>
      <c r="W4635" s="109" t="s">
        <v>10059</v>
      </c>
    </row>
    <row r="4636" spans="1:23" x14ac:dyDescent="0.25">
      <c r="A4636" s="45">
        <v>4636</v>
      </c>
      <c r="B4636" s="16" t="s">
        <v>5992</v>
      </c>
      <c r="C4636" s="18" t="s">
        <v>5203</v>
      </c>
      <c r="D4636" s="18" t="s">
        <v>10022</v>
      </c>
      <c r="E4636" s="16" t="s">
        <v>5997</v>
      </c>
      <c r="G4636" s="17" t="s">
        <v>5998</v>
      </c>
      <c r="H4636" s="17" t="s">
        <v>5999</v>
      </c>
      <c r="I4636" s="17" t="s">
        <v>8661</v>
      </c>
      <c r="J4636" s="19"/>
      <c r="K4636" s="17" t="s">
        <v>16</v>
      </c>
      <c r="L4636" s="20">
        <v>33670</v>
      </c>
      <c r="M4636" s="22">
        <v>0.22483239402761826</v>
      </c>
      <c r="P4636" s="20">
        <v>177025</v>
      </c>
      <c r="Q4636" s="22">
        <v>0.5393617539882759</v>
      </c>
      <c r="V4636" s="432" t="s">
        <v>64</v>
      </c>
    </row>
    <row r="4637" spans="1:23" x14ac:dyDescent="0.25">
      <c r="A4637" s="16">
        <v>4637</v>
      </c>
      <c r="B4637" s="16" t="s">
        <v>5992</v>
      </c>
      <c r="C4637" s="18" t="s">
        <v>5203</v>
      </c>
      <c r="D4637" s="18" t="s">
        <v>10022</v>
      </c>
      <c r="E4637" s="441" t="s">
        <v>6000</v>
      </c>
      <c r="G4637" s="17" t="s">
        <v>223</v>
      </c>
      <c r="H4637" s="17" t="s">
        <v>6001</v>
      </c>
      <c r="I4637" s="17" t="s">
        <v>8660</v>
      </c>
      <c r="J4637" s="19"/>
      <c r="K4637" s="17" t="s">
        <v>8950</v>
      </c>
      <c r="L4637" s="20">
        <v>67185</v>
      </c>
      <c r="M4637" s="22">
        <v>0.4486297710943134</v>
      </c>
      <c r="P4637" s="20">
        <v>151187</v>
      </c>
      <c r="Q4637" s="22">
        <v>0.46063824601172415</v>
      </c>
    </row>
    <row r="4638" spans="1:23" x14ac:dyDescent="0.25">
      <c r="A4638" s="16">
        <v>4638</v>
      </c>
      <c r="B4638" s="16" t="s">
        <v>5992</v>
      </c>
      <c r="C4638" s="18" t="s">
        <v>5203</v>
      </c>
      <c r="D4638" s="18" t="s">
        <v>10022</v>
      </c>
      <c r="E4638" s="16" t="s">
        <v>6049</v>
      </c>
      <c r="G4638" s="17" t="s">
        <v>6050</v>
      </c>
      <c r="H4638" s="17" t="s">
        <v>6051</v>
      </c>
      <c r="I4638" s="17" t="s">
        <v>8662</v>
      </c>
      <c r="J4638" s="19"/>
      <c r="K4638" s="17" t="s">
        <v>16</v>
      </c>
      <c r="L4638" s="20">
        <v>20844</v>
      </c>
      <c r="M4638" s="22">
        <v>0.13918640989342665</v>
      </c>
    </row>
    <row r="4639" spans="1:23" x14ac:dyDescent="0.25">
      <c r="A4639" s="45">
        <v>4639</v>
      </c>
      <c r="B4639" s="16" t="s">
        <v>5992</v>
      </c>
      <c r="C4639" s="18" t="s">
        <v>5203</v>
      </c>
      <c r="D4639" s="18" t="s">
        <v>10022</v>
      </c>
      <c r="E4639" s="441" t="s">
        <v>6057</v>
      </c>
      <c r="G4639" s="17" t="s">
        <v>6058</v>
      </c>
      <c r="H4639" s="17" t="s">
        <v>6059</v>
      </c>
      <c r="I4639" s="17" t="s">
        <v>8663</v>
      </c>
      <c r="J4639" s="19"/>
      <c r="K4639" s="17" t="s">
        <v>16</v>
      </c>
      <c r="L4639" s="20">
        <v>10582</v>
      </c>
      <c r="M4639" s="22">
        <v>7.0661609551537163E-2</v>
      </c>
    </row>
    <row r="4640" spans="1:23" x14ac:dyDescent="0.25">
      <c r="A4640" s="45">
        <v>4640</v>
      </c>
      <c r="B4640" s="16" t="s">
        <v>5992</v>
      </c>
      <c r="C4640" s="18" t="s">
        <v>5203</v>
      </c>
      <c r="D4640" s="18" t="s">
        <v>10022</v>
      </c>
      <c r="E4640" s="16" t="s">
        <v>6052</v>
      </c>
      <c r="G4640" s="17" t="s">
        <v>409</v>
      </c>
      <c r="H4640" s="17" t="s">
        <v>6053</v>
      </c>
      <c r="I4640" s="17" t="s">
        <v>8664</v>
      </c>
      <c r="J4640" s="19"/>
      <c r="K4640" s="17" t="s">
        <v>16</v>
      </c>
      <c r="L4640" s="20">
        <v>10279</v>
      </c>
      <c r="M4640" s="22">
        <v>6.8638318331152012E-2</v>
      </c>
    </row>
    <row r="4641" spans="1:23" x14ac:dyDescent="0.25">
      <c r="A4641" s="16">
        <v>4641</v>
      </c>
      <c r="B4641" s="16" t="s">
        <v>5992</v>
      </c>
      <c r="C4641" s="18" t="s">
        <v>5203</v>
      </c>
      <c r="D4641" s="18" t="s">
        <v>10022</v>
      </c>
      <c r="E4641" s="441" t="s">
        <v>6054</v>
      </c>
      <c r="G4641" s="17" t="s">
        <v>6055</v>
      </c>
      <c r="H4641" s="17" t="s">
        <v>6056</v>
      </c>
      <c r="I4641" s="17" t="s">
        <v>8665</v>
      </c>
      <c r="J4641" s="19"/>
      <c r="K4641" s="17" t="s">
        <v>16</v>
      </c>
      <c r="L4641" s="20">
        <v>4134</v>
      </c>
      <c r="M4641" s="22">
        <v>2.7604903977136143E-2</v>
      </c>
    </row>
    <row r="4642" spans="1:23" x14ac:dyDescent="0.25">
      <c r="A4642" s="16">
        <v>4642</v>
      </c>
      <c r="B4642" s="16" t="s">
        <v>5992</v>
      </c>
      <c r="C4642" s="18" t="s">
        <v>5203</v>
      </c>
      <c r="D4642" s="18" t="s">
        <v>10022</v>
      </c>
      <c r="E4642" s="441" t="s">
        <v>6060</v>
      </c>
      <c r="G4642" s="17" t="s">
        <v>2857</v>
      </c>
      <c r="H4642" s="17" t="s">
        <v>6061</v>
      </c>
      <c r="I4642" s="17" t="s">
        <v>8666</v>
      </c>
      <c r="J4642" s="19"/>
      <c r="K4642" s="17" t="s">
        <v>36</v>
      </c>
      <c r="L4642" s="20">
        <v>3062</v>
      </c>
      <c r="M4642" s="22">
        <v>2.0446593124816368E-2</v>
      </c>
    </row>
    <row r="4643" spans="1:23" x14ac:dyDescent="0.25">
      <c r="A4643" s="45">
        <v>4643</v>
      </c>
      <c r="B4643" s="16" t="s">
        <v>5992</v>
      </c>
      <c r="C4643" s="18" t="s">
        <v>5203</v>
      </c>
      <c r="D4643" s="18" t="s">
        <v>10022</v>
      </c>
      <c r="E4643" s="16" t="s">
        <v>6306</v>
      </c>
      <c r="I4643" s="17"/>
      <c r="J4643" s="19" t="s">
        <v>8784</v>
      </c>
      <c r="K4643" s="17"/>
      <c r="L4643" s="20">
        <v>149756</v>
      </c>
      <c r="P4643" s="20">
        <v>328212</v>
      </c>
    </row>
    <row r="4644" spans="1:23" x14ac:dyDescent="0.25">
      <c r="A4644" s="16">
        <v>4644</v>
      </c>
      <c r="B4644" s="16" t="s">
        <v>5992</v>
      </c>
      <c r="C4644" s="18" t="s">
        <v>5203</v>
      </c>
      <c r="D4644" s="18" t="s">
        <v>74</v>
      </c>
      <c r="E4644" s="16" t="s">
        <v>6306</v>
      </c>
      <c r="I4644" s="443" t="s">
        <v>9082</v>
      </c>
      <c r="J4644" s="19"/>
      <c r="W4644" s="109" t="s">
        <v>10059</v>
      </c>
    </row>
    <row r="4645" spans="1:23" x14ac:dyDescent="0.25">
      <c r="A4645" s="45">
        <v>4645</v>
      </c>
      <c r="B4645" s="16" t="s">
        <v>5992</v>
      </c>
      <c r="C4645" s="18" t="s">
        <v>5203</v>
      </c>
      <c r="D4645" s="18" t="s">
        <v>10023</v>
      </c>
      <c r="E4645" s="16" t="s">
        <v>5997</v>
      </c>
      <c r="G4645" s="17" t="s">
        <v>5998</v>
      </c>
      <c r="H4645" s="17" t="s">
        <v>5999</v>
      </c>
      <c r="I4645" s="30" t="s">
        <v>8661</v>
      </c>
      <c r="K4645" s="16" t="s">
        <v>16</v>
      </c>
      <c r="L4645" s="20">
        <v>39620</v>
      </c>
      <c r="M4645" s="22">
        <v>0.25019102166596152</v>
      </c>
      <c r="P4645" s="20">
        <v>216144</v>
      </c>
      <c r="Q4645" s="22">
        <v>0.6042014340223909</v>
      </c>
    </row>
    <row r="4646" spans="1:23" x14ac:dyDescent="0.25">
      <c r="A4646" s="45">
        <v>4646</v>
      </c>
      <c r="B4646" s="16" t="s">
        <v>5992</v>
      </c>
      <c r="C4646" s="18" t="s">
        <v>5203</v>
      </c>
      <c r="D4646" s="18" t="s">
        <v>10023</v>
      </c>
      <c r="E4646" s="16" t="s">
        <v>6049</v>
      </c>
      <c r="G4646" s="17" t="s">
        <v>6050</v>
      </c>
      <c r="H4646" s="17" t="s">
        <v>6051</v>
      </c>
      <c r="I4646" s="30" t="s">
        <v>8662</v>
      </c>
      <c r="K4646" s="17" t="s">
        <v>16</v>
      </c>
      <c r="L4646" s="20">
        <v>23902</v>
      </c>
      <c r="M4646" s="22">
        <v>0.15093553255577516</v>
      </c>
    </row>
    <row r="4647" spans="1:23" x14ac:dyDescent="0.25">
      <c r="A4647" s="16">
        <v>4647</v>
      </c>
      <c r="B4647" s="16" t="s">
        <v>5992</v>
      </c>
      <c r="C4647" s="18" t="s">
        <v>5203</v>
      </c>
      <c r="D4647" s="18" t="s">
        <v>10023</v>
      </c>
      <c r="E4647" s="16" t="s">
        <v>6057</v>
      </c>
      <c r="G4647" s="17" t="s">
        <v>6058</v>
      </c>
      <c r="H4647" s="17" t="s">
        <v>6059</v>
      </c>
      <c r="I4647" s="30" t="s">
        <v>8663</v>
      </c>
      <c r="K4647" s="17" t="s">
        <v>16</v>
      </c>
      <c r="L4647" s="20">
        <v>15463</v>
      </c>
      <c r="M4647" s="22">
        <v>9.7645223826874378E-2</v>
      </c>
    </row>
    <row r="4648" spans="1:23" x14ac:dyDescent="0.25">
      <c r="A4648" s="16">
        <v>4648</v>
      </c>
      <c r="B4648" s="16" t="s">
        <v>5992</v>
      </c>
      <c r="C4648" s="18" t="s">
        <v>5203</v>
      </c>
      <c r="D4648" s="18" t="s">
        <v>10023</v>
      </c>
      <c r="E4648" s="16" t="s">
        <v>6054</v>
      </c>
      <c r="G4648" s="17" t="s">
        <v>6055</v>
      </c>
      <c r="H4648" s="17" t="s">
        <v>6056</v>
      </c>
      <c r="I4648" s="30" t="s">
        <v>8665</v>
      </c>
      <c r="K4648" s="17" t="s">
        <v>16</v>
      </c>
      <c r="L4648" s="20">
        <v>5143</v>
      </c>
      <c r="M4648" s="22">
        <v>3.2476840596366484E-2</v>
      </c>
    </row>
    <row r="4649" spans="1:23" x14ac:dyDescent="0.25">
      <c r="A4649" s="45">
        <v>4649</v>
      </c>
      <c r="B4649" s="16" t="s">
        <v>5992</v>
      </c>
      <c r="C4649" s="18" t="s">
        <v>5203</v>
      </c>
      <c r="D4649" s="18" t="s">
        <v>10023</v>
      </c>
      <c r="E4649" s="16" t="s">
        <v>9076</v>
      </c>
      <c r="G4649" s="17" t="s">
        <v>2067</v>
      </c>
      <c r="H4649" s="17" t="s">
        <v>3541</v>
      </c>
      <c r="I4649" s="30" t="s">
        <v>9070</v>
      </c>
      <c r="K4649" s="17" t="s">
        <v>16</v>
      </c>
      <c r="L4649" s="20">
        <v>4861</v>
      </c>
      <c r="M4649" s="22">
        <v>3.0696076635997955E-2</v>
      </c>
    </row>
    <row r="4650" spans="1:23" x14ac:dyDescent="0.25">
      <c r="A4650" s="45">
        <v>4650</v>
      </c>
      <c r="B4650" s="16" t="s">
        <v>5992</v>
      </c>
      <c r="C4650" s="18" t="s">
        <v>5203</v>
      </c>
      <c r="D4650" s="18" t="s">
        <v>10023</v>
      </c>
      <c r="E4650" s="16" t="s">
        <v>9078</v>
      </c>
      <c r="G4650" s="17" t="s">
        <v>2067</v>
      </c>
      <c r="H4650" s="17" t="s">
        <v>5257</v>
      </c>
      <c r="I4650" s="30" t="s">
        <v>9072</v>
      </c>
      <c r="K4650" s="17" t="s">
        <v>16</v>
      </c>
      <c r="L4650" s="20">
        <v>2796</v>
      </c>
      <c r="M4650" s="22">
        <v>1.7656085224079465E-2</v>
      </c>
    </row>
    <row r="4651" spans="1:23" x14ac:dyDescent="0.25">
      <c r="A4651" s="16">
        <v>4651</v>
      </c>
      <c r="B4651" s="16" t="s">
        <v>5992</v>
      </c>
      <c r="C4651" s="18" t="s">
        <v>5203</v>
      </c>
      <c r="D4651" s="18" t="s">
        <v>10023</v>
      </c>
      <c r="E4651" s="16" t="s">
        <v>9080</v>
      </c>
      <c r="G4651" s="17" t="s">
        <v>9068</v>
      </c>
      <c r="H4651" s="17" t="s">
        <v>418</v>
      </c>
      <c r="I4651" s="17" t="s">
        <v>9074</v>
      </c>
      <c r="J4651" s="19"/>
      <c r="K4651" s="17" t="s">
        <v>16</v>
      </c>
      <c r="L4651" s="20">
        <v>1939</v>
      </c>
      <c r="M4651" s="22">
        <v>1.224433091898787E-2</v>
      </c>
    </row>
    <row r="4652" spans="1:23" x14ac:dyDescent="0.25">
      <c r="A4652" s="16">
        <v>4652</v>
      </c>
      <c r="B4652" s="16" t="s">
        <v>5992</v>
      </c>
      <c r="C4652" s="18" t="s">
        <v>5203</v>
      </c>
      <c r="D4652" s="18" t="s">
        <v>10023</v>
      </c>
      <c r="E4652" s="16" t="s">
        <v>9081</v>
      </c>
      <c r="G4652" s="17" t="s">
        <v>9069</v>
      </c>
      <c r="H4652" s="17" t="s">
        <v>5403</v>
      </c>
      <c r="I4652" s="17" t="s">
        <v>9075</v>
      </c>
      <c r="J4652" s="19"/>
      <c r="K4652" s="17" t="s">
        <v>16</v>
      </c>
      <c r="L4652" s="20">
        <v>1396</v>
      </c>
      <c r="M4652" s="22">
        <v>8.8154130804059139E-3</v>
      </c>
    </row>
    <row r="4653" spans="1:23" x14ac:dyDescent="0.25">
      <c r="A4653" s="45">
        <v>4653</v>
      </c>
      <c r="B4653" s="16" t="s">
        <v>5992</v>
      </c>
      <c r="C4653" s="18" t="s">
        <v>5203</v>
      </c>
      <c r="D4653" s="18" t="s">
        <v>10023</v>
      </c>
      <c r="E4653" s="16" t="s">
        <v>9079</v>
      </c>
      <c r="F4653" s="50"/>
      <c r="G4653" s="17" t="s">
        <v>874</v>
      </c>
      <c r="H4653" s="17" t="s">
        <v>9067</v>
      </c>
      <c r="I4653" s="44" t="s">
        <v>9073</v>
      </c>
      <c r="J4653" s="50"/>
      <c r="K4653" s="17" t="s">
        <v>36</v>
      </c>
      <c r="L4653" s="20">
        <v>2542</v>
      </c>
      <c r="M4653" s="22">
        <v>1.6052134706584405E-2</v>
      </c>
      <c r="N4653" s="47"/>
      <c r="O4653" s="48"/>
      <c r="P4653" s="47"/>
      <c r="Q4653" s="48"/>
      <c r="R4653" s="47"/>
      <c r="S4653" s="48"/>
      <c r="T4653" s="47"/>
      <c r="U4653" s="48"/>
      <c r="V4653" s="433"/>
      <c r="W4653" s="452"/>
    </row>
    <row r="4654" spans="1:23" x14ac:dyDescent="0.25">
      <c r="A4654" s="16">
        <v>4654</v>
      </c>
      <c r="B4654" s="16" t="s">
        <v>5992</v>
      </c>
      <c r="C4654" s="18" t="s">
        <v>5203</v>
      </c>
      <c r="D4654" s="18" t="s">
        <v>10023</v>
      </c>
      <c r="E4654" s="16" t="s">
        <v>6000</v>
      </c>
      <c r="G4654" s="17" t="s">
        <v>223</v>
      </c>
      <c r="H4654" s="17" t="s">
        <v>6001</v>
      </c>
      <c r="I4654" s="30" t="s">
        <v>8660</v>
      </c>
      <c r="K4654" s="16" t="s">
        <v>8950</v>
      </c>
      <c r="L4654" s="20">
        <v>56631</v>
      </c>
      <c r="M4654" s="22">
        <v>0.35761150297741207</v>
      </c>
      <c r="P4654" s="20">
        <v>141591</v>
      </c>
      <c r="Q4654" s="22">
        <v>0.39579856597760915</v>
      </c>
    </row>
    <row r="4655" spans="1:23" x14ac:dyDescent="0.25">
      <c r="A4655" s="45">
        <v>4655</v>
      </c>
      <c r="B4655" s="16" t="s">
        <v>5992</v>
      </c>
      <c r="C4655" s="18" t="s">
        <v>5203</v>
      </c>
      <c r="D4655" s="18" t="s">
        <v>10023</v>
      </c>
      <c r="E4655" s="16" t="s">
        <v>9077</v>
      </c>
      <c r="G4655" s="17" t="s">
        <v>9065</v>
      </c>
      <c r="H4655" s="17" t="s">
        <v>9066</v>
      </c>
      <c r="I4655" s="30" t="s">
        <v>9071</v>
      </c>
      <c r="K4655" s="17" t="s">
        <v>8950</v>
      </c>
      <c r="L4655" s="20">
        <v>4066</v>
      </c>
      <c r="M4655" s="22">
        <v>2.5675837811554757E-2</v>
      </c>
    </row>
    <row r="4656" spans="1:23" x14ac:dyDescent="0.25">
      <c r="A4656" s="45">
        <v>4656</v>
      </c>
      <c r="B4656" s="16" t="s">
        <v>5992</v>
      </c>
      <c r="C4656" s="18" t="s">
        <v>5203</v>
      </c>
      <c r="D4656" s="18" t="s">
        <v>10023</v>
      </c>
      <c r="E4656" s="16" t="s">
        <v>6306</v>
      </c>
      <c r="I4656" s="17"/>
      <c r="J4656" s="19" t="s">
        <v>8784</v>
      </c>
      <c r="L4656" s="20">
        <v>158359</v>
      </c>
      <c r="P4656" s="20">
        <v>357735</v>
      </c>
    </row>
    <row r="4657" spans="1:23" x14ac:dyDescent="0.25">
      <c r="A4657" s="16">
        <v>4657</v>
      </c>
      <c r="B4657" s="16" t="s">
        <v>5992</v>
      </c>
      <c r="C4657" s="18" t="s">
        <v>5203</v>
      </c>
      <c r="E4657" s="45" t="s">
        <v>6306</v>
      </c>
      <c r="I4657" s="443" t="s">
        <v>8956</v>
      </c>
      <c r="J4657" s="19"/>
      <c r="K4657" s="17"/>
      <c r="W4657" s="109" t="s">
        <v>10059</v>
      </c>
    </row>
    <row r="4658" spans="1:23" x14ac:dyDescent="0.25">
      <c r="A4658" s="16">
        <v>4658</v>
      </c>
      <c r="B4658" s="16" t="s">
        <v>5992</v>
      </c>
      <c r="C4658" s="18" t="s">
        <v>5203</v>
      </c>
      <c r="D4658" s="18" t="s">
        <v>75</v>
      </c>
      <c r="E4658" s="441" t="s">
        <v>6002</v>
      </c>
      <c r="F4658" s="19" t="s">
        <v>15</v>
      </c>
      <c r="G4658" s="17" t="s">
        <v>119</v>
      </c>
      <c r="H4658" s="17" t="s">
        <v>3936</v>
      </c>
      <c r="I4658" s="17" t="s">
        <v>8667</v>
      </c>
      <c r="J4658" s="19"/>
      <c r="K4658" s="17" t="s">
        <v>16</v>
      </c>
      <c r="L4658" s="20">
        <v>79632</v>
      </c>
      <c r="M4658" s="22">
        <v>0.57212650697627632</v>
      </c>
      <c r="P4658" s="20">
        <v>184826</v>
      </c>
      <c r="Q4658" s="22">
        <v>0.61141747521428025</v>
      </c>
      <c r="V4658" s="432" t="s">
        <v>64</v>
      </c>
    </row>
    <row r="4659" spans="1:23" x14ac:dyDescent="0.25">
      <c r="A4659" s="45">
        <v>4659</v>
      </c>
      <c r="B4659" s="16" t="s">
        <v>5992</v>
      </c>
      <c r="C4659" s="18" t="s">
        <v>5203</v>
      </c>
      <c r="D4659" s="18" t="s">
        <v>75</v>
      </c>
      <c r="E4659" s="441" t="s">
        <v>6003</v>
      </c>
      <c r="G4659" s="17" t="s">
        <v>485</v>
      </c>
      <c r="H4659" s="17" t="s">
        <v>5405</v>
      </c>
      <c r="I4659" s="17" t="s">
        <v>8668</v>
      </c>
      <c r="J4659" s="19"/>
      <c r="K4659" s="17" t="s">
        <v>8950</v>
      </c>
      <c r="L4659" s="20">
        <v>39956</v>
      </c>
      <c r="M4659" s="22">
        <v>0.28706910177747763</v>
      </c>
      <c r="P4659" s="20">
        <v>117465</v>
      </c>
      <c r="Q4659" s="22">
        <v>0.3885825247857197</v>
      </c>
    </row>
    <row r="4660" spans="1:23" x14ac:dyDescent="0.25">
      <c r="A4660" s="45">
        <v>4660</v>
      </c>
      <c r="B4660" s="16" t="s">
        <v>5992</v>
      </c>
      <c r="C4660" s="18" t="s">
        <v>5203</v>
      </c>
      <c r="D4660" s="18" t="s">
        <v>75</v>
      </c>
      <c r="E4660" s="16" t="s">
        <v>6064</v>
      </c>
      <c r="G4660" s="17" t="s">
        <v>6065</v>
      </c>
      <c r="H4660" s="17" t="s">
        <v>6066</v>
      </c>
      <c r="I4660" s="17" t="s">
        <v>8669</v>
      </c>
      <c r="J4660" s="19"/>
      <c r="K4660" s="17" t="s">
        <v>8950</v>
      </c>
      <c r="L4660" s="20">
        <v>8130</v>
      </c>
      <c r="M4660" s="22">
        <v>5.8411047088069205E-2</v>
      </c>
    </row>
    <row r="4661" spans="1:23" x14ac:dyDescent="0.25">
      <c r="A4661" s="16">
        <v>4661</v>
      </c>
      <c r="B4661" s="16" t="s">
        <v>5992</v>
      </c>
      <c r="C4661" s="18" t="s">
        <v>5203</v>
      </c>
      <c r="D4661" s="18" t="s">
        <v>75</v>
      </c>
      <c r="E4661" s="16" t="s">
        <v>6067</v>
      </c>
      <c r="G4661" s="17" t="s">
        <v>128</v>
      </c>
      <c r="H4661" s="17" t="s">
        <v>6068</v>
      </c>
      <c r="I4661" s="17" t="s">
        <v>8670</v>
      </c>
      <c r="J4661" s="19"/>
      <c r="K4661" s="17" t="s">
        <v>6069</v>
      </c>
      <c r="L4661" s="20">
        <v>5806</v>
      </c>
      <c r="M4661" s="22">
        <v>4.1713965485034414E-2</v>
      </c>
    </row>
    <row r="4662" spans="1:23" x14ac:dyDescent="0.25">
      <c r="A4662" s="16">
        <v>4662</v>
      </c>
      <c r="B4662" s="16" t="s">
        <v>5992</v>
      </c>
      <c r="C4662" s="18" t="s">
        <v>5203</v>
      </c>
      <c r="D4662" s="18" t="s">
        <v>75</v>
      </c>
      <c r="E4662" s="16" t="s">
        <v>6062</v>
      </c>
      <c r="G4662" s="17" t="s">
        <v>6063</v>
      </c>
      <c r="H4662" s="17" t="s">
        <v>4347</v>
      </c>
      <c r="I4662" s="17" t="s">
        <v>8671</v>
      </c>
      <c r="J4662" s="19"/>
      <c r="K4662" s="17" t="s">
        <v>8950</v>
      </c>
      <c r="L4662" s="20">
        <v>3373</v>
      </c>
      <c r="M4662" s="22">
        <v>2.4233759142442485E-2</v>
      </c>
    </row>
    <row r="4663" spans="1:23" x14ac:dyDescent="0.25">
      <c r="A4663" s="45">
        <v>4663</v>
      </c>
      <c r="B4663" s="16" t="s">
        <v>5992</v>
      </c>
      <c r="C4663" s="18" t="s">
        <v>5203</v>
      </c>
      <c r="D4663" s="18" t="s">
        <v>75</v>
      </c>
      <c r="E4663" s="16" t="s">
        <v>6070</v>
      </c>
      <c r="G4663" s="17" t="s">
        <v>6071</v>
      </c>
      <c r="H4663" s="17" t="s">
        <v>980</v>
      </c>
      <c r="I4663" s="17" t="s">
        <v>8672</v>
      </c>
      <c r="J4663" s="19"/>
      <c r="K4663" s="17" t="s">
        <v>46</v>
      </c>
      <c r="L4663" s="20">
        <v>2289</v>
      </c>
      <c r="M4663" s="22">
        <v>1.6445619530699927E-2</v>
      </c>
    </row>
    <row r="4664" spans="1:23" x14ac:dyDescent="0.25">
      <c r="A4664" s="16">
        <v>4664</v>
      </c>
      <c r="B4664" s="16" t="s">
        <v>5992</v>
      </c>
      <c r="C4664" s="18" t="s">
        <v>5203</v>
      </c>
      <c r="D4664" s="18" t="s">
        <v>75</v>
      </c>
      <c r="E4664" s="16" t="s">
        <v>6306</v>
      </c>
      <c r="I4664" s="17"/>
      <c r="J4664" s="19" t="s">
        <v>8784</v>
      </c>
      <c r="K4664" s="17"/>
      <c r="L4664" s="20">
        <v>139186</v>
      </c>
      <c r="P4664" s="20">
        <v>302291</v>
      </c>
    </row>
    <row r="4665" spans="1:23" x14ac:dyDescent="0.25">
      <c r="A4665" s="45">
        <v>4665</v>
      </c>
      <c r="B4665" s="16" t="s">
        <v>5992</v>
      </c>
      <c r="C4665" s="18" t="s">
        <v>5203</v>
      </c>
      <c r="E4665" s="45" t="s">
        <v>6306</v>
      </c>
      <c r="I4665" s="443" t="s">
        <v>8957</v>
      </c>
      <c r="J4665" s="19"/>
      <c r="K4665" s="17"/>
      <c r="W4665" s="109" t="s">
        <v>10059</v>
      </c>
    </row>
    <row r="4666" spans="1:23" x14ac:dyDescent="0.25">
      <c r="A4666" s="45">
        <v>4666</v>
      </c>
      <c r="B4666" s="16" t="s">
        <v>5992</v>
      </c>
      <c r="C4666" s="18" t="s">
        <v>5203</v>
      </c>
      <c r="D4666" s="18" t="s">
        <v>83</v>
      </c>
      <c r="E4666" s="441" t="s">
        <v>6007</v>
      </c>
      <c r="F4666" s="19" t="s">
        <v>15</v>
      </c>
      <c r="G4666" s="17" t="s">
        <v>6008</v>
      </c>
      <c r="H4666" s="17" t="s">
        <v>6009</v>
      </c>
      <c r="I4666" s="17" t="s">
        <v>8673</v>
      </c>
      <c r="J4666" s="19"/>
      <c r="K4666" s="17" t="s">
        <v>8950</v>
      </c>
      <c r="L4666" s="20">
        <v>68603</v>
      </c>
      <c r="M4666" s="22">
        <v>0.56508022799907742</v>
      </c>
      <c r="P4666" s="20">
        <v>177446</v>
      </c>
      <c r="Q4666" s="22">
        <v>0.60379605558655791</v>
      </c>
      <c r="V4666" s="432" t="s">
        <v>64</v>
      </c>
    </row>
    <row r="4667" spans="1:23" x14ac:dyDescent="0.25">
      <c r="A4667" s="16">
        <v>4667</v>
      </c>
      <c r="B4667" s="16" t="s">
        <v>5992</v>
      </c>
      <c r="C4667" s="18" t="s">
        <v>5203</v>
      </c>
      <c r="D4667" s="18" t="s">
        <v>83</v>
      </c>
      <c r="E4667" s="441" t="s">
        <v>6004</v>
      </c>
      <c r="G4667" s="17" t="s">
        <v>6005</v>
      </c>
      <c r="H4667" s="17" t="s">
        <v>6006</v>
      </c>
      <c r="I4667" s="17" t="s">
        <v>8674</v>
      </c>
      <c r="J4667" s="19"/>
      <c r="K4667" s="17" t="s">
        <v>16</v>
      </c>
      <c r="L4667" s="20">
        <v>45693</v>
      </c>
      <c r="M4667" s="22">
        <v>0.37637145398833649</v>
      </c>
      <c r="P4667" s="20">
        <v>116438</v>
      </c>
      <c r="Q4667" s="22">
        <v>0.39620394441344203</v>
      </c>
    </row>
    <row r="4668" spans="1:23" x14ac:dyDescent="0.25">
      <c r="A4668" s="16">
        <v>4668</v>
      </c>
      <c r="B4668" s="16" t="s">
        <v>5992</v>
      </c>
      <c r="C4668" s="18" t="s">
        <v>5203</v>
      </c>
      <c r="D4668" s="18" t="s">
        <v>83</v>
      </c>
      <c r="E4668" s="16" t="s">
        <v>6072</v>
      </c>
      <c r="G4668" s="17" t="s">
        <v>6073</v>
      </c>
      <c r="H4668" s="17" t="s">
        <v>6074</v>
      </c>
      <c r="I4668" s="17" t="s">
        <v>8675</v>
      </c>
      <c r="J4668" s="19"/>
      <c r="K4668" s="17" t="s">
        <v>46</v>
      </c>
      <c r="L4668" s="20">
        <v>7108</v>
      </c>
      <c r="M4668" s="22">
        <v>5.8548318012586073E-2</v>
      </c>
    </row>
    <row r="4669" spans="1:23" x14ac:dyDescent="0.25">
      <c r="A4669" s="45">
        <v>4669</v>
      </c>
      <c r="B4669" s="16" t="s">
        <v>5992</v>
      </c>
      <c r="C4669" s="18" t="s">
        <v>5203</v>
      </c>
      <c r="D4669" s="18" t="s">
        <v>83</v>
      </c>
      <c r="E4669" s="16" t="s">
        <v>6306</v>
      </c>
      <c r="I4669" s="17"/>
      <c r="J4669" s="19" t="s">
        <v>8784</v>
      </c>
      <c r="K4669" s="17"/>
      <c r="L4669" s="20">
        <v>121404</v>
      </c>
      <c r="P4669" s="20">
        <v>293884</v>
      </c>
    </row>
    <row r="4670" spans="1:23" x14ac:dyDescent="0.25">
      <c r="A4670" s="45">
        <v>4670</v>
      </c>
      <c r="B4670" s="16" t="s">
        <v>5992</v>
      </c>
      <c r="C4670" s="18" t="s">
        <v>5203</v>
      </c>
      <c r="E4670" s="45" t="s">
        <v>6306</v>
      </c>
      <c r="I4670" s="443" t="s">
        <v>8958</v>
      </c>
      <c r="J4670" s="19"/>
      <c r="K4670" s="17"/>
      <c r="W4670" s="109" t="s">
        <v>10059</v>
      </c>
    </row>
    <row r="4671" spans="1:23" x14ac:dyDescent="0.25">
      <c r="A4671" s="16">
        <v>4671</v>
      </c>
      <c r="B4671" s="16" t="s">
        <v>5992</v>
      </c>
      <c r="C4671" s="18" t="s">
        <v>5203</v>
      </c>
      <c r="D4671" s="18" t="s">
        <v>86</v>
      </c>
      <c r="E4671" s="441" t="s">
        <v>6012</v>
      </c>
      <c r="F4671" s="19" t="s">
        <v>15</v>
      </c>
      <c r="G4671" s="17" t="s">
        <v>6013</v>
      </c>
      <c r="H4671" s="17" t="s">
        <v>1645</v>
      </c>
      <c r="I4671" s="17" t="s">
        <v>8676</v>
      </c>
      <c r="J4671" s="19"/>
      <c r="K4671" s="17" t="s">
        <v>8950</v>
      </c>
      <c r="L4671" s="20">
        <v>60774</v>
      </c>
      <c r="M4671" s="22">
        <v>0.59324697636734569</v>
      </c>
      <c r="P4671" s="20">
        <v>154749</v>
      </c>
      <c r="Q4671" s="22">
        <v>0.66220061705942512</v>
      </c>
      <c r="V4671" s="432" t="s">
        <v>64</v>
      </c>
    </row>
    <row r="4672" spans="1:23" x14ac:dyDescent="0.25">
      <c r="A4672" s="16">
        <v>4672</v>
      </c>
      <c r="B4672" s="16" t="s">
        <v>5992</v>
      </c>
      <c r="C4672" s="18" t="s">
        <v>5203</v>
      </c>
      <c r="D4672" s="18" t="s">
        <v>86</v>
      </c>
      <c r="E4672" s="441" t="s">
        <v>6010</v>
      </c>
      <c r="G4672" s="17" t="s">
        <v>3195</v>
      </c>
      <c r="H4672" s="17" t="s">
        <v>6011</v>
      </c>
      <c r="I4672" s="17" t="s">
        <v>8677</v>
      </c>
      <c r="J4672" s="19"/>
      <c r="K4672" s="17" t="s">
        <v>16</v>
      </c>
      <c r="L4672" s="20">
        <v>27130</v>
      </c>
      <c r="M4672" s="22">
        <v>0.26483019825659149</v>
      </c>
      <c r="P4672" s="20">
        <v>78940</v>
      </c>
      <c r="Q4672" s="22">
        <v>0.33779938294057488</v>
      </c>
    </row>
    <row r="4673" spans="1:23" x14ac:dyDescent="0.25">
      <c r="A4673" s="45">
        <v>4673</v>
      </c>
      <c r="B4673" s="16" t="s">
        <v>5992</v>
      </c>
      <c r="C4673" s="18" t="s">
        <v>5203</v>
      </c>
      <c r="D4673" s="18" t="s">
        <v>86</v>
      </c>
      <c r="E4673" s="16" t="s">
        <v>6078</v>
      </c>
      <c r="G4673" s="17" t="s">
        <v>6079</v>
      </c>
      <c r="H4673" s="17" t="s">
        <v>6080</v>
      </c>
      <c r="I4673" s="17" t="s">
        <v>8678</v>
      </c>
      <c r="J4673" s="19"/>
      <c r="K4673" s="17" t="s">
        <v>8950</v>
      </c>
      <c r="L4673" s="20">
        <v>11581</v>
      </c>
      <c r="M4673" s="22">
        <v>0.11304823169957928</v>
      </c>
    </row>
    <row r="4674" spans="1:23" x14ac:dyDescent="0.25">
      <c r="A4674" s="16">
        <v>4674</v>
      </c>
      <c r="B4674" s="16" t="s">
        <v>5992</v>
      </c>
      <c r="C4674" s="18" t="s">
        <v>5203</v>
      </c>
      <c r="D4674" s="18" t="s">
        <v>86</v>
      </c>
      <c r="E4674" s="16" t="s">
        <v>6075</v>
      </c>
      <c r="G4674" s="17" t="s">
        <v>6076</v>
      </c>
      <c r="H4674" s="17" t="s">
        <v>6077</v>
      </c>
      <c r="I4674" s="17" t="s">
        <v>8679</v>
      </c>
      <c r="J4674" s="19"/>
      <c r="K4674" s="17" t="s">
        <v>16</v>
      </c>
      <c r="L4674" s="20">
        <v>2958</v>
      </c>
      <c r="M4674" s="22">
        <v>2.8874593676483509E-2</v>
      </c>
    </row>
    <row r="4675" spans="1:23" x14ac:dyDescent="0.25">
      <c r="A4675" s="45">
        <v>4675</v>
      </c>
      <c r="B4675" s="16" t="s">
        <v>5992</v>
      </c>
      <c r="C4675" s="18" t="s">
        <v>5203</v>
      </c>
      <c r="D4675" s="18" t="s">
        <v>86</v>
      </c>
      <c r="E4675" s="16" t="s">
        <v>6306</v>
      </c>
      <c r="I4675" s="17"/>
      <c r="J4675" s="19" t="s">
        <v>8784</v>
      </c>
      <c r="K4675" s="17"/>
      <c r="L4675" s="20">
        <v>102443</v>
      </c>
      <c r="P4675" s="20">
        <v>233689</v>
      </c>
    </row>
    <row r="4676" spans="1:23" x14ac:dyDescent="0.25">
      <c r="A4676" s="45">
        <v>4676</v>
      </c>
      <c r="B4676" s="16" t="s">
        <v>5992</v>
      </c>
      <c r="C4676" s="18" t="s">
        <v>5203</v>
      </c>
      <c r="E4676" s="45" t="s">
        <v>6306</v>
      </c>
      <c r="I4676" s="443" t="s">
        <v>8959</v>
      </c>
      <c r="J4676" s="19"/>
      <c r="K4676" s="17"/>
      <c r="W4676" s="109" t="s">
        <v>10059</v>
      </c>
    </row>
    <row r="4677" spans="1:23" x14ac:dyDescent="0.25">
      <c r="A4677" s="16">
        <v>4677</v>
      </c>
      <c r="B4677" s="16" t="s">
        <v>5992</v>
      </c>
      <c r="C4677" s="18" t="s">
        <v>5203</v>
      </c>
      <c r="D4677" s="18" t="s">
        <v>89</v>
      </c>
      <c r="E4677" s="441" t="s">
        <v>6015</v>
      </c>
      <c r="F4677" s="19" t="s">
        <v>15</v>
      </c>
      <c r="G4677" s="17" t="s">
        <v>6016</v>
      </c>
      <c r="H4677" s="17" t="s">
        <v>6017</v>
      </c>
      <c r="I4677" s="17" t="s">
        <v>8680</v>
      </c>
      <c r="J4677" s="19"/>
      <c r="K4677" s="17" t="s">
        <v>8950</v>
      </c>
      <c r="L4677" s="20">
        <v>83186</v>
      </c>
      <c r="M4677" s="22">
        <v>0.55762540303930175</v>
      </c>
      <c r="P4677" s="20">
        <v>191066</v>
      </c>
      <c r="Q4677" s="22">
        <v>0.61918218408311676</v>
      </c>
      <c r="V4677" s="432" t="s">
        <v>64</v>
      </c>
    </row>
    <row r="4678" spans="1:23" x14ac:dyDescent="0.25">
      <c r="A4678" s="16">
        <v>4678</v>
      </c>
      <c r="B4678" s="16" t="s">
        <v>5992</v>
      </c>
      <c r="C4678" s="18" t="s">
        <v>5203</v>
      </c>
      <c r="D4678" s="18" t="s">
        <v>89</v>
      </c>
      <c r="E4678" s="441" t="s">
        <v>6014</v>
      </c>
      <c r="G4678" s="17" t="s">
        <v>4377</v>
      </c>
      <c r="H4678" s="17" t="s">
        <v>3400</v>
      </c>
      <c r="I4678" s="17" t="s">
        <v>8681</v>
      </c>
      <c r="J4678" s="19"/>
      <c r="K4678" s="17" t="s">
        <v>16</v>
      </c>
      <c r="L4678" s="20">
        <v>49406</v>
      </c>
      <c r="M4678" s="22">
        <v>0.3311860248426387</v>
      </c>
      <c r="P4678" s="20">
        <v>117512</v>
      </c>
      <c r="Q4678" s="22">
        <v>0.38081781591688324</v>
      </c>
    </row>
    <row r="4679" spans="1:23" x14ac:dyDescent="0.25">
      <c r="A4679" s="45">
        <v>4679</v>
      </c>
      <c r="B4679" s="16" t="s">
        <v>5992</v>
      </c>
      <c r="C4679" s="18" t="s">
        <v>5203</v>
      </c>
      <c r="D4679" s="18" t="s">
        <v>89</v>
      </c>
      <c r="E4679" s="16" t="s">
        <v>6081</v>
      </c>
      <c r="G4679" s="17" t="s">
        <v>6082</v>
      </c>
      <c r="H4679" s="17" t="s">
        <v>6083</v>
      </c>
      <c r="I4679" s="17" t="s">
        <v>8682</v>
      </c>
      <c r="J4679" s="19"/>
      <c r="K4679" s="17" t="s">
        <v>8950</v>
      </c>
      <c r="L4679" s="20">
        <v>11894</v>
      </c>
      <c r="M4679" s="22">
        <v>7.9729720671140036E-2</v>
      </c>
    </row>
    <row r="4680" spans="1:23" x14ac:dyDescent="0.25">
      <c r="A4680" s="45">
        <v>4680</v>
      </c>
      <c r="B4680" s="16" t="s">
        <v>5992</v>
      </c>
      <c r="C4680" s="18" t="s">
        <v>5203</v>
      </c>
      <c r="D4680" s="18" t="s">
        <v>89</v>
      </c>
      <c r="E4680" s="441" t="s">
        <v>6084</v>
      </c>
      <c r="G4680" s="17" t="s">
        <v>2869</v>
      </c>
      <c r="H4680" s="17" t="s">
        <v>6085</v>
      </c>
      <c r="I4680" s="17" t="s">
        <v>8683</v>
      </c>
      <c r="J4680" s="19"/>
      <c r="K4680" s="17" t="s">
        <v>46</v>
      </c>
      <c r="L4680" s="20">
        <v>4693</v>
      </c>
      <c r="M4680" s="22">
        <v>3.145885144691947E-2</v>
      </c>
    </row>
    <row r="4681" spans="1:23" x14ac:dyDescent="0.25">
      <c r="A4681" s="16">
        <v>4681</v>
      </c>
      <c r="B4681" s="16" t="s">
        <v>5992</v>
      </c>
      <c r="C4681" s="18" t="s">
        <v>5203</v>
      </c>
      <c r="D4681" s="18" t="s">
        <v>89</v>
      </c>
      <c r="E4681" s="16" t="s">
        <v>6306</v>
      </c>
      <c r="I4681" s="17"/>
      <c r="J4681" s="19" t="s">
        <v>8784</v>
      </c>
      <c r="K4681" s="17"/>
      <c r="L4681" s="20">
        <v>149179</v>
      </c>
      <c r="P4681" s="20">
        <v>308578</v>
      </c>
    </row>
    <row r="4682" spans="1:23" x14ac:dyDescent="0.25">
      <c r="A4682" s="16">
        <v>4682</v>
      </c>
      <c r="B4682" s="16" t="s">
        <v>5992</v>
      </c>
      <c r="C4682" s="18" t="s">
        <v>5203</v>
      </c>
      <c r="E4682" s="45" t="s">
        <v>6306</v>
      </c>
      <c r="I4682" s="443" t="s">
        <v>8960</v>
      </c>
      <c r="J4682" s="19"/>
      <c r="K4682" s="17"/>
      <c r="W4682" s="109" t="s">
        <v>10059</v>
      </c>
    </row>
    <row r="4683" spans="1:23" x14ac:dyDescent="0.25">
      <c r="A4683" s="45">
        <v>4683</v>
      </c>
      <c r="B4683" s="16" t="s">
        <v>5992</v>
      </c>
      <c r="C4683" s="18" t="s">
        <v>5203</v>
      </c>
      <c r="D4683" s="18" t="s">
        <v>96</v>
      </c>
      <c r="E4683" s="441" t="s">
        <v>6018</v>
      </c>
      <c r="G4683" s="17" t="s">
        <v>6019</v>
      </c>
      <c r="H4683" s="17" t="s">
        <v>6020</v>
      </c>
      <c r="I4683" s="17" t="s">
        <v>8684</v>
      </c>
      <c r="J4683" s="19"/>
      <c r="K4683" s="17" t="s">
        <v>16</v>
      </c>
      <c r="L4683" s="20">
        <v>86436</v>
      </c>
      <c r="M4683" s="22">
        <v>0.53410284612627756</v>
      </c>
      <c r="P4683" s="20">
        <v>186661</v>
      </c>
      <c r="Q4683" s="22">
        <v>0.58997869690820703</v>
      </c>
      <c r="V4683" s="432" t="s">
        <v>64</v>
      </c>
    </row>
    <row r="4684" spans="1:23" x14ac:dyDescent="0.25">
      <c r="A4684" s="16">
        <v>4684</v>
      </c>
      <c r="B4684" s="16" t="s">
        <v>5992</v>
      </c>
      <c r="C4684" s="18" t="s">
        <v>5203</v>
      </c>
      <c r="D4684" s="18" t="s">
        <v>96</v>
      </c>
      <c r="E4684" s="441" t="s">
        <v>6021</v>
      </c>
      <c r="G4684" s="17" t="s">
        <v>640</v>
      </c>
      <c r="H4684" s="17" t="s">
        <v>6022</v>
      </c>
      <c r="I4684" s="17" t="s">
        <v>8685</v>
      </c>
      <c r="J4684" s="19"/>
      <c r="K4684" s="17" t="s">
        <v>8950</v>
      </c>
      <c r="L4684" s="20">
        <v>29602</v>
      </c>
      <c r="M4684" s="22">
        <v>0.18291582732923861</v>
      </c>
      <c r="P4684" s="20">
        <v>129725</v>
      </c>
      <c r="Q4684" s="22">
        <v>0.41002130309179291</v>
      </c>
    </row>
    <row r="4685" spans="1:23" x14ac:dyDescent="0.25">
      <c r="A4685" s="45">
        <v>4685</v>
      </c>
      <c r="B4685" s="16" t="s">
        <v>5992</v>
      </c>
      <c r="C4685" s="18" t="s">
        <v>5203</v>
      </c>
      <c r="D4685" s="18" t="s">
        <v>96</v>
      </c>
      <c r="E4685" s="16" t="s">
        <v>6094</v>
      </c>
      <c r="G4685" s="17" t="s">
        <v>6095</v>
      </c>
      <c r="H4685" s="17" t="s">
        <v>73</v>
      </c>
      <c r="I4685" s="17" t="s">
        <v>8686</v>
      </c>
      <c r="J4685" s="19"/>
      <c r="K4685" s="17" t="s">
        <v>8950</v>
      </c>
      <c r="L4685" s="20">
        <v>18075</v>
      </c>
      <c r="M4685" s="22">
        <v>0.11168852033565259</v>
      </c>
    </row>
    <row r="4686" spans="1:23" x14ac:dyDescent="0.25">
      <c r="A4686" s="45">
        <v>4686</v>
      </c>
      <c r="B4686" s="16" t="s">
        <v>5992</v>
      </c>
      <c r="C4686" s="18" t="s">
        <v>5203</v>
      </c>
      <c r="D4686" s="18" t="s">
        <v>96</v>
      </c>
      <c r="E4686" s="441" t="s">
        <v>6089</v>
      </c>
      <c r="G4686" s="17" t="s">
        <v>164</v>
      </c>
      <c r="H4686" s="17" t="s">
        <v>6090</v>
      </c>
      <c r="I4686" s="17" t="s">
        <v>8687</v>
      </c>
      <c r="J4686" s="19"/>
      <c r="K4686" s="17" t="s">
        <v>8950</v>
      </c>
      <c r="L4686" s="20">
        <v>14267</v>
      </c>
      <c r="M4686" s="22">
        <v>8.8158236217358521E-2</v>
      </c>
    </row>
    <row r="4687" spans="1:23" x14ac:dyDescent="0.25">
      <c r="A4687" s="16">
        <v>4687</v>
      </c>
      <c r="B4687" s="16" t="s">
        <v>5992</v>
      </c>
      <c r="C4687" s="18" t="s">
        <v>5203</v>
      </c>
      <c r="D4687" s="18" t="s">
        <v>96</v>
      </c>
      <c r="E4687" s="441" t="s">
        <v>6091</v>
      </c>
      <c r="G4687" s="17" t="s">
        <v>6092</v>
      </c>
      <c r="H4687" s="17" t="s">
        <v>6093</v>
      </c>
      <c r="I4687" s="17" t="s">
        <v>8688</v>
      </c>
      <c r="J4687" s="19"/>
      <c r="K4687" s="17" t="s">
        <v>8950</v>
      </c>
      <c r="L4687" s="20">
        <v>7966</v>
      </c>
      <c r="M4687" s="22">
        <v>4.9223278173931309E-2</v>
      </c>
    </row>
    <row r="4688" spans="1:23" x14ac:dyDescent="0.25">
      <c r="A4688" s="16">
        <v>4688</v>
      </c>
      <c r="B4688" s="16" t="s">
        <v>5992</v>
      </c>
      <c r="C4688" s="18" t="s">
        <v>5203</v>
      </c>
      <c r="D4688" s="18" t="s">
        <v>96</v>
      </c>
      <c r="E4688" s="441" t="s">
        <v>6096</v>
      </c>
      <c r="G4688" s="17" t="s">
        <v>6097</v>
      </c>
      <c r="H4688" s="17" t="s">
        <v>6098</v>
      </c>
      <c r="I4688" s="17" t="s">
        <v>8689</v>
      </c>
      <c r="J4688" s="19"/>
      <c r="K4688" s="17" t="s">
        <v>36</v>
      </c>
      <c r="L4688" s="20">
        <v>4101</v>
      </c>
      <c r="M4688" s="22">
        <v>2.5340781294412792E-2</v>
      </c>
    </row>
    <row r="4689" spans="1:23" x14ac:dyDescent="0.25">
      <c r="A4689" s="45">
        <v>4689</v>
      </c>
      <c r="B4689" s="16" t="s">
        <v>5992</v>
      </c>
      <c r="C4689" s="18" t="s">
        <v>5203</v>
      </c>
      <c r="D4689" s="18" t="s">
        <v>96</v>
      </c>
      <c r="E4689" s="441" t="s">
        <v>6086</v>
      </c>
      <c r="G4689" s="17" t="s">
        <v>6087</v>
      </c>
      <c r="H4689" s="17" t="s">
        <v>6088</v>
      </c>
      <c r="I4689" s="17" t="s">
        <v>8690</v>
      </c>
      <c r="J4689" s="19"/>
      <c r="K4689" s="17" t="s">
        <v>8950</v>
      </c>
      <c r="L4689" s="20">
        <v>1387</v>
      </c>
      <c r="M4689" s="22">
        <v>8.5705105231286376E-3</v>
      </c>
    </row>
    <row r="4690" spans="1:23" x14ac:dyDescent="0.25">
      <c r="A4690" s="45">
        <v>4690</v>
      </c>
      <c r="B4690" s="16" t="s">
        <v>5992</v>
      </c>
      <c r="C4690" s="18" t="s">
        <v>5203</v>
      </c>
      <c r="D4690" s="18" t="s">
        <v>96</v>
      </c>
      <c r="E4690" s="16" t="s">
        <v>6306</v>
      </c>
      <c r="I4690" s="17"/>
      <c r="J4690" s="19" t="s">
        <v>8784</v>
      </c>
      <c r="K4690" s="17"/>
      <c r="L4690" s="20">
        <v>161834</v>
      </c>
      <c r="P4690" s="20">
        <v>316386</v>
      </c>
    </row>
    <row r="4691" spans="1:23" x14ac:dyDescent="0.25">
      <c r="A4691" s="16">
        <v>4691</v>
      </c>
      <c r="B4691" s="16" t="s">
        <v>5992</v>
      </c>
      <c r="C4691" s="18" t="s">
        <v>5203</v>
      </c>
      <c r="E4691" s="45" t="s">
        <v>6306</v>
      </c>
      <c r="I4691" s="443" t="s">
        <v>8961</v>
      </c>
      <c r="J4691" s="19"/>
      <c r="K4691" s="17"/>
      <c r="W4691" s="109" t="s">
        <v>10059</v>
      </c>
    </row>
    <row r="4692" spans="1:23" x14ac:dyDescent="0.25">
      <c r="A4692" s="16">
        <v>4692</v>
      </c>
      <c r="B4692" s="16" t="s">
        <v>5992</v>
      </c>
      <c r="C4692" s="18" t="s">
        <v>5203</v>
      </c>
      <c r="D4692" s="18" t="s">
        <v>98</v>
      </c>
      <c r="E4692" s="441" t="s">
        <v>6023</v>
      </c>
      <c r="F4692" s="19" t="s">
        <v>15</v>
      </c>
      <c r="G4692" s="17" t="s">
        <v>525</v>
      </c>
      <c r="H4692" s="17" t="s">
        <v>178</v>
      </c>
      <c r="I4692" s="17" t="s">
        <v>8691</v>
      </c>
      <c r="J4692" s="19"/>
      <c r="K4692" s="17" t="s">
        <v>16</v>
      </c>
      <c r="L4692" s="20">
        <v>124692</v>
      </c>
      <c r="M4692" s="22">
        <v>0.70912999465417037</v>
      </c>
      <c r="P4692" s="20">
        <v>298368</v>
      </c>
      <c r="Q4692" s="22">
        <v>0.79654012493993276</v>
      </c>
      <c r="V4692" s="432" t="s">
        <v>64</v>
      </c>
    </row>
    <row r="4693" spans="1:23" x14ac:dyDescent="0.25">
      <c r="A4693" s="45">
        <v>4693</v>
      </c>
      <c r="B4693" s="16" t="s">
        <v>5992</v>
      </c>
      <c r="C4693" s="18" t="s">
        <v>5203</v>
      </c>
      <c r="D4693" s="18" t="s">
        <v>98</v>
      </c>
      <c r="E4693" s="16" t="s">
        <v>6024</v>
      </c>
      <c r="G4693" s="17" t="s">
        <v>1559</v>
      </c>
      <c r="H4693" s="17" t="s">
        <v>6025</v>
      </c>
      <c r="I4693" s="17" t="s">
        <v>8692</v>
      </c>
      <c r="J4693" s="19"/>
      <c r="K4693" s="17" t="s">
        <v>8950</v>
      </c>
      <c r="L4693" s="20">
        <v>26791</v>
      </c>
      <c r="M4693" s="22">
        <v>0.15236183305087639</v>
      </c>
      <c r="P4693" s="20">
        <v>76212</v>
      </c>
      <c r="Q4693" s="22">
        <v>0.20345987506006727</v>
      </c>
    </row>
    <row r="4694" spans="1:23" x14ac:dyDescent="0.25">
      <c r="A4694" s="16">
        <v>4694</v>
      </c>
      <c r="B4694" s="16" t="s">
        <v>5992</v>
      </c>
      <c r="C4694" s="18" t="s">
        <v>5203</v>
      </c>
      <c r="D4694" s="18" t="s">
        <v>98</v>
      </c>
      <c r="E4694" s="441" t="s">
        <v>6100</v>
      </c>
      <c r="G4694" s="17" t="s">
        <v>1416</v>
      </c>
      <c r="H4694" s="17" t="s">
        <v>486</v>
      </c>
      <c r="I4694" s="17" t="s">
        <v>8693</v>
      </c>
      <c r="J4694" s="19"/>
      <c r="K4694" s="17" t="s">
        <v>16</v>
      </c>
      <c r="L4694" s="20">
        <v>10340</v>
      </c>
      <c r="M4694" s="22">
        <v>5.8804126525551927E-2</v>
      </c>
    </row>
    <row r="4695" spans="1:23" x14ac:dyDescent="0.25">
      <c r="A4695" s="45">
        <v>4695</v>
      </c>
      <c r="B4695" s="16" t="s">
        <v>5992</v>
      </c>
      <c r="C4695" s="18" t="s">
        <v>5203</v>
      </c>
      <c r="D4695" s="18" t="s">
        <v>98</v>
      </c>
      <c r="E4695" s="16" t="s">
        <v>6106</v>
      </c>
      <c r="G4695" s="17" t="s">
        <v>110</v>
      </c>
      <c r="H4695" s="17" t="s">
        <v>6107</v>
      </c>
      <c r="I4695" s="17" t="s">
        <v>8694</v>
      </c>
      <c r="J4695" s="19"/>
      <c r="K4695" s="17" t="s">
        <v>6108</v>
      </c>
      <c r="L4695" s="20">
        <v>5573</v>
      </c>
      <c r="M4695" s="22">
        <v>3.1693945563530064E-2</v>
      </c>
    </row>
    <row r="4696" spans="1:23" x14ac:dyDescent="0.25">
      <c r="A4696" s="45">
        <v>4696</v>
      </c>
      <c r="B4696" s="16" t="s">
        <v>5992</v>
      </c>
      <c r="C4696" s="18" t="s">
        <v>5203</v>
      </c>
      <c r="D4696" s="18" t="s">
        <v>98</v>
      </c>
      <c r="E4696" s="16" t="s">
        <v>6099</v>
      </c>
      <c r="G4696" s="17" t="s">
        <v>3641</v>
      </c>
      <c r="H4696" s="17" t="s">
        <v>252</v>
      </c>
      <c r="I4696" s="17" t="s">
        <v>8695</v>
      </c>
      <c r="J4696" s="19"/>
      <c r="K4696" s="17" t="s">
        <v>16</v>
      </c>
      <c r="L4696" s="20">
        <v>4367</v>
      </c>
      <c r="M4696" s="22">
        <v>2.4835359819834167E-2</v>
      </c>
    </row>
    <row r="4697" spans="1:23" x14ac:dyDescent="0.25">
      <c r="A4697" s="16">
        <v>4697</v>
      </c>
      <c r="B4697" s="16" t="s">
        <v>5992</v>
      </c>
      <c r="C4697" s="18" t="s">
        <v>5203</v>
      </c>
      <c r="D4697" s="18" t="s">
        <v>98</v>
      </c>
      <c r="E4697" s="441" t="s">
        <v>6101</v>
      </c>
      <c r="G4697" s="17" t="s">
        <v>133</v>
      </c>
      <c r="H4697" s="17" t="s">
        <v>6102</v>
      </c>
      <c r="I4697" s="17" t="s">
        <v>8696</v>
      </c>
      <c r="J4697" s="19"/>
      <c r="K4697" s="17" t="s">
        <v>16</v>
      </c>
      <c r="L4697" s="20">
        <v>2688</v>
      </c>
      <c r="M4697" s="22">
        <v>1.5286798075501314E-2</v>
      </c>
    </row>
    <row r="4698" spans="1:23" x14ac:dyDescent="0.25">
      <c r="A4698" s="16">
        <v>4698</v>
      </c>
      <c r="B4698" s="16" t="s">
        <v>5992</v>
      </c>
      <c r="C4698" s="18" t="s">
        <v>5203</v>
      </c>
      <c r="D4698" s="18" t="s">
        <v>98</v>
      </c>
      <c r="E4698" s="16" t="s">
        <v>6103</v>
      </c>
      <c r="H4698" s="17" t="s">
        <v>6104</v>
      </c>
      <c r="I4698" s="17" t="s">
        <v>6104</v>
      </c>
      <c r="J4698" s="19"/>
      <c r="K4698" s="17" t="s">
        <v>6105</v>
      </c>
      <c r="L4698" s="20">
        <v>1387</v>
      </c>
      <c r="M4698" s="22">
        <v>7.8879423105358334E-3</v>
      </c>
    </row>
    <row r="4699" spans="1:23" x14ac:dyDescent="0.25">
      <c r="A4699" s="45">
        <v>4699</v>
      </c>
      <c r="B4699" s="16" t="s">
        <v>5992</v>
      </c>
      <c r="C4699" s="18" t="s">
        <v>5203</v>
      </c>
      <c r="D4699" s="18" t="s">
        <v>98</v>
      </c>
      <c r="E4699" s="16" t="s">
        <v>6306</v>
      </c>
      <c r="I4699" s="17"/>
      <c r="J4699" s="19" t="s">
        <v>8784</v>
      </c>
      <c r="K4699" s="17"/>
      <c r="L4699" s="20">
        <v>175838</v>
      </c>
      <c r="P4699" s="20">
        <v>374580</v>
      </c>
    </row>
    <row r="4700" spans="1:23" x14ac:dyDescent="0.25">
      <c r="A4700" s="45">
        <v>4700</v>
      </c>
      <c r="B4700" s="16" t="s">
        <v>5992</v>
      </c>
      <c r="C4700" s="18" t="s">
        <v>5203</v>
      </c>
      <c r="E4700" s="45" t="s">
        <v>6306</v>
      </c>
      <c r="I4700" s="443" t="s">
        <v>8962</v>
      </c>
      <c r="J4700" s="19"/>
      <c r="K4700" s="17"/>
      <c r="W4700" s="109" t="s">
        <v>10059</v>
      </c>
    </row>
    <row r="4701" spans="1:23" x14ac:dyDescent="0.25">
      <c r="A4701" s="16">
        <v>4701</v>
      </c>
      <c r="B4701" s="16" t="s">
        <v>5992</v>
      </c>
      <c r="C4701" s="18" t="s">
        <v>5203</v>
      </c>
      <c r="D4701" s="18" t="s">
        <v>338</v>
      </c>
      <c r="E4701" s="441" t="s">
        <v>6028</v>
      </c>
      <c r="F4701" s="19" t="s">
        <v>15</v>
      </c>
      <c r="G4701" s="17" t="s">
        <v>1267</v>
      </c>
      <c r="H4701" s="17" t="s">
        <v>6029</v>
      </c>
      <c r="I4701" s="17" t="s">
        <v>8697</v>
      </c>
      <c r="J4701" s="19"/>
      <c r="K4701" s="17" t="s">
        <v>8950</v>
      </c>
      <c r="L4701" s="20">
        <v>66220</v>
      </c>
      <c r="M4701" s="22">
        <v>0.50618010594467333</v>
      </c>
      <c r="P4701" s="20">
        <v>180204</v>
      </c>
      <c r="Q4701" s="22">
        <v>0.59652421463802174</v>
      </c>
      <c r="V4701" s="432" t="s">
        <v>64</v>
      </c>
    </row>
    <row r="4702" spans="1:23" x14ac:dyDescent="0.25">
      <c r="A4702" s="16">
        <v>4702</v>
      </c>
      <c r="B4702" s="16" t="s">
        <v>5992</v>
      </c>
      <c r="C4702" s="18" t="s">
        <v>5203</v>
      </c>
      <c r="D4702" s="18" t="s">
        <v>338</v>
      </c>
      <c r="E4702" s="441" t="s">
        <v>6026</v>
      </c>
      <c r="G4702" s="17" t="s">
        <v>1671</v>
      </c>
      <c r="H4702" s="17" t="s">
        <v>6027</v>
      </c>
      <c r="I4702" s="17" t="s">
        <v>8698</v>
      </c>
      <c r="J4702" s="19"/>
      <c r="K4702" s="17" t="s">
        <v>16</v>
      </c>
      <c r="L4702" s="20">
        <v>37083</v>
      </c>
      <c r="M4702" s="22">
        <v>0.28345933054585204</v>
      </c>
      <c r="P4702" s="20">
        <v>121886</v>
      </c>
      <c r="Q4702" s="22">
        <v>0.4034757853619782</v>
      </c>
    </row>
    <row r="4703" spans="1:23" x14ac:dyDescent="0.25">
      <c r="A4703" s="45">
        <v>4703</v>
      </c>
      <c r="B4703" s="16" t="s">
        <v>5992</v>
      </c>
      <c r="C4703" s="18" t="s">
        <v>5203</v>
      </c>
      <c r="D4703" s="18" t="s">
        <v>338</v>
      </c>
      <c r="E4703" s="441" t="s">
        <v>6112</v>
      </c>
      <c r="G4703" s="17" t="s">
        <v>1450</v>
      </c>
      <c r="H4703" s="17" t="s">
        <v>6113</v>
      </c>
      <c r="I4703" s="17" t="s">
        <v>8699</v>
      </c>
      <c r="J4703" s="19"/>
      <c r="K4703" s="17" t="s">
        <v>8950</v>
      </c>
      <c r="L4703" s="20">
        <v>10942</v>
      </c>
      <c r="M4703" s="22">
        <v>8.3639726959326727E-2</v>
      </c>
    </row>
    <row r="4704" spans="1:23" x14ac:dyDescent="0.25">
      <c r="A4704" s="16">
        <v>4704</v>
      </c>
      <c r="B4704" s="16" t="s">
        <v>5992</v>
      </c>
      <c r="C4704" s="18" t="s">
        <v>5203</v>
      </c>
      <c r="D4704" s="18" t="s">
        <v>338</v>
      </c>
      <c r="E4704" s="16" t="s">
        <v>6109</v>
      </c>
      <c r="G4704" s="17" t="s">
        <v>1450</v>
      </c>
      <c r="H4704" s="17" t="s">
        <v>1777</v>
      </c>
      <c r="I4704" s="17" t="s">
        <v>8700</v>
      </c>
      <c r="J4704" s="19"/>
      <c r="K4704" s="17" t="s">
        <v>16</v>
      </c>
      <c r="L4704" s="20">
        <v>7144</v>
      </c>
      <c r="M4704" s="22">
        <v>5.4608134655221179E-2</v>
      </c>
    </row>
    <row r="4705" spans="1:23" x14ac:dyDescent="0.25">
      <c r="A4705" s="45">
        <v>4705</v>
      </c>
      <c r="B4705" s="16" t="s">
        <v>5992</v>
      </c>
      <c r="C4705" s="18" t="s">
        <v>5203</v>
      </c>
      <c r="D4705" s="18" t="s">
        <v>338</v>
      </c>
      <c r="E4705" s="441" t="s">
        <v>6114</v>
      </c>
      <c r="G4705" s="17" t="s">
        <v>1720</v>
      </c>
      <c r="H4705" s="17" t="s">
        <v>6115</v>
      </c>
      <c r="I4705" s="17" t="s">
        <v>8701</v>
      </c>
      <c r="J4705" s="19"/>
      <c r="K4705" s="17" t="s">
        <v>46</v>
      </c>
      <c r="L4705" s="20">
        <v>5269</v>
      </c>
      <c r="M4705" s="22">
        <v>4.027579248297318E-2</v>
      </c>
    </row>
    <row r="4706" spans="1:23" x14ac:dyDescent="0.25">
      <c r="A4706" s="45">
        <v>4706</v>
      </c>
      <c r="B4706" s="16" t="s">
        <v>5992</v>
      </c>
      <c r="C4706" s="18" t="s">
        <v>5203</v>
      </c>
      <c r="D4706" s="18" t="s">
        <v>338</v>
      </c>
      <c r="E4706" s="441" t="s">
        <v>6110</v>
      </c>
      <c r="G4706" s="17" t="s">
        <v>5672</v>
      </c>
      <c r="H4706" s="17" t="s">
        <v>6111</v>
      </c>
      <c r="I4706" s="17" t="s">
        <v>8702</v>
      </c>
      <c r="J4706" s="19"/>
      <c r="K4706" s="17" t="s">
        <v>8950</v>
      </c>
      <c r="L4706" s="20">
        <v>4165</v>
      </c>
      <c r="M4706" s="22">
        <v>3.1836909411953558E-2</v>
      </c>
    </row>
    <row r="4707" spans="1:23" x14ac:dyDescent="0.25">
      <c r="A4707" s="16">
        <v>4707</v>
      </c>
      <c r="B4707" s="16" t="s">
        <v>5992</v>
      </c>
      <c r="C4707" s="18" t="s">
        <v>5203</v>
      </c>
      <c r="D4707" s="18" t="s">
        <v>338</v>
      </c>
      <c r="E4707" s="16" t="s">
        <v>6306</v>
      </c>
      <c r="I4707" s="17"/>
      <c r="J4707" s="19" t="s">
        <v>8784</v>
      </c>
      <c r="K4707" s="17"/>
      <c r="L4707" s="20">
        <v>130823</v>
      </c>
      <c r="P4707" s="20">
        <v>302090</v>
      </c>
    </row>
    <row r="4708" spans="1:23" x14ac:dyDescent="0.25">
      <c r="A4708" s="16">
        <v>4708</v>
      </c>
      <c r="B4708" s="16" t="s">
        <v>5992</v>
      </c>
      <c r="C4708" s="18" t="s">
        <v>5203</v>
      </c>
      <c r="E4708" s="45" t="s">
        <v>6306</v>
      </c>
      <c r="I4708" s="443" t="s">
        <v>8963</v>
      </c>
      <c r="J4708" s="19"/>
      <c r="K4708" s="17"/>
      <c r="W4708" s="109" t="s">
        <v>10059</v>
      </c>
    </row>
    <row r="4709" spans="1:23" x14ac:dyDescent="0.25">
      <c r="A4709" s="45">
        <v>4709</v>
      </c>
      <c r="B4709" s="16" t="s">
        <v>5992</v>
      </c>
      <c r="C4709" s="18" t="s">
        <v>5203</v>
      </c>
      <c r="D4709" s="18" t="s">
        <v>355</v>
      </c>
      <c r="E4709" s="441" t="s">
        <v>6030</v>
      </c>
      <c r="F4709" s="19" t="s">
        <v>15</v>
      </c>
      <c r="G4709" s="17" t="s">
        <v>889</v>
      </c>
      <c r="H4709" s="17" t="s">
        <v>977</v>
      </c>
      <c r="I4709" s="17" t="s">
        <v>8703</v>
      </c>
      <c r="J4709" s="19"/>
      <c r="K4709" s="17" t="s">
        <v>16</v>
      </c>
      <c r="L4709" s="20">
        <v>72868</v>
      </c>
      <c r="M4709" s="22">
        <v>0.61160118513047346</v>
      </c>
      <c r="P4709" s="20">
        <v>192034</v>
      </c>
      <c r="Q4709" s="22">
        <v>0.71617332801270983</v>
      </c>
      <c r="V4709" s="432" t="s">
        <v>64</v>
      </c>
    </row>
    <row r="4710" spans="1:23" x14ac:dyDescent="0.25">
      <c r="A4710" s="45">
        <v>4710</v>
      </c>
      <c r="B4710" s="16" t="s">
        <v>5992</v>
      </c>
      <c r="C4710" s="18" t="s">
        <v>5203</v>
      </c>
      <c r="D4710" s="18" t="s">
        <v>355</v>
      </c>
      <c r="E4710" s="441" t="s">
        <v>6031</v>
      </c>
      <c r="G4710" s="17" t="s">
        <v>525</v>
      </c>
      <c r="H4710" s="17" t="s">
        <v>6032</v>
      </c>
      <c r="I4710" s="17" t="s">
        <v>8704</v>
      </c>
      <c r="J4710" s="19"/>
      <c r="K4710" s="17" t="s">
        <v>8950</v>
      </c>
      <c r="L4710" s="20">
        <v>27616</v>
      </c>
      <c r="M4710" s="22">
        <v>0.23178869090085025</v>
      </c>
      <c r="P4710" s="20">
        <v>76105</v>
      </c>
      <c r="Q4710" s="22">
        <v>0.28382667198729017</v>
      </c>
    </row>
    <row r="4711" spans="1:23" x14ac:dyDescent="0.25">
      <c r="A4711" s="16">
        <v>4711</v>
      </c>
      <c r="B4711" s="16" t="s">
        <v>5992</v>
      </c>
      <c r="C4711" s="18" t="s">
        <v>5203</v>
      </c>
      <c r="D4711" s="18" t="s">
        <v>355</v>
      </c>
      <c r="E4711" s="441" t="s">
        <v>6116</v>
      </c>
      <c r="G4711" s="17" t="s">
        <v>420</v>
      </c>
      <c r="H4711" s="17" t="s">
        <v>3291</v>
      </c>
      <c r="I4711" s="17" t="s">
        <v>8705</v>
      </c>
      <c r="J4711" s="19"/>
      <c r="K4711" s="17" t="s">
        <v>16</v>
      </c>
      <c r="L4711" s="20">
        <v>8376</v>
      </c>
      <c r="M4711" s="22">
        <v>7.0302073978328564E-2</v>
      </c>
    </row>
    <row r="4712" spans="1:23" x14ac:dyDescent="0.25">
      <c r="A4712" s="16">
        <v>4712</v>
      </c>
      <c r="B4712" s="16" t="s">
        <v>5992</v>
      </c>
      <c r="C4712" s="18" t="s">
        <v>5203</v>
      </c>
      <c r="D4712" s="18" t="s">
        <v>355</v>
      </c>
      <c r="E4712" s="16" t="s">
        <v>6117</v>
      </c>
      <c r="G4712" s="17" t="s">
        <v>223</v>
      </c>
      <c r="H4712" s="17" t="s">
        <v>6118</v>
      </c>
      <c r="I4712" s="17" t="s">
        <v>8706</v>
      </c>
      <c r="J4712" s="19"/>
      <c r="K4712" s="17" t="s">
        <v>8950</v>
      </c>
      <c r="L4712" s="20">
        <v>6624</v>
      </c>
      <c r="M4712" s="22">
        <v>5.5597055639022015E-2</v>
      </c>
    </row>
    <row r="4713" spans="1:23" x14ac:dyDescent="0.25">
      <c r="A4713" s="45">
        <v>4713</v>
      </c>
      <c r="B4713" s="16" t="s">
        <v>5992</v>
      </c>
      <c r="C4713" s="18" t="s">
        <v>5203</v>
      </c>
      <c r="D4713" s="18" t="s">
        <v>355</v>
      </c>
      <c r="E4713" s="441" t="s">
        <v>6119</v>
      </c>
      <c r="G4713" s="17" t="s">
        <v>1267</v>
      </c>
      <c r="H4713" s="17" t="s">
        <v>6120</v>
      </c>
      <c r="I4713" s="17" t="s">
        <v>8707</v>
      </c>
      <c r="J4713" s="19"/>
      <c r="K4713" s="17" t="s">
        <v>6121</v>
      </c>
      <c r="L4713" s="20">
        <v>3659</v>
      </c>
      <c r="M4713" s="22">
        <v>3.0710994351325717E-2</v>
      </c>
    </row>
    <row r="4714" spans="1:23" x14ac:dyDescent="0.25">
      <c r="A4714" s="16">
        <v>4714</v>
      </c>
      <c r="B4714" s="16" t="s">
        <v>5992</v>
      </c>
      <c r="C4714" s="18" t="s">
        <v>5203</v>
      </c>
      <c r="D4714" s="18" t="s">
        <v>355</v>
      </c>
      <c r="E4714" s="16" t="s">
        <v>6306</v>
      </c>
      <c r="I4714" s="17"/>
      <c r="J4714" s="19" t="s">
        <v>8784</v>
      </c>
      <c r="K4714" s="17"/>
      <c r="L4714" s="20">
        <v>119143</v>
      </c>
      <c r="P4714" s="20">
        <v>268139</v>
      </c>
    </row>
    <row r="4715" spans="1:23" x14ac:dyDescent="0.25">
      <c r="A4715" s="45">
        <v>4715</v>
      </c>
      <c r="B4715" s="16" t="s">
        <v>5992</v>
      </c>
      <c r="C4715" s="18" t="s">
        <v>5203</v>
      </c>
      <c r="E4715" s="45" t="s">
        <v>6306</v>
      </c>
      <c r="I4715" s="443" t="s">
        <v>8964</v>
      </c>
      <c r="J4715" s="19"/>
      <c r="K4715" s="17"/>
      <c r="W4715" s="109" t="s">
        <v>10059</v>
      </c>
    </row>
    <row r="4716" spans="1:23" x14ac:dyDescent="0.25">
      <c r="A4716" s="45">
        <v>4716</v>
      </c>
      <c r="B4716" s="16" t="s">
        <v>5992</v>
      </c>
      <c r="C4716" s="18" t="s">
        <v>5203</v>
      </c>
      <c r="D4716" s="18" t="s">
        <v>667</v>
      </c>
      <c r="E4716" s="441" t="s">
        <v>6033</v>
      </c>
      <c r="G4716" s="17" t="s">
        <v>3499</v>
      </c>
      <c r="H4716" s="17" t="s">
        <v>3617</v>
      </c>
      <c r="I4716" s="17" t="s">
        <v>8708</v>
      </c>
      <c r="J4716" s="19"/>
      <c r="K4716" s="17" t="s">
        <v>16</v>
      </c>
      <c r="L4716" s="20">
        <v>51047</v>
      </c>
      <c r="M4716" s="22">
        <v>0.39726219289166281</v>
      </c>
      <c r="P4716" s="20">
        <v>163036</v>
      </c>
      <c r="Q4716" s="22">
        <v>0.58558205856682599</v>
      </c>
      <c r="V4716" s="432" t="s">
        <v>64</v>
      </c>
    </row>
    <row r="4717" spans="1:23" x14ac:dyDescent="0.25">
      <c r="A4717" s="16">
        <v>4717</v>
      </c>
      <c r="B4717" s="16" t="s">
        <v>5992</v>
      </c>
      <c r="C4717" s="18" t="s">
        <v>5203</v>
      </c>
      <c r="D4717" s="18" t="s">
        <v>667</v>
      </c>
      <c r="E4717" s="441" t="s">
        <v>6034</v>
      </c>
      <c r="G4717" s="17" t="s">
        <v>6035</v>
      </c>
      <c r="H4717" s="17" t="s">
        <v>6036</v>
      </c>
      <c r="I4717" s="17" t="s">
        <v>8709</v>
      </c>
      <c r="J4717" s="19"/>
      <c r="K4717" s="17" t="s">
        <v>8950</v>
      </c>
      <c r="L4717" s="20">
        <v>36173</v>
      </c>
      <c r="M4717" s="22">
        <v>0.28150851770858465</v>
      </c>
      <c r="P4717" s="20">
        <v>115381</v>
      </c>
      <c r="Q4717" s="22">
        <v>0.41441794143317395</v>
      </c>
    </row>
    <row r="4718" spans="1:23" x14ac:dyDescent="0.25">
      <c r="A4718" s="16">
        <v>4718</v>
      </c>
      <c r="B4718" s="16" t="s">
        <v>5992</v>
      </c>
      <c r="C4718" s="18" t="s">
        <v>5203</v>
      </c>
      <c r="D4718" s="18" t="s">
        <v>667</v>
      </c>
      <c r="E4718" s="441" t="s">
        <v>6123</v>
      </c>
      <c r="G4718" s="17" t="s">
        <v>147</v>
      </c>
      <c r="H4718" s="17" t="s">
        <v>6124</v>
      </c>
      <c r="I4718" s="17" t="s">
        <v>8710</v>
      </c>
      <c r="J4718" s="19"/>
      <c r="K4718" s="17" t="s">
        <v>8950</v>
      </c>
      <c r="L4718" s="20">
        <v>19934</v>
      </c>
      <c r="M4718" s="22">
        <v>0.15513202642863258</v>
      </c>
    </row>
    <row r="4719" spans="1:23" x14ac:dyDescent="0.25">
      <c r="A4719" s="45">
        <v>4719</v>
      </c>
      <c r="B4719" s="16" t="s">
        <v>5992</v>
      </c>
      <c r="C4719" s="18" t="s">
        <v>5203</v>
      </c>
      <c r="D4719" s="18" t="s">
        <v>667</v>
      </c>
      <c r="E4719" s="16" t="s">
        <v>6122</v>
      </c>
      <c r="G4719" s="17" t="s">
        <v>4221</v>
      </c>
      <c r="H4719" s="17" t="s">
        <v>1840</v>
      </c>
      <c r="I4719" s="17" t="s">
        <v>8711</v>
      </c>
      <c r="J4719" s="19"/>
      <c r="K4719" s="17" t="s">
        <v>16</v>
      </c>
      <c r="L4719" s="20">
        <v>14026</v>
      </c>
      <c r="M4719" s="22">
        <v>0.10915429932216317</v>
      </c>
    </row>
    <row r="4720" spans="1:23" x14ac:dyDescent="0.25">
      <c r="A4720" s="45">
        <v>4720</v>
      </c>
      <c r="B4720" s="16" t="s">
        <v>5992</v>
      </c>
      <c r="C4720" s="18" t="s">
        <v>5203</v>
      </c>
      <c r="D4720" s="18" t="s">
        <v>667</v>
      </c>
      <c r="E4720" s="441" t="s">
        <v>6127</v>
      </c>
      <c r="G4720" s="17" t="s">
        <v>6128</v>
      </c>
      <c r="H4720" s="17" t="s">
        <v>6129</v>
      </c>
      <c r="I4720" s="17" t="s">
        <v>8712</v>
      </c>
      <c r="J4720" s="19"/>
      <c r="K4720" s="17" t="s">
        <v>6130</v>
      </c>
      <c r="L4720" s="20">
        <v>4292</v>
      </c>
      <c r="M4720" s="22">
        <v>3.3401558013027542E-2</v>
      </c>
    </row>
    <row r="4721" spans="1:23" x14ac:dyDescent="0.25">
      <c r="A4721" s="16">
        <v>4721</v>
      </c>
      <c r="B4721" s="16" t="s">
        <v>5992</v>
      </c>
      <c r="C4721" s="18" t="s">
        <v>5203</v>
      </c>
      <c r="D4721" s="18" t="s">
        <v>667</v>
      </c>
      <c r="E4721" s="16" t="s">
        <v>6125</v>
      </c>
      <c r="G4721" s="17" t="s">
        <v>409</v>
      </c>
      <c r="H4721" s="17" t="s">
        <v>6126</v>
      </c>
      <c r="I4721" s="17" t="s">
        <v>8713</v>
      </c>
      <c r="J4721" s="19"/>
      <c r="K4721" s="17" t="s">
        <v>46</v>
      </c>
      <c r="L4721" s="20">
        <v>3025</v>
      </c>
      <c r="M4721" s="22">
        <v>2.3541405635929245E-2</v>
      </c>
    </row>
    <row r="4722" spans="1:23" x14ac:dyDescent="0.25">
      <c r="A4722" s="16">
        <v>4722</v>
      </c>
      <c r="B4722" s="16" t="s">
        <v>5992</v>
      </c>
      <c r="C4722" s="18" t="s">
        <v>5203</v>
      </c>
      <c r="D4722" s="18" t="s">
        <v>667</v>
      </c>
      <c r="E4722" s="16" t="s">
        <v>6306</v>
      </c>
      <c r="I4722" s="17"/>
      <c r="J4722" s="19" t="s">
        <v>8784</v>
      </c>
      <c r="K4722" s="17"/>
      <c r="L4722" s="20">
        <v>128497</v>
      </c>
      <c r="P4722" s="20">
        <v>278417</v>
      </c>
    </row>
    <row r="4723" spans="1:23" x14ac:dyDescent="0.25">
      <c r="A4723" s="45">
        <v>4723</v>
      </c>
      <c r="B4723" s="16" t="s">
        <v>5992</v>
      </c>
      <c r="C4723" s="18" t="s">
        <v>5203</v>
      </c>
      <c r="E4723" s="16" t="s">
        <v>6306</v>
      </c>
      <c r="I4723" s="443"/>
      <c r="J4723" s="19"/>
      <c r="K4723" s="17"/>
    </row>
    <row r="4724" spans="1:23" x14ac:dyDescent="0.25">
      <c r="A4724" s="16">
        <v>4724</v>
      </c>
      <c r="B4724" s="16" t="s">
        <v>5992</v>
      </c>
      <c r="C4724" s="18" t="s">
        <v>5203</v>
      </c>
      <c r="D4724" s="18" t="s">
        <v>8785</v>
      </c>
      <c r="E4724" s="16" t="s">
        <v>6306</v>
      </c>
      <c r="I4724" s="17"/>
      <c r="J4724" s="19" t="s">
        <v>6413</v>
      </c>
      <c r="K4724" s="17"/>
      <c r="L4724" s="20">
        <v>1536462</v>
      </c>
      <c r="P4724" s="20">
        <v>3364001</v>
      </c>
      <c r="W4724" s="109" t="s">
        <v>10059</v>
      </c>
    </row>
    <row r="4725" spans="1:23" x14ac:dyDescent="0.25">
      <c r="A4725" s="45">
        <v>4725</v>
      </c>
      <c r="B4725" s="16" t="s">
        <v>5992</v>
      </c>
      <c r="C4725" s="18" t="s">
        <v>5203</v>
      </c>
      <c r="E4725" s="16" t="s">
        <v>6306</v>
      </c>
      <c r="I4725" s="443"/>
      <c r="J4725" s="19"/>
      <c r="K4725" s="17"/>
      <c r="W4725" s="109" t="s">
        <v>10059</v>
      </c>
    </row>
    <row r="4726" spans="1:23" x14ac:dyDescent="0.25">
      <c r="A4726" s="45">
        <v>4726</v>
      </c>
      <c r="B4726" s="16" t="s">
        <v>5992</v>
      </c>
      <c r="C4726" s="18" t="s">
        <v>5203</v>
      </c>
      <c r="D4726" s="18" t="s">
        <v>203</v>
      </c>
      <c r="E4726" s="16" t="s">
        <v>5993</v>
      </c>
      <c r="F4726" s="19" t="s">
        <v>15</v>
      </c>
      <c r="G4726" s="17" t="s">
        <v>1944</v>
      </c>
      <c r="H4726" s="17" t="s">
        <v>5994</v>
      </c>
      <c r="I4726" s="17" t="s">
        <v>8714</v>
      </c>
      <c r="J4726" s="19"/>
      <c r="K4726" s="17" t="s">
        <v>16</v>
      </c>
      <c r="L4726" s="20">
        <v>772058</v>
      </c>
      <c r="M4726" s="22">
        <v>0.55661511154175847</v>
      </c>
      <c r="P4726" s="20">
        <v>1855493</v>
      </c>
      <c r="Q4726" s="22">
        <v>0.6045099118171301</v>
      </c>
      <c r="V4726" s="432" t="s">
        <v>64</v>
      </c>
    </row>
    <row r="4727" spans="1:23" x14ac:dyDescent="0.25">
      <c r="A4727" s="16">
        <v>4727</v>
      </c>
      <c r="B4727" s="16" t="s">
        <v>5992</v>
      </c>
      <c r="C4727" s="18" t="s">
        <v>5203</v>
      </c>
      <c r="D4727" s="18" t="s">
        <v>203</v>
      </c>
      <c r="E4727" s="16" t="s">
        <v>5995</v>
      </c>
      <c r="G4727" s="17" t="s">
        <v>1147</v>
      </c>
      <c r="H4727" s="17" t="s">
        <v>5996</v>
      </c>
      <c r="I4727" s="17" t="s">
        <v>8715</v>
      </c>
      <c r="J4727" s="19"/>
      <c r="K4727" s="17" t="s">
        <v>8950</v>
      </c>
      <c r="L4727" s="20">
        <v>417141</v>
      </c>
      <c r="M4727" s="22">
        <v>0.300737747997742</v>
      </c>
      <c r="P4727" s="20">
        <v>1213924</v>
      </c>
      <c r="Q4727" s="22">
        <v>0.3954900881828699</v>
      </c>
    </row>
    <row r="4728" spans="1:23" x14ac:dyDescent="0.25">
      <c r="A4728" s="16">
        <v>4728</v>
      </c>
      <c r="B4728" s="16" t="s">
        <v>5992</v>
      </c>
      <c r="C4728" s="18" t="s">
        <v>5203</v>
      </c>
      <c r="D4728" s="18" t="s">
        <v>203</v>
      </c>
      <c r="E4728" s="16" t="s">
        <v>6039</v>
      </c>
      <c r="G4728" s="17" t="s">
        <v>4682</v>
      </c>
      <c r="H4728" s="17" t="s">
        <v>6040</v>
      </c>
      <c r="I4728" s="17" t="s">
        <v>8716</v>
      </c>
      <c r="J4728" s="19"/>
      <c r="K4728" s="17" t="s">
        <v>8950</v>
      </c>
      <c r="L4728" s="20">
        <v>79727</v>
      </c>
      <c r="M4728" s="22">
        <v>5.7479169956000428E-2</v>
      </c>
    </row>
    <row r="4729" spans="1:23" x14ac:dyDescent="0.25">
      <c r="A4729" s="45">
        <v>4729</v>
      </c>
      <c r="B4729" s="16" t="s">
        <v>5992</v>
      </c>
      <c r="C4729" s="18" t="s">
        <v>5203</v>
      </c>
      <c r="D4729" s="18" t="s">
        <v>203</v>
      </c>
      <c r="E4729" s="16" t="s">
        <v>6037</v>
      </c>
      <c r="G4729" s="17" t="s">
        <v>6038</v>
      </c>
      <c r="H4729" s="17" t="s">
        <v>3392</v>
      </c>
      <c r="I4729" s="17" t="s">
        <v>8717</v>
      </c>
      <c r="J4729" s="19"/>
      <c r="K4729" s="17" t="s">
        <v>16</v>
      </c>
      <c r="L4729" s="20">
        <v>31817</v>
      </c>
      <c r="M4729" s="22">
        <v>2.2938461882299168E-2</v>
      </c>
    </row>
    <row r="4730" spans="1:23" x14ac:dyDescent="0.25">
      <c r="A4730" s="45">
        <v>4730</v>
      </c>
      <c r="B4730" s="16" t="s">
        <v>5992</v>
      </c>
      <c r="C4730" s="18" t="s">
        <v>5203</v>
      </c>
      <c r="D4730" s="18" t="s">
        <v>203</v>
      </c>
      <c r="E4730" s="16" t="s">
        <v>6041</v>
      </c>
      <c r="G4730" s="17" t="s">
        <v>4660</v>
      </c>
      <c r="H4730" s="17" t="s">
        <v>489</v>
      </c>
      <c r="I4730" s="17" t="s">
        <v>8718</v>
      </c>
      <c r="J4730" s="19"/>
      <c r="K4730" s="17" t="s">
        <v>8950</v>
      </c>
      <c r="L4730" s="20">
        <v>25983</v>
      </c>
      <c r="M4730" s="22">
        <v>1.8732440364829472E-2</v>
      </c>
    </row>
    <row r="4731" spans="1:23" x14ac:dyDescent="0.25">
      <c r="A4731" s="16">
        <v>4731</v>
      </c>
      <c r="B4731" s="16" t="s">
        <v>5992</v>
      </c>
      <c r="C4731" s="18" t="s">
        <v>5203</v>
      </c>
      <c r="D4731" s="18" t="s">
        <v>203</v>
      </c>
      <c r="E4731" s="16" t="s">
        <v>6045</v>
      </c>
      <c r="G4731" s="17" t="s">
        <v>6046</v>
      </c>
      <c r="H4731" s="17" t="s">
        <v>6047</v>
      </c>
      <c r="I4731" s="17" t="s">
        <v>8719</v>
      </c>
      <c r="J4731" s="19"/>
      <c r="K4731" s="17" t="s">
        <v>8950</v>
      </c>
      <c r="L4731" s="20">
        <v>25793</v>
      </c>
      <c r="M4731" s="22">
        <v>1.8595459890314688E-2</v>
      </c>
    </row>
    <row r="4732" spans="1:23" x14ac:dyDescent="0.25">
      <c r="A4732" s="16">
        <v>4732</v>
      </c>
      <c r="B4732" s="16" t="s">
        <v>5992</v>
      </c>
      <c r="C4732" s="18" t="s">
        <v>5203</v>
      </c>
      <c r="D4732" s="18" t="s">
        <v>203</v>
      </c>
      <c r="E4732" s="16" t="s">
        <v>6042</v>
      </c>
      <c r="G4732" s="17" t="s">
        <v>6043</v>
      </c>
      <c r="H4732" s="17" t="s">
        <v>6044</v>
      </c>
      <c r="I4732" s="17" t="s">
        <v>8720</v>
      </c>
      <c r="J4732" s="19"/>
      <c r="K4732" s="17" t="s">
        <v>8950</v>
      </c>
      <c r="L4732" s="20">
        <v>19535</v>
      </c>
      <c r="M4732" s="22">
        <v>1.4083755629717264E-2</v>
      </c>
    </row>
    <row r="4733" spans="1:23" x14ac:dyDescent="0.25">
      <c r="A4733" s="45">
        <v>4733</v>
      </c>
      <c r="B4733" s="16" t="s">
        <v>5992</v>
      </c>
      <c r="C4733" s="18" t="s">
        <v>5203</v>
      </c>
      <c r="D4733" s="18" t="s">
        <v>203</v>
      </c>
      <c r="E4733" s="16" t="s">
        <v>6048</v>
      </c>
      <c r="G4733" s="17" t="s">
        <v>3329</v>
      </c>
      <c r="H4733" s="17" t="s">
        <v>2722</v>
      </c>
      <c r="I4733" s="17" t="s">
        <v>8721</v>
      </c>
      <c r="J4733" s="19"/>
      <c r="K4733" s="17" t="s">
        <v>57</v>
      </c>
      <c r="L4733" s="20">
        <v>15005</v>
      </c>
      <c r="M4733" s="22">
        <v>1.0817852737338499E-2</v>
      </c>
    </row>
    <row r="4734" spans="1:23" x14ac:dyDescent="0.25">
      <c r="A4734" s="16">
        <v>4734</v>
      </c>
      <c r="B4734" s="16" t="s">
        <v>5992</v>
      </c>
      <c r="C4734" s="18" t="s">
        <v>5203</v>
      </c>
      <c r="D4734" s="18" t="s">
        <v>203</v>
      </c>
      <c r="E4734" s="16" t="s">
        <v>6306</v>
      </c>
      <c r="I4734" s="17"/>
      <c r="J4734" s="19" t="s">
        <v>6413</v>
      </c>
      <c r="K4734" s="17"/>
      <c r="L4734" s="20">
        <v>1387059</v>
      </c>
      <c r="P4734" s="20">
        <v>3069417</v>
      </c>
      <c r="W4734" s="109" t="s">
        <v>10059</v>
      </c>
    </row>
    <row r="4735" spans="1:23" x14ac:dyDescent="0.25">
      <c r="A4735" s="45">
        <v>4735</v>
      </c>
      <c r="E4735" s="16" t="s">
        <v>6306</v>
      </c>
      <c r="I4735" s="17"/>
      <c r="J4735" s="19"/>
      <c r="K4735" s="17"/>
    </row>
    <row r="4736" spans="1:23" s="15" customFormat="1" x14ac:dyDescent="0.25">
      <c r="A4736" s="45">
        <v>4736</v>
      </c>
      <c r="B4736" s="16" t="s">
        <v>6132</v>
      </c>
      <c r="C4736" s="18" t="s">
        <v>6133</v>
      </c>
      <c r="D4736" s="55"/>
      <c r="E4736" s="45" t="s">
        <v>6306</v>
      </c>
      <c r="F4736" s="56"/>
      <c r="G4736" s="54"/>
      <c r="H4736" s="54"/>
      <c r="I4736" s="54" t="s">
        <v>8955</v>
      </c>
      <c r="J4736" s="56"/>
      <c r="L4736" s="57"/>
      <c r="M4736" s="59"/>
      <c r="N4736" s="57"/>
      <c r="O4736" s="59"/>
      <c r="P4736" s="57"/>
      <c r="Q4736" s="59"/>
      <c r="R4736" s="57"/>
      <c r="S4736" s="59"/>
      <c r="T4736" s="57"/>
      <c r="U4736" s="59"/>
      <c r="V4736" s="431"/>
      <c r="W4736" s="449"/>
    </row>
    <row r="4737" spans="1:22" x14ac:dyDescent="0.25">
      <c r="A4737" s="16">
        <v>4737</v>
      </c>
      <c r="B4737" s="16" t="s">
        <v>6132</v>
      </c>
      <c r="C4737" s="18" t="s">
        <v>6133</v>
      </c>
      <c r="D4737" s="18" t="s">
        <v>74</v>
      </c>
      <c r="E4737" s="16" t="s">
        <v>6145</v>
      </c>
      <c r="F4737" s="19" t="s">
        <v>15</v>
      </c>
      <c r="G4737" s="17" t="s">
        <v>1138</v>
      </c>
      <c r="H4737" s="17" t="s">
        <v>6146</v>
      </c>
      <c r="I4737" s="17" t="s">
        <v>8722</v>
      </c>
      <c r="J4737" s="19"/>
      <c r="K4737" s="17" t="s">
        <v>8950</v>
      </c>
      <c r="L4737" s="20">
        <v>36107</v>
      </c>
      <c r="M4737" s="22">
        <v>1</v>
      </c>
      <c r="P4737" s="20">
        <v>133809</v>
      </c>
      <c r="Q4737" s="22">
        <v>0.62483481281899222</v>
      </c>
      <c r="V4737" s="432" t="s">
        <v>64</v>
      </c>
    </row>
    <row r="4738" spans="1:22" x14ac:dyDescent="0.25">
      <c r="A4738" s="16">
        <v>4738</v>
      </c>
      <c r="B4738" s="16" t="s">
        <v>6132</v>
      </c>
      <c r="C4738" s="18" t="s">
        <v>6133</v>
      </c>
      <c r="D4738" s="18" t="s">
        <v>74</v>
      </c>
      <c r="E4738" s="16" t="s">
        <v>6306</v>
      </c>
      <c r="I4738" s="17"/>
      <c r="J4738" s="19" t="s">
        <v>8778</v>
      </c>
      <c r="K4738" s="17" t="s">
        <v>8950</v>
      </c>
      <c r="L4738" s="20">
        <v>36107</v>
      </c>
    </row>
    <row r="4739" spans="1:22" x14ac:dyDescent="0.25">
      <c r="A4739" s="45">
        <v>4739</v>
      </c>
      <c r="B4739" s="16" t="s">
        <v>6132</v>
      </c>
      <c r="C4739" s="18" t="s">
        <v>6133</v>
      </c>
      <c r="D4739" s="18" t="s">
        <v>74</v>
      </c>
      <c r="E4739" s="16" t="s">
        <v>6143</v>
      </c>
      <c r="G4739" s="17" t="s">
        <v>6128</v>
      </c>
      <c r="H4739" s="17" t="s">
        <v>6144</v>
      </c>
      <c r="I4739" s="17" t="s">
        <v>8723</v>
      </c>
      <c r="J4739" s="19"/>
      <c r="K4739" s="17" t="s">
        <v>16</v>
      </c>
      <c r="L4739" s="20">
        <v>49203</v>
      </c>
      <c r="M4739" s="22">
        <v>1</v>
      </c>
      <c r="P4739" s="20">
        <v>80342</v>
      </c>
      <c r="Q4739" s="22">
        <v>0.37516518718100778</v>
      </c>
    </row>
    <row r="4740" spans="1:22" x14ac:dyDescent="0.25">
      <c r="A4740" s="45">
        <v>4740</v>
      </c>
      <c r="B4740" s="16" t="s">
        <v>6132</v>
      </c>
      <c r="C4740" s="18" t="s">
        <v>6133</v>
      </c>
      <c r="D4740" s="18" t="s">
        <v>74</v>
      </c>
      <c r="E4740" s="16" t="s">
        <v>6306</v>
      </c>
      <c r="I4740" s="17"/>
      <c r="J4740" s="19" t="s">
        <v>8778</v>
      </c>
      <c r="K4740" s="17" t="s">
        <v>16</v>
      </c>
      <c r="L4740" s="20">
        <v>49203</v>
      </c>
    </row>
    <row r="4741" spans="1:22" x14ac:dyDescent="0.25">
      <c r="A4741" s="16">
        <v>4741</v>
      </c>
      <c r="B4741" s="16" t="s">
        <v>6132</v>
      </c>
      <c r="C4741" s="18" t="s">
        <v>6133</v>
      </c>
      <c r="D4741" s="18" t="s">
        <v>74</v>
      </c>
      <c r="E4741" s="16" t="s">
        <v>6306</v>
      </c>
      <c r="I4741" s="17"/>
      <c r="J4741" s="19" t="s">
        <v>8784</v>
      </c>
      <c r="K4741" s="17"/>
      <c r="L4741" s="20">
        <v>85310</v>
      </c>
      <c r="P4741" s="20">
        <v>214151</v>
      </c>
    </row>
    <row r="4742" spans="1:22" x14ac:dyDescent="0.25">
      <c r="A4742" s="16">
        <v>4742</v>
      </c>
      <c r="B4742" s="16" t="s">
        <v>6132</v>
      </c>
      <c r="C4742" s="18" t="s">
        <v>6133</v>
      </c>
      <c r="E4742" s="45" t="s">
        <v>6306</v>
      </c>
      <c r="I4742" s="443" t="s">
        <v>8956</v>
      </c>
      <c r="J4742" s="19"/>
      <c r="K4742" s="17"/>
    </row>
    <row r="4743" spans="1:22" x14ac:dyDescent="0.25">
      <c r="A4743" s="45">
        <v>4743</v>
      </c>
      <c r="B4743" s="16" t="s">
        <v>6132</v>
      </c>
      <c r="C4743" s="18" t="s">
        <v>6133</v>
      </c>
      <c r="D4743" s="18" t="s">
        <v>75</v>
      </c>
      <c r="E4743" s="16" t="s">
        <v>6149</v>
      </c>
      <c r="F4743" s="19" t="s">
        <v>15</v>
      </c>
      <c r="G4743" s="17" t="s">
        <v>6150</v>
      </c>
      <c r="H4743" s="17" t="s">
        <v>6151</v>
      </c>
      <c r="I4743" s="17" t="s">
        <v>8724</v>
      </c>
      <c r="J4743" s="19"/>
      <c r="K4743" s="17" t="s">
        <v>8950</v>
      </c>
      <c r="L4743" s="20">
        <v>35008</v>
      </c>
      <c r="M4743" s="22">
        <v>0.82929833704458233</v>
      </c>
      <c r="P4743" s="20">
        <v>158206</v>
      </c>
      <c r="Q4743" s="22">
        <v>0.69766190698782005</v>
      </c>
      <c r="V4743" s="432" t="s">
        <v>64</v>
      </c>
    </row>
    <row r="4744" spans="1:22" x14ac:dyDescent="0.25">
      <c r="A4744" s="16">
        <v>4744</v>
      </c>
      <c r="B4744" s="16" t="s">
        <v>6132</v>
      </c>
      <c r="C4744" s="18" t="s">
        <v>6133</v>
      </c>
      <c r="D4744" s="18" t="s">
        <v>75</v>
      </c>
      <c r="E4744" s="16" t="s">
        <v>6166</v>
      </c>
      <c r="G4744" s="17" t="s">
        <v>243</v>
      </c>
      <c r="H4744" s="17" t="s">
        <v>686</v>
      </c>
      <c r="I4744" s="17" t="s">
        <v>8725</v>
      </c>
      <c r="J4744" s="19"/>
      <c r="K4744" s="17" t="s">
        <v>8950</v>
      </c>
      <c r="L4744" s="20">
        <v>4711</v>
      </c>
      <c r="M4744" s="22">
        <v>0.11159804804093429</v>
      </c>
    </row>
    <row r="4745" spans="1:22" x14ac:dyDescent="0.25">
      <c r="A4745" s="45">
        <v>4745</v>
      </c>
      <c r="B4745" s="16" t="s">
        <v>6132</v>
      </c>
      <c r="C4745" s="18" t="s">
        <v>6133</v>
      </c>
      <c r="D4745" s="18" t="s">
        <v>75</v>
      </c>
      <c r="E4745" s="16" t="s">
        <v>6165</v>
      </c>
      <c r="G4745" s="17" t="s">
        <v>1147</v>
      </c>
      <c r="H4745" s="17" t="s">
        <v>1199</v>
      </c>
      <c r="I4745" s="17" t="s">
        <v>8726</v>
      </c>
      <c r="J4745" s="19"/>
      <c r="K4745" s="17" t="s">
        <v>8950</v>
      </c>
      <c r="L4745" s="20">
        <v>2495</v>
      </c>
      <c r="M4745" s="22">
        <v>5.9103614914483349E-2</v>
      </c>
    </row>
    <row r="4746" spans="1:22" x14ac:dyDescent="0.25">
      <c r="A4746" s="45">
        <v>4746</v>
      </c>
      <c r="B4746" s="16" t="s">
        <v>6132</v>
      </c>
      <c r="C4746" s="18" t="s">
        <v>6133</v>
      </c>
      <c r="D4746" s="18" t="s">
        <v>75</v>
      </c>
      <c r="E4746" s="16" t="s">
        <v>6306</v>
      </c>
      <c r="I4746" s="17"/>
      <c r="J4746" s="19" t="s">
        <v>8778</v>
      </c>
      <c r="K4746" s="17" t="s">
        <v>8950</v>
      </c>
      <c r="L4746" s="20">
        <v>42214</v>
      </c>
    </row>
    <row r="4747" spans="1:22" x14ac:dyDescent="0.25">
      <c r="A4747" s="16">
        <v>4747</v>
      </c>
      <c r="B4747" s="16" t="s">
        <v>6132</v>
      </c>
      <c r="C4747" s="18" t="s">
        <v>6133</v>
      </c>
      <c r="D4747" s="18" t="s">
        <v>75</v>
      </c>
      <c r="E4747" s="16" t="s">
        <v>6147</v>
      </c>
      <c r="G4747" s="17" t="s">
        <v>1856</v>
      </c>
      <c r="H4747" s="17" t="s">
        <v>6148</v>
      </c>
      <c r="I4747" s="17" t="s">
        <v>8727</v>
      </c>
      <c r="J4747" s="19"/>
      <c r="K4747" s="17" t="s">
        <v>16</v>
      </c>
      <c r="L4747" s="20">
        <v>22563</v>
      </c>
      <c r="M4747" s="22">
        <v>0.48268263985452992</v>
      </c>
      <c r="P4747" s="20">
        <v>68560</v>
      </c>
      <c r="Q4747" s="22">
        <v>0.30233809301217995</v>
      </c>
    </row>
    <row r="4748" spans="1:22" x14ac:dyDescent="0.25">
      <c r="A4748" s="16">
        <v>4748</v>
      </c>
      <c r="B4748" s="16" t="s">
        <v>6132</v>
      </c>
      <c r="C4748" s="18" t="s">
        <v>6133</v>
      </c>
      <c r="D4748" s="18" t="s">
        <v>75</v>
      </c>
      <c r="E4748" s="16" t="s">
        <v>6163</v>
      </c>
      <c r="G4748" s="17" t="s">
        <v>124</v>
      </c>
      <c r="H4748" s="17" t="s">
        <v>6164</v>
      </c>
      <c r="I4748" s="17" t="s">
        <v>8728</v>
      </c>
      <c r="J4748" s="19"/>
      <c r="K4748" s="17" t="s">
        <v>16</v>
      </c>
      <c r="L4748" s="20">
        <v>13668</v>
      </c>
      <c r="M4748" s="22">
        <v>0.29239490854636857</v>
      </c>
    </row>
    <row r="4749" spans="1:22" x14ac:dyDescent="0.25">
      <c r="A4749" s="45">
        <v>4749</v>
      </c>
      <c r="B4749" s="16" t="s">
        <v>6132</v>
      </c>
      <c r="C4749" s="18" t="s">
        <v>6133</v>
      </c>
      <c r="D4749" s="18" t="s">
        <v>75</v>
      </c>
      <c r="E4749" s="16" t="s">
        <v>6161</v>
      </c>
      <c r="G4749" s="17" t="s">
        <v>6162</v>
      </c>
      <c r="H4749" s="17" t="s">
        <v>1545</v>
      </c>
      <c r="I4749" s="17" t="s">
        <v>8729</v>
      </c>
      <c r="J4749" s="19"/>
      <c r="K4749" s="17" t="s">
        <v>16</v>
      </c>
      <c r="L4749" s="20">
        <v>10514</v>
      </c>
      <c r="M4749" s="22">
        <v>0.22492245159910151</v>
      </c>
    </row>
    <row r="4750" spans="1:22" x14ac:dyDescent="0.25">
      <c r="A4750" s="45">
        <v>4750</v>
      </c>
      <c r="B4750" s="16" t="s">
        <v>6132</v>
      </c>
      <c r="C4750" s="18" t="s">
        <v>6133</v>
      </c>
      <c r="D4750" s="18" t="s">
        <v>75</v>
      </c>
      <c r="E4750" s="16" t="s">
        <v>6306</v>
      </c>
      <c r="I4750" s="17"/>
      <c r="J4750" s="19" t="s">
        <v>8778</v>
      </c>
      <c r="K4750" s="17" t="s">
        <v>16</v>
      </c>
      <c r="L4750" s="20">
        <v>46745</v>
      </c>
    </row>
    <row r="4751" spans="1:22" x14ac:dyDescent="0.25">
      <c r="A4751" s="16">
        <v>4751</v>
      </c>
      <c r="B4751" s="16" t="s">
        <v>6132</v>
      </c>
      <c r="C4751" s="18" t="s">
        <v>6133</v>
      </c>
      <c r="D4751" s="18" t="s">
        <v>75</v>
      </c>
      <c r="E4751" s="16" t="s">
        <v>6306</v>
      </c>
      <c r="I4751" s="17"/>
      <c r="J4751" s="19" t="s">
        <v>8784</v>
      </c>
      <c r="K4751" s="17"/>
      <c r="L4751" s="20">
        <v>88959</v>
      </c>
      <c r="P4751" s="20">
        <v>226766</v>
      </c>
    </row>
    <row r="4752" spans="1:22" x14ac:dyDescent="0.25">
      <c r="A4752" s="16">
        <v>4752</v>
      </c>
      <c r="B4752" s="16" t="s">
        <v>6132</v>
      </c>
      <c r="C4752" s="18" t="s">
        <v>6133</v>
      </c>
      <c r="E4752" s="45" t="s">
        <v>6306</v>
      </c>
      <c r="I4752" s="443" t="s">
        <v>8957</v>
      </c>
      <c r="J4752" s="19"/>
      <c r="K4752" s="17"/>
    </row>
    <row r="4753" spans="1:22" x14ac:dyDescent="0.25">
      <c r="A4753" s="45">
        <v>4753</v>
      </c>
      <c r="B4753" s="16" t="s">
        <v>6132</v>
      </c>
      <c r="C4753" s="18" t="s">
        <v>6133</v>
      </c>
      <c r="D4753" s="18" t="s">
        <v>83</v>
      </c>
      <c r="E4753" s="16" t="s">
        <v>6152</v>
      </c>
      <c r="F4753" s="19" t="s">
        <v>15</v>
      </c>
      <c r="G4753" s="17" t="s">
        <v>6153</v>
      </c>
      <c r="H4753" s="17" t="s">
        <v>6154</v>
      </c>
      <c r="I4753" s="17" t="s">
        <v>8730</v>
      </c>
      <c r="J4753" s="19"/>
      <c r="K4753" s="17" t="s">
        <v>16</v>
      </c>
      <c r="L4753" s="20">
        <v>66745</v>
      </c>
      <c r="M4753" s="22">
        <v>1</v>
      </c>
      <c r="P4753" s="20">
        <v>108199</v>
      </c>
      <c r="Q4753" s="22">
        <v>0.53981550312567039</v>
      </c>
      <c r="V4753" s="432" t="s">
        <v>64</v>
      </c>
    </row>
    <row r="4754" spans="1:22" x14ac:dyDescent="0.25">
      <c r="A4754" s="16">
        <v>4754</v>
      </c>
      <c r="B4754" s="16" t="s">
        <v>6132</v>
      </c>
      <c r="C4754" s="18" t="s">
        <v>6133</v>
      </c>
      <c r="D4754" s="18" t="s">
        <v>83</v>
      </c>
      <c r="E4754" s="16" t="s">
        <v>6306</v>
      </c>
      <c r="I4754" s="17"/>
      <c r="J4754" s="19" t="s">
        <v>8778</v>
      </c>
      <c r="K4754" s="17" t="s">
        <v>16</v>
      </c>
      <c r="L4754" s="20">
        <v>66745</v>
      </c>
    </row>
    <row r="4755" spans="1:22" x14ac:dyDescent="0.25">
      <c r="A4755" s="45">
        <v>4755</v>
      </c>
      <c r="B4755" s="16" t="s">
        <v>6132</v>
      </c>
      <c r="C4755" s="18" t="s">
        <v>6133</v>
      </c>
      <c r="D4755" s="18" t="s">
        <v>83</v>
      </c>
      <c r="E4755" s="16" t="s">
        <v>6155</v>
      </c>
      <c r="G4755" s="17" t="s">
        <v>119</v>
      </c>
      <c r="H4755" s="17" t="s">
        <v>6156</v>
      </c>
      <c r="I4755" s="17" t="s">
        <v>8731</v>
      </c>
      <c r="J4755" s="19"/>
      <c r="K4755" s="17" t="s">
        <v>8950</v>
      </c>
      <c r="L4755" s="20">
        <v>12359</v>
      </c>
      <c r="M4755" s="22">
        <v>0.53423532463041412</v>
      </c>
      <c r="P4755" s="20">
        <v>92238</v>
      </c>
      <c r="Q4755" s="22">
        <v>0.46018449687432961</v>
      </c>
    </row>
    <row r="4756" spans="1:22" x14ac:dyDescent="0.25">
      <c r="A4756" s="45">
        <v>4756</v>
      </c>
      <c r="B4756" s="16" t="s">
        <v>6132</v>
      </c>
      <c r="C4756" s="18" t="s">
        <v>6133</v>
      </c>
      <c r="D4756" s="18" t="s">
        <v>83</v>
      </c>
      <c r="E4756" s="16" t="s">
        <v>6167</v>
      </c>
      <c r="G4756" s="17" t="s">
        <v>6168</v>
      </c>
      <c r="H4756" s="17" t="s">
        <v>6169</v>
      </c>
      <c r="I4756" s="17" t="s">
        <v>8732</v>
      </c>
      <c r="J4756" s="19"/>
      <c r="K4756" s="17" t="s">
        <v>8950</v>
      </c>
      <c r="L4756" s="20">
        <v>6671</v>
      </c>
      <c r="M4756" s="22">
        <v>0.28836344773925826</v>
      </c>
    </row>
    <row r="4757" spans="1:22" x14ac:dyDescent="0.25">
      <c r="A4757" s="16">
        <v>4757</v>
      </c>
      <c r="B4757" s="16" t="s">
        <v>6132</v>
      </c>
      <c r="C4757" s="18" t="s">
        <v>6133</v>
      </c>
      <c r="D4757" s="18" t="s">
        <v>83</v>
      </c>
      <c r="E4757" s="16" t="s">
        <v>6170</v>
      </c>
      <c r="G4757" s="17" t="s">
        <v>640</v>
      </c>
      <c r="H4757" s="17" t="s">
        <v>6171</v>
      </c>
      <c r="I4757" s="17" t="s">
        <v>8733</v>
      </c>
      <c r="J4757" s="19"/>
      <c r="K4757" s="17" t="s">
        <v>8950</v>
      </c>
      <c r="L4757" s="20">
        <v>4104</v>
      </c>
      <c r="M4757" s="22">
        <v>0.17740122763032765</v>
      </c>
    </row>
    <row r="4758" spans="1:22" x14ac:dyDescent="0.25">
      <c r="A4758" s="16">
        <v>4758</v>
      </c>
      <c r="B4758" s="16" t="s">
        <v>6132</v>
      </c>
      <c r="C4758" s="18" t="s">
        <v>6133</v>
      </c>
      <c r="D4758" s="18" t="s">
        <v>83</v>
      </c>
      <c r="E4758" s="16" t="s">
        <v>6306</v>
      </c>
      <c r="I4758" s="17"/>
      <c r="J4758" s="19" t="s">
        <v>8778</v>
      </c>
      <c r="K4758" s="17" t="s">
        <v>8950</v>
      </c>
      <c r="L4758" s="20">
        <v>23134</v>
      </c>
    </row>
    <row r="4759" spans="1:22" x14ac:dyDescent="0.25">
      <c r="A4759" s="45">
        <v>4759</v>
      </c>
      <c r="B4759" s="16" t="s">
        <v>6132</v>
      </c>
      <c r="C4759" s="18" t="s">
        <v>6133</v>
      </c>
      <c r="D4759" s="18" t="s">
        <v>83</v>
      </c>
      <c r="E4759" s="16" t="s">
        <v>6306</v>
      </c>
      <c r="J4759" s="19" t="s">
        <v>8784</v>
      </c>
      <c r="L4759" s="20">
        <v>89879</v>
      </c>
      <c r="P4759" s="20">
        <v>200437</v>
      </c>
    </row>
    <row r="4760" spans="1:22" x14ac:dyDescent="0.25">
      <c r="A4760" s="45">
        <v>4760</v>
      </c>
      <c r="B4760" s="16" t="s">
        <v>6132</v>
      </c>
      <c r="C4760" s="18" t="s">
        <v>6133</v>
      </c>
      <c r="E4760" s="16" t="s">
        <v>6306</v>
      </c>
      <c r="I4760" s="443"/>
      <c r="J4760" s="19"/>
    </row>
    <row r="4761" spans="1:22" x14ac:dyDescent="0.25">
      <c r="A4761" s="16">
        <v>4761</v>
      </c>
      <c r="B4761" s="16" t="s">
        <v>6132</v>
      </c>
      <c r="C4761" s="18" t="s">
        <v>6133</v>
      </c>
      <c r="D4761" s="18" t="s">
        <v>8785</v>
      </c>
      <c r="E4761" s="16" t="s">
        <v>6306</v>
      </c>
      <c r="I4761" s="17"/>
      <c r="J4761" s="19" t="s">
        <v>6413</v>
      </c>
      <c r="L4761" s="20">
        <v>264148</v>
      </c>
      <c r="P4761" s="20">
        <v>641354</v>
      </c>
    </row>
    <row r="4762" spans="1:22" x14ac:dyDescent="0.25">
      <c r="A4762" s="16">
        <v>4762</v>
      </c>
      <c r="B4762" s="16" t="s">
        <v>6132</v>
      </c>
      <c r="C4762" s="18" t="s">
        <v>6133</v>
      </c>
      <c r="E4762" s="16" t="s">
        <v>6306</v>
      </c>
      <c r="I4762" s="443"/>
      <c r="J4762" s="19"/>
    </row>
    <row r="4763" spans="1:22" x14ac:dyDescent="0.25">
      <c r="A4763" s="45">
        <v>4763</v>
      </c>
      <c r="B4763" s="16" t="s">
        <v>6132</v>
      </c>
      <c r="C4763" s="18" t="s">
        <v>6133</v>
      </c>
      <c r="D4763" s="18" t="s">
        <v>203</v>
      </c>
      <c r="E4763" s="16" t="s">
        <v>6134</v>
      </c>
      <c r="F4763" s="19" t="s">
        <v>15</v>
      </c>
      <c r="G4763" s="17" t="s">
        <v>6135</v>
      </c>
      <c r="H4763" s="17" t="s">
        <v>6136</v>
      </c>
      <c r="I4763" s="17" t="s">
        <v>8734</v>
      </c>
      <c r="J4763" s="19"/>
      <c r="K4763" s="17" t="s">
        <v>16</v>
      </c>
      <c r="L4763" s="20">
        <v>163891</v>
      </c>
      <c r="M4763" s="22">
        <v>0.79943319561580228</v>
      </c>
      <c r="P4763" s="20">
        <v>399898</v>
      </c>
      <c r="Q4763" s="22">
        <v>0.60572067336966562</v>
      </c>
      <c r="V4763" s="432" t="s">
        <v>64</v>
      </c>
    </row>
    <row r="4764" spans="1:22" x14ac:dyDescent="0.25">
      <c r="A4764" s="16">
        <v>4764</v>
      </c>
      <c r="B4764" s="16" t="s">
        <v>6132</v>
      </c>
      <c r="C4764" s="18" t="s">
        <v>6133</v>
      </c>
      <c r="D4764" s="18" t="s">
        <v>203</v>
      </c>
      <c r="E4764" s="16" t="s">
        <v>6157</v>
      </c>
      <c r="G4764" s="17" t="s">
        <v>6158</v>
      </c>
      <c r="H4764" s="17" t="s">
        <v>6159</v>
      </c>
      <c r="I4764" s="17" t="s">
        <v>8735</v>
      </c>
      <c r="J4764" s="19"/>
      <c r="K4764" s="17" t="s">
        <v>16</v>
      </c>
      <c r="L4764" s="20">
        <v>41118</v>
      </c>
      <c r="M4764" s="22">
        <v>0.20056680438419777</v>
      </c>
    </row>
    <row r="4765" spans="1:22" x14ac:dyDescent="0.25">
      <c r="A4765" s="45">
        <v>4765</v>
      </c>
      <c r="B4765" s="16" t="s">
        <v>6132</v>
      </c>
      <c r="C4765" s="18" t="s">
        <v>6133</v>
      </c>
      <c r="D4765" s="18" t="s">
        <v>203</v>
      </c>
      <c r="E4765" s="16" t="s">
        <v>6306</v>
      </c>
      <c r="I4765" s="17"/>
      <c r="J4765" s="19" t="s">
        <v>8778</v>
      </c>
      <c r="K4765" s="17" t="s">
        <v>16</v>
      </c>
      <c r="L4765" s="20">
        <v>205009</v>
      </c>
    </row>
    <row r="4766" spans="1:22" x14ac:dyDescent="0.25">
      <c r="A4766" s="45">
        <v>4766</v>
      </c>
      <c r="B4766" s="16" t="s">
        <v>6132</v>
      </c>
      <c r="C4766" s="18" t="s">
        <v>6133</v>
      </c>
      <c r="D4766" s="18" t="s">
        <v>203</v>
      </c>
      <c r="E4766" s="16" t="s">
        <v>6137</v>
      </c>
      <c r="G4766" s="17" t="s">
        <v>170</v>
      </c>
      <c r="H4766" s="17" t="s">
        <v>6160</v>
      </c>
      <c r="I4766" s="17" t="s">
        <v>8736</v>
      </c>
      <c r="J4766" s="19"/>
      <c r="K4766" s="17" t="s">
        <v>8950</v>
      </c>
      <c r="L4766" s="20">
        <v>88510</v>
      </c>
      <c r="M4766" s="22">
        <v>1</v>
      </c>
      <c r="P4766" s="20">
        <v>240787</v>
      </c>
      <c r="Q4766" s="22">
        <v>0.36471716232304657</v>
      </c>
    </row>
    <row r="4767" spans="1:22" x14ac:dyDescent="0.25">
      <c r="A4767" s="16">
        <v>4767</v>
      </c>
      <c r="B4767" s="16" t="s">
        <v>6132</v>
      </c>
      <c r="C4767" s="18" t="s">
        <v>6133</v>
      </c>
      <c r="D4767" s="18" t="s">
        <v>203</v>
      </c>
      <c r="E4767" s="16" t="s">
        <v>6306</v>
      </c>
      <c r="I4767" s="17"/>
      <c r="J4767" s="19" t="s">
        <v>8778</v>
      </c>
      <c r="K4767" s="17" t="s">
        <v>8950</v>
      </c>
      <c r="L4767" s="20">
        <v>88510</v>
      </c>
    </row>
    <row r="4768" spans="1:22" x14ac:dyDescent="0.25">
      <c r="A4768" s="16">
        <v>4768</v>
      </c>
      <c r="B4768" s="16" t="s">
        <v>6132</v>
      </c>
      <c r="C4768" s="18" t="s">
        <v>6133</v>
      </c>
      <c r="D4768" s="18" t="s">
        <v>203</v>
      </c>
      <c r="E4768" s="16" t="s">
        <v>6138</v>
      </c>
      <c r="G4768" s="17" t="s">
        <v>6139</v>
      </c>
      <c r="H4768" s="17" t="s">
        <v>6140</v>
      </c>
      <c r="I4768" s="17" t="s">
        <v>6141</v>
      </c>
      <c r="J4768" s="19"/>
      <c r="K4768" s="17" t="s">
        <v>6142</v>
      </c>
      <c r="P4768" s="20">
        <v>19517</v>
      </c>
      <c r="Q4768" s="22">
        <v>2.956216430728777E-2</v>
      </c>
    </row>
    <row r="4769" spans="1:23" x14ac:dyDescent="0.25">
      <c r="A4769" s="45">
        <v>4769</v>
      </c>
      <c r="B4769" s="16" t="s">
        <v>6132</v>
      </c>
      <c r="C4769" s="18" t="s">
        <v>6133</v>
      </c>
      <c r="D4769" s="18" t="s">
        <v>203</v>
      </c>
      <c r="E4769" s="16" t="s">
        <v>6306</v>
      </c>
      <c r="I4769" s="17"/>
      <c r="J4769" s="19" t="s">
        <v>6413</v>
      </c>
      <c r="K4769" s="17"/>
      <c r="L4769" s="20">
        <v>293519</v>
      </c>
      <c r="P4769" s="20">
        <v>660202</v>
      </c>
    </row>
    <row r="4770" spans="1:23" x14ac:dyDescent="0.25">
      <c r="A4770" s="45">
        <v>4770</v>
      </c>
      <c r="E4770" s="16" t="s">
        <v>6306</v>
      </c>
      <c r="I4770" s="17"/>
      <c r="J4770" s="19"/>
      <c r="K4770" s="17"/>
    </row>
    <row r="4771" spans="1:23" s="15" customFormat="1" x14ac:dyDescent="0.25">
      <c r="A4771" s="16">
        <v>4771</v>
      </c>
      <c r="B4771" s="16" t="s">
        <v>6172</v>
      </c>
      <c r="C4771" s="18" t="s">
        <v>6173</v>
      </c>
      <c r="D4771" s="55"/>
      <c r="E4771" s="45" t="s">
        <v>6306</v>
      </c>
      <c r="F4771" s="56"/>
      <c r="G4771" s="54"/>
      <c r="H4771" s="54"/>
      <c r="I4771" s="54" t="s">
        <v>8955</v>
      </c>
      <c r="J4771" s="56"/>
      <c r="L4771" s="57"/>
      <c r="M4771" s="59"/>
      <c r="N4771" s="57"/>
      <c r="O4771" s="59"/>
      <c r="P4771" s="57"/>
      <c r="Q4771" s="59"/>
      <c r="R4771" s="57"/>
      <c r="S4771" s="59"/>
      <c r="T4771" s="57"/>
      <c r="U4771" s="59"/>
      <c r="V4771" s="431"/>
      <c r="W4771" s="449"/>
    </row>
    <row r="4772" spans="1:23" x14ac:dyDescent="0.25">
      <c r="A4772" s="16">
        <v>4772</v>
      </c>
      <c r="B4772" s="16" t="s">
        <v>6172</v>
      </c>
      <c r="C4772" s="18" t="s">
        <v>6173</v>
      </c>
      <c r="D4772" s="18" t="s">
        <v>74</v>
      </c>
      <c r="E4772" s="16" t="s">
        <v>6187</v>
      </c>
      <c r="F4772" s="19" t="s">
        <v>15</v>
      </c>
      <c r="G4772" s="17" t="s">
        <v>1429</v>
      </c>
      <c r="H4772" s="17" t="s">
        <v>646</v>
      </c>
      <c r="I4772" s="17" t="s">
        <v>8737</v>
      </c>
      <c r="J4772" s="19"/>
      <c r="K4772" s="16" t="s">
        <v>8950</v>
      </c>
      <c r="L4772" s="20">
        <v>65700</v>
      </c>
      <c r="M4772" s="22">
        <v>0.99578647427930522</v>
      </c>
      <c r="P4772" s="20">
        <v>200423</v>
      </c>
      <c r="Q4772" s="22">
        <v>0.5490168685523944</v>
      </c>
      <c r="V4772" s="432" t="s">
        <v>64</v>
      </c>
    </row>
    <row r="4773" spans="1:23" x14ac:dyDescent="0.25">
      <c r="A4773" s="45">
        <v>4773</v>
      </c>
      <c r="B4773" s="16" t="s">
        <v>6172</v>
      </c>
      <c r="C4773" s="18" t="s">
        <v>6173</v>
      </c>
      <c r="D4773" s="18" t="s">
        <v>74</v>
      </c>
      <c r="E4773" s="16" t="s">
        <v>6306</v>
      </c>
      <c r="H4773" s="17" t="s">
        <v>1487</v>
      </c>
      <c r="I4773" s="17" t="s">
        <v>1487</v>
      </c>
      <c r="J4773" s="19"/>
      <c r="K4773" s="16" t="s">
        <v>9021</v>
      </c>
      <c r="L4773" s="20">
        <v>278</v>
      </c>
      <c r="M4773" s="22">
        <v>4.2135257206947774E-3</v>
      </c>
    </row>
    <row r="4774" spans="1:23" x14ac:dyDescent="0.25">
      <c r="A4774" s="16">
        <v>4774</v>
      </c>
      <c r="B4774" s="16" t="s">
        <v>6172</v>
      </c>
      <c r="C4774" s="18" t="s">
        <v>6173</v>
      </c>
      <c r="D4774" s="18" t="s">
        <v>74</v>
      </c>
      <c r="E4774" s="16" t="s">
        <v>6306</v>
      </c>
      <c r="I4774" s="17"/>
      <c r="J4774" s="19" t="s">
        <v>8778</v>
      </c>
      <c r="K4774" s="16" t="s">
        <v>8950</v>
      </c>
      <c r="L4774" s="20">
        <v>65978</v>
      </c>
    </row>
    <row r="4775" spans="1:23" x14ac:dyDescent="0.25">
      <c r="A4775" s="45">
        <v>4775</v>
      </c>
      <c r="B4775" s="16" t="s">
        <v>6172</v>
      </c>
      <c r="C4775" s="18" t="s">
        <v>6173</v>
      </c>
      <c r="D4775" s="18" t="s">
        <v>74</v>
      </c>
      <c r="E4775" s="16" t="s">
        <v>6185</v>
      </c>
      <c r="G4775" s="17" t="s">
        <v>1870</v>
      </c>
      <c r="H4775" s="17" t="s">
        <v>6186</v>
      </c>
      <c r="I4775" s="17" t="s">
        <v>8738</v>
      </c>
      <c r="J4775" s="19"/>
      <c r="K4775" s="16" t="s">
        <v>16</v>
      </c>
      <c r="L4775" s="20">
        <v>16265</v>
      </c>
      <c r="M4775" s="22">
        <v>0.99834274490547503</v>
      </c>
      <c r="P4775" s="20">
        <v>158414</v>
      </c>
      <c r="Q4775" s="22">
        <v>0.43394200373639258</v>
      </c>
    </row>
    <row r="4776" spans="1:23" x14ac:dyDescent="0.25">
      <c r="A4776" s="45">
        <v>4776</v>
      </c>
      <c r="B4776" s="16" t="s">
        <v>6172</v>
      </c>
      <c r="C4776" s="18" t="s">
        <v>6173</v>
      </c>
      <c r="D4776" s="18" t="s">
        <v>74</v>
      </c>
      <c r="E4776" s="16" t="s">
        <v>6306</v>
      </c>
      <c r="H4776" s="17" t="s">
        <v>1487</v>
      </c>
      <c r="I4776" s="17" t="s">
        <v>1487</v>
      </c>
      <c r="J4776" s="19"/>
      <c r="K4776" s="16" t="s">
        <v>9008</v>
      </c>
      <c r="L4776" s="20">
        <v>27</v>
      </c>
      <c r="M4776" s="22">
        <v>1.6572550945249203E-3</v>
      </c>
      <c r="V4776" s="212"/>
    </row>
    <row r="4777" spans="1:23" x14ac:dyDescent="0.25">
      <c r="A4777" s="16">
        <v>4777</v>
      </c>
      <c r="B4777" s="16" t="s">
        <v>6172</v>
      </c>
      <c r="C4777" s="18" t="s">
        <v>6173</v>
      </c>
      <c r="D4777" s="18" t="s">
        <v>74</v>
      </c>
      <c r="E4777" s="16" t="s">
        <v>6306</v>
      </c>
      <c r="I4777" s="17"/>
      <c r="J4777" s="19" t="s">
        <v>8778</v>
      </c>
      <c r="K4777" s="16" t="s">
        <v>16</v>
      </c>
      <c r="L4777" s="20">
        <v>16292</v>
      </c>
      <c r="V4777" s="212"/>
    </row>
    <row r="4778" spans="1:23" x14ac:dyDescent="0.25">
      <c r="A4778" s="16">
        <v>4778</v>
      </c>
      <c r="B4778" s="16" t="s">
        <v>6172</v>
      </c>
      <c r="C4778" s="18" t="s">
        <v>6173</v>
      </c>
      <c r="D4778" s="18" t="s">
        <v>74</v>
      </c>
      <c r="E4778" s="16" t="s">
        <v>6188</v>
      </c>
      <c r="G4778" s="17" t="s">
        <v>1450</v>
      </c>
      <c r="H4778" s="17" t="s">
        <v>6189</v>
      </c>
      <c r="I4778" s="17" t="s">
        <v>6190</v>
      </c>
      <c r="J4778" s="19"/>
      <c r="K4778" s="16" t="s">
        <v>39</v>
      </c>
      <c r="P4778" s="20">
        <v>6054</v>
      </c>
      <c r="Q4778" s="22">
        <v>1.6583666157158589E-2</v>
      </c>
    </row>
    <row r="4779" spans="1:23" x14ac:dyDescent="0.25">
      <c r="A4779" s="45">
        <v>4779</v>
      </c>
      <c r="B4779" s="16" t="s">
        <v>6172</v>
      </c>
      <c r="C4779" s="18" t="s">
        <v>6173</v>
      </c>
      <c r="D4779" s="18" t="s">
        <v>74</v>
      </c>
      <c r="E4779" s="16" t="s">
        <v>6306</v>
      </c>
      <c r="H4779" s="17" t="s">
        <v>1487</v>
      </c>
      <c r="I4779" s="17" t="s">
        <v>1487</v>
      </c>
      <c r="J4779" s="19"/>
      <c r="K4779" s="16" t="s">
        <v>303</v>
      </c>
      <c r="L4779" s="20">
        <v>7</v>
      </c>
      <c r="M4779" s="22">
        <v>1</v>
      </c>
    </row>
    <row r="4780" spans="1:23" x14ac:dyDescent="0.25">
      <c r="A4780" s="45">
        <v>4780</v>
      </c>
      <c r="B4780" s="16" t="s">
        <v>6172</v>
      </c>
      <c r="C4780" s="18" t="s">
        <v>6173</v>
      </c>
      <c r="D4780" s="18" t="s">
        <v>74</v>
      </c>
      <c r="E4780" s="16" t="s">
        <v>6306</v>
      </c>
      <c r="I4780" s="17"/>
      <c r="J4780" s="19" t="s">
        <v>8778</v>
      </c>
      <c r="K4780" s="16" t="s">
        <v>354</v>
      </c>
      <c r="L4780" s="20">
        <v>7</v>
      </c>
    </row>
    <row r="4781" spans="1:23" x14ac:dyDescent="0.25">
      <c r="A4781" s="16">
        <v>4781</v>
      </c>
      <c r="B4781" s="16" t="s">
        <v>6172</v>
      </c>
      <c r="C4781" s="18" t="s">
        <v>6173</v>
      </c>
      <c r="D4781" s="18" t="s">
        <v>74</v>
      </c>
      <c r="E4781" s="16" t="s">
        <v>6306</v>
      </c>
      <c r="H4781" s="17" t="s">
        <v>1487</v>
      </c>
      <c r="I4781" s="17" t="s">
        <v>1487</v>
      </c>
      <c r="J4781" s="19"/>
      <c r="K4781" s="16" t="s">
        <v>4352</v>
      </c>
      <c r="L4781" s="20">
        <v>3</v>
      </c>
      <c r="M4781" s="22">
        <v>1</v>
      </c>
      <c r="V4781" s="212"/>
    </row>
    <row r="4782" spans="1:23" x14ac:dyDescent="0.25">
      <c r="A4782" s="16">
        <v>4782</v>
      </c>
      <c r="B4782" s="16" t="s">
        <v>6172</v>
      </c>
      <c r="C4782" s="18" t="s">
        <v>6173</v>
      </c>
      <c r="D4782" s="18" t="s">
        <v>74</v>
      </c>
      <c r="E4782" s="16" t="s">
        <v>6306</v>
      </c>
      <c r="I4782" s="17"/>
      <c r="J4782" s="19" t="s">
        <v>8778</v>
      </c>
      <c r="K4782" s="16" t="s">
        <v>23</v>
      </c>
      <c r="L4782" s="20">
        <v>3</v>
      </c>
      <c r="V4782" s="212"/>
    </row>
    <row r="4783" spans="1:23" x14ac:dyDescent="0.25">
      <c r="A4783" s="45">
        <v>4783</v>
      </c>
      <c r="B4783" s="16" t="s">
        <v>6172</v>
      </c>
      <c r="C4783" s="18" t="s">
        <v>6173</v>
      </c>
      <c r="D4783" s="18" t="s">
        <v>74</v>
      </c>
      <c r="E4783" s="16" t="s">
        <v>6306</v>
      </c>
      <c r="H4783" s="17" t="s">
        <v>1487</v>
      </c>
      <c r="I4783" s="17" t="s">
        <v>1487</v>
      </c>
      <c r="J4783" s="19"/>
      <c r="K4783" s="16" t="s">
        <v>64</v>
      </c>
      <c r="P4783" s="20">
        <v>167</v>
      </c>
      <c r="Q4783" s="22">
        <v>4.5746155405442424E-4</v>
      </c>
      <c r="V4783" s="212"/>
    </row>
    <row r="4784" spans="1:23" x14ac:dyDescent="0.25">
      <c r="A4784" s="16">
        <v>4784</v>
      </c>
      <c r="B4784" s="16" t="s">
        <v>6172</v>
      </c>
      <c r="C4784" s="18" t="s">
        <v>6173</v>
      </c>
      <c r="D4784" s="18" t="s">
        <v>74</v>
      </c>
      <c r="E4784" s="16" t="s">
        <v>6306</v>
      </c>
      <c r="I4784" s="17"/>
      <c r="J4784" s="19" t="s">
        <v>8784</v>
      </c>
      <c r="L4784" s="20">
        <v>82280</v>
      </c>
      <c r="P4784" s="20">
        <v>365058</v>
      </c>
    </row>
    <row r="4785" spans="1:22" x14ac:dyDescent="0.25">
      <c r="A4785" s="45">
        <v>4785</v>
      </c>
      <c r="B4785" s="16" t="s">
        <v>6172</v>
      </c>
      <c r="C4785" s="18" t="s">
        <v>6173</v>
      </c>
      <c r="E4785" s="45" t="s">
        <v>6306</v>
      </c>
      <c r="I4785" s="443" t="s">
        <v>8956</v>
      </c>
      <c r="J4785" s="19"/>
    </row>
    <row r="4786" spans="1:22" x14ac:dyDescent="0.25">
      <c r="A4786" s="45">
        <v>4786</v>
      </c>
      <c r="B4786" s="16" t="s">
        <v>6172</v>
      </c>
      <c r="C4786" s="18" t="s">
        <v>6173</v>
      </c>
      <c r="D4786" s="18" t="s">
        <v>75</v>
      </c>
      <c r="E4786" s="16" t="s">
        <v>6191</v>
      </c>
      <c r="G4786" s="17" t="s">
        <v>6192</v>
      </c>
      <c r="H4786" s="17" t="s">
        <v>6193</v>
      </c>
      <c r="I4786" s="17" t="s">
        <v>8739</v>
      </c>
      <c r="J4786" s="19"/>
      <c r="K4786" s="16" t="s">
        <v>16</v>
      </c>
      <c r="L4786" s="20">
        <v>43171</v>
      </c>
      <c r="M4786" s="22">
        <v>0.72160933373449676</v>
      </c>
      <c r="P4786" s="20">
        <v>265422</v>
      </c>
      <c r="Q4786" s="22">
        <v>0.67900577644295956</v>
      </c>
      <c r="V4786" s="432" t="s">
        <v>64</v>
      </c>
    </row>
    <row r="4787" spans="1:22" x14ac:dyDescent="0.25">
      <c r="A4787" s="16">
        <v>4787</v>
      </c>
      <c r="B4787" s="16" t="s">
        <v>6172</v>
      </c>
      <c r="C4787" s="18" t="s">
        <v>6173</v>
      </c>
      <c r="D4787" s="18" t="s">
        <v>75</v>
      </c>
      <c r="E4787" s="16" t="s">
        <v>6230</v>
      </c>
      <c r="G4787" s="17" t="s">
        <v>6231</v>
      </c>
      <c r="H4787" s="17" t="s">
        <v>6232</v>
      </c>
      <c r="I4787" s="17" t="s">
        <v>8740</v>
      </c>
      <c r="J4787" s="19"/>
      <c r="K4787" s="16" t="s">
        <v>16</v>
      </c>
      <c r="L4787" s="20">
        <v>13081</v>
      </c>
      <c r="M4787" s="22">
        <v>0.21865075385283991</v>
      </c>
    </row>
    <row r="4788" spans="1:22" x14ac:dyDescent="0.25">
      <c r="A4788" s="16">
        <v>4788</v>
      </c>
      <c r="B4788" s="16" t="s">
        <v>6172</v>
      </c>
      <c r="C4788" s="18" t="s">
        <v>6173</v>
      </c>
      <c r="D4788" s="18" t="s">
        <v>75</v>
      </c>
      <c r="E4788" s="16" t="s">
        <v>6233</v>
      </c>
      <c r="G4788" s="17" t="s">
        <v>161</v>
      </c>
      <c r="H4788" s="17" t="s">
        <v>6234</v>
      </c>
      <c r="I4788" s="17" t="s">
        <v>8741</v>
      </c>
      <c r="J4788" s="19"/>
      <c r="K4788" s="16" t="s">
        <v>16</v>
      </c>
      <c r="L4788" s="20">
        <v>2365</v>
      </c>
      <c r="M4788" s="22">
        <v>3.9531307458295722E-2</v>
      </c>
    </row>
    <row r="4789" spans="1:22" x14ac:dyDescent="0.25">
      <c r="A4789" s="45">
        <v>4789</v>
      </c>
      <c r="B4789" s="16" t="s">
        <v>6172</v>
      </c>
      <c r="C4789" s="18" t="s">
        <v>6173</v>
      </c>
      <c r="D4789" s="18" t="s">
        <v>75</v>
      </c>
      <c r="E4789" s="16" t="s">
        <v>6229</v>
      </c>
      <c r="G4789" s="17" t="s">
        <v>488</v>
      </c>
      <c r="H4789" s="17" t="s">
        <v>392</v>
      </c>
      <c r="I4789" s="17" t="s">
        <v>8742</v>
      </c>
      <c r="J4789" s="19"/>
      <c r="K4789" s="16" t="s">
        <v>16</v>
      </c>
      <c r="L4789" s="20">
        <v>1163</v>
      </c>
      <c r="M4789" s="22">
        <v>1.9439708487948383E-2</v>
      </c>
    </row>
    <row r="4790" spans="1:22" x14ac:dyDescent="0.25">
      <c r="A4790" s="45">
        <v>4790</v>
      </c>
      <c r="B4790" s="16" t="s">
        <v>6172</v>
      </c>
      <c r="C4790" s="18" t="s">
        <v>6173</v>
      </c>
      <c r="D4790" s="18" t="s">
        <v>75</v>
      </c>
      <c r="E4790" s="16" t="s">
        <v>6306</v>
      </c>
      <c r="H4790" s="17" t="s">
        <v>1487</v>
      </c>
      <c r="I4790" s="17" t="s">
        <v>1487</v>
      </c>
      <c r="J4790" s="19"/>
      <c r="K4790" s="16" t="s">
        <v>9008</v>
      </c>
      <c r="L4790" s="20">
        <v>46</v>
      </c>
      <c r="M4790" s="22">
        <v>7.6889646641928257E-4</v>
      </c>
      <c r="V4790" s="212"/>
    </row>
    <row r="4791" spans="1:22" x14ac:dyDescent="0.25">
      <c r="A4791" s="16">
        <v>4791</v>
      </c>
      <c r="B4791" s="16" t="s">
        <v>6172</v>
      </c>
      <c r="C4791" s="18" t="s">
        <v>6173</v>
      </c>
      <c r="D4791" s="18" t="s">
        <v>75</v>
      </c>
      <c r="E4791" s="16" t="s">
        <v>6306</v>
      </c>
      <c r="I4791" s="17"/>
      <c r="J4791" s="19" t="s">
        <v>8778</v>
      </c>
      <c r="K4791" s="16" t="s">
        <v>16</v>
      </c>
      <c r="L4791" s="20">
        <v>59826</v>
      </c>
      <c r="V4791" s="212"/>
    </row>
    <row r="4792" spans="1:22" x14ac:dyDescent="0.25">
      <c r="A4792" s="16">
        <v>4792</v>
      </c>
      <c r="B4792" s="16" t="s">
        <v>6172</v>
      </c>
      <c r="C4792" s="18" t="s">
        <v>6173</v>
      </c>
      <c r="D4792" s="18" t="s">
        <v>75</v>
      </c>
      <c r="E4792" s="16" t="s">
        <v>6194</v>
      </c>
      <c r="G4792" s="17" t="s">
        <v>4966</v>
      </c>
      <c r="H4792" s="17" t="s">
        <v>714</v>
      </c>
      <c r="I4792" s="17" t="s">
        <v>8743</v>
      </c>
      <c r="J4792" s="19"/>
      <c r="K4792" s="16" t="s">
        <v>8950</v>
      </c>
      <c r="L4792" s="20">
        <v>32813</v>
      </c>
      <c r="M4792" s="22">
        <v>0.99520790998149888</v>
      </c>
      <c r="P4792" s="20">
        <v>124683</v>
      </c>
      <c r="Q4792" s="22">
        <v>0.31896556134848475</v>
      </c>
    </row>
    <row r="4793" spans="1:22" x14ac:dyDescent="0.25">
      <c r="A4793" s="45">
        <v>4793</v>
      </c>
      <c r="B4793" s="16" t="s">
        <v>6172</v>
      </c>
      <c r="C4793" s="18" t="s">
        <v>6173</v>
      </c>
      <c r="D4793" s="18" t="s">
        <v>75</v>
      </c>
      <c r="E4793" s="16" t="s">
        <v>6306</v>
      </c>
      <c r="H4793" s="17" t="s">
        <v>1487</v>
      </c>
      <c r="I4793" s="17" t="s">
        <v>1487</v>
      </c>
      <c r="J4793" s="19"/>
      <c r="K4793" s="16" t="s">
        <v>9021</v>
      </c>
      <c r="L4793" s="20">
        <v>158</v>
      </c>
      <c r="M4793" s="22">
        <v>4.7920900185011066E-3</v>
      </c>
    </row>
    <row r="4794" spans="1:22" x14ac:dyDescent="0.25">
      <c r="A4794" s="16">
        <v>4794</v>
      </c>
      <c r="B4794" s="16" t="s">
        <v>6172</v>
      </c>
      <c r="C4794" s="18" t="s">
        <v>6173</v>
      </c>
      <c r="D4794" s="18" t="s">
        <v>75</v>
      </c>
      <c r="E4794" s="16" t="s">
        <v>6306</v>
      </c>
      <c r="I4794" s="17"/>
      <c r="J4794" s="19" t="s">
        <v>8778</v>
      </c>
      <c r="K4794" s="16" t="s">
        <v>8950</v>
      </c>
      <c r="L4794" s="20">
        <v>32971</v>
      </c>
    </row>
    <row r="4795" spans="1:22" x14ac:dyDescent="0.25">
      <c r="A4795" s="45">
        <v>4795</v>
      </c>
      <c r="B4795" s="16" t="s">
        <v>6172</v>
      </c>
      <c r="C4795" s="18" t="s">
        <v>6173</v>
      </c>
      <c r="D4795" s="18" t="s">
        <v>75</v>
      </c>
      <c r="E4795" s="16" t="s">
        <v>6306</v>
      </c>
      <c r="H4795" s="17" t="s">
        <v>1487</v>
      </c>
      <c r="I4795" s="17" t="s">
        <v>1487</v>
      </c>
      <c r="J4795" s="19"/>
      <c r="K4795" s="16" t="s">
        <v>303</v>
      </c>
      <c r="L4795" s="20">
        <v>4</v>
      </c>
      <c r="M4795" s="22">
        <v>1</v>
      </c>
    </row>
    <row r="4796" spans="1:22" x14ac:dyDescent="0.25">
      <c r="A4796" s="45">
        <v>4796</v>
      </c>
      <c r="B4796" s="16" t="s">
        <v>6172</v>
      </c>
      <c r="C4796" s="18" t="s">
        <v>6173</v>
      </c>
      <c r="D4796" s="18" t="s">
        <v>75</v>
      </c>
      <c r="E4796" s="16" t="s">
        <v>6306</v>
      </c>
      <c r="I4796" s="17"/>
      <c r="J4796" s="19" t="s">
        <v>8778</v>
      </c>
      <c r="K4796" s="16" t="s">
        <v>354</v>
      </c>
      <c r="L4796" s="20">
        <v>4</v>
      </c>
    </row>
    <row r="4797" spans="1:22" x14ac:dyDescent="0.25">
      <c r="A4797" s="16">
        <v>4797</v>
      </c>
      <c r="B4797" s="16" t="s">
        <v>6172</v>
      </c>
      <c r="C4797" s="18" t="s">
        <v>6173</v>
      </c>
      <c r="D4797" s="18" t="s">
        <v>75</v>
      </c>
      <c r="E4797" s="16" t="s">
        <v>6306</v>
      </c>
      <c r="H4797" s="17" t="s">
        <v>1487</v>
      </c>
      <c r="I4797" s="17" t="s">
        <v>1487</v>
      </c>
      <c r="J4797" s="19"/>
      <c r="K4797" s="16" t="s">
        <v>4352</v>
      </c>
      <c r="L4797" s="20">
        <v>1</v>
      </c>
      <c r="M4797" s="22">
        <v>1</v>
      </c>
    </row>
    <row r="4798" spans="1:22" x14ac:dyDescent="0.25">
      <c r="A4798" s="16">
        <v>4798</v>
      </c>
      <c r="B4798" s="16" t="s">
        <v>6172</v>
      </c>
      <c r="C4798" s="18" t="s">
        <v>6173</v>
      </c>
      <c r="D4798" s="18" t="s">
        <v>75</v>
      </c>
      <c r="E4798" s="16" t="s">
        <v>6306</v>
      </c>
      <c r="I4798" s="17"/>
      <c r="J4798" s="19" t="s">
        <v>8778</v>
      </c>
      <c r="K4798" s="16" t="s">
        <v>23</v>
      </c>
      <c r="L4798" s="20">
        <v>1</v>
      </c>
    </row>
    <row r="4799" spans="1:22" x14ac:dyDescent="0.25">
      <c r="A4799" s="45">
        <v>4799</v>
      </c>
      <c r="B4799" s="16" t="s">
        <v>6172</v>
      </c>
      <c r="C4799" s="18" t="s">
        <v>6173</v>
      </c>
      <c r="D4799" s="18" t="s">
        <v>75</v>
      </c>
      <c r="E4799" s="16" t="s">
        <v>6306</v>
      </c>
      <c r="H4799" s="17" t="s">
        <v>1487</v>
      </c>
      <c r="I4799" s="17" t="s">
        <v>1487</v>
      </c>
      <c r="J4799" s="19"/>
      <c r="K4799" s="16" t="s">
        <v>64</v>
      </c>
      <c r="P4799" s="20">
        <v>787</v>
      </c>
      <c r="Q4799" s="22">
        <v>2.0133129358553895E-3</v>
      </c>
    </row>
    <row r="4800" spans="1:22" x14ac:dyDescent="0.25">
      <c r="A4800" s="45">
        <v>4800</v>
      </c>
      <c r="B4800" s="16" t="s">
        <v>6172</v>
      </c>
      <c r="C4800" s="18" t="s">
        <v>6173</v>
      </c>
      <c r="D4800" s="18" t="s">
        <v>75</v>
      </c>
      <c r="E4800" s="16" t="s">
        <v>10086</v>
      </c>
      <c r="G4800" s="17" t="s">
        <v>299</v>
      </c>
      <c r="H4800" s="17" t="s">
        <v>6409</v>
      </c>
      <c r="I4800" s="17" t="s">
        <v>8744</v>
      </c>
      <c r="J4800" s="19"/>
      <c r="K4800" s="16" t="s">
        <v>64</v>
      </c>
      <c r="P4800" s="20">
        <v>6</v>
      </c>
      <c r="Q4800" s="22">
        <v>1.5349272700295218E-5</v>
      </c>
    </row>
    <row r="4801" spans="1:22" x14ac:dyDescent="0.25">
      <c r="A4801" s="16">
        <v>4801</v>
      </c>
      <c r="B4801" s="16" t="s">
        <v>6172</v>
      </c>
      <c r="C4801" s="18" t="s">
        <v>6173</v>
      </c>
      <c r="D4801" s="18" t="s">
        <v>75</v>
      </c>
      <c r="E4801" s="16" t="s">
        <v>6306</v>
      </c>
      <c r="I4801" s="17"/>
      <c r="J4801" s="19" t="s">
        <v>8784</v>
      </c>
      <c r="L4801" s="20">
        <v>92802</v>
      </c>
      <c r="P4801" s="20">
        <v>390898</v>
      </c>
    </row>
    <row r="4802" spans="1:22" x14ac:dyDescent="0.25">
      <c r="A4802" s="16">
        <v>4802</v>
      </c>
      <c r="B4802" s="16" t="s">
        <v>6172</v>
      </c>
      <c r="C4802" s="18" t="s">
        <v>6173</v>
      </c>
      <c r="E4802" s="45" t="s">
        <v>6306</v>
      </c>
      <c r="I4802" s="443" t="s">
        <v>8957</v>
      </c>
      <c r="J4802" s="19"/>
    </row>
    <row r="4803" spans="1:22" x14ac:dyDescent="0.25">
      <c r="A4803" s="45">
        <v>4803</v>
      </c>
      <c r="B4803" s="16" t="s">
        <v>6172</v>
      </c>
      <c r="C4803" s="18" t="s">
        <v>6173</v>
      </c>
      <c r="D4803" s="18" t="s">
        <v>83</v>
      </c>
      <c r="E4803" s="16" t="s">
        <v>6195</v>
      </c>
      <c r="F4803" s="19" t="s">
        <v>15</v>
      </c>
      <c r="G4803" s="17" t="s">
        <v>1559</v>
      </c>
      <c r="H4803" s="17" t="s">
        <v>6196</v>
      </c>
      <c r="I4803" s="17" t="s">
        <v>8745</v>
      </c>
      <c r="J4803" s="19"/>
      <c r="K4803" s="16" t="s">
        <v>16</v>
      </c>
      <c r="L4803" s="20">
        <v>19755</v>
      </c>
      <c r="M4803" s="22">
        <v>0.99863512283894451</v>
      </c>
      <c r="P4803" s="20">
        <v>217712</v>
      </c>
      <c r="Q4803" s="22">
        <v>0.64077418443390122</v>
      </c>
      <c r="V4803" s="432" t="s">
        <v>64</v>
      </c>
    </row>
    <row r="4804" spans="1:22" x14ac:dyDescent="0.25">
      <c r="A4804" s="16">
        <v>4804</v>
      </c>
      <c r="B4804" s="16" t="s">
        <v>6172</v>
      </c>
      <c r="C4804" s="18" t="s">
        <v>6173</v>
      </c>
      <c r="D4804" s="18" t="s">
        <v>83</v>
      </c>
      <c r="E4804" s="16" t="s">
        <v>6306</v>
      </c>
      <c r="H4804" s="17" t="s">
        <v>1487</v>
      </c>
      <c r="I4804" s="17" t="s">
        <v>1487</v>
      </c>
      <c r="J4804" s="19"/>
      <c r="K4804" s="16" t="s">
        <v>9008</v>
      </c>
      <c r="L4804" s="20">
        <v>27</v>
      </c>
      <c r="M4804" s="22">
        <v>1.3648771610555051E-3</v>
      </c>
      <c r="V4804" s="212"/>
    </row>
    <row r="4805" spans="1:22" x14ac:dyDescent="0.25">
      <c r="A4805" s="45">
        <v>4805</v>
      </c>
      <c r="B4805" s="16" t="s">
        <v>6172</v>
      </c>
      <c r="C4805" s="18" t="s">
        <v>6173</v>
      </c>
      <c r="D4805" s="18" t="s">
        <v>83</v>
      </c>
      <c r="E4805" s="16" t="s">
        <v>6306</v>
      </c>
      <c r="I4805" s="17"/>
      <c r="J4805" s="19" t="s">
        <v>8778</v>
      </c>
      <c r="K4805" s="16" t="s">
        <v>16</v>
      </c>
      <c r="L4805" s="20">
        <v>19782</v>
      </c>
      <c r="V4805" s="212"/>
    </row>
    <row r="4806" spans="1:22" x14ac:dyDescent="0.25">
      <c r="A4806" s="45">
        <v>4806</v>
      </c>
      <c r="B4806" s="16" t="s">
        <v>6172</v>
      </c>
      <c r="C4806" s="18" t="s">
        <v>6173</v>
      </c>
      <c r="D4806" s="18" t="s">
        <v>83</v>
      </c>
      <c r="E4806" s="16" t="s">
        <v>6197</v>
      </c>
      <c r="G4806" s="17" t="s">
        <v>584</v>
      </c>
      <c r="H4806" s="17" t="s">
        <v>6198</v>
      </c>
      <c r="I4806" s="17" t="s">
        <v>8746</v>
      </c>
      <c r="J4806" s="19"/>
      <c r="K4806" s="16" t="s">
        <v>8950</v>
      </c>
      <c r="L4806" s="20">
        <v>35668</v>
      </c>
      <c r="M4806" s="22">
        <v>0.99586776859504134</v>
      </c>
      <c r="P4806" s="20">
        <v>121713</v>
      </c>
      <c r="Q4806" s="22">
        <v>0.35822806418572894</v>
      </c>
    </row>
    <row r="4807" spans="1:22" x14ac:dyDescent="0.25">
      <c r="A4807" s="16">
        <v>4807</v>
      </c>
      <c r="B4807" s="16" t="s">
        <v>6172</v>
      </c>
      <c r="C4807" s="18" t="s">
        <v>6173</v>
      </c>
      <c r="D4807" s="18" t="s">
        <v>83</v>
      </c>
      <c r="E4807" s="16" t="s">
        <v>6306</v>
      </c>
      <c r="H4807" s="17" t="s">
        <v>1487</v>
      </c>
      <c r="I4807" s="17" t="s">
        <v>1487</v>
      </c>
      <c r="J4807" s="19"/>
      <c r="K4807" s="16" t="s">
        <v>9021</v>
      </c>
      <c r="L4807" s="20">
        <v>148</v>
      </c>
      <c r="M4807" s="22">
        <v>4.1322314049586778E-3</v>
      </c>
    </row>
    <row r="4808" spans="1:22" x14ac:dyDescent="0.25">
      <c r="A4808" s="16">
        <v>4808</v>
      </c>
      <c r="B4808" s="16" t="s">
        <v>6172</v>
      </c>
      <c r="C4808" s="18" t="s">
        <v>6173</v>
      </c>
      <c r="D4808" s="18" t="s">
        <v>83</v>
      </c>
      <c r="E4808" s="16" t="s">
        <v>6306</v>
      </c>
      <c r="I4808" s="17"/>
      <c r="J4808" s="19" t="s">
        <v>8778</v>
      </c>
      <c r="K4808" s="16" t="s">
        <v>8950</v>
      </c>
      <c r="L4808" s="20">
        <v>35816</v>
      </c>
    </row>
    <row r="4809" spans="1:22" x14ac:dyDescent="0.25">
      <c r="A4809" s="45">
        <v>4809</v>
      </c>
      <c r="B4809" s="16" t="s">
        <v>6172</v>
      </c>
      <c r="C4809" s="18" t="s">
        <v>6173</v>
      </c>
      <c r="D4809" s="18" t="s">
        <v>83</v>
      </c>
      <c r="E4809" s="16" t="s">
        <v>6306</v>
      </c>
      <c r="H4809" s="17" t="s">
        <v>1487</v>
      </c>
      <c r="I4809" s="17" t="s">
        <v>1487</v>
      </c>
      <c r="J4809" s="19"/>
      <c r="K4809" s="16" t="s">
        <v>303</v>
      </c>
      <c r="L4809" s="20">
        <v>12</v>
      </c>
      <c r="M4809" s="22">
        <v>1</v>
      </c>
    </row>
    <row r="4810" spans="1:22" x14ac:dyDescent="0.25">
      <c r="A4810" s="45">
        <v>4810</v>
      </c>
      <c r="B4810" s="16" t="s">
        <v>6172</v>
      </c>
      <c r="C4810" s="18" t="s">
        <v>6173</v>
      </c>
      <c r="D4810" s="18" t="s">
        <v>83</v>
      </c>
      <c r="E4810" s="16" t="s">
        <v>6306</v>
      </c>
      <c r="I4810" s="17"/>
      <c r="J4810" s="19" t="s">
        <v>8778</v>
      </c>
      <c r="K4810" s="16" t="s">
        <v>354</v>
      </c>
      <c r="L4810" s="20">
        <v>12</v>
      </c>
    </row>
    <row r="4811" spans="1:22" x14ac:dyDescent="0.25">
      <c r="A4811" s="16">
        <v>4811</v>
      </c>
      <c r="B4811" s="16" t="s">
        <v>6172</v>
      </c>
      <c r="C4811" s="18" t="s">
        <v>6173</v>
      </c>
      <c r="D4811" s="18" t="s">
        <v>83</v>
      </c>
      <c r="E4811" s="16" t="s">
        <v>6306</v>
      </c>
      <c r="H4811" s="17" t="s">
        <v>1487</v>
      </c>
      <c r="I4811" s="17" t="s">
        <v>1487</v>
      </c>
      <c r="J4811" s="19"/>
      <c r="K4811" s="16" t="s">
        <v>4352</v>
      </c>
      <c r="L4811" s="20">
        <v>11</v>
      </c>
      <c r="M4811" s="22">
        <v>1</v>
      </c>
    </row>
    <row r="4812" spans="1:22" x14ac:dyDescent="0.25">
      <c r="A4812" s="16">
        <v>4812</v>
      </c>
      <c r="B4812" s="16" t="s">
        <v>6172</v>
      </c>
      <c r="C4812" s="18" t="s">
        <v>6173</v>
      </c>
      <c r="D4812" s="18" t="s">
        <v>83</v>
      </c>
      <c r="E4812" s="16" t="s">
        <v>6306</v>
      </c>
      <c r="I4812" s="17"/>
      <c r="J4812" s="19" t="s">
        <v>8778</v>
      </c>
      <c r="K4812" s="16" t="s">
        <v>23</v>
      </c>
      <c r="L4812" s="20">
        <v>11</v>
      </c>
    </row>
    <row r="4813" spans="1:22" x14ac:dyDescent="0.25">
      <c r="A4813" s="45">
        <v>4813</v>
      </c>
      <c r="B4813" s="16" t="s">
        <v>6172</v>
      </c>
      <c r="C4813" s="18" t="s">
        <v>6173</v>
      </c>
      <c r="D4813" s="18" t="s">
        <v>83</v>
      </c>
      <c r="E4813" s="16" t="s">
        <v>6306</v>
      </c>
      <c r="H4813" s="17" t="s">
        <v>1487</v>
      </c>
      <c r="I4813" s="17" t="s">
        <v>1487</v>
      </c>
      <c r="J4813" s="19"/>
      <c r="K4813" s="16" t="s">
        <v>64</v>
      </c>
      <c r="P4813" s="20">
        <v>339</v>
      </c>
      <c r="Q4813" s="22">
        <v>9.9775138036990382E-4</v>
      </c>
    </row>
    <row r="4814" spans="1:22" x14ac:dyDescent="0.25">
      <c r="A4814" s="16">
        <v>4814</v>
      </c>
      <c r="B4814" s="16" t="s">
        <v>6172</v>
      </c>
      <c r="C4814" s="18" t="s">
        <v>6173</v>
      </c>
      <c r="D4814" s="18" t="s">
        <v>83</v>
      </c>
      <c r="E4814" s="16" t="s">
        <v>6306</v>
      </c>
      <c r="I4814" s="17"/>
      <c r="J4814" s="19" t="s">
        <v>8784</v>
      </c>
      <c r="L4814" s="20">
        <v>55621</v>
      </c>
      <c r="P4814" s="20">
        <v>339764</v>
      </c>
    </row>
    <row r="4815" spans="1:22" x14ac:dyDescent="0.25">
      <c r="A4815" s="45">
        <v>4815</v>
      </c>
      <c r="B4815" s="16" t="s">
        <v>6172</v>
      </c>
      <c r="C4815" s="18" t="s">
        <v>6173</v>
      </c>
      <c r="E4815" s="45" t="s">
        <v>6306</v>
      </c>
      <c r="I4815" s="443" t="s">
        <v>8958</v>
      </c>
      <c r="J4815" s="19"/>
    </row>
    <row r="4816" spans="1:22" x14ac:dyDescent="0.25">
      <c r="A4816" s="45">
        <v>4816</v>
      </c>
      <c r="B4816" s="16" t="s">
        <v>6172</v>
      </c>
      <c r="C4816" s="18" t="s">
        <v>6173</v>
      </c>
      <c r="D4816" s="18" t="s">
        <v>86</v>
      </c>
      <c r="E4816" s="16" t="s">
        <v>6199</v>
      </c>
      <c r="F4816" s="19" t="s">
        <v>15</v>
      </c>
      <c r="G4816" s="17" t="s">
        <v>3572</v>
      </c>
      <c r="H4816" s="17" t="s">
        <v>162</v>
      </c>
      <c r="I4816" s="17" t="s">
        <v>8747</v>
      </c>
      <c r="J4816" s="19"/>
      <c r="K4816" s="16" t="s">
        <v>16</v>
      </c>
      <c r="L4816" s="20">
        <v>34525</v>
      </c>
      <c r="M4816" s="22">
        <v>0.99668013856812931</v>
      </c>
      <c r="P4816" s="20">
        <v>235257</v>
      </c>
      <c r="Q4816" s="22">
        <v>0.7221168367159011</v>
      </c>
      <c r="V4816" s="432" t="s">
        <v>64</v>
      </c>
    </row>
    <row r="4817" spans="1:22" x14ac:dyDescent="0.25">
      <c r="A4817" s="16">
        <v>4817</v>
      </c>
      <c r="B4817" s="16" t="s">
        <v>6172</v>
      </c>
      <c r="C4817" s="18" t="s">
        <v>6173</v>
      </c>
      <c r="D4817" s="18" t="s">
        <v>86</v>
      </c>
      <c r="E4817" s="16" t="s">
        <v>6306</v>
      </c>
      <c r="H4817" s="17" t="s">
        <v>1487</v>
      </c>
      <c r="I4817" s="17" t="s">
        <v>1487</v>
      </c>
      <c r="J4817" s="19"/>
      <c r="K4817" s="16" t="s">
        <v>9008</v>
      </c>
      <c r="L4817" s="20">
        <v>115</v>
      </c>
      <c r="M4817" s="22">
        <v>3.3198614318706698E-3</v>
      </c>
      <c r="V4817" s="212"/>
    </row>
    <row r="4818" spans="1:22" x14ac:dyDescent="0.25">
      <c r="A4818" s="16">
        <v>4818</v>
      </c>
      <c r="B4818" s="16" t="s">
        <v>6172</v>
      </c>
      <c r="C4818" s="18" t="s">
        <v>6173</v>
      </c>
      <c r="D4818" s="18" t="s">
        <v>86</v>
      </c>
      <c r="E4818" s="16" t="s">
        <v>6306</v>
      </c>
      <c r="I4818" s="17"/>
      <c r="J4818" s="19" t="s">
        <v>8778</v>
      </c>
      <c r="K4818" s="16" t="s">
        <v>16</v>
      </c>
      <c r="L4818" s="20">
        <v>34640</v>
      </c>
      <c r="V4818" s="212"/>
    </row>
    <row r="4819" spans="1:22" x14ac:dyDescent="0.25">
      <c r="A4819" s="45">
        <v>4819</v>
      </c>
      <c r="B4819" s="16" t="s">
        <v>6172</v>
      </c>
      <c r="C4819" s="18" t="s">
        <v>6173</v>
      </c>
      <c r="D4819" s="18" t="s">
        <v>86</v>
      </c>
      <c r="E4819" s="16" t="s">
        <v>6200</v>
      </c>
      <c r="G4819" s="17" t="s">
        <v>485</v>
      </c>
      <c r="H4819" s="17" t="s">
        <v>6201</v>
      </c>
      <c r="I4819" s="17" t="s">
        <v>8748</v>
      </c>
      <c r="J4819" s="19"/>
      <c r="K4819" s="16" t="s">
        <v>8950</v>
      </c>
      <c r="L4819" s="20">
        <v>19144</v>
      </c>
      <c r="M4819" s="22">
        <v>0.98966087675765091</v>
      </c>
      <c r="P4819" s="20">
        <v>80787</v>
      </c>
      <c r="Q4819" s="22">
        <v>0.24797414269402188</v>
      </c>
    </row>
    <row r="4820" spans="1:22" x14ac:dyDescent="0.25">
      <c r="A4820" s="45">
        <v>4820</v>
      </c>
      <c r="B4820" s="16" t="s">
        <v>6172</v>
      </c>
      <c r="C4820" s="18" t="s">
        <v>6173</v>
      </c>
      <c r="D4820" s="18" t="s">
        <v>86</v>
      </c>
      <c r="E4820" s="16" t="s">
        <v>6306</v>
      </c>
      <c r="H4820" s="17" t="s">
        <v>1487</v>
      </c>
      <c r="I4820" s="17" t="s">
        <v>1487</v>
      </c>
      <c r="J4820" s="19"/>
      <c r="K4820" s="16" t="s">
        <v>9021</v>
      </c>
      <c r="L4820" s="20">
        <v>200</v>
      </c>
      <c r="M4820" s="22">
        <v>1.0339123242349049E-2</v>
      </c>
    </row>
    <row r="4821" spans="1:22" x14ac:dyDescent="0.25">
      <c r="A4821" s="16">
        <v>4821</v>
      </c>
      <c r="B4821" s="16" t="s">
        <v>6172</v>
      </c>
      <c r="C4821" s="18" t="s">
        <v>6173</v>
      </c>
      <c r="D4821" s="18" t="s">
        <v>86</v>
      </c>
      <c r="E4821" s="16" t="s">
        <v>6306</v>
      </c>
      <c r="I4821" s="17"/>
      <c r="J4821" s="19" t="s">
        <v>8778</v>
      </c>
      <c r="K4821" s="16" t="s">
        <v>8950</v>
      </c>
      <c r="L4821" s="20">
        <v>19344</v>
      </c>
    </row>
    <row r="4822" spans="1:22" x14ac:dyDescent="0.25">
      <c r="A4822" s="16">
        <v>4822</v>
      </c>
      <c r="B4822" s="16" t="s">
        <v>6172</v>
      </c>
      <c r="C4822" s="18" t="s">
        <v>6173</v>
      </c>
      <c r="D4822" s="18" t="s">
        <v>86</v>
      </c>
      <c r="E4822" s="16" t="s">
        <v>6306</v>
      </c>
      <c r="H4822" s="17" t="s">
        <v>1487</v>
      </c>
      <c r="I4822" s="17" t="s">
        <v>1487</v>
      </c>
      <c r="J4822" s="19"/>
      <c r="K4822" s="16" t="s">
        <v>303</v>
      </c>
      <c r="L4822" s="20">
        <v>13</v>
      </c>
      <c r="M4822" s="22">
        <v>1</v>
      </c>
    </row>
    <row r="4823" spans="1:22" x14ac:dyDescent="0.25">
      <c r="A4823" s="45">
        <v>4823</v>
      </c>
      <c r="B4823" s="16" t="s">
        <v>6172</v>
      </c>
      <c r="C4823" s="18" t="s">
        <v>6173</v>
      </c>
      <c r="D4823" s="18" t="s">
        <v>86</v>
      </c>
      <c r="E4823" s="16" t="s">
        <v>6306</v>
      </c>
      <c r="I4823" s="17"/>
      <c r="J4823" s="19" t="s">
        <v>8778</v>
      </c>
      <c r="K4823" s="16" t="s">
        <v>354</v>
      </c>
      <c r="L4823" s="20">
        <v>13</v>
      </c>
    </row>
    <row r="4824" spans="1:22" x14ac:dyDescent="0.25">
      <c r="A4824" s="16">
        <v>4824</v>
      </c>
      <c r="B4824" s="16" t="s">
        <v>6172</v>
      </c>
      <c r="C4824" s="18" t="s">
        <v>6173</v>
      </c>
      <c r="D4824" s="18" t="s">
        <v>86</v>
      </c>
      <c r="E4824" s="16" t="s">
        <v>6306</v>
      </c>
      <c r="H4824" s="17" t="s">
        <v>1487</v>
      </c>
      <c r="I4824" s="17" t="s">
        <v>1487</v>
      </c>
      <c r="J4824" s="19"/>
      <c r="K4824" s="16" t="s">
        <v>4352</v>
      </c>
      <c r="L4824" s="20">
        <v>20</v>
      </c>
      <c r="M4824" s="22">
        <v>1</v>
      </c>
    </row>
    <row r="4825" spans="1:22" x14ac:dyDescent="0.25">
      <c r="A4825" s="45">
        <v>4825</v>
      </c>
      <c r="B4825" s="16" t="s">
        <v>6172</v>
      </c>
      <c r="C4825" s="18" t="s">
        <v>6173</v>
      </c>
      <c r="D4825" s="18" t="s">
        <v>86</v>
      </c>
      <c r="E4825" s="16" t="s">
        <v>6306</v>
      </c>
      <c r="I4825" s="17"/>
      <c r="J4825" s="19" t="s">
        <v>8778</v>
      </c>
      <c r="K4825" s="16" t="s">
        <v>23</v>
      </c>
      <c r="L4825" s="20">
        <v>20</v>
      </c>
    </row>
    <row r="4826" spans="1:22" x14ac:dyDescent="0.25">
      <c r="A4826" s="45">
        <v>4826</v>
      </c>
      <c r="B4826" s="16" t="s">
        <v>6172</v>
      </c>
      <c r="C4826" s="18" t="s">
        <v>6173</v>
      </c>
      <c r="D4826" s="18" t="s">
        <v>86</v>
      </c>
      <c r="E4826" s="16" t="s">
        <v>6202</v>
      </c>
      <c r="G4826" s="17" t="s">
        <v>6203</v>
      </c>
      <c r="H4826" s="17" t="s">
        <v>1861</v>
      </c>
      <c r="I4826" s="17" t="s">
        <v>6204</v>
      </c>
      <c r="J4826" s="19"/>
      <c r="K4826" s="16" t="s">
        <v>35</v>
      </c>
      <c r="P4826" s="20">
        <v>9277</v>
      </c>
      <c r="Q4826" s="22">
        <v>2.847557307205913E-2</v>
      </c>
    </row>
    <row r="4827" spans="1:22" x14ac:dyDescent="0.25">
      <c r="A4827" s="16">
        <v>4827</v>
      </c>
      <c r="B4827" s="16" t="s">
        <v>6172</v>
      </c>
      <c r="C4827" s="18" t="s">
        <v>6173</v>
      </c>
      <c r="D4827" s="18" t="s">
        <v>86</v>
      </c>
      <c r="E4827" s="16" t="s">
        <v>6306</v>
      </c>
      <c r="H4827" s="17" t="s">
        <v>1487</v>
      </c>
      <c r="I4827" s="17" t="s">
        <v>1487</v>
      </c>
      <c r="J4827" s="19"/>
      <c r="K4827" s="16" t="s">
        <v>64</v>
      </c>
      <c r="P4827" s="20">
        <v>467</v>
      </c>
      <c r="Q4827" s="22">
        <v>1.4334475180178522E-3</v>
      </c>
    </row>
    <row r="4828" spans="1:22" x14ac:dyDescent="0.25">
      <c r="A4828" s="16">
        <v>4828</v>
      </c>
      <c r="B4828" s="16" t="s">
        <v>6172</v>
      </c>
      <c r="C4828" s="18" t="s">
        <v>6173</v>
      </c>
      <c r="D4828" s="18" t="s">
        <v>86</v>
      </c>
      <c r="E4828" s="16" t="s">
        <v>6306</v>
      </c>
      <c r="I4828" s="17"/>
      <c r="J4828" s="19" t="s">
        <v>8784</v>
      </c>
      <c r="L4828" s="20">
        <v>54017</v>
      </c>
      <c r="P4828" s="20">
        <v>325788</v>
      </c>
    </row>
    <row r="4829" spans="1:22" x14ac:dyDescent="0.25">
      <c r="A4829" s="45">
        <v>4829</v>
      </c>
      <c r="B4829" s="16" t="s">
        <v>6172</v>
      </c>
      <c r="C4829" s="18" t="s">
        <v>6173</v>
      </c>
      <c r="E4829" s="45" t="s">
        <v>6306</v>
      </c>
      <c r="I4829" s="443" t="s">
        <v>8959</v>
      </c>
      <c r="J4829" s="19"/>
    </row>
    <row r="4830" spans="1:22" x14ac:dyDescent="0.25">
      <c r="A4830" s="45">
        <v>4830</v>
      </c>
      <c r="B4830" s="16" t="s">
        <v>6172</v>
      </c>
      <c r="C4830" s="18" t="s">
        <v>6173</v>
      </c>
      <c r="D4830" s="18" t="s">
        <v>89</v>
      </c>
      <c r="E4830" s="16" t="s">
        <v>6207</v>
      </c>
      <c r="F4830" s="19" t="s">
        <v>15</v>
      </c>
      <c r="G4830" s="17" t="s">
        <v>6208</v>
      </c>
      <c r="H4830" s="444" t="s">
        <v>6209</v>
      </c>
      <c r="I4830" s="17" t="s">
        <v>8749</v>
      </c>
      <c r="J4830" s="19"/>
      <c r="K4830" s="16" t="s">
        <v>8950</v>
      </c>
      <c r="L4830" s="20">
        <v>89370</v>
      </c>
      <c r="M4830" s="22">
        <v>0.99404927423391354</v>
      </c>
      <c r="P4830" s="20">
        <v>250335</v>
      </c>
      <c r="Q4830" s="22">
        <v>0.67719604830332414</v>
      </c>
      <c r="V4830" s="432" t="s">
        <v>64</v>
      </c>
    </row>
    <row r="4831" spans="1:22" x14ac:dyDescent="0.25">
      <c r="A4831" s="16">
        <v>4831</v>
      </c>
      <c r="B4831" s="16" t="s">
        <v>6172</v>
      </c>
      <c r="C4831" s="18" t="s">
        <v>6173</v>
      </c>
      <c r="D4831" s="18" t="s">
        <v>89</v>
      </c>
      <c r="E4831" s="16" t="s">
        <v>6306</v>
      </c>
      <c r="H4831" s="17" t="s">
        <v>1487</v>
      </c>
      <c r="I4831" s="17" t="s">
        <v>1487</v>
      </c>
      <c r="J4831" s="19"/>
      <c r="K4831" s="16" t="s">
        <v>9021</v>
      </c>
      <c r="L4831" s="20">
        <v>535</v>
      </c>
      <c r="M4831" s="22">
        <v>5.9507257660864248E-3</v>
      </c>
    </row>
    <row r="4832" spans="1:22" x14ac:dyDescent="0.25">
      <c r="A4832" s="16">
        <v>4832</v>
      </c>
      <c r="B4832" s="16" t="s">
        <v>6172</v>
      </c>
      <c r="C4832" s="18" t="s">
        <v>6173</v>
      </c>
      <c r="D4832" s="18" t="s">
        <v>89</v>
      </c>
      <c r="E4832" s="16" t="s">
        <v>6306</v>
      </c>
      <c r="I4832" s="17"/>
      <c r="J4832" s="19" t="s">
        <v>8778</v>
      </c>
      <c r="K4832" s="16" t="s">
        <v>8950</v>
      </c>
      <c r="L4832" s="20">
        <v>89905</v>
      </c>
    </row>
    <row r="4833" spans="1:22" x14ac:dyDescent="0.25">
      <c r="A4833" s="45">
        <v>4833</v>
      </c>
      <c r="B4833" s="16" t="s">
        <v>6172</v>
      </c>
      <c r="C4833" s="18" t="s">
        <v>6173</v>
      </c>
      <c r="D4833" s="18" t="s">
        <v>89</v>
      </c>
      <c r="E4833" s="16" t="s">
        <v>6205</v>
      </c>
      <c r="G4833" s="17" t="s">
        <v>1267</v>
      </c>
      <c r="H4833" s="17" t="s">
        <v>6206</v>
      </c>
      <c r="I4833" s="17" t="s">
        <v>8750</v>
      </c>
      <c r="J4833" s="19"/>
      <c r="K4833" s="16" t="s">
        <v>16</v>
      </c>
      <c r="L4833" s="20">
        <v>9266</v>
      </c>
      <c r="M4833" s="22">
        <v>0.99859898695980165</v>
      </c>
      <c r="P4833" s="20">
        <v>118478</v>
      </c>
      <c r="Q4833" s="22">
        <v>0.32050186114958451</v>
      </c>
    </row>
    <row r="4834" spans="1:22" x14ac:dyDescent="0.25">
      <c r="A4834" s="16">
        <v>4834</v>
      </c>
      <c r="B4834" s="16" t="s">
        <v>6172</v>
      </c>
      <c r="C4834" s="18" t="s">
        <v>6173</v>
      </c>
      <c r="D4834" s="18" t="s">
        <v>89</v>
      </c>
      <c r="E4834" s="16" t="s">
        <v>6306</v>
      </c>
      <c r="H4834" s="17" t="s">
        <v>1487</v>
      </c>
      <c r="I4834" s="17" t="s">
        <v>1487</v>
      </c>
      <c r="J4834" s="19"/>
      <c r="K4834" s="16" t="s">
        <v>9008</v>
      </c>
      <c r="L4834" s="20">
        <v>13</v>
      </c>
      <c r="M4834" s="22">
        <v>1.4010130401982972E-3</v>
      </c>
      <c r="V4834" s="212"/>
    </row>
    <row r="4835" spans="1:22" x14ac:dyDescent="0.25">
      <c r="A4835" s="45">
        <v>4835</v>
      </c>
      <c r="B4835" s="16" t="s">
        <v>6172</v>
      </c>
      <c r="C4835" s="18" t="s">
        <v>6173</v>
      </c>
      <c r="D4835" s="18" t="s">
        <v>89</v>
      </c>
      <c r="E4835" s="16" t="s">
        <v>6306</v>
      </c>
      <c r="I4835" s="17"/>
      <c r="J4835" s="19" t="s">
        <v>8778</v>
      </c>
      <c r="K4835" s="16" t="s">
        <v>16</v>
      </c>
      <c r="L4835" s="20">
        <v>9279</v>
      </c>
      <c r="V4835" s="212"/>
    </row>
    <row r="4836" spans="1:22" x14ac:dyDescent="0.25">
      <c r="A4836" s="45">
        <v>4836</v>
      </c>
      <c r="B4836" s="16" t="s">
        <v>6172</v>
      </c>
      <c r="C4836" s="18" t="s">
        <v>6173</v>
      </c>
      <c r="D4836" s="18" t="s">
        <v>89</v>
      </c>
      <c r="E4836" s="16" t="s">
        <v>6306</v>
      </c>
      <c r="H4836" s="17" t="s">
        <v>1487</v>
      </c>
      <c r="I4836" s="17" t="s">
        <v>1487</v>
      </c>
      <c r="J4836" s="19"/>
      <c r="K4836" s="16" t="s">
        <v>303</v>
      </c>
      <c r="L4836" s="20">
        <v>5</v>
      </c>
      <c r="M4836" s="22">
        <v>1</v>
      </c>
    </row>
    <row r="4837" spans="1:22" x14ac:dyDescent="0.25">
      <c r="A4837" s="16">
        <v>4837</v>
      </c>
      <c r="B4837" s="16" t="s">
        <v>6172</v>
      </c>
      <c r="C4837" s="18" t="s">
        <v>6173</v>
      </c>
      <c r="D4837" s="18" t="s">
        <v>89</v>
      </c>
      <c r="E4837" s="16" t="s">
        <v>6306</v>
      </c>
      <c r="I4837" s="17"/>
      <c r="J4837" s="19" t="s">
        <v>8778</v>
      </c>
      <c r="K4837" s="16" t="s">
        <v>354</v>
      </c>
      <c r="L4837" s="20">
        <v>5</v>
      </c>
    </row>
    <row r="4838" spans="1:22" x14ac:dyDescent="0.25">
      <c r="A4838" s="16">
        <v>4838</v>
      </c>
      <c r="B4838" s="16" t="s">
        <v>6172</v>
      </c>
      <c r="C4838" s="18" t="s">
        <v>6173</v>
      </c>
      <c r="D4838" s="18" t="s">
        <v>89</v>
      </c>
      <c r="E4838" s="16" t="s">
        <v>6306</v>
      </c>
      <c r="H4838" s="17" t="s">
        <v>1487</v>
      </c>
      <c r="I4838" s="17" t="s">
        <v>1487</v>
      </c>
      <c r="J4838" s="19"/>
      <c r="K4838" s="16" t="s">
        <v>4352</v>
      </c>
      <c r="L4838" s="20">
        <v>3</v>
      </c>
      <c r="M4838" s="22">
        <v>1</v>
      </c>
    </row>
    <row r="4839" spans="1:22" x14ac:dyDescent="0.25">
      <c r="A4839" s="45">
        <v>4839</v>
      </c>
      <c r="B4839" s="16" t="s">
        <v>6172</v>
      </c>
      <c r="C4839" s="18" t="s">
        <v>6173</v>
      </c>
      <c r="D4839" s="18" t="s">
        <v>89</v>
      </c>
      <c r="E4839" s="16" t="s">
        <v>6306</v>
      </c>
      <c r="I4839" s="17"/>
      <c r="J4839" s="19" t="s">
        <v>8778</v>
      </c>
      <c r="K4839" s="16" t="s">
        <v>23</v>
      </c>
      <c r="L4839" s="20">
        <v>3</v>
      </c>
    </row>
    <row r="4840" spans="1:22" x14ac:dyDescent="0.25">
      <c r="A4840" s="45">
        <v>4840</v>
      </c>
      <c r="B4840" s="16" t="s">
        <v>6172</v>
      </c>
      <c r="C4840" s="18" t="s">
        <v>6173</v>
      </c>
      <c r="D4840" s="18" t="s">
        <v>89</v>
      </c>
      <c r="E4840" s="16" t="s">
        <v>6306</v>
      </c>
      <c r="H4840" s="17" t="s">
        <v>1487</v>
      </c>
      <c r="I4840" s="17" t="s">
        <v>1487</v>
      </c>
      <c r="J4840" s="19"/>
      <c r="K4840" s="16" t="s">
        <v>64</v>
      </c>
      <c r="P4840" s="20">
        <v>851</v>
      </c>
      <c r="Q4840" s="22">
        <v>2.3020905470914127E-3</v>
      </c>
    </row>
    <row r="4841" spans="1:22" x14ac:dyDescent="0.25">
      <c r="A4841" s="16">
        <v>4841</v>
      </c>
      <c r="B4841" s="16" t="s">
        <v>6172</v>
      </c>
      <c r="C4841" s="18" t="s">
        <v>6173</v>
      </c>
      <c r="D4841" s="18" t="s">
        <v>89</v>
      </c>
      <c r="E4841" s="16" t="s">
        <v>6306</v>
      </c>
      <c r="H4841" s="444"/>
      <c r="I4841" s="17"/>
      <c r="J4841" s="19" t="s">
        <v>8784</v>
      </c>
      <c r="L4841" s="20">
        <v>99192</v>
      </c>
      <c r="P4841" s="20">
        <v>369664</v>
      </c>
    </row>
    <row r="4842" spans="1:22" x14ac:dyDescent="0.25">
      <c r="A4842" s="16">
        <v>4842</v>
      </c>
      <c r="B4842" s="16" t="s">
        <v>6172</v>
      </c>
      <c r="C4842" s="18" t="s">
        <v>6173</v>
      </c>
      <c r="E4842" s="45" t="s">
        <v>6306</v>
      </c>
      <c r="H4842" s="444"/>
      <c r="I4842" s="443" t="s">
        <v>8960</v>
      </c>
      <c r="J4842" s="19"/>
    </row>
    <row r="4843" spans="1:22" x14ac:dyDescent="0.25">
      <c r="A4843" s="45">
        <v>4843</v>
      </c>
      <c r="B4843" s="16" t="s">
        <v>6172</v>
      </c>
      <c r="C4843" s="18" t="s">
        <v>6173</v>
      </c>
      <c r="D4843" s="18" t="s">
        <v>96</v>
      </c>
      <c r="E4843" s="16" t="s">
        <v>6212</v>
      </c>
      <c r="F4843" s="19" t="s">
        <v>15</v>
      </c>
      <c r="G4843" s="17" t="s">
        <v>1865</v>
      </c>
      <c r="H4843" s="17" t="s">
        <v>6213</v>
      </c>
      <c r="I4843" s="17" t="s">
        <v>8751</v>
      </c>
      <c r="J4843" s="19"/>
      <c r="K4843" s="16" t="s">
        <v>8950</v>
      </c>
      <c r="L4843" s="20">
        <v>73376</v>
      </c>
      <c r="M4843" s="22">
        <v>0.82193744959225734</v>
      </c>
      <c r="P4843" s="20">
        <v>223460</v>
      </c>
      <c r="Q4843" s="22">
        <v>0.62116221212247569</v>
      </c>
      <c r="V4843" s="432" t="s">
        <v>64</v>
      </c>
    </row>
    <row r="4844" spans="1:22" x14ac:dyDescent="0.25">
      <c r="A4844" s="16">
        <v>4844</v>
      </c>
      <c r="B4844" s="16" t="s">
        <v>6172</v>
      </c>
      <c r="C4844" s="18" t="s">
        <v>6173</v>
      </c>
      <c r="D4844" s="18" t="s">
        <v>96</v>
      </c>
      <c r="E4844" s="16" t="s">
        <v>6235</v>
      </c>
      <c r="G4844" s="17" t="s">
        <v>6236</v>
      </c>
      <c r="H4844" s="17" t="s">
        <v>6237</v>
      </c>
      <c r="I4844" s="17" t="s">
        <v>8752</v>
      </c>
      <c r="J4844" s="19"/>
      <c r="K4844" s="16" t="s">
        <v>8950</v>
      </c>
      <c r="L4844" s="20">
        <v>15821</v>
      </c>
      <c r="M4844" s="22">
        <v>0.1772224213639215</v>
      </c>
    </row>
    <row r="4845" spans="1:22" x14ac:dyDescent="0.25">
      <c r="A4845" s="45">
        <v>4845</v>
      </c>
      <c r="B4845" s="16" t="s">
        <v>6172</v>
      </c>
      <c r="C4845" s="18" t="s">
        <v>6173</v>
      </c>
      <c r="D4845" s="18" t="s">
        <v>96</v>
      </c>
      <c r="E4845" s="16" t="s">
        <v>6306</v>
      </c>
      <c r="H4845" s="17" t="s">
        <v>1487</v>
      </c>
      <c r="I4845" s="17" t="s">
        <v>1487</v>
      </c>
      <c r="J4845" s="19"/>
      <c r="K4845" s="16" t="s">
        <v>9021</v>
      </c>
      <c r="L4845" s="20">
        <v>75</v>
      </c>
      <c r="M4845" s="22">
        <v>8.4012904382113097E-4</v>
      </c>
    </row>
    <row r="4846" spans="1:22" x14ac:dyDescent="0.25">
      <c r="A4846" s="45">
        <v>4846</v>
      </c>
      <c r="B4846" s="16" t="s">
        <v>6172</v>
      </c>
      <c r="C4846" s="18" t="s">
        <v>6173</v>
      </c>
      <c r="D4846" s="18" t="s">
        <v>96</v>
      </c>
      <c r="E4846" s="16" t="s">
        <v>6306</v>
      </c>
      <c r="I4846" s="17"/>
      <c r="J4846" s="19" t="s">
        <v>8778</v>
      </c>
      <c r="K4846" s="16" t="s">
        <v>8950</v>
      </c>
      <c r="L4846" s="20">
        <v>89272</v>
      </c>
    </row>
    <row r="4847" spans="1:22" x14ac:dyDescent="0.25">
      <c r="A4847" s="16">
        <v>4847</v>
      </c>
      <c r="B4847" s="16" t="s">
        <v>6172</v>
      </c>
      <c r="C4847" s="18" t="s">
        <v>6173</v>
      </c>
      <c r="D4847" s="18" t="s">
        <v>96</v>
      </c>
      <c r="E4847" s="16" t="s">
        <v>6210</v>
      </c>
      <c r="G4847" s="17" t="s">
        <v>299</v>
      </c>
      <c r="H4847" s="17" t="s">
        <v>6211</v>
      </c>
      <c r="I4847" s="17" t="s">
        <v>8753</v>
      </c>
      <c r="J4847" s="19"/>
      <c r="K4847" s="16" t="s">
        <v>16</v>
      </c>
      <c r="L4847" s="20">
        <v>11285</v>
      </c>
      <c r="M4847" s="22">
        <v>0.99840750243298237</v>
      </c>
      <c r="P4847" s="20">
        <v>135921</v>
      </c>
      <c r="Q4847" s="22">
        <v>0.37782596005503899</v>
      </c>
    </row>
    <row r="4848" spans="1:22" x14ac:dyDescent="0.25">
      <c r="A4848" s="16">
        <v>4848</v>
      </c>
      <c r="B4848" s="16" t="s">
        <v>6172</v>
      </c>
      <c r="C4848" s="18" t="s">
        <v>6173</v>
      </c>
      <c r="D4848" s="18" t="s">
        <v>96</v>
      </c>
      <c r="E4848" s="16" t="s">
        <v>6306</v>
      </c>
      <c r="H4848" s="17" t="s">
        <v>1487</v>
      </c>
      <c r="I4848" s="17" t="s">
        <v>1487</v>
      </c>
      <c r="J4848" s="19"/>
      <c r="K4848" s="16" t="s">
        <v>9008</v>
      </c>
      <c r="L4848" s="20">
        <v>18</v>
      </c>
      <c r="M4848" s="22">
        <v>1.5924975670176058E-3</v>
      </c>
    </row>
    <row r="4849" spans="1:22" x14ac:dyDescent="0.25">
      <c r="A4849" s="45">
        <v>4849</v>
      </c>
      <c r="B4849" s="16" t="s">
        <v>6172</v>
      </c>
      <c r="C4849" s="18" t="s">
        <v>6173</v>
      </c>
      <c r="D4849" s="18" t="s">
        <v>96</v>
      </c>
      <c r="E4849" s="16" t="s">
        <v>6306</v>
      </c>
      <c r="I4849" s="17"/>
      <c r="J4849" s="19" t="s">
        <v>8778</v>
      </c>
      <c r="K4849" s="16" t="s">
        <v>16</v>
      </c>
      <c r="L4849" s="20">
        <v>11303</v>
      </c>
    </row>
    <row r="4850" spans="1:22" x14ac:dyDescent="0.25">
      <c r="A4850" s="45">
        <v>4850</v>
      </c>
      <c r="B4850" s="16" t="s">
        <v>6172</v>
      </c>
      <c r="C4850" s="18" t="s">
        <v>6173</v>
      </c>
      <c r="D4850" s="18" t="s">
        <v>96</v>
      </c>
      <c r="E4850" s="16" t="s">
        <v>6306</v>
      </c>
      <c r="H4850" s="17" t="s">
        <v>1487</v>
      </c>
      <c r="I4850" s="17" t="s">
        <v>1487</v>
      </c>
      <c r="J4850" s="19"/>
      <c r="K4850" s="16" t="s">
        <v>303</v>
      </c>
      <c r="L4850" s="20">
        <v>3</v>
      </c>
      <c r="M4850" s="22">
        <v>1</v>
      </c>
    </row>
    <row r="4851" spans="1:22" x14ac:dyDescent="0.25">
      <c r="A4851" s="16">
        <v>4851</v>
      </c>
      <c r="B4851" s="16" t="s">
        <v>6172</v>
      </c>
      <c r="C4851" s="18" t="s">
        <v>6173</v>
      </c>
      <c r="D4851" s="18" t="s">
        <v>96</v>
      </c>
      <c r="E4851" s="16" t="s">
        <v>6306</v>
      </c>
      <c r="I4851" s="17"/>
      <c r="J4851" s="19" t="s">
        <v>8778</v>
      </c>
      <c r="K4851" s="16" t="s">
        <v>354</v>
      </c>
      <c r="L4851" s="20">
        <v>3</v>
      </c>
    </row>
    <row r="4852" spans="1:22" x14ac:dyDescent="0.25">
      <c r="A4852" s="16">
        <v>4852</v>
      </c>
      <c r="B4852" s="16" t="s">
        <v>6172</v>
      </c>
      <c r="C4852" s="18" t="s">
        <v>6173</v>
      </c>
      <c r="D4852" s="18" t="s">
        <v>96</v>
      </c>
      <c r="E4852" s="16" t="s">
        <v>6306</v>
      </c>
      <c r="H4852" s="17" t="s">
        <v>1487</v>
      </c>
      <c r="I4852" s="17" t="s">
        <v>1487</v>
      </c>
      <c r="J4852" s="19"/>
      <c r="K4852" s="16" t="s">
        <v>4352</v>
      </c>
      <c r="L4852" s="20">
        <v>1</v>
      </c>
      <c r="M4852" s="22">
        <v>1</v>
      </c>
    </row>
    <row r="4853" spans="1:22" x14ac:dyDescent="0.25">
      <c r="A4853" s="45">
        <v>4853</v>
      </c>
      <c r="B4853" s="16" t="s">
        <v>6172</v>
      </c>
      <c r="C4853" s="18" t="s">
        <v>6173</v>
      </c>
      <c r="D4853" s="18" t="s">
        <v>96</v>
      </c>
      <c r="E4853" s="16" t="s">
        <v>6306</v>
      </c>
      <c r="I4853" s="17"/>
      <c r="J4853" s="19" t="s">
        <v>8778</v>
      </c>
      <c r="K4853" s="16" t="s">
        <v>23</v>
      </c>
      <c r="L4853" s="20">
        <v>1</v>
      </c>
    </row>
    <row r="4854" spans="1:22" x14ac:dyDescent="0.25">
      <c r="A4854" s="16">
        <v>4854</v>
      </c>
      <c r="B4854" s="16" t="s">
        <v>6172</v>
      </c>
      <c r="C4854" s="18" t="s">
        <v>6173</v>
      </c>
      <c r="D4854" s="18" t="s">
        <v>96</v>
      </c>
      <c r="E4854" s="16" t="s">
        <v>6306</v>
      </c>
      <c r="H4854" s="17" t="s">
        <v>1487</v>
      </c>
      <c r="I4854" s="17" t="s">
        <v>1487</v>
      </c>
      <c r="J4854" s="19"/>
      <c r="K4854" s="16" t="s">
        <v>64</v>
      </c>
      <c r="P4854" s="20">
        <v>364</v>
      </c>
      <c r="Q4854" s="22">
        <v>1.0118278224853716E-3</v>
      </c>
    </row>
    <row r="4855" spans="1:22" x14ac:dyDescent="0.25">
      <c r="A4855" s="45">
        <v>4855</v>
      </c>
      <c r="B4855" s="16" t="s">
        <v>6172</v>
      </c>
      <c r="C4855" s="18" t="s">
        <v>6173</v>
      </c>
      <c r="D4855" s="18" t="s">
        <v>96</v>
      </c>
      <c r="E4855" s="16" t="s">
        <v>6306</v>
      </c>
      <c r="I4855" s="17"/>
      <c r="J4855" s="19" t="s">
        <v>8784</v>
      </c>
      <c r="L4855" s="20">
        <v>100579</v>
      </c>
      <c r="P4855" s="20">
        <v>359745</v>
      </c>
    </row>
    <row r="4856" spans="1:22" x14ac:dyDescent="0.25">
      <c r="A4856" s="45">
        <v>4856</v>
      </c>
      <c r="B4856" s="16" t="s">
        <v>6172</v>
      </c>
      <c r="C4856" s="18" t="s">
        <v>6173</v>
      </c>
      <c r="E4856" s="45" t="s">
        <v>6306</v>
      </c>
      <c r="I4856" s="443" t="s">
        <v>8961</v>
      </c>
      <c r="J4856" s="19"/>
    </row>
    <row r="4857" spans="1:22" x14ac:dyDescent="0.25">
      <c r="A4857" s="16">
        <v>4857</v>
      </c>
      <c r="B4857" s="16" t="s">
        <v>6172</v>
      </c>
      <c r="C4857" s="18" t="s">
        <v>6173</v>
      </c>
      <c r="D4857" s="18" t="s">
        <v>98</v>
      </c>
      <c r="E4857" s="16" t="s">
        <v>6216</v>
      </c>
      <c r="F4857" s="19" t="s">
        <v>15</v>
      </c>
      <c r="G4857" s="17" t="s">
        <v>2944</v>
      </c>
      <c r="H4857" s="17" t="s">
        <v>6217</v>
      </c>
      <c r="I4857" s="17" t="s">
        <v>8754</v>
      </c>
      <c r="J4857" s="19"/>
      <c r="K4857" s="16" t="s">
        <v>8950</v>
      </c>
      <c r="L4857" s="20">
        <v>46987</v>
      </c>
      <c r="M4857" s="22">
        <v>0.99466542475496944</v>
      </c>
      <c r="P4857" s="20">
        <v>201720</v>
      </c>
      <c r="Q4857" s="22">
        <v>0.56084900283316053</v>
      </c>
      <c r="V4857" s="432" t="s">
        <v>64</v>
      </c>
    </row>
    <row r="4858" spans="1:22" x14ac:dyDescent="0.25">
      <c r="A4858" s="16">
        <v>4858</v>
      </c>
      <c r="B4858" s="16" t="s">
        <v>6172</v>
      </c>
      <c r="C4858" s="18" t="s">
        <v>6173</v>
      </c>
      <c r="D4858" s="18" t="s">
        <v>98</v>
      </c>
      <c r="E4858" s="16" t="s">
        <v>6306</v>
      </c>
      <c r="H4858" s="17" t="s">
        <v>1487</v>
      </c>
      <c r="I4858" s="17" t="s">
        <v>1487</v>
      </c>
      <c r="J4858" s="19"/>
      <c r="K4858" s="16" t="s">
        <v>9021</v>
      </c>
      <c r="L4858" s="20">
        <v>252</v>
      </c>
      <c r="M4858" s="22">
        <v>5.334575245030589E-3</v>
      </c>
    </row>
    <row r="4859" spans="1:22" x14ac:dyDescent="0.25">
      <c r="A4859" s="45">
        <v>4859</v>
      </c>
      <c r="B4859" s="16" t="s">
        <v>6172</v>
      </c>
      <c r="C4859" s="18" t="s">
        <v>6173</v>
      </c>
      <c r="D4859" s="18" t="s">
        <v>98</v>
      </c>
      <c r="E4859" s="16" t="s">
        <v>6306</v>
      </c>
      <c r="I4859" s="17"/>
      <c r="J4859" s="19" t="s">
        <v>8778</v>
      </c>
      <c r="K4859" s="16" t="s">
        <v>8950</v>
      </c>
      <c r="L4859" s="20">
        <v>47239</v>
      </c>
    </row>
    <row r="4860" spans="1:22" x14ac:dyDescent="0.25">
      <c r="A4860" s="45">
        <v>4860</v>
      </c>
      <c r="B4860" s="16" t="s">
        <v>6172</v>
      </c>
      <c r="C4860" s="18" t="s">
        <v>6173</v>
      </c>
      <c r="D4860" s="18" t="s">
        <v>98</v>
      </c>
      <c r="E4860" s="16" t="s">
        <v>6214</v>
      </c>
      <c r="G4860" s="17" t="s">
        <v>4437</v>
      </c>
      <c r="H4860" s="17" t="s">
        <v>6215</v>
      </c>
      <c r="I4860" s="17" t="s">
        <v>8755</v>
      </c>
      <c r="J4860" s="19"/>
      <c r="K4860" s="16" t="s">
        <v>16</v>
      </c>
      <c r="L4860" s="20">
        <v>16053</v>
      </c>
      <c r="M4860" s="22">
        <v>0.99881781981085116</v>
      </c>
      <c r="P4860" s="20">
        <v>157524</v>
      </c>
      <c r="Q4860" s="22">
        <v>0.43796935515710278</v>
      </c>
    </row>
    <row r="4861" spans="1:22" x14ac:dyDescent="0.25">
      <c r="A4861" s="16">
        <v>4861</v>
      </c>
      <c r="B4861" s="16" t="s">
        <v>6172</v>
      </c>
      <c r="C4861" s="18" t="s">
        <v>6173</v>
      </c>
      <c r="D4861" s="18" t="s">
        <v>98</v>
      </c>
      <c r="E4861" s="16" t="s">
        <v>6306</v>
      </c>
      <c r="H4861" s="17" t="s">
        <v>1487</v>
      </c>
      <c r="I4861" s="17" t="s">
        <v>1487</v>
      </c>
      <c r="J4861" s="19"/>
      <c r="K4861" s="16" t="s">
        <v>9008</v>
      </c>
      <c r="L4861" s="20">
        <v>19</v>
      </c>
      <c r="M4861" s="22">
        <v>1.1821801891488302E-3</v>
      </c>
    </row>
    <row r="4862" spans="1:22" x14ac:dyDescent="0.25">
      <c r="A4862" s="16">
        <v>4862</v>
      </c>
      <c r="B4862" s="16" t="s">
        <v>6172</v>
      </c>
      <c r="C4862" s="18" t="s">
        <v>6173</v>
      </c>
      <c r="D4862" s="18" t="s">
        <v>98</v>
      </c>
      <c r="E4862" s="16" t="s">
        <v>6306</v>
      </c>
      <c r="I4862" s="17"/>
      <c r="J4862" s="19" t="s">
        <v>8778</v>
      </c>
      <c r="K4862" s="16" t="s">
        <v>16</v>
      </c>
      <c r="L4862" s="20">
        <v>16072</v>
      </c>
    </row>
    <row r="4863" spans="1:22" x14ac:dyDescent="0.25">
      <c r="A4863" s="45">
        <v>4863</v>
      </c>
      <c r="B4863" s="16" t="s">
        <v>6172</v>
      </c>
      <c r="C4863" s="18" t="s">
        <v>6173</v>
      </c>
      <c r="D4863" s="18" t="s">
        <v>98</v>
      </c>
      <c r="E4863" s="16" t="s">
        <v>6306</v>
      </c>
      <c r="H4863" s="17" t="s">
        <v>1487</v>
      </c>
      <c r="I4863" s="17" t="s">
        <v>1487</v>
      </c>
      <c r="J4863" s="19"/>
      <c r="K4863" s="16" t="s">
        <v>303</v>
      </c>
      <c r="L4863" s="20">
        <v>6</v>
      </c>
      <c r="M4863" s="22">
        <v>1</v>
      </c>
    </row>
    <row r="4864" spans="1:22" x14ac:dyDescent="0.25">
      <c r="A4864" s="16">
        <v>4864</v>
      </c>
      <c r="B4864" s="16" t="s">
        <v>6172</v>
      </c>
      <c r="C4864" s="18" t="s">
        <v>6173</v>
      </c>
      <c r="D4864" s="18" t="s">
        <v>98</v>
      </c>
      <c r="E4864" s="16" t="s">
        <v>6306</v>
      </c>
      <c r="I4864" s="17"/>
      <c r="J4864" s="19" t="s">
        <v>8778</v>
      </c>
      <c r="K4864" s="16" t="s">
        <v>354</v>
      </c>
      <c r="L4864" s="20">
        <v>6</v>
      </c>
    </row>
    <row r="4865" spans="1:22" x14ac:dyDescent="0.25">
      <c r="A4865" s="45">
        <v>4865</v>
      </c>
      <c r="B4865" s="16" t="s">
        <v>6172</v>
      </c>
      <c r="C4865" s="18" t="s">
        <v>6173</v>
      </c>
      <c r="D4865" s="18" t="s">
        <v>98</v>
      </c>
      <c r="E4865" s="16" t="s">
        <v>6306</v>
      </c>
      <c r="H4865" s="17" t="s">
        <v>1487</v>
      </c>
      <c r="I4865" s="17" t="s">
        <v>1487</v>
      </c>
      <c r="J4865" s="19"/>
      <c r="K4865" s="16" t="s">
        <v>4352</v>
      </c>
      <c r="L4865" s="20">
        <v>4</v>
      </c>
      <c r="M4865" s="22">
        <v>1</v>
      </c>
    </row>
    <row r="4866" spans="1:22" x14ac:dyDescent="0.25">
      <c r="A4866" s="45">
        <v>4866</v>
      </c>
      <c r="B4866" s="16" t="s">
        <v>6172</v>
      </c>
      <c r="C4866" s="18" t="s">
        <v>6173</v>
      </c>
      <c r="D4866" s="18" t="s">
        <v>98</v>
      </c>
      <c r="E4866" s="16" t="s">
        <v>6306</v>
      </c>
      <c r="I4866" s="17"/>
      <c r="J4866" s="19" t="s">
        <v>8778</v>
      </c>
      <c r="K4866" s="16" t="s">
        <v>23</v>
      </c>
      <c r="L4866" s="20">
        <v>4</v>
      </c>
    </row>
    <row r="4867" spans="1:22" x14ac:dyDescent="0.25">
      <c r="A4867" s="16">
        <v>4867</v>
      </c>
      <c r="B4867" s="16" t="s">
        <v>6172</v>
      </c>
      <c r="C4867" s="18" t="s">
        <v>6173</v>
      </c>
      <c r="D4867" s="18" t="s">
        <v>98</v>
      </c>
      <c r="E4867" s="16" t="s">
        <v>6306</v>
      </c>
      <c r="H4867" s="17" t="s">
        <v>1487</v>
      </c>
      <c r="I4867" s="17" t="s">
        <v>1487</v>
      </c>
      <c r="J4867" s="19"/>
      <c r="K4867" s="16" t="s">
        <v>64</v>
      </c>
      <c r="P4867" s="20">
        <v>405</v>
      </c>
      <c r="Q4867" s="22">
        <v>1.12603532692559E-3</v>
      </c>
    </row>
    <row r="4868" spans="1:22" x14ac:dyDescent="0.25">
      <c r="A4868" s="16">
        <v>4868</v>
      </c>
      <c r="B4868" s="16" t="s">
        <v>6172</v>
      </c>
      <c r="C4868" s="18" t="s">
        <v>6173</v>
      </c>
      <c r="D4868" s="18" t="s">
        <v>98</v>
      </c>
      <c r="E4868" s="16" t="s">
        <v>10087</v>
      </c>
      <c r="G4868" s="17" t="s">
        <v>6410</v>
      </c>
      <c r="H4868" s="17" t="s">
        <v>6411</v>
      </c>
      <c r="I4868" s="17" t="s">
        <v>6412</v>
      </c>
      <c r="J4868" s="19"/>
      <c r="K4868" s="16" t="s">
        <v>64</v>
      </c>
      <c r="P4868" s="20">
        <v>20</v>
      </c>
      <c r="Q4868" s="22">
        <v>5.5606682811140246E-5</v>
      </c>
    </row>
    <row r="4869" spans="1:22" x14ac:dyDescent="0.25">
      <c r="A4869" s="45">
        <v>4869</v>
      </c>
      <c r="B4869" s="16" t="s">
        <v>6172</v>
      </c>
      <c r="C4869" s="18" t="s">
        <v>6173</v>
      </c>
      <c r="D4869" s="18" t="s">
        <v>98</v>
      </c>
      <c r="E4869" s="16" t="s">
        <v>6306</v>
      </c>
      <c r="I4869" s="17"/>
      <c r="J4869" s="19" t="s">
        <v>8784</v>
      </c>
      <c r="L4869" s="20">
        <v>63321</v>
      </c>
      <c r="P4869" s="20">
        <v>359669</v>
      </c>
    </row>
    <row r="4870" spans="1:22" x14ac:dyDescent="0.25">
      <c r="A4870" s="45">
        <v>4870</v>
      </c>
      <c r="B4870" s="16" t="s">
        <v>6172</v>
      </c>
      <c r="C4870" s="18" t="s">
        <v>6173</v>
      </c>
      <c r="E4870" s="45" t="s">
        <v>6306</v>
      </c>
      <c r="I4870" s="443" t="s">
        <v>8962</v>
      </c>
      <c r="J4870" s="19"/>
    </row>
    <row r="4871" spans="1:22" x14ac:dyDescent="0.25">
      <c r="A4871" s="16">
        <v>4871</v>
      </c>
      <c r="B4871" s="16" t="s">
        <v>6172</v>
      </c>
      <c r="C4871" s="18" t="s">
        <v>6173</v>
      </c>
      <c r="D4871" s="18" t="s">
        <v>338</v>
      </c>
      <c r="E4871" s="16" t="s">
        <v>6220</v>
      </c>
      <c r="F4871" s="19" t="s">
        <v>15</v>
      </c>
      <c r="G4871" s="17" t="s">
        <v>6221</v>
      </c>
      <c r="H4871" s="17" t="s">
        <v>6222</v>
      </c>
      <c r="I4871" s="17" t="s">
        <v>8756</v>
      </c>
      <c r="J4871" s="19"/>
      <c r="K4871" s="16" t="s">
        <v>8950</v>
      </c>
      <c r="L4871" s="20">
        <v>64689</v>
      </c>
      <c r="M4871" s="22">
        <v>0.99613489374807518</v>
      </c>
      <c r="P4871" s="20">
        <v>198874</v>
      </c>
      <c r="Q4871" s="22">
        <v>0.55947719037652199</v>
      </c>
      <c r="V4871" s="432" t="s">
        <v>64</v>
      </c>
    </row>
    <row r="4872" spans="1:22" x14ac:dyDescent="0.25">
      <c r="A4872" s="16">
        <v>4872</v>
      </c>
      <c r="B4872" s="16" t="s">
        <v>6172</v>
      </c>
      <c r="C4872" s="18" t="s">
        <v>6173</v>
      </c>
      <c r="D4872" s="18" t="s">
        <v>338</v>
      </c>
      <c r="E4872" s="16" t="s">
        <v>6306</v>
      </c>
      <c r="H4872" s="17" t="s">
        <v>1487</v>
      </c>
      <c r="I4872" s="17" t="s">
        <v>1487</v>
      </c>
      <c r="J4872" s="19"/>
      <c r="K4872" s="16" t="s">
        <v>9021</v>
      </c>
      <c r="L4872" s="20">
        <v>251</v>
      </c>
      <c r="M4872" s="22">
        <v>3.8651062519248539E-3</v>
      </c>
    </row>
    <row r="4873" spans="1:22" x14ac:dyDescent="0.25">
      <c r="A4873" s="45">
        <v>4873</v>
      </c>
      <c r="B4873" s="16" t="s">
        <v>6172</v>
      </c>
      <c r="C4873" s="18" t="s">
        <v>6173</v>
      </c>
      <c r="D4873" s="18" t="s">
        <v>338</v>
      </c>
      <c r="E4873" s="16" t="s">
        <v>6306</v>
      </c>
      <c r="I4873" s="17"/>
      <c r="J4873" s="19" t="s">
        <v>8778</v>
      </c>
      <c r="K4873" s="16" t="s">
        <v>8950</v>
      </c>
      <c r="L4873" s="20">
        <v>64940</v>
      </c>
    </row>
    <row r="4874" spans="1:22" x14ac:dyDescent="0.25">
      <c r="A4874" s="16">
        <v>4874</v>
      </c>
      <c r="B4874" s="16" t="s">
        <v>6172</v>
      </c>
      <c r="C4874" s="18" t="s">
        <v>6173</v>
      </c>
      <c r="D4874" s="18" t="s">
        <v>338</v>
      </c>
      <c r="E4874" s="16" t="s">
        <v>6218</v>
      </c>
      <c r="G4874" s="17" t="s">
        <v>6079</v>
      </c>
      <c r="H4874" s="17" t="s">
        <v>6219</v>
      </c>
      <c r="I4874" s="17" t="s">
        <v>8757</v>
      </c>
      <c r="J4874" s="19"/>
      <c r="K4874" s="16" t="s">
        <v>16</v>
      </c>
      <c r="L4874" s="20">
        <v>11513</v>
      </c>
      <c r="M4874" s="22">
        <v>0.99835241068331604</v>
      </c>
      <c r="P4874" s="20">
        <v>156287</v>
      </c>
      <c r="Q4874" s="22">
        <v>0.4396704026286769</v>
      </c>
    </row>
    <row r="4875" spans="1:22" x14ac:dyDescent="0.25">
      <c r="A4875" s="45">
        <v>4875</v>
      </c>
      <c r="B4875" s="16" t="s">
        <v>6172</v>
      </c>
      <c r="C4875" s="18" t="s">
        <v>6173</v>
      </c>
      <c r="D4875" s="18" t="s">
        <v>338</v>
      </c>
      <c r="E4875" s="16" t="s">
        <v>6306</v>
      </c>
      <c r="H4875" s="17" t="s">
        <v>1487</v>
      </c>
      <c r="I4875" s="17" t="s">
        <v>1487</v>
      </c>
      <c r="J4875" s="19"/>
      <c r="K4875" s="16" t="s">
        <v>9008</v>
      </c>
      <c r="L4875" s="20">
        <v>19</v>
      </c>
      <c r="M4875" s="22">
        <v>1.6475893166840096E-3</v>
      </c>
    </row>
    <row r="4876" spans="1:22" x14ac:dyDescent="0.25">
      <c r="A4876" s="45">
        <v>4876</v>
      </c>
      <c r="B4876" s="16" t="s">
        <v>6172</v>
      </c>
      <c r="C4876" s="18" t="s">
        <v>6173</v>
      </c>
      <c r="D4876" s="18" t="s">
        <v>338</v>
      </c>
      <c r="E4876" s="16" t="s">
        <v>6306</v>
      </c>
      <c r="I4876" s="17"/>
      <c r="J4876" s="19" t="s">
        <v>8778</v>
      </c>
      <c r="K4876" s="16" t="s">
        <v>16</v>
      </c>
      <c r="L4876" s="20">
        <v>11532</v>
      </c>
    </row>
    <row r="4877" spans="1:22" x14ac:dyDescent="0.25">
      <c r="A4877" s="16">
        <v>4877</v>
      </c>
      <c r="B4877" s="16" t="s">
        <v>6172</v>
      </c>
      <c r="C4877" s="18" t="s">
        <v>6173</v>
      </c>
      <c r="D4877" s="18" t="s">
        <v>338</v>
      </c>
      <c r="E4877" s="16" t="s">
        <v>6306</v>
      </c>
      <c r="H4877" s="17" t="s">
        <v>1487</v>
      </c>
      <c r="I4877" s="17" t="s">
        <v>1487</v>
      </c>
      <c r="J4877" s="19"/>
      <c r="K4877" s="16" t="s">
        <v>303</v>
      </c>
      <c r="L4877" s="20">
        <v>6</v>
      </c>
      <c r="M4877" s="22">
        <v>1</v>
      </c>
    </row>
    <row r="4878" spans="1:22" x14ac:dyDescent="0.25">
      <c r="A4878" s="16">
        <v>4878</v>
      </c>
      <c r="B4878" s="16" t="s">
        <v>6172</v>
      </c>
      <c r="C4878" s="18" t="s">
        <v>6173</v>
      </c>
      <c r="D4878" s="18" t="s">
        <v>338</v>
      </c>
      <c r="E4878" s="16" t="s">
        <v>6306</v>
      </c>
      <c r="I4878" s="17"/>
      <c r="J4878" s="19" t="s">
        <v>8778</v>
      </c>
      <c r="K4878" s="16" t="s">
        <v>354</v>
      </c>
      <c r="L4878" s="20">
        <v>6</v>
      </c>
    </row>
    <row r="4879" spans="1:22" x14ac:dyDescent="0.25">
      <c r="A4879" s="45">
        <v>4879</v>
      </c>
      <c r="B4879" s="16" t="s">
        <v>6172</v>
      </c>
      <c r="C4879" s="18" t="s">
        <v>6173</v>
      </c>
      <c r="D4879" s="18" t="s">
        <v>338</v>
      </c>
      <c r="E4879" s="16" t="s">
        <v>6306</v>
      </c>
      <c r="H4879" s="17" t="s">
        <v>1487</v>
      </c>
      <c r="I4879" s="17" t="s">
        <v>1487</v>
      </c>
      <c r="J4879" s="19"/>
      <c r="K4879" s="16" t="s">
        <v>4352</v>
      </c>
      <c r="L4879" s="20">
        <v>1</v>
      </c>
      <c r="M4879" s="22">
        <v>1</v>
      </c>
    </row>
    <row r="4880" spans="1:22" x14ac:dyDescent="0.25">
      <c r="A4880" s="45">
        <v>4880</v>
      </c>
      <c r="B4880" s="16" t="s">
        <v>6172</v>
      </c>
      <c r="C4880" s="18" t="s">
        <v>6173</v>
      </c>
      <c r="D4880" s="18" t="s">
        <v>338</v>
      </c>
      <c r="E4880" s="16" t="s">
        <v>6306</v>
      </c>
      <c r="I4880" s="17"/>
      <c r="J4880" s="19" t="s">
        <v>8778</v>
      </c>
      <c r="K4880" s="16" t="s">
        <v>23</v>
      </c>
      <c r="L4880" s="20">
        <v>1</v>
      </c>
    </row>
    <row r="4881" spans="1:22" x14ac:dyDescent="0.25">
      <c r="A4881" s="16">
        <v>4881</v>
      </c>
      <c r="B4881" s="16" t="s">
        <v>6172</v>
      </c>
      <c r="C4881" s="18" t="s">
        <v>6173</v>
      </c>
      <c r="D4881" s="18" t="s">
        <v>338</v>
      </c>
      <c r="E4881" s="16" t="s">
        <v>6306</v>
      </c>
      <c r="H4881" s="17" t="s">
        <v>1487</v>
      </c>
      <c r="I4881" s="17" t="s">
        <v>1487</v>
      </c>
      <c r="J4881" s="19"/>
      <c r="K4881" s="16" t="s">
        <v>64</v>
      </c>
      <c r="P4881" s="20">
        <v>303</v>
      </c>
      <c r="Q4881" s="22">
        <v>8.5240699480116126E-4</v>
      </c>
    </row>
    <row r="4882" spans="1:22" x14ac:dyDescent="0.25">
      <c r="A4882" s="16">
        <v>4882</v>
      </c>
      <c r="B4882" s="16" t="s">
        <v>6172</v>
      </c>
      <c r="C4882" s="18" t="s">
        <v>6173</v>
      </c>
      <c r="D4882" s="18" t="s">
        <v>338</v>
      </c>
      <c r="E4882" s="16" t="s">
        <v>6306</v>
      </c>
      <c r="I4882" s="17"/>
      <c r="J4882" s="19" t="s">
        <v>8784</v>
      </c>
      <c r="L4882" s="20">
        <v>76479</v>
      </c>
      <c r="P4882" s="20">
        <v>355464</v>
      </c>
    </row>
    <row r="4883" spans="1:22" x14ac:dyDescent="0.25">
      <c r="A4883" s="45">
        <v>4883</v>
      </c>
      <c r="B4883" s="16" t="s">
        <v>6172</v>
      </c>
      <c r="C4883" s="18" t="s">
        <v>6173</v>
      </c>
      <c r="E4883" s="16" t="s">
        <v>6306</v>
      </c>
      <c r="I4883" s="443"/>
      <c r="J4883" s="19"/>
    </row>
    <row r="4884" spans="1:22" x14ac:dyDescent="0.25">
      <c r="A4884" s="16">
        <v>4884</v>
      </c>
      <c r="B4884" s="16" t="s">
        <v>6172</v>
      </c>
      <c r="C4884" s="18" t="s">
        <v>6173</v>
      </c>
      <c r="D4884" s="18" t="s">
        <v>8785</v>
      </c>
      <c r="E4884" s="16" t="s">
        <v>6306</v>
      </c>
      <c r="I4884" s="17"/>
      <c r="J4884" s="19" t="s">
        <v>6413</v>
      </c>
      <c r="L4884" s="20">
        <v>624291</v>
      </c>
      <c r="P4884" s="20">
        <v>2866050</v>
      </c>
    </row>
    <row r="4885" spans="1:22" x14ac:dyDescent="0.25">
      <c r="A4885" s="45">
        <v>4885</v>
      </c>
      <c r="B4885" s="16" t="s">
        <v>6172</v>
      </c>
      <c r="C4885" s="18" t="s">
        <v>6173</v>
      </c>
      <c r="E4885" s="16" t="s">
        <v>6306</v>
      </c>
      <c r="I4885" s="443"/>
      <c r="J4885" s="19"/>
    </row>
    <row r="4886" spans="1:22" x14ac:dyDescent="0.25">
      <c r="A4886" s="45">
        <v>4886</v>
      </c>
      <c r="B4886" s="16" t="s">
        <v>6172</v>
      </c>
      <c r="C4886" s="18" t="s">
        <v>6173</v>
      </c>
      <c r="D4886" s="18" t="s">
        <v>203</v>
      </c>
      <c r="E4886" s="16" t="s">
        <v>6174</v>
      </c>
      <c r="G4886" s="17" t="s">
        <v>2101</v>
      </c>
      <c r="H4886" s="17" t="s">
        <v>4666</v>
      </c>
      <c r="I4886" s="17" t="s">
        <v>8758</v>
      </c>
      <c r="J4886" s="19"/>
      <c r="K4886" s="16" t="s">
        <v>16</v>
      </c>
      <c r="L4886" s="20">
        <v>185265</v>
      </c>
      <c r="M4886" s="22">
        <v>0.99771661218488983</v>
      </c>
      <c r="P4886" s="20">
        <v>1547104</v>
      </c>
      <c r="Q4886" s="22">
        <v>0.51408863727819165</v>
      </c>
      <c r="V4886" s="432" t="s">
        <v>64</v>
      </c>
    </row>
    <row r="4887" spans="1:22" x14ac:dyDescent="0.25">
      <c r="A4887" s="16">
        <v>4887</v>
      </c>
      <c r="B4887" s="16" t="s">
        <v>6172</v>
      </c>
      <c r="C4887" s="18" t="s">
        <v>6173</v>
      </c>
      <c r="D4887" s="18" t="s">
        <v>203</v>
      </c>
      <c r="E4887" s="16" t="s">
        <v>6306</v>
      </c>
      <c r="H4887" s="17" t="s">
        <v>1487</v>
      </c>
      <c r="I4887" s="17" t="s">
        <v>1487</v>
      </c>
      <c r="J4887" s="19"/>
      <c r="K4887" s="16" t="s">
        <v>9008</v>
      </c>
      <c r="L4887" s="20">
        <v>424</v>
      </c>
      <c r="M4887" s="22">
        <v>2.2833878151102111E-3</v>
      </c>
    </row>
    <row r="4888" spans="1:22" x14ac:dyDescent="0.25">
      <c r="A4888" s="16">
        <v>4888</v>
      </c>
      <c r="B4888" s="16" t="s">
        <v>6172</v>
      </c>
      <c r="C4888" s="18" t="s">
        <v>6173</v>
      </c>
      <c r="D4888" s="18" t="s">
        <v>203</v>
      </c>
      <c r="E4888" s="16" t="s">
        <v>6306</v>
      </c>
      <c r="I4888" s="17"/>
      <c r="J4888" s="19" t="s">
        <v>8778</v>
      </c>
      <c r="K4888" s="16" t="s">
        <v>16</v>
      </c>
      <c r="L4888" s="20">
        <v>185689</v>
      </c>
    </row>
    <row r="4889" spans="1:22" x14ac:dyDescent="0.25">
      <c r="A4889" s="45">
        <v>4889</v>
      </c>
      <c r="B4889" s="16" t="s">
        <v>6172</v>
      </c>
      <c r="C4889" s="18" t="s">
        <v>6173</v>
      </c>
      <c r="D4889" s="18" t="s">
        <v>203</v>
      </c>
      <c r="E4889" s="16" t="s">
        <v>6175</v>
      </c>
      <c r="G4889" s="17" t="s">
        <v>6176</v>
      </c>
      <c r="H4889" s="17" t="s">
        <v>380</v>
      </c>
      <c r="I4889" s="17" t="s">
        <v>8759</v>
      </c>
      <c r="J4889" s="19"/>
      <c r="K4889" s="16" t="s">
        <v>8950</v>
      </c>
      <c r="L4889" s="20">
        <v>197928</v>
      </c>
      <c r="M4889" s="22">
        <v>0.33985707074002464</v>
      </c>
      <c r="P4889" s="20">
        <v>1380126</v>
      </c>
      <c r="Q4889" s="22">
        <v>0.45860336125574075</v>
      </c>
    </row>
    <row r="4890" spans="1:22" x14ac:dyDescent="0.25">
      <c r="A4890" s="45">
        <v>4890</v>
      </c>
      <c r="B4890" s="16" t="s">
        <v>6172</v>
      </c>
      <c r="C4890" s="18" t="s">
        <v>6173</v>
      </c>
      <c r="D4890" s="18" t="s">
        <v>203</v>
      </c>
      <c r="E4890" s="16" t="s">
        <v>6224</v>
      </c>
      <c r="G4890" s="17" t="s">
        <v>732</v>
      </c>
      <c r="H4890" s="17" t="s">
        <v>6225</v>
      </c>
      <c r="I4890" s="17" t="s">
        <v>8760</v>
      </c>
      <c r="J4890" s="19"/>
      <c r="K4890" s="16" t="s">
        <v>8950</v>
      </c>
      <c r="L4890" s="20">
        <v>179557</v>
      </c>
      <c r="M4890" s="22">
        <v>0.30831269982451504</v>
      </c>
    </row>
    <row r="4891" spans="1:22" x14ac:dyDescent="0.25">
      <c r="A4891" s="16">
        <v>4891</v>
      </c>
      <c r="B4891" s="16" t="s">
        <v>6172</v>
      </c>
      <c r="C4891" s="18" t="s">
        <v>6173</v>
      </c>
      <c r="D4891" s="18" t="s">
        <v>203</v>
      </c>
      <c r="E4891" s="16" t="s">
        <v>6226</v>
      </c>
      <c r="G4891" s="17" t="s">
        <v>6227</v>
      </c>
      <c r="H4891" s="17" t="s">
        <v>6228</v>
      </c>
      <c r="I4891" s="17" t="s">
        <v>8761</v>
      </c>
      <c r="J4891" s="19"/>
      <c r="K4891" s="16" t="s">
        <v>8950</v>
      </c>
      <c r="L4891" s="20">
        <v>132786</v>
      </c>
      <c r="M4891" s="22">
        <v>0.22800342041189178</v>
      </c>
    </row>
    <row r="4892" spans="1:22" x14ac:dyDescent="0.25">
      <c r="A4892" s="16">
        <v>4892</v>
      </c>
      <c r="B4892" s="16" t="s">
        <v>6172</v>
      </c>
      <c r="C4892" s="18" t="s">
        <v>6173</v>
      </c>
      <c r="D4892" s="18" t="s">
        <v>203</v>
      </c>
      <c r="E4892" s="16" t="s">
        <v>6223</v>
      </c>
      <c r="G4892" s="17" t="s">
        <v>211</v>
      </c>
      <c r="H4892" s="17" t="s">
        <v>683</v>
      </c>
      <c r="I4892" s="17" t="s">
        <v>8762</v>
      </c>
      <c r="J4892" s="19"/>
      <c r="K4892" s="16" t="s">
        <v>8950</v>
      </c>
      <c r="L4892" s="20">
        <v>71871</v>
      </c>
      <c r="M4892" s="22">
        <v>0.12340784290831167</v>
      </c>
    </row>
    <row r="4893" spans="1:22" x14ac:dyDescent="0.25">
      <c r="A4893" s="45">
        <v>4893</v>
      </c>
      <c r="B4893" s="16" t="s">
        <v>6172</v>
      </c>
      <c r="C4893" s="18" t="s">
        <v>6173</v>
      </c>
      <c r="D4893" s="18" t="s">
        <v>203</v>
      </c>
      <c r="E4893" s="16" t="s">
        <v>6306</v>
      </c>
      <c r="H4893" s="17" t="s">
        <v>1487</v>
      </c>
      <c r="I4893" s="17" t="s">
        <v>1487</v>
      </c>
      <c r="J4893" s="19"/>
      <c r="K4893" s="16" t="s">
        <v>9021</v>
      </c>
      <c r="L4893" s="20">
        <v>244</v>
      </c>
      <c r="M4893" s="22">
        <v>4.1896611525689149E-4</v>
      </c>
    </row>
    <row r="4894" spans="1:22" x14ac:dyDescent="0.25">
      <c r="A4894" s="16">
        <v>4894</v>
      </c>
      <c r="B4894" s="16" t="s">
        <v>6172</v>
      </c>
      <c r="C4894" s="18" t="s">
        <v>6173</v>
      </c>
      <c r="D4894" s="18" t="s">
        <v>203</v>
      </c>
      <c r="E4894" s="16" t="s">
        <v>6306</v>
      </c>
      <c r="I4894" s="17"/>
      <c r="J4894" s="19" t="s">
        <v>8778</v>
      </c>
      <c r="K4894" s="16" t="s">
        <v>8950</v>
      </c>
      <c r="L4894" s="20">
        <v>582386</v>
      </c>
    </row>
    <row r="4895" spans="1:22" x14ac:dyDescent="0.25">
      <c r="A4895" s="45">
        <v>4895</v>
      </c>
      <c r="B4895" s="16" t="s">
        <v>6172</v>
      </c>
      <c r="C4895" s="18" t="s">
        <v>6173</v>
      </c>
      <c r="D4895" s="18" t="s">
        <v>203</v>
      </c>
      <c r="E4895" s="16" t="s">
        <v>6177</v>
      </c>
      <c r="G4895" s="17" t="s">
        <v>2829</v>
      </c>
      <c r="H4895" s="17" t="s">
        <v>6178</v>
      </c>
      <c r="I4895" s="17" t="s">
        <v>6179</v>
      </c>
      <c r="J4895" s="19"/>
      <c r="K4895" s="16" t="s">
        <v>39</v>
      </c>
      <c r="P4895" s="20">
        <v>62240</v>
      </c>
      <c r="Q4895" s="22">
        <v>2.0681787898030546E-2</v>
      </c>
    </row>
    <row r="4896" spans="1:22" x14ac:dyDescent="0.25">
      <c r="A4896" s="45">
        <v>4896</v>
      </c>
      <c r="B4896" s="16" t="s">
        <v>6172</v>
      </c>
      <c r="C4896" s="18" t="s">
        <v>6173</v>
      </c>
      <c r="D4896" s="18" t="s">
        <v>203</v>
      </c>
      <c r="E4896" s="16" t="s">
        <v>6180</v>
      </c>
      <c r="G4896" s="17" t="s">
        <v>6181</v>
      </c>
      <c r="H4896" s="17" t="s">
        <v>6182</v>
      </c>
      <c r="I4896" s="17" t="s">
        <v>6183</v>
      </c>
      <c r="J4896" s="19"/>
      <c r="K4896" s="16" t="s">
        <v>6184</v>
      </c>
      <c r="P4896" s="20">
        <v>16455</v>
      </c>
      <c r="Q4896" s="22">
        <v>5.4678473628228244E-3</v>
      </c>
    </row>
    <row r="4897" spans="1:22" x14ac:dyDescent="0.25">
      <c r="A4897" s="16">
        <v>4897</v>
      </c>
      <c r="B4897" s="16" t="s">
        <v>6172</v>
      </c>
      <c r="C4897" s="18" t="s">
        <v>6173</v>
      </c>
      <c r="D4897" s="18" t="s">
        <v>203</v>
      </c>
      <c r="E4897" s="16" t="s">
        <v>6306</v>
      </c>
      <c r="H4897" s="17" t="s">
        <v>1487</v>
      </c>
      <c r="I4897" s="17" t="s">
        <v>1487</v>
      </c>
      <c r="J4897" s="19"/>
      <c r="K4897" s="16" t="s">
        <v>64</v>
      </c>
      <c r="P4897" s="20">
        <v>3373</v>
      </c>
      <c r="Q4897" s="22">
        <v>1.1208173293710962E-3</v>
      </c>
    </row>
    <row r="4898" spans="1:22" x14ac:dyDescent="0.25">
      <c r="A4898" s="16">
        <v>4898</v>
      </c>
      <c r="B4898" s="16" t="s">
        <v>6172</v>
      </c>
      <c r="C4898" s="18" t="s">
        <v>6173</v>
      </c>
      <c r="D4898" s="18" t="s">
        <v>203</v>
      </c>
      <c r="E4898" s="16" t="s">
        <v>6306</v>
      </c>
      <c r="G4898" s="17" t="s">
        <v>6404</v>
      </c>
      <c r="H4898" s="17" t="s">
        <v>6405</v>
      </c>
      <c r="I4898" s="17" t="s">
        <v>6406</v>
      </c>
      <c r="J4898" s="19"/>
      <c r="K4898" s="16" t="s">
        <v>64</v>
      </c>
      <c r="P4898" s="20">
        <v>70</v>
      </c>
      <c r="Q4898" s="22">
        <v>2.3260365566551064E-5</v>
      </c>
    </row>
    <row r="4899" spans="1:22" x14ac:dyDescent="0.25">
      <c r="A4899" s="45">
        <v>4899</v>
      </c>
      <c r="B4899" s="16" t="s">
        <v>6172</v>
      </c>
      <c r="C4899" s="18" t="s">
        <v>6173</v>
      </c>
      <c r="D4899" s="18" t="s">
        <v>203</v>
      </c>
      <c r="E4899" s="16" t="s">
        <v>6306</v>
      </c>
      <c r="G4899" s="17" t="s">
        <v>466</v>
      </c>
      <c r="H4899" s="17" t="s">
        <v>6407</v>
      </c>
      <c r="I4899" s="17" t="s">
        <v>6408</v>
      </c>
      <c r="J4899" s="19"/>
      <c r="K4899" s="16" t="s">
        <v>64</v>
      </c>
      <c r="P4899" s="20">
        <v>43</v>
      </c>
      <c r="Q4899" s="22">
        <v>1.4288510276595652E-5</v>
      </c>
    </row>
    <row r="4900" spans="1:22" x14ac:dyDescent="0.25">
      <c r="A4900" s="45">
        <v>4900</v>
      </c>
      <c r="B4900" s="16" t="s">
        <v>6172</v>
      </c>
      <c r="C4900" s="18" t="s">
        <v>6173</v>
      </c>
      <c r="D4900" s="18" t="s">
        <v>203</v>
      </c>
      <c r="E4900" s="16" t="s">
        <v>6306</v>
      </c>
      <c r="H4900" s="17" t="s">
        <v>1487</v>
      </c>
      <c r="I4900" s="17" t="s">
        <v>1487</v>
      </c>
      <c r="J4900" s="19"/>
      <c r="K4900" s="16" t="s">
        <v>303</v>
      </c>
      <c r="L4900" s="20">
        <v>118</v>
      </c>
      <c r="M4900" s="22">
        <v>1</v>
      </c>
    </row>
    <row r="4901" spans="1:22" x14ac:dyDescent="0.25">
      <c r="A4901" s="16">
        <v>4901</v>
      </c>
      <c r="B4901" s="16" t="s">
        <v>6172</v>
      </c>
      <c r="C4901" s="18" t="s">
        <v>6173</v>
      </c>
      <c r="D4901" s="18" t="s">
        <v>203</v>
      </c>
      <c r="E4901" s="16" t="s">
        <v>6306</v>
      </c>
      <c r="I4901" s="17"/>
      <c r="J4901" s="19" t="s">
        <v>8778</v>
      </c>
      <c r="K4901" s="16" t="s">
        <v>354</v>
      </c>
      <c r="L4901" s="20">
        <v>118</v>
      </c>
    </row>
    <row r="4902" spans="1:22" x14ac:dyDescent="0.25">
      <c r="A4902" s="16">
        <v>4902</v>
      </c>
      <c r="B4902" s="16" t="s">
        <v>6172</v>
      </c>
      <c r="C4902" s="18" t="s">
        <v>6173</v>
      </c>
      <c r="D4902" s="18" t="s">
        <v>203</v>
      </c>
      <c r="E4902" s="16" t="s">
        <v>6306</v>
      </c>
      <c r="H4902" s="17" t="s">
        <v>1487</v>
      </c>
      <c r="I4902" s="17" t="s">
        <v>1487</v>
      </c>
      <c r="J4902" s="19"/>
      <c r="K4902" s="16" t="s">
        <v>4352</v>
      </c>
      <c r="L4902" s="20">
        <v>109</v>
      </c>
      <c r="M4902" s="22">
        <v>1</v>
      </c>
    </row>
    <row r="4903" spans="1:22" x14ac:dyDescent="0.25">
      <c r="A4903" s="45">
        <v>4903</v>
      </c>
      <c r="B4903" s="16" t="s">
        <v>6172</v>
      </c>
      <c r="C4903" s="18" t="s">
        <v>6173</v>
      </c>
      <c r="D4903" s="18" t="s">
        <v>203</v>
      </c>
      <c r="E4903" s="16" t="s">
        <v>6306</v>
      </c>
      <c r="I4903" s="17"/>
      <c r="J4903" s="19" t="s">
        <v>8778</v>
      </c>
      <c r="K4903" s="16" t="s">
        <v>23</v>
      </c>
      <c r="L4903" s="20">
        <v>109</v>
      </c>
    </row>
    <row r="4904" spans="1:22" x14ac:dyDescent="0.25">
      <c r="A4904" s="16">
        <v>4904</v>
      </c>
      <c r="B4904" s="16" t="s">
        <v>6172</v>
      </c>
      <c r="C4904" s="18" t="s">
        <v>6173</v>
      </c>
      <c r="D4904" s="18" t="s">
        <v>203</v>
      </c>
      <c r="E4904" s="16" t="s">
        <v>6306</v>
      </c>
      <c r="I4904" s="17"/>
      <c r="J4904" s="19" t="s">
        <v>6413</v>
      </c>
      <c r="L4904" s="20">
        <v>768302</v>
      </c>
      <c r="P4904" s="20">
        <v>3009411</v>
      </c>
    </row>
    <row r="4905" spans="1:22" x14ac:dyDescent="0.25">
      <c r="A4905" s="45">
        <v>4905</v>
      </c>
      <c r="E4905" s="16" t="s">
        <v>6306</v>
      </c>
      <c r="J4905" s="19"/>
    </row>
    <row r="4906" spans="1:22" x14ac:dyDescent="0.25">
      <c r="A4906" s="45">
        <v>4906</v>
      </c>
      <c r="B4906" s="16" t="s">
        <v>6238</v>
      </c>
      <c r="C4906" s="18" t="s">
        <v>6239</v>
      </c>
      <c r="D4906" s="18" t="s">
        <v>153</v>
      </c>
      <c r="E4906" s="16" t="s">
        <v>6247</v>
      </c>
      <c r="F4906" s="19" t="s">
        <v>15</v>
      </c>
      <c r="G4906" s="17" t="s">
        <v>6248</v>
      </c>
      <c r="H4906" s="17" t="s">
        <v>6249</v>
      </c>
      <c r="I4906" s="17" t="s">
        <v>8763</v>
      </c>
      <c r="J4906" s="19"/>
      <c r="K4906" s="16" t="s">
        <v>8950</v>
      </c>
      <c r="L4906" s="20">
        <v>73153</v>
      </c>
      <c r="M4906" s="22">
        <v>0.98131355136425835</v>
      </c>
      <c r="P4906" s="20">
        <v>166452</v>
      </c>
      <c r="Q4906" s="22">
        <v>0.68889707434370362</v>
      </c>
      <c r="V4906" s="432" t="s">
        <v>64</v>
      </c>
    </row>
    <row r="4907" spans="1:22" x14ac:dyDescent="0.25">
      <c r="A4907" s="16">
        <v>4907</v>
      </c>
      <c r="B4907" s="16" t="s">
        <v>6238</v>
      </c>
      <c r="C4907" s="18" t="s">
        <v>6239</v>
      </c>
      <c r="D4907" s="18" t="s">
        <v>153</v>
      </c>
      <c r="E4907" s="16" t="s">
        <v>6306</v>
      </c>
      <c r="H4907" s="17" t="s">
        <v>1487</v>
      </c>
      <c r="I4907" s="17" t="s">
        <v>1487</v>
      </c>
      <c r="J4907" s="19"/>
      <c r="K4907" s="16" t="s">
        <v>9021</v>
      </c>
      <c r="L4907" s="20">
        <v>1393</v>
      </c>
      <c r="M4907" s="22">
        <v>1.868644863574169E-2</v>
      </c>
    </row>
    <row r="4908" spans="1:22" x14ac:dyDescent="0.25">
      <c r="A4908" s="16">
        <v>4908</v>
      </c>
      <c r="B4908" s="16" t="s">
        <v>6238</v>
      </c>
      <c r="C4908" s="18" t="s">
        <v>6239</v>
      </c>
      <c r="D4908" s="18" t="s">
        <v>153</v>
      </c>
      <c r="E4908" s="16" t="s">
        <v>6306</v>
      </c>
      <c r="I4908" s="17"/>
      <c r="J4908" s="19" t="s">
        <v>8778</v>
      </c>
      <c r="K4908" s="16" t="s">
        <v>8950</v>
      </c>
      <c r="L4908" s="20">
        <v>74546</v>
      </c>
    </row>
    <row r="4909" spans="1:22" x14ac:dyDescent="0.25">
      <c r="A4909" s="45">
        <v>4909</v>
      </c>
      <c r="B4909" s="16" t="s">
        <v>6238</v>
      </c>
      <c r="C4909" s="18" t="s">
        <v>6239</v>
      </c>
      <c r="D4909" s="18" t="s">
        <v>153</v>
      </c>
      <c r="E4909" s="16" t="s">
        <v>6245</v>
      </c>
      <c r="G4909" s="17" t="s">
        <v>438</v>
      </c>
      <c r="H4909" s="17" t="s">
        <v>6246</v>
      </c>
      <c r="I4909" s="17" t="s">
        <v>8764</v>
      </c>
      <c r="J4909" s="19"/>
      <c r="K4909" s="16" t="s">
        <v>16</v>
      </c>
      <c r="L4909" s="20">
        <v>16259</v>
      </c>
      <c r="M4909" s="22">
        <v>0.98923095643708936</v>
      </c>
      <c r="P4909" s="20">
        <v>57573</v>
      </c>
      <c r="Q4909" s="22">
        <v>0.2382781297983205</v>
      </c>
    </row>
    <row r="4910" spans="1:22" x14ac:dyDescent="0.25">
      <c r="A4910" s="45">
        <v>4910</v>
      </c>
      <c r="B4910" s="16" t="s">
        <v>6238</v>
      </c>
      <c r="C4910" s="18" t="s">
        <v>6239</v>
      </c>
      <c r="D4910" s="18" t="s">
        <v>153</v>
      </c>
      <c r="E4910" s="16" t="s">
        <v>6306</v>
      </c>
      <c r="H4910" s="17" t="s">
        <v>1487</v>
      </c>
      <c r="I4910" s="17" t="s">
        <v>1487</v>
      </c>
      <c r="J4910" s="19"/>
      <c r="K4910" s="16" t="s">
        <v>9008</v>
      </c>
      <c r="L4910" s="20">
        <v>177</v>
      </c>
      <c r="M4910" s="22">
        <v>1.0769043562910684E-2</v>
      </c>
    </row>
    <row r="4911" spans="1:22" x14ac:dyDescent="0.25">
      <c r="A4911" s="16">
        <v>4911</v>
      </c>
      <c r="B4911" s="16" t="s">
        <v>6238</v>
      </c>
      <c r="C4911" s="18" t="s">
        <v>6239</v>
      </c>
      <c r="D4911" s="18" t="s">
        <v>153</v>
      </c>
      <c r="E4911" s="16" t="s">
        <v>6306</v>
      </c>
      <c r="I4911" s="17"/>
      <c r="J4911" s="19" t="s">
        <v>8778</v>
      </c>
      <c r="K4911" s="16" t="s">
        <v>16</v>
      </c>
      <c r="L4911" s="20">
        <v>16436</v>
      </c>
    </row>
    <row r="4912" spans="1:22" x14ac:dyDescent="0.25">
      <c r="A4912" s="16">
        <v>4912</v>
      </c>
      <c r="B4912" s="16" t="s">
        <v>6238</v>
      </c>
      <c r="C4912" s="18" t="s">
        <v>6239</v>
      </c>
      <c r="D4912" s="18" t="s">
        <v>153</v>
      </c>
      <c r="E4912" s="16" t="s">
        <v>6250</v>
      </c>
      <c r="G4912" s="17" t="s">
        <v>6251</v>
      </c>
      <c r="H4912" s="17" t="s">
        <v>6252</v>
      </c>
      <c r="I4912" s="17" t="s">
        <v>8767</v>
      </c>
      <c r="J4912" s="19"/>
      <c r="K4912" s="16" t="s">
        <v>39</v>
      </c>
      <c r="P4912" s="20">
        <v>8442</v>
      </c>
      <c r="Q4912" s="22">
        <v>3.4939016062345576E-2</v>
      </c>
    </row>
    <row r="4913" spans="1:22" x14ac:dyDescent="0.25">
      <c r="A4913" s="45">
        <v>4913</v>
      </c>
      <c r="B4913" s="16" t="s">
        <v>6238</v>
      </c>
      <c r="C4913" s="18" t="s">
        <v>6239</v>
      </c>
      <c r="D4913" s="18" t="s">
        <v>153</v>
      </c>
      <c r="E4913" s="16" t="s">
        <v>6253</v>
      </c>
      <c r="G4913" s="17" t="s">
        <v>6254</v>
      </c>
      <c r="H4913" s="17" t="s">
        <v>2790</v>
      </c>
      <c r="I4913" s="17" t="s">
        <v>8765</v>
      </c>
      <c r="J4913" s="19"/>
      <c r="K4913" s="16" t="s">
        <v>23</v>
      </c>
      <c r="P4913" s="20">
        <v>4963</v>
      </c>
      <c r="Q4913" s="22">
        <v>2.0540433157713939E-2</v>
      </c>
    </row>
    <row r="4914" spans="1:22" x14ac:dyDescent="0.25">
      <c r="A4914" s="16">
        <v>4914</v>
      </c>
      <c r="B4914" s="16" t="s">
        <v>6238</v>
      </c>
      <c r="C4914" s="18" t="s">
        <v>6239</v>
      </c>
      <c r="D4914" s="18" t="s">
        <v>153</v>
      </c>
      <c r="E4914" s="16" t="s">
        <v>6255</v>
      </c>
      <c r="G4914" s="17" t="s">
        <v>133</v>
      </c>
      <c r="H4914" s="17" t="s">
        <v>6256</v>
      </c>
      <c r="I4914" s="17" t="s">
        <v>8766</v>
      </c>
      <c r="J4914" s="19"/>
      <c r="K4914" s="16" t="s">
        <v>6244</v>
      </c>
      <c r="P4914" s="20">
        <v>3775</v>
      </c>
      <c r="Q4914" s="22">
        <v>1.5623641984761258E-2</v>
      </c>
    </row>
    <row r="4915" spans="1:22" x14ac:dyDescent="0.25">
      <c r="A4915" s="45">
        <v>4915</v>
      </c>
      <c r="B4915" s="16" t="s">
        <v>6238</v>
      </c>
      <c r="C4915" s="18" t="s">
        <v>6239</v>
      </c>
      <c r="D4915" s="18" t="s">
        <v>153</v>
      </c>
      <c r="E4915" s="16" t="s">
        <v>6306</v>
      </c>
      <c r="H4915" s="17" t="s">
        <v>1487</v>
      </c>
      <c r="I4915" s="17" t="s">
        <v>1487</v>
      </c>
      <c r="J4915" s="19"/>
      <c r="K4915" s="16" t="s">
        <v>64</v>
      </c>
      <c r="P4915" s="20">
        <v>416</v>
      </c>
      <c r="Q4915" s="22">
        <v>1.7217046531551479E-3</v>
      </c>
    </row>
    <row r="4916" spans="1:22" x14ac:dyDescent="0.25">
      <c r="A4916" s="45">
        <v>4916</v>
      </c>
      <c r="B4916" s="16" t="s">
        <v>6238</v>
      </c>
      <c r="C4916" s="18" t="s">
        <v>6239</v>
      </c>
      <c r="D4916" s="18" t="s">
        <v>153</v>
      </c>
      <c r="E4916" s="16" t="s">
        <v>6306</v>
      </c>
      <c r="I4916" s="17"/>
      <c r="J4916" s="19" t="s">
        <v>8784</v>
      </c>
      <c r="L4916" s="20">
        <v>90982</v>
      </c>
      <c r="P4916" s="20">
        <v>241621</v>
      </c>
    </row>
    <row r="4917" spans="1:22" x14ac:dyDescent="0.25">
      <c r="A4917" s="16">
        <v>4917</v>
      </c>
      <c r="B4917" s="16" t="s">
        <v>6238</v>
      </c>
      <c r="C4917" s="18" t="s">
        <v>6239</v>
      </c>
      <c r="D4917" s="18" t="s">
        <v>153</v>
      </c>
      <c r="E4917" s="16" t="s">
        <v>6306</v>
      </c>
      <c r="I4917" s="17"/>
      <c r="J4917" s="19"/>
    </row>
    <row r="4918" spans="1:22" x14ac:dyDescent="0.25">
      <c r="A4918" s="16">
        <v>4918</v>
      </c>
      <c r="B4918" s="16" t="s">
        <v>6238</v>
      </c>
      <c r="C4918" s="18" t="s">
        <v>6239</v>
      </c>
      <c r="D4918" s="18" t="s">
        <v>8785</v>
      </c>
      <c r="E4918" s="16" t="s">
        <v>6306</v>
      </c>
      <c r="I4918" s="17"/>
      <c r="J4918" s="19" t="s">
        <v>6413</v>
      </c>
      <c r="L4918" s="20">
        <v>90982</v>
      </c>
      <c r="P4918" s="20">
        <v>241621</v>
      </c>
    </row>
    <row r="4919" spans="1:22" x14ac:dyDescent="0.25">
      <c r="A4919" s="45">
        <v>4919</v>
      </c>
      <c r="B4919" s="16" t="s">
        <v>6238</v>
      </c>
      <c r="C4919" s="18" t="s">
        <v>6239</v>
      </c>
      <c r="E4919" s="16" t="s">
        <v>6306</v>
      </c>
      <c r="I4919" s="17"/>
      <c r="J4919" s="19"/>
    </row>
    <row r="4920" spans="1:22" x14ac:dyDescent="0.25">
      <c r="A4920" s="45">
        <v>4920</v>
      </c>
      <c r="B4920" s="16" t="s">
        <v>6238</v>
      </c>
      <c r="C4920" s="18" t="s">
        <v>6239</v>
      </c>
      <c r="D4920" s="18" t="s">
        <v>203</v>
      </c>
      <c r="E4920" s="16" t="s">
        <v>6241</v>
      </c>
      <c r="F4920" s="19" t="s">
        <v>15</v>
      </c>
      <c r="G4920" s="17" t="s">
        <v>223</v>
      </c>
      <c r="H4920" s="17" t="s">
        <v>6242</v>
      </c>
      <c r="I4920" s="17" t="s">
        <v>8768</v>
      </c>
      <c r="J4920" s="19"/>
      <c r="K4920" s="16" t="s">
        <v>8950</v>
      </c>
      <c r="L4920" s="20">
        <v>73516</v>
      </c>
      <c r="M4920" s="22">
        <v>0.89930028869207812</v>
      </c>
      <c r="P4920" s="20">
        <v>185250</v>
      </c>
      <c r="Q4920" s="22">
        <v>0.75654858655079182</v>
      </c>
      <c r="V4920" s="432" t="s">
        <v>64</v>
      </c>
    </row>
    <row r="4921" spans="1:22" x14ac:dyDescent="0.25">
      <c r="A4921" s="16">
        <v>4921</v>
      </c>
      <c r="B4921" s="16" t="s">
        <v>6238</v>
      </c>
      <c r="C4921" s="18" t="s">
        <v>6239</v>
      </c>
      <c r="D4921" s="18" t="s">
        <v>203</v>
      </c>
      <c r="E4921" s="16" t="s">
        <v>6260</v>
      </c>
      <c r="G4921" s="17" t="s">
        <v>2220</v>
      </c>
      <c r="H4921" s="17" t="s">
        <v>6261</v>
      </c>
      <c r="I4921" s="17" t="s">
        <v>8769</v>
      </c>
      <c r="J4921" s="19"/>
      <c r="K4921" s="16" t="s">
        <v>8950</v>
      </c>
      <c r="L4921" s="20">
        <v>5080</v>
      </c>
      <c r="M4921" s="22">
        <v>6.21421930811763E-2</v>
      </c>
    </row>
    <row r="4922" spans="1:22" x14ac:dyDescent="0.25">
      <c r="A4922" s="16">
        <v>4922</v>
      </c>
      <c r="B4922" s="16" t="s">
        <v>6238</v>
      </c>
      <c r="C4922" s="18" t="s">
        <v>6239</v>
      </c>
      <c r="D4922" s="18" t="s">
        <v>203</v>
      </c>
      <c r="E4922" s="16" t="s">
        <v>6262</v>
      </c>
      <c r="G4922" s="17" t="s">
        <v>6263</v>
      </c>
      <c r="H4922" s="17" t="s">
        <v>6264</v>
      </c>
      <c r="I4922" s="17" t="s">
        <v>8770</v>
      </c>
      <c r="J4922" s="19"/>
      <c r="K4922" s="16" t="s">
        <v>8950</v>
      </c>
      <c r="L4922" s="20">
        <v>2873</v>
      </c>
      <c r="M4922" s="22">
        <v>3.5144590693350297E-2</v>
      </c>
    </row>
    <row r="4923" spans="1:22" x14ac:dyDescent="0.25">
      <c r="A4923" s="45">
        <v>4923</v>
      </c>
      <c r="B4923" s="16" t="s">
        <v>6238</v>
      </c>
      <c r="C4923" s="18" t="s">
        <v>6239</v>
      </c>
      <c r="D4923" s="18" t="s">
        <v>203</v>
      </c>
      <c r="E4923" s="16" t="s">
        <v>6306</v>
      </c>
      <c r="H4923" s="17" t="s">
        <v>1487</v>
      </c>
      <c r="I4923" s="17" t="s">
        <v>1487</v>
      </c>
      <c r="J4923" s="19"/>
      <c r="K4923" s="16" t="s">
        <v>9021</v>
      </c>
      <c r="L4923" s="20">
        <v>279</v>
      </c>
      <c r="M4923" s="22">
        <v>3.4129275333953124E-3</v>
      </c>
    </row>
    <row r="4924" spans="1:22" x14ac:dyDescent="0.25">
      <c r="A4924" s="16">
        <v>4924</v>
      </c>
      <c r="B4924" s="16" t="s">
        <v>6238</v>
      </c>
      <c r="C4924" s="18" t="s">
        <v>6239</v>
      </c>
      <c r="D4924" s="18" t="s">
        <v>203</v>
      </c>
      <c r="E4924" s="16" t="s">
        <v>6306</v>
      </c>
      <c r="I4924" s="17"/>
      <c r="J4924" s="19" t="s">
        <v>8778</v>
      </c>
      <c r="K4924" s="16" t="s">
        <v>8950</v>
      </c>
      <c r="L4924" s="20">
        <v>81748</v>
      </c>
    </row>
    <row r="4925" spans="1:22" x14ac:dyDescent="0.25">
      <c r="A4925" s="45">
        <v>4925</v>
      </c>
      <c r="B4925" s="16" t="s">
        <v>6238</v>
      </c>
      <c r="C4925" s="18" t="s">
        <v>6239</v>
      </c>
      <c r="D4925" s="18" t="s">
        <v>203</v>
      </c>
      <c r="E4925" s="16" t="s">
        <v>6240</v>
      </c>
      <c r="G4925" s="17" t="s">
        <v>2239</v>
      </c>
      <c r="H4925" s="17" t="s">
        <v>156</v>
      </c>
      <c r="I4925" s="17" t="s">
        <v>8771</v>
      </c>
      <c r="J4925" s="19"/>
      <c r="K4925" s="16" t="s">
        <v>16</v>
      </c>
      <c r="L4925" s="20">
        <v>9173</v>
      </c>
      <c r="M4925" s="22">
        <v>0.53731255857544513</v>
      </c>
      <c r="P4925" s="20">
        <v>53019</v>
      </c>
      <c r="Q4925" s="22">
        <v>0.2165260432406825</v>
      </c>
    </row>
    <row r="4926" spans="1:22" x14ac:dyDescent="0.25">
      <c r="A4926" s="45">
        <v>4926</v>
      </c>
      <c r="B4926" s="16" t="s">
        <v>6238</v>
      </c>
      <c r="C4926" s="18" t="s">
        <v>6239</v>
      </c>
      <c r="D4926" s="18" t="s">
        <v>203</v>
      </c>
      <c r="E4926" s="16" t="s">
        <v>6258</v>
      </c>
      <c r="G4926" s="17" t="s">
        <v>106</v>
      </c>
      <c r="H4926" s="17" t="s">
        <v>6259</v>
      </c>
      <c r="I4926" s="17" t="s">
        <v>8772</v>
      </c>
      <c r="J4926" s="19"/>
      <c r="K4926" s="16" t="s">
        <v>16</v>
      </c>
      <c r="L4926" s="20">
        <v>4630</v>
      </c>
      <c r="M4926" s="22">
        <v>0.27120431115276478</v>
      </c>
    </row>
    <row r="4927" spans="1:22" x14ac:dyDescent="0.25">
      <c r="A4927" s="16">
        <v>4927</v>
      </c>
      <c r="B4927" s="16" t="s">
        <v>6238</v>
      </c>
      <c r="C4927" s="18" t="s">
        <v>6239</v>
      </c>
      <c r="D4927" s="18" t="s">
        <v>203</v>
      </c>
      <c r="E4927" s="16" t="s">
        <v>6257</v>
      </c>
      <c r="G4927" s="17" t="s">
        <v>124</v>
      </c>
      <c r="H4927" s="17" t="s">
        <v>2433</v>
      </c>
      <c r="I4927" s="17" t="s">
        <v>8773</v>
      </c>
      <c r="J4927" s="19"/>
      <c r="K4927" s="16" t="s">
        <v>16</v>
      </c>
      <c r="L4927" s="20">
        <v>3047</v>
      </c>
      <c r="M4927" s="22">
        <v>0.17847938144329897</v>
      </c>
    </row>
    <row r="4928" spans="1:22" x14ac:dyDescent="0.25">
      <c r="A4928" s="16">
        <v>4928</v>
      </c>
      <c r="B4928" s="16" t="s">
        <v>6238</v>
      </c>
      <c r="C4928" s="18" t="s">
        <v>6239</v>
      </c>
      <c r="D4928" s="18" t="s">
        <v>203</v>
      </c>
      <c r="E4928" s="16" t="s">
        <v>6306</v>
      </c>
      <c r="H4928" s="17" t="s">
        <v>1487</v>
      </c>
      <c r="I4928" s="17" t="s">
        <v>1487</v>
      </c>
      <c r="J4928" s="19"/>
      <c r="K4928" s="16" t="s">
        <v>9008</v>
      </c>
      <c r="L4928" s="20">
        <v>222</v>
      </c>
      <c r="M4928" s="22">
        <v>1.3003748828491096E-2</v>
      </c>
    </row>
    <row r="4929" spans="1:17" x14ac:dyDescent="0.25">
      <c r="A4929" s="45">
        <v>4929</v>
      </c>
      <c r="B4929" s="16" t="s">
        <v>6238</v>
      </c>
      <c r="C4929" s="18" t="s">
        <v>6239</v>
      </c>
      <c r="D4929" s="18" t="s">
        <v>203</v>
      </c>
      <c r="E4929" s="16" t="s">
        <v>6306</v>
      </c>
      <c r="I4929" s="17"/>
      <c r="J4929" s="19" t="s">
        <v>8778</v>
      </c>
      <c r="K4929" s="16" t="s">
        <v>16</v>
      </c>
      <c r="L4929" s="20">
        <v>17072</v>
      </c>
    </row>
    <row r="4930" spans="1:17" x14ac:dyDescent="0.25">
      <c r="A4930" s="45">
        <v>4930</v>
      </c>
      <c r="B4930" s="16" t="s">
        <v>6238</v>
      </c>
      <c r="C4930" s="18" t="s">
        <v>6239</v>
      </c>
      <c r="D4930" s="18" t="s">
        <v>203</v>
      </c>
      <c r="E4930" s="16" t="s">
        <v>6243</v>
      </c>
      <c r="G4930" s="17" t="s">
        <v>2501</v>
      </c>
      <c r="H4930" s="17" t="s">
        <v>815</v>
      </c>
      <c r="I4930" s="17" t="s">
        <v>8774</v>
      </c>
      <c r="J4930" s="19"/>
      <c r="K4930" s="16" t="s">
        <v>6244</v>
      </c>
      <c r="P4930" s="20">
        <v>6176</v>
      </c>
      <c r="Q4930" s="22">
        <v>2.5222370151350558E-2</v>
      </c>
    </row>
    <row r="4931" spans="1:17" x14ac:dyDescent="0.25">
      <c r="A4931" s="16">
        <v>4931</v>
      </c>
      <c r="B4931" s="16" t="s">
        <v>6238</v>
      </c>
      <c r="C4931" s="18" t="s">
        <v>6239</v>
      </c>
      <c r="D4931" s="18" t="s">
        <v>203</v>
      </c>
      <c r="E4931" s="16" t="s">
        <v>6306</v>
      </c>
      <c r="H4931" s="17" t="s">
        <v>1487</v>
      </c>
      <c r="I4931" s="17" t="s">
        <v>1487</v>
      </c>
      <c r="J4931" s="19"/>
      <c r="K4931" s="16" t="s">
        <v>64</v>
      </c>
      <c r="P4931" s="20">
        <v>417</v>
      </c>
      <c r="Q4931" s="22">
        <v>1.7030000571750619E-3</v>
      </c>
    </row>
    <row r="4932" spans="1:17" x14ac:dyDescent="0.25">
      <c r="A4932" s="16">
        <v>4932</v>
      </c>
      <c r="B4932" s="16" t="s">
        <v>6238</v>
      </c>
      <c r="C4932" s="18" t="s">
        <v>6239</v>
      </c>
      <c r="D4932" s="18" t="s">
        <v>203</v>
      </c>
      <c r="E4932" s="16" t="s">
        <v>6306</v>
      </c>
      <c r="I4932" s="17"/>
      <c r="J4932" s="19" t="s">
        <v>6413</v>
      </c>
      <c r="L4932" s="20">
        <v>98820</v>
      </c>
      <c r="P4932" s="20">
        <v>244862</v>
      </c>
    </row>
    <row r="4933" spans="1:17" x14ac:dyDescent="0.25">
      <c r="A4933" s="45">
        <v>4933</v>
      </c>
      <c r="E4933" s="16" t="s">
        <v>6306</v>
      </c>
      <c r="J4933" s="19"/>
    </row>
    <row r="4934" spans="1:17" x14ac:dyDescent="0.25">
      <c r="A4934" s="45"/>
      <c r="E4934" s="45"/>
      <c r="J4934" s="19"/>
    </row>
    <row r="4935" spans="1:17" x14ac:dyDescent="0.25">
      <c r="E4935" s="45"/>
      <c r="J4935" s="19"/>
    </row>
    <row r="4936" spans="1:17" x14ac:dyDescent="0.25">
      <c r="A4936" s="45"/>
      <c r="E4936" s="45"/>
    </row>
    <row r="4937" spans="1:17" x14ac:dyDescent="0.25">
      <c r="E4937" s="45"/>
      <c r="I4937" s="17"/>
    </row>
    <row r="4938" spans="1:17" x14ac:dyDescent="0.25">
      <c r="E4938" s="45"/>
      <c r="I4938" s="443"/>
    </row>
    <row r="4939" spans="1:17" x14ac:dyDescent="0.25">
      <c r="A4939" s="45"/>
      <c r="I4939" s="17"/>
      <c r="J4939" s="19"/>
    </row>
    <row r="4940" spans="1:17" x14ac:dyDescent="0.25">
      <c r="J4940" s="19"/>
    </row>
    <row r="4941" spans="1:17" x14ac:dyDescent="0.25">
      <c r="A4941" s="45"/>
      <c r="J4941" s="19"/>
    </row>
    <row r="4942" spans="1:17" x14ac:dyDescent="0.25">
      <c r="J4942" s="19"/>
    </row>
    <row r="4943" spans="1:17" x14ac:dyDescent="0.25">
      <c r="A4943" s="45"/>
    </row>
    <row r="4946" spans="1:12" x14ac:dyDescent="0.25">
      <c r="A4946" s="45"/>
      <c r="I4946" s="17"/>
      <c r="J4946" s="19"/>
    </row>
    <row r="4947" spans="1:12" x14ac:dyDescent="0.25">
      <c r="J4947" s="19"/>
    </row>
    <row r="4948" spans="1:12" x14ac:dyDescent="0.25">
      <c r="A4948" s="45"/>
    </row>
    <row r="4949" spans="1:12" x14ac:dyDescent="0.25">
      <c r="I4949" s="17"/>
      <c r="J4949" s="19"/>
    </row>
    <row r="4950" spans="1:12" x14ac:dyDescent="0.25">
      <c r="I4950" s="17"/>
      <c r="J4950" s="19"/>
    </row>
    <row r="4951" spans="1:12" x14ac:dyDescent="0.25">
      <c r="A4951" s="45"/>
      <c r="H4951" s="444"/>
      <c r="I4951" s="17"/>
      <c r="J4951" s="19"/>
    </row>
    <row r="4952" spans="1:12" x14ac:dyDescent="0.25">
      <c r="I4952" s="17"/>
      <c r="J4952" s="19"/>
    </row>
    <row r="4953" spans="1:12" x14ac:dyDescent="0.25">
      <c r="A4953" s="45"/>
      <c r="I4953" s="17"/>
      <c r="J4953" s="19"/>
      <c r="L4953" s="19"/>
    </row>
    <row r="4954" spans="1:12" x14ac:dyDescent="0.25">
      <c r="I4954" s="17"/>
      <c r="J4954" s="19"/>
    </row>
    <row r="4955" spans="1:12" x14ac:dyDescent="0.25">
      <c r="I4955" s="17"/>
      <c r="J4955" s="19"/>
      <c r="L4955" s="22"/>
    </row>
    <row r="4956" spans="1:12" x14ac:dyDescent="0.25">
      <c r="A4956" s="45"/>
      <c r="I4956" s="17"/>
      <c r="J4956" s="19"/>
      <c r="L4956" s="22"/>
    </row>
    <row r="4957" spans="1:12" x14ac:dyDescent="0.25">
      <c r="B4957" s="18"/>
      <c r="I4957" s="17"/>
      <c r="J4957" s="19"/>
    </row>
    <row r="4958" spans="1:12" x14ac:dyDescent="0.25">
      <c r="A4958" s="45"/>
      <c r="I4958" s="17"/>
      <c r="J4958" s="19"/>
      <c r="L4958" s="19"/>
    </row>
    <row r="4959" spans="1:12" x14ac:dyDescent="0.25">
      <c r="I4959" s="17"/>
      <c r="J4959" s="19"/>
      <c r="L4959" s="19"/>
    </row>
    <row r="4960" spans="1:12" x14ac:dyDescent="0.25">
      <c r="I4960" s="17"/>
      <c r="J4960" s="19"/>
      <c r="L4960" s="19"/>
    </row>
    <row r="4961" spans="1:23" x14ac:dyDescent="0.25">
      <c r="A4961" s="45"/>
      <c r="I4961" s="17"/>
      <c r="J4961" s="19"/>
      <c r="K4961" s="17"/>
      <c r="L4961" s="19"/>
    </row>
    <row r="4962" spans="1:23" x14ac:dyDescent="0.25">
      <c r="I4962" s="17"/>
      <c r="J4962" s="19"/>
    </row>
    <row r="4963" spans="1:23" x14ac:dyDescent="0.25">
      <c r="A4963" s="45"/>
      <c r="I4963" s="17"/>
      <c r="J4963" s="19"/>
    </row>
    <row r="4964" spans="1:23" x14ac:dyDescent="0.25">
      <c r="I4964" s="17"/>
      <c r="J4964" s="19"/>
    </row>
    <row r="4965" spans="1:23" x14ac:dyDescent="0.25">
      <c r="I4965" s="17"/>
      <c r="J4965" s="19"/>
    </row>
    <row r="4966" spans="1:23" x14ac:dyDescent="0.25">
      <c r="A4966" s="45"/>
      <c r="I4966" s="17"/>
      <c r="J4966" s="19"/>
    </row>
    <row r="4967" spans="1:23" x14ac:dyDescent="0.25">
      <c r="B4967" s="25"/>
      <c r="C4967" s="403"/>
      <c r="H4967" s="444"/>
      <c r="I4967" s="17"/>
      <c r="J4967" s="19"/>
      <c r="L4967" s="32"/>
    </row>
    <row r="4968" spans="1:23" x14ac:dyDescent="0.25">
      <c r="D4968" s="403"/>
      <c r="E4968" s="25"/>
      <c r="F4968" s="32"/>
      <c r="G4968" s="26"/>
      <c r="H4968" s="26"/>
      <c r="I4968" s="26"/>
      <c r="J4968" s="32"/>
      <c r="K4968" s="25"/>
      <c r="M4968" s="35"/>
      <c r="N4968" s="33"/>
      <c r="O4968" s="35"/>
      <c r="P4968" s="33"/>
      <c r="Q4968" s="35"/>
      <c r="R4968" s="33"/>
      <c r="S4968" s="35"/>
      <c r="T4968" s="33"/>
      <c r="U4968" s="35"/>
      <c r="V4968" s="212"/>
      <c r="W4968" s="450"/>
    </row>
    <row r="4969" spans="1:23" x14ac:dyDescent="0.25">
      <c r="I4969" s="17"/>
      <c r="J4969" s="19"/>
    </row>
    <row r="4970" spans="1:23" x14ac:dyDescent="0.25">
      <c r="I4970" s="17"/>
      <c r="J4970" s="19"/>
    </row>
    <row r="4971" spans="1:23" x14ac:dyDescent="0.25">
      <c r="I4971" s="17"/>
      <c r="J4971" s="19"/>
    </row>
    <row r="4972" spans="1:23" x14ac:dyDescent="0.25">
      <c r="I4972" s="17"/>
      <c r="J4972" s="19"/>
    </row>
    <row r="4973" spans="1:23" x14ac:dyDescent="0.25">
      <c r="E4973" s="441"/>
      <c r="I4973" s="17"/>
      <c r="J4973" s="19"/>
      <c r="K4973" s="17"/>
      <c r="L4973" s="32"/>
    </row>
    <row r="4974" spans="1:23" x14ac:dyDescent="0.25">
      <c r="D4974" s="403"/>
      <c r="E4974" s="25"/>
      <c r="F4974" s="32"/>
      <c r="G4974" s="26"/>
      <c r="H4974" s="26"/>
      <c r="I4974" s="26"/>
      <c r="J4974" s="32"/>
      <c r="K4974" s="25"/>
      <c r="M4974" s="35"/>
      <c r="N4974" s="33"/>
      <c r="O4974" s="35"/>
      <c r="P4974" s="33"/>
      <c r="Q4974" s="35"/>
      <c r="R4974" s="33"/>
      <c r="S4974" s="35"/>
      <c r="T4974" s="33"/>
      <c r="U4974" s="35"/>
      <c r="V4974" s="212"/>
      <c r="W4974" s="450"/>
    </row>
    <row r="4975" spans="1:23" x14ac:dyDescent="0.25">
      <c r="I4975" s="17"/>
      <c r="J4975" s="19"/>
    </row>
    <row r="4976" spans="1:23" x14ac:dyDescent="0.25">
      <c r="B4976" s="25"/>
      <c r="C4976" s="403"/>
      <c r="E4976" s="441"/>
      <c r="I4976" s="17"/>
      <c r="J4976" s="19"/>
    </row>
    <row r="4977" spans="2:11" x14ac:dyDescent="0.25">
      <c r="B4977" s="25"/>
      <c r="C4977" s="403"/>
      <c r="I4977" s="17"/>
      <c r="J4977" s="19"/>
    </row>
    <row r="4978" spans="2:11" x14ac:dyDescent="0.25">
      <c r="I4978" s="17"/>
      <c r="J4978" s="19"/>
    </row>
    <row r="4979" spans="2:11" x14ac:dyDescent="0.25">
      <c r="I4979" s="17"/>
      <c r="J4979" s="19"/>
    </row>
    <row r="4980" spans="2:11" x14ac:dyDescent="0.25">
      <c r="I4980" s="17"/>
      <c r="J4980" s="19"/>
    </row>
    <row r="4981" spans="2:11" x14ac:dyDescent="0.25">
      <c r="I4981" s="17"/>
      <c r="J4981" s="19"/>
    </row>
    <row r="4982" spans="2:11" x14ac:dyDescent="0.25">
      <c r="I4982" s="17"/>
      <c r="J4982" s="19"/>
    </row>
    <row r="4983" spans="2:11" x14ac:dyDescent="0.25">
      <c r="I4983" s="17"/>
      <c r="J4983" s="19"/>
      <c r="K4983" s="17"/>
    </row>
    <row r="4984" spans="2:11" x14ac:dyDescent="0.25">
      <c r="I4984" s="17"/>
      <c r="J4984" s="19"/>
    </row>
    <row r="4985" spans="2:11" x14ac:dyDescent="0.25">
      <c r="I4985" s="17"/>
      <c r="J4985" s="19"/>
    </row>
    <row r="4986" spans="2:11" x14ac:dyDescent="0.25">
      <c r="B4986" s="25"/>
      <c r="C4986" s="403"/>
      <c r="E4986" s="441"/>
      <c r="I4986" s="17"/>
      <c r="J4986" s="19"/>
    </row>
    <row r="4987" spans="2:11" x14ac:dyDescent="0.25">
      <c r="I4987" s="17"/>
      <c r="J4987" s="19"/>
    </row>
    <row r="4988" spans="2:11" x14ac:dyDescent="0.25">
      <c r="I4988" s="17"/>
      <c r="J4988" s="19"/>
    </row>
    <row r="4989" spans="2:11" x14ac:dyDescent="0.25">
      <c r="I4989" s="17"/>
      <c r="J4989" s="19"/>
    </row>
    <row r="4990" spans="2:11" x14ac:dyDescent="0.25">
      <c r="I4990" s="17"/>
      <c r="J4990" s="19"/>
    </row>
    <row r="4991" spans="2:11" x14ac:dyDescent="0.25">
      <c r="I4991" s="17"/>
      <c r="J4991" s="19"/>
      <c r="K4991" s="17"/>
    </row>
    <row r="4992" spans="2:11" x14ac:dyDescent="0.25">
      <c r="I4992" s="17"/>
      <c r="J4992" s="19"/>
    </row>
    <row r="4993" spans="2:11" x14ac:dyDescent="0.25">
      <c r="I4993" s="17"/>
      <c r="J4993" s="19"/>
    </row>
    <row r="4994" spans="2:11" x14ac:dyDescent="0.25">
      <c r="I4994" s="17"/>
      <c r="J4994" s="19"/>
    </row>
    <row r="4995" spans="2:11" x14ac:dyDescent="0.25">
      <c r="I4995" s="17"/>
      <c r="J4995" s="19"/>
    </row>
    <row r="4996" spans="2:11" x14ac:dyDescent="0.25">
      <c r="I4996" s="17"/>
      <c r="J4996" s="19"/>
    </row>
    <row r="4997" spans="2:11" x14ac:dyDescent="0.25">
      <c r="I4997" s="17"/>
      <c r="J4997" s="19"/>
    </row>
    <row r="4998" spans="2:11" x14ac:dyDescent="0.25">
      <c r="C4998" s="404"/>
      <c r="I4998" s="17"/>
      <c r="J4998" s="19"/>
    </row>
    <row r="4999" spans="2:11" x14ac:dyDescent="0.25">
      <c r="I4999" s="17"/>
      <c r="J4999" s="19"/>
      <c r="K4999" s="17"/>
    </row>
    <row r="5000" spans="2:11" x14ac:dyDescent="0.25">
      <c r="I5000" s="17"/>
      <c r="J5000" s="19"/>
    </row>
    <row r="5001" spans="2:11" x14ac:dyDescent="0.25">
      <c r="I5001" s="17"/>
      <c r="J5001" s="19"/>
    </row>
    <row r="5002" spans="2:11" x14ac:dyDescent="0.25">
      <c r="I5002" s="17"/>
      <c r="J5002" s="19"/>
    </row>
    <row r="5003" spans="2:11" x14ac:dyDescent="0.25">
      <c r="I5003" s="17"/>
      <c r="J5003" s="19"/>
    </row>
    <row r="5004" spans="2:11" x14ac:dyDescent="0.25">
      <c r="I5004" s="17"/>
      <c r="J5004" s="19"/>
    </row>
    <row r="5005" spans="2:11" x14ac:dyDescent="0.25">
      <c r="I5005" s="17"/>
      <c r="J5005" s="19"/>
    </row>
    <row r="5006" spans="2:11" x14ac:dyDescent="0.25">
      <c r="I5006" s="17"/>
      <c r="J5006" s="19"/>
    </row>
    <row r="5007" spans="2:11" x14ac:dyDescent="0.25">
      <c r="B5007" s="25"/>
      <c r="C5007" s="403"/>
      <c r="E5007" s="441"/>
      <c r="I5007" s="17"/>
      <c r="J5007" s="19"/>
    </row>
    <row r="5008" spans="2:11" x14ac:dyDescent="0.25">
      <c r="I5008" s="17"/>
      <c r="J5008" s="19"/>
    </row>
    <row r="5009" spans="5:11" x14ac:dyDescent="0.25">
      <c r="E5009" s="441"/>
      <c r="I5009" s="17"/>
      <c r="J5009" s="19"/>
      <c r="K5009" s="17"/>
    </row>
    <row r="5010" spans="5:11" x14ac:dyDescent="0.25">
      <c r="I5010" s="17"/>
      <c r="J5010" s="19"/>
    </row>
    <row r="5011" spans="5:11" x14ac:dyDescent="0.25">
      <c r="I5011" s="17"/>
      <c r="J5011" s="19"/>
    </row>
    <row r="5012" spans="5:11" x14ac:dyDescent="0.25">
      <c r="I5012" s="17"/>
      <c r="J5012" s="19"/>
    </row>
    <row r="5013" spans="5:11" x14ac:dyDescent="0.25">
      <c r="I5013" s="17"/>
      <c r="J5013" s="19"/>
    </row>
    <row r="5014" spans="5:11" x14ac:dyDescent="0.25">
      <c r="I5014" s="17"/>
      <c r="J5014" s="19"/>
    </row>
    <row r="5015" spans="5:11" x14ac:dyDescent="0.25">
      <c r="I5015" s="17"/>
      <c r="J5015" s="19"/>
    </row>
    <row r="5016" spans="5:11" x14ac:dyDescent="0.25">
      <c r="I5016" s="17"/>
      <c r="J5016" s="19"/>
    </row>
    <row r="5017" spans="5:11" x14ac:dyDescent="0.25">
      <c r="I5017" s="17"/>
      <c r="J5017" s="19"/>
    </row>
    <row r="5018" spans="5:11" x14ac:dyDescent="0.25">
      <c r="I5018" s="17"/>
      <c r="J5018" s="19"/>
    </row>
    <row r="5019" spans="5:11" x14ac:dyDescent="0.25">
      <c r="I5019" s="17"/>
      <c r="J5019" s="19"/>
    </row>
    <row r="5020" spans="5:11" x14ac:dyDescent="0.25">
      <c r="I5020" s="17"/>
      <c r="J5020" s="19"/>
    </row>
    <row r="5021" spans="5:11" x14ac:dyDescent="0.25">
      <c r="I5021" s="17"/>
      <c r="J5021" s="19"/>
    </row>
    <row r="5022" spans="5:11" x14ac:dyDescent="0.25">
      <c r="I5022" s="17"/>
      <c r="J5022" s="19"/>
    </row>
    <row r="5023" spans="5:11" x14ac:dyDescent="0.25">
      <c r="I5023" s="17"/>
      <c r="J5023" s="19"/>
    </row>
    <row r="5024" spans="5:11" x14ac:dyDescent="0.25">
      <c r="I5024" s="17"/>
      <c r="J5024" s="19"/>
    </row>
    <row r="5025" spans="2:23" x14ac:dyDescent="0.25">
      <c r="I5025" s="17"/>
      <c r="J5025" s="19"/>
    </row>
    <row r="5026" spans="2:23" x14ac:dyDescent="0.25">
      <c r="I5026" s="17"/>
      <c r="J5026" s="19"/>
    </row>
    <row r="5027" spans="2:23" x14ac:dyDescent="0.25">
      <c r="I5027" s="17"/>
      <c r="J5027" s="19"/>
    </row>
    <row r="5028" spans="2:23" x14ac:dyDescent="0.25">
      <c r="I5028" s="17"/>
      <c r="J5028" s="19"/>
    </row>
    <row r="5029" spans="2:23" x14ac:dyDescent="0.25">
      <c r="I5029" s="17"/>
      <c r="J5029" s="19"/>
    </row>
    <row r="5030" spans="2:23" x14ac:dyDescent="0.25">
      <c r="I5030" s="17"/>
      <c r="J5030" s="19"/>
    </row>
    <row r="5031" spans="2:23" x14ac:dyDescent="0.25">
      <c r="I5031" s="17"/>
      <c r="J5031" s="19"/>
    </row>
    <row r="5032" spans="2:23" x14ac:dyDescent="0.25">
      <c r="I5032" s="17"/>
      <c r="J5032" s="19"/>
    </row>
    <row r="5033" spans="2:23" x14ac:dyDescent="0.25">
      <c r="I5033" s="17"/>
      <c r="J5033" s="19"/>
    </row>
    <row r="5034" spans="2:23" x14ac:dyDescent="0.25">
      <c r="I5034" s="17"/>
      <c r="J5034" s="19"/>
    </row>
    <row r="5035" spans="2:23" x14ac:dyDescent="0.25">
      <c r="I5035" s="17"/>
      <c r="J5035" s="19"/>
    </row>
    <row r="5036" spans="2:23" x14ac:dyDescent="0.25">
      <c r="I5036" s="17"/>
      <c r="J5036" s="19"/>
    </row>
    <row r="5037" spans="2:23" x14ac:dyDescent="0.25">
      <c r="I5037" s="17"/>
      <c r="J5037" s="19"/>
    </row>
    <row r="5038" spans="2:23" x14ac:dyDescent="0.25">
      <c r="B5038" s="25"/>
      <c r="C5038" s="403"/>
      <c r="D5038" s="403"/>
      <c r="E5038" s="25"/>
      <c r="F5038" s="32"/>
      <c r="G5038" s="26"/>
      <c r="H5038" s="445"/>
      <c r="I5038" s="26"/>
      <c r="J5038" s="32"/>
      <c r="K5038" s="25"/>
      <c r="L5038" s="33"/>
      <c r="M5038" s="35"/>
      <c r="N5038" s="33"/>
      <c r="O5038" s="35"/>
      <c r="P5038" s="33"/>
      <c r="Q5038" s="35"/>
      <c r="R5038" s="33"/>
      <c r="S5038" s="35"/>
      <c r="T5038" s="33"/>
      <c r="U5038" s="35"/>
      <c r="W5038" s="450"/>
    </row>
    <row r="5039" spans="2:23" x14ac:dyDescent="0.25">
      <c r="B5039" s="25"/>
      <c r="C5039" s="403"/>
      <c r="D5039" s="403"/>
      <c r="E5039" s="25"/>
      <c r="F5039" s="32"/>
      <c r="G5039" s="26"/>
      <c r="H5039" s="26"/>
      <c r="I5039" s="26"/>
      <c r="J5039" s="32"/>
      <c r="K5039" s="25"/>
      <c r="L5039" s="33"/>
      <c r="M5039" s="35"/>
      <c r="N5039" s="33"/>
      <c r="O5039" s="35"/>
      <c r="P5039" s="33"/>
      <c r="Q5039" s="35"/>
      <c r="R5039" s="33"/>
      <c r="S5039" s="35"/>
      <c r="T5039" s="33"/>
      <c r="U5039" s="35"/>
      <c r="W5039" s="450"/>
    </row>
    <row r="5040" spans="2:23" x14ac:dyDescent="0.25">
      <c r="B5040" s="25"/>
      <c r="C5040" s="403"/>
      <c r="D5040" s="403"/>
      <c r="E5040" s="25"/>
      <c r="F5040" s="32"/>
      <c r="G5040" s="26"/>
      <c r="H5040" s="26"/>
      <c r="I5040" s="26"/>
      <c r="J5040" s="32"/>
      <c r="K5040" s="25"/>
      <c r="L5040" s="33"/>
      <c r="M5040" s="35"/>
      <c r="N5040" s="33"/>
      <c r="O5040" s="35"/>
      <c r="P5040" s="33"/>
      <c r="Q5040" s="35"/>
      <c r="R5040" s="33"/>
      <c r="S5040" s="35"/>
      <c r="T5040" s="33"/>
      <c r="U5040" s="35"/>
      <c r="W5040" s="450"/>
    </row>
    <row r="5041" spans="2:23" x14ac:dyDescent="0.25">
      <c r="B5041" s="25"/>
      <c r="C5041" s="403"/>
      <c r="I5041" s="17"/>
      <c r="J5041" s="19"/>
      <c r="L5041" s="19"/>
    </row>
    <row r="5042" spans="2:23" x14ac:dyDescent="0.25">
      <c r="B5042" s="25"/>
      <c r="C5042" s="403"/>
      <c r="D5042" s="403"/>
      <c r="E5042" s="25"/>
      <c r="F5042" s="32"/>
      <c r="G5042" s="26"/>
      <c r="H5042" s="26"/>
      <c r="I5042" s="26"/>
      <c r="J5042" s="32"/>
      <c r="K5042" s="25"/>
      <c r="L5042" s="33"/>
      <c r="M5042" s="35"/>
      <c r="N5042" s="33"/>
      <c r="O5042" s="35"/>
      <c r="P5042" s="33"/>
      <c r="Q5042" s="35"/>
      <c r="R5042" s="33"/>
      <c r="S5042" s="35"/>
      <c r="T5042" s="33"/>
      <c r="U5042" s="35"/>
      <c r="W5042" s="450"/>
    </row>
    <row r="5043" spans="2:23" x14ac:dyDescent="0.25">
      <c r="B5043" s="25"/>
      <c r="C5043" s="403"/>
      <c r="D5043" s="403"/>
      <c r="E5043" s="25"/>
      <c r="F5043" s="32"/>
      <c r="G5043" s="26"/>
      <c r="H5043" s="26"/>
      <c r="I5043" s="26"/>
      <c r="J5043" s="32"/>
      <c r="K5043" s="25"/>
      <c r="M5043" s="35"/>
      <c r="N5043" s="33"/>
      <c r="O5043" s="35"/>
      <c r="P5043" s="33"/>
      <c r="Q5043" s="35"/>
      <c r="R5043" s="33"/>
      <c r="S5043" s="35"/>
      <c r="T5043" s="33"/>
      <c r="U5043" s="35"/>
      <c r="W5043" s="450"/>
    </row>
    <row r="5044" spans="2:23" x14ac:dyDescent="0.25">
      <c r="B5044" s="25"/>
      <c r="C5044" s="403"/>
      <c r="D5044" s="403"/>
      <c r="E5044" s="25"/>
      <c r="F5044" s="32"/>
      <c r="G5044" s="26"/>
      <c r="H5044" s="26"/>
      <c r="I5044" s="26"/>
      <c r="J5044" s="32"/>
      <c r="K5044" s="25"/>
      <c r="M5044" s="35"/>
      <c r="N5044" s="33"/>
      <c r="O5044" s="35"/>
      <c r="P5044" s="33"/>
      <c r="Q5044" s="35"/>
      <c r="R5044" s="33"/>
      <c r="S5044" s="35"/>
      <c r="T5044" s="33"/>
      <c r="U5044" s="35"/>
      <c r="W5044" s="450"/>
    </row>
    <row r="5045" spans="2:23" x14ac:dyDescent="0.25">
      <c r="B5045" s="25"/>
      <c r="C5045" s="403"/>
      <c r="D5045" s="403"/>
      <c r="E5045" s="25"/>
      <c r="F5045" s="32"/>
      <c r="G5045" s="26"/>
      <c r="H5045" s="26"/>
      <c r="I5045" s="26"/>
      <c r="J5045" s="32"/>
      <c r="K5045" s="25"/>
      <c r="M5045" s="35"/>
      <c r="N5045" s="33"/>
      <c r="O5045" s="35"/>
      <c r="P5045" s="33"/>
      <c r="Q5045" s="35"/>
      <c r="R5045" s="33"/>
      <c r="S5045" s="35"/>
      <c r="T5045" s="33"/>
      <c r="U5045" s="35"/>
      <c r="W5045" s="450"/>
    </row>
    <row r="5046" spans="2:23" x14ac:dyDescent="0.25">
      <c r="B5046" s="25"/>
      <c r="C5046" s="403"/>
      <c r="I5046" s="17"/>
      <c r="J5046" s="19"/>
      <c r="L5046" s="33"/>
    </row>
    <row r="5047" spans="2:23" x14ac:dyDescent="0.25">
      <c r="B5047" s="25"/>
      <c r="C5047" s="403"/>
      <c r="D5047" s="403"/>
      <c r="E5047" s="25"/>
      <c r="F5047" s="32"/>
      <c r="G5047" s="26"/>
      <c r="H5047" s="26"/>
      <c r="I5047" s="26"/>
      <c r="J5047" s="32"/>
      <c r="K5047" s="25"/>
      <c r="L5047" s="33"/>
      <c r="M5047" s="35"/>
      <c r="N5047" s="33"/>
      <c r="O5047" s="35"/>
      <c r="P5047" s="33"/>
      <c r="Q5047" s="35"/>
      <c r="R5047" s="33"/>
      <c r="S5047" s="35"/>
      <c r="T5047" s="33"/>
      <c r="U5047" s="35"/>
      <c r="W5047" s="450"/>
    </row>
    <row r="5048" spans="2:23" x14ac:dyDescent="0.25">
      <c r="B5048" s="25"/>
      <c r="C5048" s="403"/>
      <c r="D5048" s="403"/>
      <c r="E5048" s="25"/>
      <c r="F5048" s="32"/>
      <c r="G5048" s="26"/>
      <c r="H5048" s="26"/>
      <c r="I5048" s="26"/>
      <c r="J5048" s="32"/>
      <c r="K5048" s="25"/>
      <c r="L5048" s="33"/>
      <c r="M5048" s="35"/>
      <c r="N5048" s="33"/>
      <c r="O5048" s="35"/>
      <c r="P5048" s="33"/>
      <c r="Q5048" s="35"/>
      <c r="R5048" s="33"/>
      <c r="S5048" s="35"/>
      <c r="T5048" s="33"/>
      <c r="U5048" s="35"/>
      <c r="W5048" s="450"/>
    </row>
    <row r="5049" spans="2:23" x14ac:dyDescent="0.25">
      <c r="I5049" s="17"/>
      <c r="J5049" s="19"/>
    </row>
    <row r="5050" spans="2:23" x14ac:dyDescent="0.25">
      <c r="I5050" s="17"/>
      <c r="J5050" s="19"/>
    </row>
    <row r="5051" spans="2:23" x14ac:dyDescent="0.25">
      <c r="I5051" s="17"/>
      <c r="J5051" s="19"/>
    </row>
    <row r="5052" spans="2:23" x14ac:dyDescent="0.25">
      <c r="I5052" s="17"/>
      <c r="J5052" s="19"/>
    </row>
    <row r="5053" spans="2:23" x14ac:dyDescent="0.25">
      <c r="I5053" s="17"/>
      <c r="J5053" s="19"/>
    </row>
    <row r="5054" spans="2:23" x14ac:dyDescent="0.25">
      <c r="I5054" s="17"/>
      <c r="J5054" s="19"/>
    </row>
    <row r="5055" spans="2:23" x14ac:dyDescent="0.25">
      <c r="C5055" s="16"/>
      <c r="D5055" s="16"/>
      <c r="I5055" s="17"/>
      <c r="J5055" s="19"/>
      <c r="L5055" s="19"/>
      <c r="M5055" s="19"/>
      <c r="N5055" s="19"/>
      <c r="O5055" s="19"/>
      <c r="T5055" s="19"/>
      <c r="U5055" s="19"/>
    </row>
    <row r="5056" spans="2:23" x14ac:dyDescent="0.25">
      <c r="C5056" s="16"/>
      <c r="D5056" s="16"/>
      <c r="I5056" s="17"/>
      <c r="J5056" s="19"/>
      <c r="L5056" s="19"/>
      <c r="M5056" s="19"/>
      <c r="N5056" s="19"/>
      <c r="O5056" s="19"/>
      <c r="T5056" s="19"/>
      <c r="U5056" s="19"/>
    </row>
    <row r="5057" spans="3:21" x14ac:dyDescent="0.25">
      <c r="C5057" s="16"/>
      <c r="D5057" s="16"/>
      <c r="I5057" s="17"/>
      <c r="J5057" s="19"/>
      <c r="L5057" s="19"/>
      <c r="M5057" s="19"/>
      <c r="N5057" s="19"/>
      <c r="O5057" s="19"/>
      <c r="T5057" s="19"/>
      <c r="U5057" s="19"/>
    </row>
    <row r="5058" spans="3:21" x14ac:dyDescent="0.25">
      <c r="C5058" s="16"/>
      <c r="D5058" s="16"/>
      <c r="I5058" s="17"/>
      <c r="J5058" s="19"/>
      <c r="L5058" s="19"/>
      <c r="M5058" s="19"/>
      <c r="N5058" s="19"/>
      <c r="O5058" s="19"/>
      <c r="T5058" s="19"/>
      <c r="U5058" s="19"/>
    </row>
    <row r="5059" spans="3:21" x14ac:dyDescent="0.25">
      <c r="C5059" s="16"/>
      <c r="D5059" s="16"/>
      <c r="I5059" s="17"/>
      <c r="J5059" s="19"/>
      <c r="L5059" s="19"/>
      <c r="M5059" s="19"/>
      <c r="N5059" s="19"/>
      <c r="O5059" s="19"/>
      <c r="T5059" s="19"/>
      <c r="U5059" s="19"/>
    </row>
    <row r="5060" spans="3:21" x14ac:dyDescent="0.25">
      <c r="C5060" s="16"/>
      <c r="D5060" s="16"/>
      <c r="I5060" s="17"/>
      <c r="J5060" s="19"/>
      <c r="L5060" s="19"/>
      <c r="M5060" s="19"/>
      <c r="N5060" s="19"/>
      <c r="O5060" s="19"/>
      <c r="T5060" s="19"/>
      <c r="U5060" s="19"/>
    </row>
    <row r="5061" spans="3:21" x14ac:dyDescent="0.25">
      <c r="C5061" s="16"/>
      <c r="D5061" s="16"/>
      <c r="I5061" s="17"/>
      <c r="J5061" s="19"/>
      <c r="L5061" s="19"/>
      <c r="M5061" s="19"/>
      <c r="N5061" s="19"/>
      <c r="O5061" s="19"/>
      <c r="T5061" s="19"/>
      <c r="U5061" s="19"/>
    </row>
    <row r="5062" spans="3:21" x14ac:dyDescent="0.25">
      <c r="C5062" s="16"/>
      <c r="D5062" s="16"/>
      <c r="I5062" s="17"/>
      <c r="J5062" s="19"/>
      <c r="L5062" s="19"/>
      <c r="M5062" s="19"/>
      <c r="N5062" s="19"/>
      <c r="O5062" s="19"/>
      <c r="T5062" s="19"/>
      <c r="U5062" s="19"/>
    </row>
    <row r="5063" spans="3:21" x14ac:dyDescent="0.25">
      <c r="C5063" s="16"/>
      <c r="D5063" s="16"/>
      <c r="I5063" s="17"/>
      <c r="J5063" s="19"/>
      <c r="L5063" s="19"/>
      <c r="M5063" s="19"/>
      <c r="N5063" s="19"/>
      <c r="O5063" s="19"/>
      <c r="T5063" s="19"/>
      <c r="U5063" s="19"/>
    </row>
    <row r="5064" spans="3:21" x14ac:dyDescent="0.25">
      <c r="C5064" s="16"/>
      <c r="D5064" s="16"/>
      <c r="I5064" s="17"/>
      <c r="J5064" s="19"/>
      <c r="L5064" s="19"/>
      <c r="M5064" s="19"/>
      <c r="N5064" s="19"/>
      <c r="O5064" s="19"/>
      <c r="T5064" s="19"/>
      <c r="U5064" s="19"/>
    </row>
    <row r="5065" spans="3:21" x14ac:dyDescent="0.25">
      <c r="C5065" s="16"/>
      <c r="D5065" s="16"/>
      <c r="I5065" s="17"/>
      <c r="J5065" s="19"/>
      <c r="L5065" s="19"/>
      <c r="M5065" s="19"/>
      <c r="N5065" s="19"/>
      <c r="O5065" s="19"/>
      <c r="T5065" s="19"/>
      <c r="U5065" s="19"/>
    </row>
    <row r="5066" spans="3:21" x14ac:dyDescent="0.25">
      <c r="C5066" s="16"/>
      <c r="D5066" s="16"/>
      <c r="I5066" s="17"/>
      <c r="J5066" s="19"/>
      <c r="L5066" s="19"/>
      <c r="M5066" s="19"/>
      <c r="N5066" s="19"/>
      <c r="O5066" s="19"/>
      <c r="T5066" s="19"/>
      <c r="U5066" s="19"/>
    </row>
    <row r="5067" spans="3:21" x14ac:dyDescent="0.25">
      <c r="C5067" s="16"/>
      <c r="D5067" s="16"/>
      <c r="I5067" s="17"/>
      <c r="J5067" s="19"/>
      <c r="L5067" s="19"/>
      <c r="M5067" s="19"/>
      <c r="N5067" s="19"/>
      <c r="O5067" s="19"/>
      <c r="T5067" s="19"/>
      <c r="U5067" s="19"/>
    </row>
    <row r="5068" spans="3:21" x14ac:dyDescent="0.25">
      <c r="C5068" s="16"/>
      <c r="D5068" s="16"/>
      <c r="I5068" s="17"/>
      <c r="J5068" s="19"/>
      <c r="L5068" s="19"/>
      <c r="M5068" s="19"/>
      <c r="N5068" s="19"/>
      <c r="O5068" s="19"/>
      <c r="T5068" s="19"/>
      <c r="U5068" s="19"/>
    </row>
    <row r="5069" spans="3:21" x14ac:dyDescent="0.25">
      <c r="C5069" s="16"/>
      <c r="D5069" s="16"/>
      <c r="I5069" s="17"/>
      <c r="J5069" s="19"/>
      <c r="L5069" s="19"/>
      <c r="M5069" s="19"/>
      <c r="N5069" s="19"/>
      <c r="O5069" s="19"/>
      <c r="T5069" s="19"/>
      <c r="U5069" s="19"/>
    </row>
    <row r="5070" spans="3:21" x14ac:dyDescent="0.25">
      <c r="C5070" s="16"/>
      <c r="D5070" s="16"/>
      <c r="I5070" s="17"/>
      <c r="J5070" s="19"/>
      <c r="L5070" s="19"/>
      <c r="M5070" s="19"/>
      <c r="N5070" s="19"/>
      <c r="O5070" s="19"/>
      <c r="T5070" s="19"/>
      <c r="U5070" s="19"/>
    </row>
    <row r="5071" spans="3:21" x14ac:dyDescent="0.25">
      <c r="C5071" s="16"/>
      <c r="D5071" s="16"/>
      <c r="I5071" s="17"/>
      <c r="J5071" s="19"/>
      <c r="L5071" s="19"/>
      <c r="M5071" s="19"/>
      <c r="N5071" s="19"/>
      <c r="O5071" s="19"/>
      <c r="T5071" s="19"/>
      <c r="U5071" s="19"/>
    </row>
    <row r="5072" spans="3:21" x14ac:dyDescent="0.25">
      <c r="C5072" s="16"/>
      <c r="D5072" s="16"/>
      <c r="I5072" s="17"/>
      <c r="J5072" s="19"/>
      <c r="L5072" s="19"/>
      <c r="M5072" s="19"/>
      <c r="N5072" s="19"/>
      <c r="O5072" s="19"/>
      <c r="T5072" s="19"/>
      <c r="U5072" s="19"/>
    </row>
    <row r="5073" spans="1:23" x14ac:dyDescent="0.25">
      <c r="C5073" s="16"/>
      <c r="D5073" s="16"/>
      <c r="I5073" s="17"/>
      <c r="J5073" s="19"/>
      <c r="L5073" s="19"/>
      <c r="M5073" s="19"/>
      <c r="N5073" s="19"/>
      <c r="O5073" s="19"/>
      <c r="T5073" s="19"/>
      <c r="U5073" s="19"/>
    </row>
    <row r="5074" spans="1:23" x14ac:dyDescent="0.25">
      <c r="C5074" s="16"/>
      <c r="D5074" s="16"/>
      <c r="I5074" s="17"/>
      <c r="J5074" s="19"/>
      <c r="L5074" s="19"/>
      <c r="M5074" s="19"/>
      <c r="N5074" s="19"/>
      <c r="O5074" s="19"/>
      <c r="T5074" s="19"/>
      <c r="U5074" s="19"/>
    </row>
    <row r="5075" spans="1:23" x14ac:dyDescent="0.25">
      <c r="C5075" s="16"/>
      <c r="D5075" s="16"/>
      <c r="I5075" s="17"/>
      <c r="J5075" s="19"/>
      <c r="L5075" s="19"/>
      <c r="M5075" s="19"/>
      <c r="N5075" s="19"/>
      <c r="O5075" s="19"/>
      <c r="T5075" s="19"/>
      <c r="U5075" s="19"/>
    </row>
    <row r="5076" spans="1:23" x14ac:dyDescent="0.25">
      <c r="C5076" s="16"/>
      <c r="D5076" s="16"/>
      <c r="I5076" s="17"/>
      <c r="J5076" s="19"/>
      <c r="L5076" s="19"/>
      <c r="M5076" s="19"/>
      <c r="N5076" s="19"/>
      <c r="O5076" s="19"/>
      <c r="T5076" s="19"/>
      <c r="U5076" s="19"/>
    </row>
    <row r="5077" spans="1:23" x14ac:dyDescent="0.25">
      <c r="C5077" s="16"/>
      <c r="D5077" s="16"/>
      <c r="I5077" s="17"/>
      <c r="J5077" s="19"/>
      <c r="L5077" s="19"/>
      <c r="M5077" s="19"/>
      <c r="N5077" s="19"/>
      <c r="O5077" s="19"/>
      <c r="T5077" s="19"/>
      <c r="U5077" s="19"/>
    </row>
    <row r="5078" spans="1:23" x14ac:dyDescent="0.25">
      <c r="C5078" s="16"/>
      <c r="D5078" s="16"/>
      <c r="I5078" s="17"/>
      <c r="J5078" s="19"/>
      <c r="L5078" s="19"/>
      <c r="M5078" s="19"/>
      <c r="N5078" s="19"/>
      <c r="O5078" s="19"/>
      <c r="T5078" s="19"/>
      <c r="U5078" s="19"/>
    </row>
    <row r="5079" spans="1:23" x14ac:dyDescent="0.25">
      <c r="C5079" s="16"/>
      <c r="D5079" s="16"/>
      <c r="I5079" s="17"/>
      <c r="J5079" s="19"/>
      <c r="L5079" s="19"/>
      <c r="M5079" s="19"/>
      <c r="N5079" s="19"/>
      <c r="O5079" s="19"/>
      <c r="T5079" s="19"/>
      <c r="U5079" s="19"/>
    </row>
    <row r="5080" spans="1:23" x14ac:dyDescent="0.25">
      <c r="C5080" s="16"/>
      <c r="D5080" s="16"/>
      <c r="I5080" s="17"/>
      <c r="J5080" s="19"/>
      <c r="L5080" s="19"/>
      <c r="M5080" s="19"/>
      <c r="N5080" s="19"/>
      <c r="O5080" s="19"/>
      <c r="T5080" s="19"/>
      <c r="U5080" s="19"/>
    </row>
    <row r="5081" spans="1:23" x14ac:dyDescent="0.25">
      <c r="C5081" s="16"/>
      <c r="D5081" s="16"/>
      <c r="I5081" s="17"/>
      <c r="J5081" s="19"/>
      <c r="L5081" s="19"/>
      <c r="M5081" s="19"/>
      <c r="N5081" s="19"/>
      <c r="O5081" s="19"/>
      <c r="T5081" s="19"/>
      <c r="U5081" s="19"/>
    </row>
    <row r="5082" spans="1:23" x14ac:dyDescent="0.25">
      <c r="C5082" s="16"/>
      <c r="D5082" s="16"/>
      <c r="I5082" s="17"/>
      <c r="J5082" s="19"/>
      <c r="L5082" s="19"/>
      <c r="M5082" s="19"/>
      <c r="N5082" s="19"/>
      <c r="O5082" s="19"/>
      <c r="T5082" s="19"/>
      <c r="U5082" s="19"/>
    </row>
    <row r="5083" spans="1:23" x14ac:dyDescent="0.25">
      <c r="C5083" s="16"/>
      <c r="D5083" s="16"/>
      <c r="I5083" s="17"/>
      <c r="J5083" s="19"/>
      <c r="L5083" s="19"/>
      <c r="M5083" s="19"/>
      <c r="N5083" s="19"/>
      <c r="O5083" s="19"/>
      <c r="T5083" s="19"/>
      <c r="U5083" s="19"/>
    </row>
    <row r="5084" spans="1:23" x14ac:dyDescent="0.25">
      <c r="C5084" s="16"/>
      <c r="D5084" s="16"/>
      <c r="I5084" s="17"/>
      <c r="J5084" s="19"/>
      <c r="L5084" s="19"/>
      <c r="M5084" s="19"/>
      <c r="N5084" s="19"/>
      <c r="O5084" s="19"/>
      <c r="T5084" s="19"/>
      <c r="U5084" s="19"/>
    </row>
    <row r="5085" spans="1:23" x14ac:dyDescent="0.25">
      <c r="C5085" s="16"/>
      <c r="D5085" s="16"/>
      <c r="I5085" s="17"/>
      <c r="J5085" s="19"/>
      <c r="L5085" s="19"/>
      <c r="M5085" s="19"/>
      <c r="N5085" s="19"/>
      <c r="O5085" s="19"/>
      <c r="T5085" s="19"/>
      <c r="U5085" s="19"/>
    </row>
    <row r="5086" spans="1:23" x14ac:dyDescent="0.25">
      <c r="C5086" s="16"/>
      <c r="D5086" s="16"/>
      <c r="I5086" s="17"/>
      <c r="J5086" s="19"/>
      <c r="L5086" s="19"/>
      <c r="M5086" s="19"/>
      <c r="N5086" s="19"/>
      <c r="O5086" s="19"/>
      <c r="T5086" s="19"/>
      <c r="U5086" s="19"/>
    </row>
    <row r="5087" spans="1:23" s="25" customFormat="1" x14ac:dyDescent="0.25">
      <c r="A5087" s="16"/>
      <c r="B5087" s="16"/>
      <c r="C5087" s="18"/>
      <c r="D5087" s="18"/>
      <c r="E5087" s="16"/>
      <c r="F5087" s="19"/>
      <c r="G5087" s="17"/>
      <c r="H5087" s="17"/>
      <c r="I5087" s="17"/>
      <c r="J5087" s="19"/>
      <c r="K5087" s="16"/>
      <c r="L5087" s="20"/>
      <c r="M5087" s="22"/>
      <c r="N5087" s="20"/>
      <c r="O5087" s="22"/>
      <c r="P5087" s="20"/>
      <c r="Q5087" s="22"/>
      <c r="R5087" s="20"/>
      <c r="S5087" s="22"/>
      <c r="T5087" s="20"/>
      <c r="U5087" s="22"/>
      <c r="V5087" s="432"/>
      <c r="W5087" s="439"/>
    </row>
    <row r="5088" spans="1:23" s="25" customFormat="1" x14ac:dyDescent="0.25">
      <c r="A5088" s="16"/>
      <c r="B5088" s="16"/>
      <c r="C5088" s="18"/>
      <c r="D5088" s="18"/>
      <c r="E5088" s="16"/>
      <c r="F5088" s="19"/>
      <c r="G5088" s="17"/>
      <c r="H5088" s="17"/>
      <c r="I5088" s="17"/>
      <c r="J5088" s="19"/>
      <c r="K5088" s="16"/>
      <c r="L5088" s="20"/>
      <c r="M5088" s="22"/>
      <c r="N5088" s="20"/>
      <c r="O5088" s="22"/>
      <c r="P5088" s="20"/>
      <c r="Q5088" s="22"/>
      <c r="R5088" s="20"/>
      <c r="S5088" s="22"/>
      <c r="T5088" s="20"/>
      <c r="U5088" s="22"/>
      <c r="V5088" s="432"/>
      <c r="W5088" s="439"/>
    </row>
    <row r="5089" spans="1:23" s="25" customFormat="1" x14ac:dyDescent="0.25">
      <c r="A5089" s="16"/>
      <c r="B5089" s="16"/>
      <c r="C5089" s="18"/>
      <c r="D5089" s="18"/>
      <c r="E5089" s="16"/>
      <c r="F5089" s="19"/>
      <c r="G5089" s="17"/>
      <c r="H5089" s="17"/>
      <c r="I5089" s="17"/>
      <c r="J5089" s="19"/>
      <c r="K5089" s="16"/>
      <c r="L5089" s="20"/>
      <c r="M5089" s="22"/>
      <c r="N5089" s="20"/>
      <c r="O5089" s="22"/>
      <c r="P5089" s="20"/>
      <c r="Q5089" s="22"/>
      <c r="R5089" s="20"/>
      <c r="S5089" s="22"/>
      <c r="T5089" s="20"/>
      <c r="U5089" s="22"/>
      <c r="V5089" s="432"/>
      <c r="W5089" s="439"/>
    </row>
    <row r="5090" spans="1:23" s="25" customFormat="1" x14ac:dyDescent="0.25">
      <c r="A5090" s="16"/>
      <c r="B5090" s="16"/>
      <c r="C5090" s="18"/>
      <c r="D5090" s="18"/>
      <c r="E5090" s="16"/>
      <c r="F5090" s="19"/>
      <c r="G5090" s="17"/>
      <c r="H5090" s="17"/>
      <c r="I5090" s="17"/>
      <c r="J5090" s="19"/>
      <c r="K5090" s="16"/>
      <c r="L5090" s="20"/>
      <c r="M5090" s="22"/>
      <c r="N5090" s="20"/>
      <c r="O5090" s="22"/>
      <c r="P5090" s="20"/>
      <c r="Q5090" s="22"/>
      <c r="R5090" s="20"/>
      <c r="S5090" s="22"/>
      <c r="T5090" s="20"/>
      <c r="U5090" s="22"/>
      <c r="V5090" s="432"/>
      <c r="W5090" s="439"/>
    </row>
    <row r="5091" spans="1:23" s="25" customFormat="1" x14ac:dyDescent="0.25">
      <c r="A5091" s="16"/>
      <c r="B5091" s="16"/>
      <c r="C5091" s="18"/>
      <c r="D5091" s="18"/>
      <c r="E5091" s="16"/>
      <c r="F5091" s="19"/>
      <c r="G5091" s="17"/>
      <c r="H5091" s="17"/>
      <c r="I5091" s="17"/>
      <c r="J5091" s="19"/>
      <c r="K5091" s="16"/>
      <c r="L5091" s="20"/>
      <c r="M5091" s="22"/>
      <c r="N5091" s="20"/>
      <c r="O5091" s="22"/>
      <c r="P5091" s="20"/>
      <c r="Q5091" s="22"/>
      <c r="R5091" s="20"/>
      <c r="S5091" s="22"/>
      <c r="T5091" s="20"/>
      <c r="U5091" s="22"/>
      <c r="V5091" s="432"/>
      <c r="W5091" s="439"/>
    </row>
    <row r="5092" spans="1:23" s="25" customFormat="1" x14ac:dyDescent="0.25">
      <c r="A5092" s="16"/>
      <c r="B5092" s="16"/>
      <c r="C5092" s="18"/>
      <c r="D5092" s="18"/>
      <c r="E5092" s="16"/>
      <c r="F5092" s="19"/>
      <c r="G5092" s="17"/>
      <c r="H5092" s="17"/>
      <c r="I5092" s="17"/>
      <c r="J5092" s="19"/>
      <c r="K5092" s="16"/>
      <c r="L5092" s="20"/>
      <c r="M5092" s="22"/>
      <c r="N5092" s="20"/>
      <c r="O5092" s="22"/>
      <c r="P5092" s="20"/>
      <c r="Q5092" s="22"/>
      <c r="R5092" s="20"/>
      <c r="S5092" s="22"/>
      <c r="T5092" s="20"/>
      <c r="U5092" s="22"/>
      <c r="V5092" s="432"/>
      <c r="W5092" s="439"/>
    </row>
    <row r="5093" spans="1:23" s="25" customFormat="1" x14ac:dyDescent="0.25">
      <c r="A5093" s="16"/>
      <c r="B5093" s="16"/>
      <c r="C5093" s="18"/>
      <c r="D5093" s="18"/>
      <c r="E5093" s="16"/>
      <c r="F5093" s="19"/>
      <c r="G5093" s="17"/>
      <c r="H5093" s="17"/>
      <c r="I5093" s="17"/>
      <c r="J5093" s="19"/>
      <c r="K5093" s="16"/>
      <c r="L5093" s="20"/>
      <c r="M5093" s="22"/>
      <c r="N5093" s="20"/>
      <c r="O5093" s="22"/>
      <c r="P5093" s="20"/>
      <c r="Q5093" s="22"/>
      <c r="R5093" s="20"/>
      <c r="S5093" s="22"/>
      <c r="T5093" s="20"/>
      <c r="U5093" s="22"/>
      <c r="V5093" s="432"/>
      <c r="W5093" s="439"/>
    </row>
    <row r="5094" spans="1:23" s="25" customFormat="1" x14ac:dyDescent="0.25">
      <c r="A5094" s="16"/>
      <c r="B5094" s="16"/>
      <c r="C5094" s="18"/>
      <c r="D5094" s="18"/>
      <c r="E5094" s="16"/>
      <c r="F5094" s="19"/>
      <c r="G5094" s="17"/>
      <c r="H5094" s="17"/>
      <c r="I5094" s="17"/>
      <c r="J5094" s="19"/>
      <c r="K5094" s="16"/>
      <c r="L5094" s="20"/>
      <c r="M5094" s="22"/>
      <c r="N5094" s="20"/>
      <c r="O5094" s="22"/>
      <c r="P5094" s="20"/>
      <c r="Q5094" s="22"/>
      <c r="R5094" s="20"/>
      <c r="S5094" s="22"/>
      <c r="T5094" s="20"/>
      <c r="U5094" s="22"/>
      <c r="V5094" s="432"/>
      <c r="W5094" s="439"/>
    </row>
    <row r="5095" spans="1:23" s="25" customFormat="1" x14ac:dyDescent="0.25">
      <c r="A5095" s="16"/>
      <c r="B5095" s="16"/>
      <c r="C5095" s="18"/>
      <c r="D5095" s="18"/>
      <c r="E5095" s="16"/>
      <c r="F5095" s="19"/>
      <c r="G5095" s="17"/>
      <c r="H5095" s="17"/>
      <c r="I5095" s="17"/>
      <c r="J5095" s="19"/>
      <c r="K5095" s="16"/>
      <c r="L5095" s="20"/>
      <c r="M5095" s="22"/>
      <c r="N5095" s="20"/>
      <c r="O5095" s="22"/>
      <c r="P5095" s="20"/>
      <c r="Q5095" s="22"/>
      <c r="R5095" s="20"/>
      <c r="S5095" s="22"/>
      <c r="T5095" s="20"/>
      <c r="U5095" s="22"/>
      <c r="V5095" s="432"/>
      <c r="W5095" s="439"/>
    </row>
    <row r="5096" spans="1:23" s="25" customFormat="1" x14ac:dyDescent="0.25">
      <c r="A5096" s="16"/>
      <c r="B5096" s="16"/>
      <c r="C5096" s="18"/>
      <c r="D5096" s="18"/>
      <c r="E5096" s="16"/>
      <c r="F5096" s="19"/>
      <c r="G5096" s="17"/>
      <c r="H5096" s="17"/>
      <c r="I5096" s="17"/>
      <c r="J5096" s="19"/>
      <c r="K5096" s="16"/>
      <c r="L5096" s="20"/>
      <c r="M5096" s="22"/>
      <c r="N5096" s="20"/>
      <c r="O5096" s="22"/>
      <c r="P5096" s="20"/>
      <c r="Q5096" s="22"/>
      <c r="R5096" s="20"/>
      <c r="S5096" s="22"/>
      <c r="T5096" s="20"/>
      <c r="U5096" s="22"/>
      <c r="V5096" s="432"/>
      <c r="W5096" s="439"/>
    </row>
    <row r="5097" spans="1:23" s="25" customFormat="1" x14ac:dyDescent="0.25">
      <c r="A5097" s="16"/>
      <c r="B5097" s="16"/>
      <c r="C5097" s="18"/>
      <c r="D5097" s="18"/>
      <c r="E5097" s="16"/>
      <c r="F5097" s="19"/>
      <c r="G5097" s="17"/>
      <c r="H5097" s="17"/>
      <c r="I5097" s="17"/>
      <c r="J5097" s="19"/>
      <c r="K5097" s="16"/>
      <c r="L5097" s="20"/>
      <c r="M5097" s="22"/>
      <c r="N5097" s="20"/>
      <c r="O5097" s="22"/>
      <c r="P5097" s="20"/>
      <c r="Q5097" s="22"/>
      <c r="R5097" s="20"/>
      <c r="S5097" s="22"/>
      <c r="T5097" s="20"/>
      <c r="U5097" s="22"/>
      <c r="V5097" s="432"/>
      <c r="W5097" s="439"/>
    </row>
    <row r="5098" spans="1:23" s="25" customFormat="1" x14ac:dyDescent="0.25">
      <c r="A5098" s="16"/>
      <c r="B5098" s="16"/>
      <c r="C5098" s="18"/>
      <c r="D5098" s="18"/>
      <c r="E5098" s="16"/>
      <c r="F5098" s="19"/>
      <c r="G5098" s="17"/>
      <c r="H5098" s="17"/>
      <c r="I5098" s="17"/>
      <c r="J5098" s="19"/>
      <c r="K5098" s="16"/>
      <c r="L5098" s="20"/>
      <c r="M5098" s="22"/>
      <c r="N5098" s="20"/>
      <c r="O5098" s="22"/>
      <c r="P5098" s="20"/>
      <c r="Q5098" s="22"/>
      <c r="R5098" s="20"/>
      <c r="S5098" s="22"/>
      <c r="T5098" s="20"/>
      <c r="U5098" s="22"/>
      <c r="V5098" s="432"/>
      <c r="W5098" s="439"/>
    </row>
    <row r="5099" spans="1:23" s="25" customFormat="1" x14ac:dyDescent="0.25">
      <c r="A5099" s="16"/>
      <c r="B5099" s="16"/>
      <c r="C5099" s="18"/>
      <c r="D5099" s="18"/>
      <c r="E5099" s="16"/>
      <c r="F5099" s="19"/>
      <c r="G5099" s="17"/>
      <c r="H5099" s="17"/>
      <c r="I5099" s="17"/>
      <c r="J5099" s="19"/>
      <c r="K5099" s="16"/>
      <c r="L5099" s="20"/>
      <c r="M5099" s="22"/>
      <c r="N5099" s="20"/>
      <c r="O5099" s="22"/>
      <c r="P5099" s="20"/>
      <c r="Q5099" s="22"/>
      <c r="R5099" s="20"/>
      <c r="S5099" s="22"/>
      <c r="T5099" s="20"/>
      <c r="U5099" s="22"/>
      <c r="V5099" s="432"/>
      <c r="W5099" s="439"/>
    </row>
    <row r="5100" spans="1:23" s="25" customFormat="1" x14ac:dyDescent="0.25">
      <c r="A5100" s="16"/>
      <c r="B5100" s="16"/>
      <c r="C5100" s="18"/>
      <c r="D5100" s="18"/>
      <c r="E5100" s="16"/>
      <c r="F5100" s="19"/>
      <c r="G5100" s="17"/>
      <c r="H5100" s="17"/>
      <c r="I5100" s="17"/>
      <c r="J5100" s="19"/>
      <c r="K5100" s="16"/>
      <c r="L5100" s="20"/>
      <c r="M5100" s="22"/>
      <c r="N5100" s="20"/>
      <c r="O5100" s="22"/>
      <c r="P5100" s="20"/>
      <c r="Q5100" s="22"/>
      <c r="R5100" s="20"/>
      <c r="S5100" s="22"/>
      <c r="T5100" s="20"/>
      <c r="U5100" s="22"/>
      <c r="V5100" s="432"/>
      <c r="W5100" s="439"/>
    </row>
    <row r="5101" spans="1:23" s="25" customFormat="1" x14ac:dyDescent="0.25">
      <c r="A5101" s="16"/>
      <c r="B5101" s="16"/>
      <c r="C5101" s="18"/>
      <c r="D5101" s="18"/>
      <c r="E5101" s="16"/>
      <c r="F5101" s="19"/>
      <c r="G5101" s="17"/>
      <c r="H5101" s="17"/>
      <c r="I5101" s="17"/>
      <c r="J5101" s="19"/>
      <c r="K5101" s="16"/>
      <c r="L5101" s="20"/>
      <c r="M5101" s="22"/>
      <c r="N5101" s="20"/>
      <c r="O5101" s="22"/>
      <c r="P5101" s="20"/>
      <c r="Q5101" s="22"/>
      <c r="R5101" s="20"/>
      <c r="S5101" s="22"/>
      <c r="T5101" s="20"/>
      <c r="U5101" s="22"/>
      <c r="V5101" s="432"/>
      <c r="W5101" s="439"/>
    </row>
    <row r="5102" spans="1:23" s="25" customFormat="1" x14ac:dyDescent="0.25">
      <c r="A5102" s="16"/>
      <c r="B5102" s="16"/>
      <c r="C5102" s="18"/>
      <c r="D5102" s="18"/>
      <c r="E5102" s="16"/>
      <c r="F5102" s="19"/>
      <c r="G5102" s="17"/>
      <c r="H5102" s="17"/>
      <c r="I5102" s="17"/>
      <c r="J5102" s="19"/>
      <c r="K5102" s="16"/>
      <c r="L5102" s="20"/>
      <c r="M5102" s="22"/>
      <c r="N5102" s="20"/>
      <c r="O5102" s="22"/>
      <c r="P5102" s="20"/>
      <c r="Q5102" s="22"/>
      <c r="R5102" s="20"/>
      <c r="S5102" s="22"/>
      <c r="T5102" s="20"/>
      <c r="U5102" s="22"/>
      <c r="V5102" s="432"/>
      <c r="W5102" s="439"/>
    </row>
    <row r="5103" spans="1:23" s="25" customFormat="1" x14ac:dyDescent="0.25">
      <c r="A5103" s="16"/>
      <c r="B5103" s="16"/>
      <c r="C5103" s="18"/>
      <c r="D5103" s="18"/>
      <c r="E5103" s="16"/>
      <c r="F5103" s="19"/>
      <c r="G5103" s="17"/>
      <c r="H5103" s="17"/>
      <c r="I5103" s="17"/>
      <c r="J5103" s="19"/>
      <c r="K5103" s="16"/>
      <c r="L5103" s="20"/>
      <c r="M5103" s="22"/>
      <c r="N5103" s="20"/>
      <c r="O5103" s="22"/>
      <c r="P5103" s="20"/>
      <c r="Q5103" s="22"/>
      <c r="R5103" s="20"/>
      <c r="S5103" s="22"/>
      <c r="T5103" s="20"/>
      <c r="U5103" s="22"/>
      <c r="V5103" s="432"/>
      <c r="W5103" s="439"/>
    </row>
    <row r="5104" spans="1:23" s="25" customFormat="1" x14ac:dyDescent="0.25">
      <c r="A5104" s="16"/>
      <c r="B5104" s="16"/>
      <c r="C5104" s="18"/>
      <c r="D5104" s="18"/>
      <c r="E5104" s="16"/>
      <c r="F5104" s="19"/>
      <c r="G5104" s="17"/>
      <c r="H5104" s="17"/>
      <c r="I5104" s="17"/>
      <c r="J5104" s="19"/>
      <c r="K5104" s="16"/>
      <c r="L5104" s="20"/>
      <c r="M5104" s="22"/>
      <c r="N5104" s="20"/>
      <c r="O5104" s="22"/>
      <c r="P5104" s="20"/>
      <c r="Q5104" s="22"/>
      <c r="R5104" s="20"/>
      <c r="S5104" s="22"/>
      <c r="T5104" s="20"/>
      <c r="U5104" s="22"/>
      <c r="V5104" s="432"/>
      <c r="W5104" s="439"/>
    </row>
    <row r="5105" spans="1:23" s="25" customFormat="1" x14ac:dyDescent="0.25">
      <c r="A5105" s="16"/>
      <c r="B5105" s="16"/>
      <c r="C5105" s="18"/>
      <c r="D5105" s="18"/>
      <c r="E5105" s="16"/>
      <c r="F5105" s="19"/>
      <c r="G5105" s="17"/>
      <c r="H5105" s="17"/>
      <c r="I5105" s="17"/>
      <c r="J5105" s="19"/>
      <c r="K5105" s="16"/>
      <c r="L5105" s="20"/>
      <c r="M5105" s="22"/>
      <c r="N5105" s="20"/>
      <c r="O5105" s="22"/>
      <c r="P5105" s="20"/>
      <c r="Q5105" s="22"/>
      <c r="R5105" s="20"/>
      <c r="S5105" s="22"/>
      <c r="T5105" s="20"/>
      <c r="U5105" s="22"/>
      <c r="V5105" s="432"/>
      <c r="W5105" s="439"/>
    </row>
    <row r="5106" spans="1:23" s="25" customFormat="1" x14ac:dyDescent="0.25">
      <c r="A5106" s="16"/>
      <c r="B5106" s="16"/>
      <c r="C5106" s="18"/>
      <c r="D5106" s="18"/>
      <c r="E5106" s="16"/>
      <c r="F5106" s="19"/>
      <c r="G5106" s="17"/>
      <c r="H5106" s="17"/>
      <c r="I5106" s="17"/>
      <c r="J5106" s="19"/>
      <c r="K5106" s="16"/>
      <c r="L5106" s="20"/>
      <c r="M5106" s="22"/>
      <c r="N5106" s="20"/>
      <c r="O5106" s="22"/>
      <c r="P5106" s="20"/>
      <c r="Q5106" s="22"/>
      <c r="R5106" s="20"/>
      <c r="S5106" s="22"/>
      <c r="T5106" s="20"/>
      <c r="U5106" s="22"/>
      <c r="V5106" s="432"/>
      <c r="W5106" s="439"/>
    </row>
    <row r="5107" spans="1:23" s="25" customFormat="1" x14ac:dyDescent="0.25">
      <c r="A5107" s="16"/>
      <c r="B5107" s="16"/>
      <c r="C5107" s="18"/>
      <c r="D5107" s="18"/>
      <c r="E5107" s="16"/>
      <c r="F5107" s="19"/>
      <c r="G5107" s="17"/>
      <c r="H5107" s="17"/>
      <c r="I5107" s="17"/>
      <c r="J5107" s="19"/>
      <c r="K5107" s="16"/>
      <c r="L5107" s="20"/>
      <c r="M5107" s="22"/>
      <c r="N5107" s="20"/>
      <c r="O5107" s="22"/>
      <c r="P5107" s="20"/>
      <c r="Q5107" s="22"/>
      <c r="R5107" s="20"/>
      <c r="S5107" s="22"/>
      <c r="T5107" s="20"/>
      <c r="U5107" s="22"/>
      <c r="V5107" s="432"/>
      <c r="W5107" s="439"/>
    </row>
    <row r="5108" spans="1:23" s="25" customFormat="1" x14ac:dyDescent="0.25">
      <c r="A5108" s="16"/>
      <c r="B5108" s="16"/>
      <c r="C5108" s="18"/>
      <c r="D5108" s="18"/>
      <c r="E5108" s="16"/>
      <c r="F5108" s="19"/>
      <c r="G5108" s="17"/>
      <c r="H5108" s="17"/>
      <c r="I5108" s="17"/>
      <c r="J5108" s="19"/>
      <c r="K5108" s="16"/>
      <c r="L5108" s="20"/>
      <c r="M5108" s="22"/>
      <c r="N5108" s="20"/>
      <c r="O5108" s="22"/>
      <c r="P5108" s="20"/>
      <c r="Q5108" s="22"/>
      <c r="R5108" s="20"/>
      <c r="S5108" s="22"/>
      <c r="T5108" s="20"/>
      <c r="U5108" s="22"/>
      <c r="V5108" s="432"/>
      <c r="W5108" s="439"/>
    </row>
    <row r="5109" spans="1:23" s="25" customFormat="1" x14ac:dyDescent="0.25">
      <c r="A5109" s="16"/>
      <c r="B5109" s="16"/>
      <c r="C5109" s="18"/>
      <c r="D5109" s="18"/>
      <c r="E5109" s="16"/>
      <c r="F5109" s="19"/>
      <c r="G5109" s="17"/>
      <c r="H5109" s="17"/>
      <c r="I5109" s="17"/>
      <c r="J5109" s="19"/>
      <c r="K5109" s="16"/>
      <c r="L5109" s="20"/>
      <c r="M5109" s="22"/>
      <c r="N5109" s="20"/>
      <c r="O5109" s="22"/>
      <c r="P5109" s="20"/>
      <c r="Q5109" s="22"/>
      <c r="R5109" s="20"/>
      <c r="S5109" s="22"/>
      <c r="T5109" s="20"/>
      <c r="U5109" s="22"/>
      <c r="V5109" s="432"/>
      <c r="W5109" s="439"/>
    </row>
    <row r="5110" spans="1:23" s="25" customFormat="1" x14ac:dyDescent="0.25">
      <c r="A5110" s="16"/>
      <c r="B5110" s="16"/>
      <c r="C5110" s="18"/>
      <c r="D5110" s="18"/>
      <c r="E5110" s="16"/>
      <c r="F5110" s="19"/>
      <c r="G5110" s="17"/>
      <c r="H5110" s="17"/>
      <c r="I5110" s="17"/>
      <c r="J5110" s="19"/>
      <c r="K5110" s="16"/>
      <c r="L5110" s="20"/>
      <c r="M5110" s="22"/>
      <c r="N5110" s="20"/>
      <c r="O5110" s="22"/>
      <c r="P5110" s="20"/>
      <c r="Q5110" s="22"/>
      <c r="R5110" s="20"/>
      <c r="S5110" s="22"/>
      <c r="T5110" s="20"/>
      <c r="U5110" s="22"/>
      <c r="V5110" s="432"/>
      <c r="W5110" s="439"/>
    </row>
    <row r="5111" spans="1:23" s="25" customFormat="1" x14ac:dyDescent="0.25">
      <c r="A5111" s="16"/>
      <c r="B5111" s="16"/>
      <c r="C5111" s="18"/>
      <c r="D5111" s="18"/>
      <c r="E5111" s="16"/>
      <c r="F5111" s="19"/>
      <c r="G5111" s="17"/>
      <c r="H5111" s="17"/>
      <c r="I5111" s="17"/>
      <c r="J5111" s="19"/>
      <c r="K5111" s="16"/>
      <c r="L5111" s="20"/>
      <c r="M5111" s="22"/>
      <c r="N5111" s="20"/>
      <c r="O5111" s="22"/>
      <c r="P5111" s="20"/>
      <c r="Q5111" s="22"/>
      <c r="R5111" s="20"/>
      <c r="S5111" s="22"/>
      <c r="T5111" s="20"/>
      <c r="U5111" s="22"/>
      <c r="V5111" s="432"/>
      <c r="W5111" s="439"/>
    </row>
    <row r="5112" spans="1:23" s="25" customFormat="1" x14ac:dyDescent="0.25">
      <c r="A5112" s="16"/>
      <c r="B5112" s="16"/>
      <c r="C5112" s="18"/>
      <c r="D5112" s="18"/>
      <c r="E5112" s="16"/>
      <c r="F5112" s="19"/>
      <c r="G5112" s="17"/>
      <c r="H5112" s="17"/>
      <c r="I5112" s="17"/>
      <c r="J5112" s="19"/>
      <c r="K5112" s="16"/>
      <c r="L5112" s="19"/>
      <c r="M5112" s="22"/>
      <c r="N5112" s="20"/>
      <c r="O5112" s="22"/>
      <c r="P5112" s="20"/>
      <c r="Q5112" s="22"/>
      <c r="R5112" s="20"/>
      <c r="S5112" s="22"/>
      <c r="T5112" s="20"/>
      <c r="U5112" s="22"/>
      <c r="V5112" s="432"/>
      <c r="W5112" s="439"/>
    </row>
    <row r="5113" spans="1:23" s="25" customFormat="1" x14ac:dyDescent="0.25">
      <c r="A5113" s="16"/>
      <c r="B5113" s="16"/>
      <c r="C5113" s="18"/>
      <c r="D5113" s="18"/>
      <c r="E5113" s="16"/>
      <c r="F5113" s="19"/>
      <c r="G5113" s="17"/>
      <c r="H5113" s="17"/>
      <c r="I5113" s="17"/>
      <c r="J5113" s="19"/>
      <c r="K5113" s="16"/>
      <c r="L5113" s="20"/>
      <c r="M5113" s="22"/>
      <c r="N5113" s="20"/>
      <c r="O5113" s="22"/>
      <c r="P5113" s="20"/>
      <c r="Q5113" s="22"/>
      <c r="R5113" s="20"/>
      <c r="S5113" s="22"/>
      <c r="T5113" s="20"/>
      <c r="U5113" s="22"/>
      <c r="V5113" s="432"/>
      <c r="W5113" s="439"/>
    </row>
    <row r="5114" spans="1:23" s="25" customFormat="1" x14ac:dyDescent="0.25">
      <c r="A5114" s="16"/>
      <c r="B5114" s="16"/>
      <c r="C5114" s="18"/>
      <c r="D5114" s="18"/>
      <c r="E5114" s="16"/>
      <c r="F5114" s="19"/>
      <c r="G5114" s="17"/>
      <c r="H5114" s="17"/>
      <c r="I5114" s="17"/>
      <c r="J5114" s="19"/>
      <c r="K5114" s="16"/>
      <c r="L5114" s="20"/>
      <c r="M5114" s="22"/>
      <c r="N5114" s="20"/>
      <c r="O5114" s="22"/>
      <c r="P5114" s="20"/>
      <c r="Q5114" s="22"/>
      <c r="R5114" s="20"/>
      <c r="S5114" s="22"/>
      <c r="T5114" s="20"/>
      <c r="U5114" s="22"/>
      <c r="V5114" s="432"/>
      <c r="W5114" s="439"/>
    </row>
    <row r="5115" spans="1:23" s="25" customFormat="1" x14ac:dyDescent="0.25">
      <c r="A5115" s="16"/>
      <c r="B5115" s="16"/>
      <c r="C5115" s="18"/>
      <c r="D5115" s="18"/>
      <c r="E5115" s="16"/>
      <c r="F5115" s="19"/>
      <c r="G5115" s="17"/>
      <c r="H5115" s="17"/>
      <c r="I5115" s="17"/>
      <c r="J5115" s="19"/>
      <c r="K5115" s="16"/>
      <c r="L5115" s="20"/>
      <c r="M5115" s="22"/>
      <c r="N5115" s="20"/>
      <c r="O5115" s="22"/>
      <c r="P5115" s="20"/>
      <c r="Q5115" s="22"/>
      <c r="R5115" s="20"/>
      <c r="S5115" s="22"/>
      <c r="T5115" s="20"/>
      <c r="U5115" s="22"/>
      <c r="V5115" s="432"/>
      <c r="W5115" s="439"/>
    </row>
    <row r="5116" spans="1:23" s="25" customFormat="1" x14ac:dyDescent="0.25">
      <c r="A5116" s="16"/>
      <c r="B5116" s="16"/>
      <c r="C5116" s="18"/>
      <c r="D5116" s="18"/>
      <c r="E5116" s="16"/>
      <c r="F5116" s="19"/>
      <c r="G5116" s="17"/>
      <c r="H5116" s="17"/>
      <c r="I5116" s="17"/>
      <c r="J5116" s="19"/>
      <c r="K5116" s="16"/>
      <c r="L5116" s="20"/>
      <c r="M5116" s="22"/>
      <c r="N5116" s="20"/>
      <c r="O5116" s="22"/>
      <c r="P5116" s="20"/>
      <c r="Q5116" s="22"/>
      <c r="R5116" s="20"/>
      <c r="S5116" s="22"/>
      <c r="T5116" s="20"/>
      <c r="U5116" s="22"/>
      <c r="V5116" s="432"/>
      <c r="W5116" s="439"/>
    </row>
    <row r="5117" spans="1:23" s="25" customFormat="1" x14ac:dyDescent="0.25">
      <c r="A5117" s="16"/>
      <c r="B5117" s="16"/>
      <c r="C5117" s="18"/>
      <c r="D5117" s="18"/>
      <c r="E5117" s="16"/>
      <c r="F5117" s="19"/>
      <c r="G5117" s="17"/>
      <c r="H5117" s="17"/>
      <c r="I5117" s="17"/>
      <c r="J5117" s="19"/>
      <c r="K5117" s="16"/>
      <c r="L5117" s="20"/>
      <c r="M5117" s="22"/>
      <c r="N5117" s="20"/>
      <c r="O5117" s="22"/>
      <c r="P5117" s="20"/>
      <c r="Q5117" s="22"/>
      <c r="R5117" s="20"/>
      <c r="S5117" s="22"/>
      <c r="T5117" s="20"/>
      <c r="U5117" s="22"/>
      <c r="V5117" s="432"/>
      <c r="W5117" s="439"/>
    </row>
    <row r="5118" spans="1:23" s="25" customFormat="1" x14ac:dyDescent="0.25">
      <c r="A5118" s="16"/>
      <c r="B5118" s="16"/>
      <c r="C5118" s="18"/>
      <c r="D5118" s="18"/>
      <c r="E5118" s="16"/>
      <c r="F5118" s="19"/>
      <c r="G5118" s="17"/>
      <c r="H5118" s="17"/>
      <c r="I5118" s="17"/>
      <c r="J5118" s="19"/>
      <c r="K5118" s="16"/>
      <c r="L5118" s="20"/>
      <c r="M5118" s="22"/>
      <c r="N5118" s="20"/>
      <c r="O5118" s="22"/>
      <c r="P5118" s="20"/>
      <c r="Q5118" s="22"/>
      <c r="R5118" s="20"/>
      <c r="S5118" s="22"/>
      <c r="T5118" s="20"/>
      <c r="U5118" s="22"/>
      <c r="V5118" s="432"/>
      <c r="W5118" s="439"/>
    </row>
    <row r="5119" spans="1:23" s="25" customFormat="1" x14ac:dyDescent="0.25">
      <c r="A5119" s="16"/>
      <c r="B5119" s="16"/>
      <c r="C5119" s="18"/>
      <c r="D5119" s="18"/>
      <c r="E5119" s="16"/>
      <c r="F5119" s="19"/>
      <c r="G5119" s="17"/>
      <c r="H5119" s="17"/>
      <c r="I5119" s="17"/>
      <c r="J5119" s="19"/>
      <c r="K5119" s="16"/>
      <c r="L5119" s="20"/>
      <c r="M5119" s="22"/>
      <c r="N5119" s="20"/>
      <c r="O5119" s="22"/>
      <c r="P5119" s="20"/>
      <c r="Q5119" s="22"/>
      <c r="R5119" s="20"/>
      <c r="S5119" s="22"/>
      <c r="T5119" s="20"/>
      <c r="U5119" s="22"/>
      <c r="V5119" s="432"/>
      <c r="W5119" s="439"/>
    </row>
    <row r="5120" spans="1:23" s="25" customFormat="1" x14ac:dyDescent="0.25">
      <c r="A5120" s="16"/>
      <c r="B5120" s="16"/>
      <c r="C5120" s="18"/>
      <c r="D5120" s="18"/>
      <c r="E5120" s="16"/>
      <c r="F5120" s="19"/>
      <c r="G5120" s="17"/>
      <c r="H5120" s="17"/>
      <c r="I5120" s="17"/>
      <c r="J5120" s="19"/>
      <c r="K5120" s="16"/>
      <c r="L5120" s="20"/>
      <c r="M5120" s="22"/>
      <c r="N5120" s="20"/>
      <c r="O5120" s="22"/>
      <c r="P5120" s="20"/>
      <c r="Q5120" s="22"/>
      <c r="R5120" s="20"/>
      <c r="S5120" s="22"/>
      <c r="T5120" s="20"/>
      <c r="U5120" s="22"/>
      <c r="V5120" s="432"/>
      <c r="W5120" s="439"/>
    </row>
    <row r="5121" spans="1:23" s="25" customFormat="1" x14ac:dyDescent="0.25">
      <c r="A5121" s="16"/>
      <c r="B5121" s="16"/>
      <c r="C5121" s="18"/>
      <c r="D5121" s="18"/>
      <c r="E5121" s="16"/>
      <c r="F5121" s="19"/>
      <c r="G5121" s="17"/>
      <c r="H5121" s="17"/>
      <c r="I5121" s="17"/>
      <c r="J5121" s="19"/>
      <c r="K5121" s="16"/>
      <c r="L5121" s="20"/>
      <c r="M5121" s="22"/>
      <c r="N5121" s="20"/>
      <c r="O5121" s="22"/>
      <c r="P5121" s="20"/>
      <c r="Q5121" s="22"/>
      <c r="R5121" s="20"/>
      <c r="S5121" s="22"/>
      <c r="T5121" s="20"/>
      <c r="U5121" s="22"/>
      <c r="V5121" s="432"/>
      <c r="W5121" s="439"/>
    </row>
    <row r="5122" spans="1:23" s="25" customFormat="1" x14ac:dyDescent="0.25">
      <c r="A5122" s="16"/>
      <c r="B5122" s="16"/>
      <c r="C5122" s="18"/>
      <c r="D5122" s="18"/>
      <c r="E5122" s="16"/>
      <c r="F5122" s="19"/>
      <c r="G5122" s="17"/>
      <c r="H5122" s="17"/>
      <c r="I5122" s="17"/>
      <c r="J5122" s="19"/>
      <c r="K5122" s="16"/>
      <c r="L5122" s="20"/>
      <c r="M5122" s="22"/>
      <c r="N5122" s="20"/>
      <c r="O5122" s="22"/>
      <c r="P5122" s="20"/>
      <c r="Q5122" s="22"/>
      <c r="R5122" s="20"/>
      <c r="S5122" s="22"/>
      <c r="T5122" s="20"/>
      <c r="U5122" s="22"/>
      <c r="V5122" s="432"/>
      <c r="W5122" s="439"/>
    </row>
    <row r="5123" spans="1:23" s="25" customFormat="1" x14ac:dyDescent="0.25">
      <c r="A5123" s="16"/>
      <c r="B5123" s="16"/>
      <c r="C5123" s="18"/>
      <c r="D5123" s="18"/>
      <c r="E5123" s="16"/>
      <c r="F5123" s="19"/>
      <c r="G5123" s="17"/>
      <c r="H5123" s="17"/>
      <c r="I5123" s="17"/>
      <c r="J5123" s="19"/>
      <c r="K5123" s="16"/>
      <c r="L5123" s="20"/>
      <c r="M5123" s="22"/>
      <c r="N5123" s="20"/>
      <c r="O5123" s="22"/>
      <c r="P5123" s="20"/>
      <c r="Q5123" s="22"/>
      <c r="R5123" s="20"/>
      <c r="S5123" s="22"/>
      <c r="T5123" s="20"/>
      <c r="U5123" s="22"/>
      <c r="V5123" s="432"/>
      <c r="W5123" s="439"/>
    </row>
    <row r="5124" spans="1:23" x14ac:dyDescent="0.25">
      <c r="I5124" s="17"/>
      <c r="J5124" s="19"/>
    </row>
    <row r="5125" spans="1:23" x14ac:dyDescent="0.25">
      <c r="I5125" s="17"/>
      <c r="J5125" s="19"/>
    </row>
    <row r="5126" spans="1:23" x14ac:dyDescent="0.25">
      <c r="I5126" s="17"/>
      <c r="J5126" s="19"/>
    </row>
    <row r="5127" spans="1:23" x14ac:dyDescent="0.25">
      <c r="I5127" s="17"/>
      <c r="J5127" s="19"/>
    </row>
    <row r="5128" spans="1:23" x14ac:dyDescent="0.25">
      <c r="I5128" s="17"/>
      <c r="J5128" s="19"/>
    </row>
    <row r="5129" spans="1:23" x14ac:dyDescent="0.25">
      <c r="I5129" s="17"/>
      <c r="J5129" s="19"/>
    </row>
    <row r="5130" spans="1:23" x14ac:dyDescent="0.25">
      <c r="I5130" s="17"/>
      <c r="J5130" s="19"/>
    </row>
    <row r="5131" spans="1:23" x14ac:dyDescent="0.25">
      <c r="I5131" s="17"/>
      <c r="J5131" s="19"/>
    </row>
    <row r="5132" spans="1:23" x14ac:dyDescent="0.25">
      <c r="I5132" s="17"/>
      <c r="J5132" s="19"/>
    </row>
    <row r="5133" spans="1:23" x14ac:dyDescent="0.25">
      <c r="I5133" s="17"/>
      <c r="J5133" s="19"/>
    </row>
    <row r="5134" spans="1:23" x14ac:dyDescent="0.25">
      <c r="I5134" s="17"/>
      <c r="J5134" s="19"/>
    </row>
    <row r="5135" spans="1:23" x14ac:dyDescent="0.25">
      <c r="C5135" s="16"/>
      <c r="D5135" s="16"/>
      <c r="I5135" s="17"/>
      <c r="J5135" s="19"/>
      <c r="L5135" s="19"/>
      <c r="M5135" s="19"/>
      <c r="N5135" s="19"/>
      <c r="O5135" s="19"/>
      <c r="T5135" s="19"/>
      <c r="U5135" s="19"/>
    </row>
    <row r="5136" spans="1:23" x14ac:dyDescent="0.25">
      <c r="C5136" s="16"/>
      <c r="D5136" s="16"/>
      <c r="I5136" s="17"/>
      <c r="J5136" s="19"/>
      <c r="L5136" s="19"/>
      <c r="M5136" s="19"/>
      <c r="N5136" s="19"/>
      <c r="O5136" s="19"/>
      <c r="T5136" s="19"/>
      <c r="U5136" s="19"/>
    </row>
    <row r="5137" spans="3:21" x14ac:dyDescent="0.25">
      <c r="C5137" s="16"/>
      <c r="D5137" s="16"/>
      <c r="I5137" s="17"/>
      <c r="J5137" s="19"/>
      <c r="L5137" s="19"/>
      <c r="M5137" s="19"/>
      <c r="N5137" s="19"/>
      <c r="O5137" s="19"/>
      <c r="T5137" s="19"/>
      <c r="U5137" s="19"/>
    </row>
    <row r="5138" spans="3:21" x14ac:dyDescent="0.25">
      <c r="C5138" s="16"/>
      <c r="D5138" s="16"/>
      <c r="I5138" s="17"/>
      <c r="J5138" s="19"/>
      <c r="L5138" s="19"/>
      <c r="M5138" s="19"/>
      <c r="N5138" s="19"/>
      <c r="O5138" s="19"/>
      <c r="T5138" s="19"/>
      <c r="U5138" s="19"/>
    </row>
    <row r="5139" spans="3:21" x14ac:dyDescent="0.25">
      <c r="C5139" s="16"/>
      <c r="D5139" s="16"/>
      <c r="I5139" s="17"/>
      <c r="J5139" s="19"/>
      <c r="L5139" s="19"/>
      <c r="M5139" s="19"/>
      <c r="N5139" s="19"/>
      <c r="O5139" s="19"/>
      <c r="T5139" s="19"/>
      <c r="U5139" s="19"/>
    </row>
    <row r="5140" spans="3:21" x14ac:dyDescent="0.25">
      <c r="C5140" s="16"/>
      <c r="D5140" s="16"/>
      <c r="I5140" s="17"/>
      <c r="J5140" s="19"/>
      <c r="L5140" s="19"/>
      <c r="M5140" s="19"/>
      <c r="N5140" s="19"/>
      <c r="O5140" s="19"/>
      <c r="T5140" s="19"/>
      <c r="U5140" s="19"/>
    </row>
    <row r="5141" spans="3:21" x14ac:dyDescent="0.25">
      <c r="C5141" s="16"/>
      <c r="D5141" s="16"/>
      <c r="I5141" s="17"/>
      <c r="J5141" s="19"/>
      <c r="L5141" s="19"/>
      <c r="M5141" s="19"/>
      <c r="N5141" s="19"/>
      <c r="O5141" s="19"/>
      <c r="T5141" s="19"/>
      <c r="U5141" s="19"/>
    </row>
    <row r="5142" spans="3:21" x14ac:dyDescent="0.25">
      <c r="C5142" s="16"/>
      <c r="D5142" s="16"/>
      <c r="I5142" s="17"/>
      <c r="J5142" s="19"/>
      <c r="L5142" s="19"/>
      <c r="M5142" s="19"/>
      <c r="N5142" s="19"/>
      <c r="O5142" s="19"/>
      <c r="T5142" s="19"/>
      <c r="U5142" s="19"/>
    </row>
    <row r="5143" spans="3:21" x14ac:dyDescent="0.25">
      <c r="C5143" s="16"/>
      <c r="D5143" s="16"/>
      <c r="I5143" s="17"/>
      <c r="J5143" s="19"/>
      <c r="L5143" s="19"/>
      <c r="M5143" s="19"/>
      <c r="N5143" s="19"/>
      <c r="O5143" s="19"/>
      <c r="T5143" s="19"/>
      <c r="U5143" s="19"/>
    </row>
    <row r="5144" spans="3:21" x14ac:dyDescent="0.25">
      <c r="C5144" s="16"/>
      <c r="D5144" s="16"/>
      <c r="I5144" s="17"/>
      <c r="J5144" s="19"/>
      <c r="L5144" s="19"/>
      <c r="M5144" s="19"/>
      <c r="N5144" s="19"/>
      <c r="O5144" s="19"/>
      <c r="T5144" s="19"/>
      <c r="U5144" s="19"/>
    </row>
    <row r="5145" spans="3:21" x14ac:dyDescent="0.25">
      <c r="C5145" s="16"/>
      <c r="D5145" s="16"/>
      <c r="I5145" s="17"/>
      <c r="J5145" s="19"/>
      <c r="L5145" s="19"/>
      <c r="M5145" s="19"/>
      <c r="N5145" s="19"/>
      <c r="O5145" s="19"/>
      <c r="T5145" s="19"/>
      <c r="U5145" s="19"/>
    </row>
    <row r="5146" spans="3:21" x14ac:dyDescent="0.25">
      <c r="C5146" s="16"/>
      <c r="D5146" s="16"/>
      <c r="I5146" s="17"/>
      <c r="J5146" s="19"/>
      <c r="L5146" s="19"/>
      <c r="M5146" s="19"/>
      <c r="N5146" s="19"/>
      <c r="O5146" s="19"/>
      <c r="T5146" s="19"/>
      <c r="U5146" s="19"/>
    </row>
    <row r="5147" spans="3:21" x14ac:dyDescent="0.25">
      <c r="C5147" s="16"/>
      <c r="D5147" s="16"/>
      <c r="I5147" s="17"/>
      <c r="J5147" s="19"/>
      <c r="L5147" s="19"/>
      <c r="M5147" s="19"/>
      <c r="N5147" s="19"/>
      <c r="O5147" s="19"/>
      <c r="T5147" s="19"/>
      <c r="U5147" s="19"/>
    </row>
    <row r="5148" spans="3:21" x14ac:dyDescent="0.25">
      <c r="C5148" s="16"/>
      <c r="D5148" s="16"/>
      <c r="I5148" s="17"/>
      <c r="J5148" s="19"/>
      <c r="L5148" s="19"/>
      <c r="M5148" s="19"/>
      <c r="N5148" s="19"/>
      <c r="O5148" s="19"/>
      <c r="T5148" s="19"/>
      <c r="U5148" s="19"/>
    </row>
    <row r="5149" spans="3:21" x14ac:dyDescent="0.25">
      <c r="C5149" s="16"/>
      <c r="D5149" s="16"/>
      <c r="I5149" s="17"/>
      <c r="J5149" s="19"/>
      <c r="L5149" s="19"/>
      <c r="M5149" s="19"/>
      <c r="N5149" s="19"/>
      <c r="O5149" s="19"/>
      <c r="T5149" s="19"/>
      <c r="U5149" s="19"/>
    </row>
    <row r="5150" spans="3:21" x14ac:dyDescent="0.25">
      <c r="C5150" s="16"/>
      <c r="D5150" s="16"/>
      <c r="I5150" s="17"/>
      <c r="J5150" s="19"/>
      <c r="L5150" s="19"/>
      <c r="M5150" s="19"/>
      <c r="N5150" s="19"/>
      <c r="O5150" s="19"/>
      <c r="T5150" s="19"/>
      <c r="U5150" s="19"/>
    </row>
    <row r="5151" spans="3:21" x14ac:dyDescent="0.25">
      <c r="I5151" s="17"/>
      <c r="J5151" s="19"/>
      <c r="L5151" s="19"/>
      <c r="M5151" s="19"/>
      <c r="N5151" s="19"/>
      <c r="O5151" s="19"/>
      <c r="T5151" s="19"/>
      <c r="U5151" s="19"/>
    </row>
    <row r="5152" spans="3:21" x14ac:dyDescent="0.25">
      <c r="I5152" s="17"/>
      <c r="J5152" s="19"/>
      <c r="L5152" s="19"/>
      <c r="M5152" s="19"/>
      <c r="N5152" s="19"/>
      <c r="O5152" s="19"/>
      <c r="T5152" s="19"/>
      <c r="U5152" s="19"/>
    </row>
    <row r="5153" spans="3:21" x14ac:dyDescent="0.25">
      <c r="I5153" s="17"/>
      <c r="J5153" s="19"/>
      <c r="L5153" s="19"/>
      <c r="M5153" s="19"/>
      <c r="N5153" s="19"/>
      <c r="O5153" s="19"/>
      <c r="T5153" s="19"/>
      <c r="U5153" s="19"/>
    </row>
    <row r="5154" spans="3:21" x14ac:dyDescent="0.25">
      <c r="I5154" s="17"/>
      <c r="J5154" s="19"/>
      <c r="L5154" s="19"/>
      <c r="M5154" s="19"/>
      <c r="N5154" s="19"/>
      <c r="O5154" s="19"/>
      <c r="T5154" s="19"/>
      <c r="U5154" s="19"/>
    </row>
    <row r="5155" spans="3:21" x14ac:dyDescent="0.25">
      <c r="I5155" s="17"/>
      <c r="J5155" s="19"/>
      <c r="L5155" s="19"/>
      <c r="M5155" s="19"/>
      <c r="N5155" s="19"/>
      <c r="O5155" s="19"/>
      <c r="T5155" s="19"/>
      <c r="U5155" s="19"/>
    </row>
    <row r="5156" spans="3:21" x14ac:dyDescent="0.25">
      <c r="I5156" s="17"/>
      <c r="J5156" s="19"/>
      <c r="L5156" s="19"/>
      <c r="M5156" s="19"/>
      <c r="N5156" s="19"/>
      <c r="O5156" s="19"/>
      <c r="T5156" s="19"/>
      <c r="U5156" s="19"/>
    </row>
    <row r="5157" spans="3:21" x14ac:dyDescent="0.25">
      <c r="I5157" s="17"/>
      <c r="J5157" s="19"/>
      <c r="L5157" s="19"/>
      <c r="M5157" s="19"/>
      <c r="N5157" s="19"/>
      <c r="O5157" s="19"/>
      <c r="T5157" s="19"/>
      <c r="U5157" s="19"/>
    </row>
    <row r="5158" spans="3:21" x14ac:dyDescent="0.25">
      <c r="I5158" s="17"/>
      <c r="J5158" s="19"/>
      <c r="L5158" s="19"/>
      <c r="M5158" s="19"/>
      <c r="N5158" s="19"/>
      <c r="O5158" s="19"/>
      <c r="T5158" s="19"/>
      <c r="U5158" s="19"/>
    </row>
    <row r="5159" spans="3:21" x14ac:dyDescent="0.25">
      <c r="I5159" s="17"/>
      <c r="J5159" s="19"/>
      <c r="L5159" s="19"/>
      <c r="M5159" s="19"/>
      <c r="N5159" s="19"/>
      <c r="O5159" s="19"/>
      <c r="T5159" s="19"/>
      <c r="U5159" s="19"/>
    </row>
    <row r="5160" spans="3:21" x14ac:dyDescent="0.25">
      <c r="I5160" s="17"/>
      <c r="J5160" s="19"/>
      <c r="L5160" s="19"/>
      <c r="M5160" s="19"/>
      <c r="N5160" s="19"/>
      <c r="O5160" s="19"/>
      <c r="T5160" s="19"/>
      <c r="U5160" s="19"/>
    </row>
    <row r="5161" spans="3:21" x14ac:dyDescent="0.25">
      <c r="I5161" s="17"/>
      <c r="J5161" s="19"/>
      <c r="L5161" s="19"/>
      <c r="M5161" s="19"/>
      <c r="N5161" s="19"/>
      <c r="O5161" s="19"/>
      <c r="T5161" s="19"/>
      <c r="U5161" s="19"/>
    </row>
    <row r="5162" spans="3:21" x14ac:dyDescent="0.25">
      <c r="I5162" s="17"/>
      <c r="J5162" s="19"/>
      <c r="L5162" s="19"/>
      <c r="M5162" s="19"/>
      <c r="N5162" s="19"/>
      <c r="O5162" s="19"/>
      <c r="T5162" s="19"/>
      <c r="U5162" s="19"/>
    </row>
    <row r="5163" spans="3:21" x14ac:dyDescent="0.25">
      <c r="I5163" s="17"/>
      <c r="J5163" s="19"/>
      <c r="L5163" s="19"/>
      <c r="M5163" s="19"/>
      <c r="N5163" s="19"/>
      <c r="O5163" s="19"/>
      <c r="T5163" s="19"/>
      <c r="U5163" s="19"/>
    </row>
    <row r="5164" spans="3:21" x14ac:dyDescent="0.25">
      <c r="I5164" s="17"/>
      <c r="J5164" s="19"/>
      <c r="L5164" s="19"/>
      <c r="M5164" s="19"/>
      <c r="N5164" s="19"/>
      <c r="O5164" s="19"/>
      <c r="T5164" s="19"/>
      <c r="U5164" s="19"/>
    </row>
    <row r="5165" spans="3:21" x14ac:dyDescent="0.25">
      <c r="I5165" s="17"/>
      <c r="J5165" s="19"/>
      <c r="L5165" s="19"/>
      <c r="M5165" s="19"/>
      <c r="N5165" s="19"/>
      <c r="O5165" s="19"/>
      <c r="T5165" s="19"/>
      <c r="U5165" s="19"/>
    </row>
    <row r="5166" spans="3:21" x14ac:dyDescent="0.25">
      <c r="I5166" s="17"/>
      <c r="J5166" s="19"/>
      <c r="L5166" s="19"/>
      <c r="M5166" s="19"/>
      <c r="N5166" s="19"/>
      <c r="O5166" s="19"/>
      <c r="T5166" s="19"/>
      <c r="U5166" s="19"/>
    </row>
    <row r="5167" spans="3:21" x14ac:dyDescent="0.25">
      <c r="C5167" s="16"/>
      <c r="D5167" s="16"/>
      <c r="I5167" s="17"/>
      <c r="J5167" s="19"/>
      <c r="L5167" s="19"/>
    </row>
    <row r="5168" spans="3:21" x14ac:dyDescent="0.25">
      <c r="C5168" s="16"/>
      <c r="D5168" s="16"/>
      <c r="I5168" s="17"/>
      <c r="J5168" s="19"/>
    </row>
    <row r="5169" spans="3:22" x14ac:dyDescent="0.25">
      <c r="C5169" s="16"/>
      <c r="D5169" s="16"/>
      <c r="H5169" s="444"/>
      <c r="I5169" s="17"/>
      <c r="J5169" s="19"/>
      <c r="L5169" s="19"/>
    </row>
    <row r="5170" spans="3:22" x14ac:dyDescent="0.25">
      <c r="C5170" s="16"/>
      <c r="D5170" s="16"/>
      <c r="I5170" s="17"/>
      <c r="J5170" s="19"/>
    </row>
    <row r="5171" spans="3:22" x14ac:dyDescent="0.25">
      <c r="C5171" s="16"/>
      <c r="D5171" s="16"/>
      <c r="I5171" s="17"/>
      <c r="J5171" s="19"/>
    </row>
    <row r="5172" spans="3:22" x14ac:dyDescent="0.25">
      <c r="C5172" s="16"/>
      <c r="D5172" s="16"/>
      <c r="F5172" s="63"/>
      <c r="I5172" s="17"/>
      <c r="J5172" s="19"/>
    </row>
    <row r="5173" spans="3:22" x14ac:dyDescent="0.25">
      <c r="C5173" s="16"/>
      <c r="D5173" s="16"/>
      <c r="F5173" s="63"/>
      <c r="I5173" s="17"/>
      <c r="J5173" s="19"/>
    </row>
    <row r="5174" spans="3:22" x14ac:dyDescent="0.25">
      <c r="C5174" s="16"/>
      <c r="D5174" s="16"/>
      <c r="I5174" s="17"/>
      <c r="J5174" s="19"/>
    </row>
    <row r="5175" spans="3:22" x14ac:dyDescent="0.25">
      <c r="C5175" s="16"/>
      <c r="D5175" s="16"/>
      <c r="I5175" s="17"/>
      <c r="J5175" s="19"/>
    </row>
    <row r="5176" spans="3:22" x14ac:dyDescent="0.25">
      <c r="C5176" s="16"/>
      <c r="D5176" s="16"/>
      <c r="I5176" s="17"/>
      <c r="J5176" s="19"/>
      <c r="V5176" s="433"/>
    </row>
    <row r="5177" spans="3:22" x14ac:dyDescent="0.25">
      <c r="C5177" s="16"/>
      <c r="D5177" s="16"/>
      <c r="I5177" s="17"/>
      <c r="J5177" s="19"/>
      <c r="V5177" s="433"/>
    </row>
    <row r="5178" spans="3:22" x14ac:dyDescent="0.25">
      <c r="C5178" s="16"/>
      <c r="D5178" s="16"/>
      <c r="I5178" s="17"/>
      <c r="J5178" s="19"/>
    </row>
    <row r="5179" spans="3:22" x14ac:dyDescent="0.25">
      <c r="C5179" s="16"/>
      <c r="D5179" s="16"/>
      <c r="I5179" s="17"/>
      <c r="J5179" s="19"/>
    </row>
    <row r="5180" spans="3:22" x14ac:dyDescent="0.25">
      <c r="C5180" s="16"/>
      <c r="D5180" s="16"/>
      <c r="F5180" s="63"/>
      <c r="I5180" s="17"/>
      <c r="J5180" s="19"/>
    </row>
    <row r="5181" spans="3:22" x14ac:dyDescent="0.25">
      <c r="C5181" s="16"/>
      <c r="D5181" s="16"/>
      <c r="F5181" s="63"/>
      <c r="I5181" s="17"/>
      <c r="J5181" s="19"/>
    </row>
    <row r="5182" spans="3:22" x14ac:dyDescent="0.25">
      <c r="C5182" s="16"/>
      <c r="D5182" s="16"/>
      <c r="F5182" s="63"/>
      <c r="I5182" s="17"/>
      <c r="J5182" s="19"/>
    </row>
    <row r="5183" spans="3:22" x14ac:dyDescent="0.25">
      <c r="C5183" s="16"/>
      <c r="D5183" s="16"/>
      <c r="F5183" s="63"/>
      <c r="I5183" s="17"/>
      <c r="J5183" s="19"/>
      <c r="L5183" s="19"/>
      <c r="M5183" s="19"/>
      <c r="N5183" s="19"/>
      <c r="O5183" s="19"/>
      <c r="T5183" s="19"/>
      <c r="U5183" s="19"/>
    </row>
    <row r="5184" spans="3:22" x14ac:dyDescent="0.25">
      <c r="C5184" s="16"/>
      <c r="D5184" s="16"/>
      <c r="I5184" s="17"/>
      <c r="J5184" s="19"/>
      <c r="L5184" s="19"/>
      <c r="M5184" s="19"/>
      <c r="N5184" s="19"/>
      <c r="O5184" s="19"/>
      <c r="T5184" s="19"/>
      <c r="U5184" s="19"/>
    </row>
    <row r="5185" spans="3:21" x14ac:dyDescent="0.25">
      <c r="C5185" s="16"/>
      <c r="D5185" s="16"/>
      <c r="I5185" s="17"/>
      <c r="J5185" s="19"/>
      <c r="L5185" s="19"/>
      <c r="M5185" s="19"/>
      <c r="N5185" s="19"/>
      <c r="O5185" s="19"/>
      <c r="T5185" s="19"/>
      <c r="U5185" s="19"/>
    </row>
    <row r="5186" spans="3:21" x14ac:dyDescent="0.25">
      <c r="C5186" s="16"/>
      <c r="D5186" s="16"/>
      <c r="I5186" s="17"/>
      <c r="J5186" s="19"/>
      <c r="L5186" s="19"/>
      <c r="M5186" s="19"/>
      <c r="N5186" s="19"/>
      <c r="O5186" s="19"/>
      <c r="T5186" s="19"/>
      <c r="U5186" s="19"/>
    </row>
    <row r="5187" spans="3:21" x14ac:dyDescent="0.25">
      <c r="C5187" s="16"/>
      <c r="D5187" s="16"/>
      <c r="I5187" s="17"/>
      <c r="J5187" s="19"/>
      <c r="L5187" s="19"/>
      <c r="M5187" s="19"/>
      <c r="N5187" s="19"/>
      <c r="O5187" s="19"/>
      <c r="T5187" s="19"/>
      <c r="U5187" s="19"/>
    </row>
    <row r="5188" spans="3:21" x14ac:dyDescent="0.25">
      <c r="C5188" s="16"/>
      <c r="D5188" s="16"/>
      <c r="I5188" s="17"/>
      <c r="J5188" s="19"/>
      <c r="L5188" s="19"/>
      <c r="M5188" s="19"/>
      <c r="N5188" s="19"/>
      <c r="O5188" s="19"/>
      <c r="T5188" s="19"/>
      <c r="U5188" s="19"/>
    </row>
    <row r="5189" spans="3:21" x14ac:dyDescent="0.25">
      <c r="C5189" s="16"/>
      <c r="D5189" s="16"/>
      <c r="I5189" s="17"/>
      <c r="J5189" s="19"/>
      <c r="L5189" s="19"/>
      <c r="M5189" s="19"/>
      <c r="N5189" s="19"/>
      <c r="O5189" s="19"/>
      <c r="T5189" s="19"/>
      <c r="U5189" s="19"/>
    </row>
    <row r="5190" spans="3:21" x14ac:dyDescent="0.25">
      <c r="C5190" s="16"/>
      <c r="D5190" s="16"/>
      <c r="G5190" s="30"/>
      <c r="L5190" s="19"/>
      <c r="M5190" s="19"/>
      <c r="N5190" s="19"/>
      <c r="O5190" s="19"/>
      <c r="T5190" s="19"/>
      <c r="U5190" s="19"/>
    </row>
    <row r="5192" spans="3:21" x14ac:dyDescent="0.25">
      <c r="C5192" s="16"/>
      <c r="D5192" s="16"/>
      <c r="I5192" s="17"/>
      <c r="J5192" s="19"/>
      <c r="L5192" s="19"/>
      <c r="M5192" s="19"/>
      <c r="N5192" s="19"/>
      <c r="O5192" s="19"/>
      <c r="T5192" s="19"/>
      <c r="U5192" s="19"/>
    </row>
    <row r="5193" spans="3:21" x14ac:dyDescent="0.25">
      <c r="C5193" s="16"/>
      <c r="D5193" s="16"/>
      <c r="I5193" s="17"/>
      <c r="J5193" s="19"/>
      <c r="L5193" s="19"/>
      <c r="M5193" s="19"/>
      <c r="N5193" s="19"/>
      <c r="O5193" s="19"/>
      <c r="T5193" s="19"/>
      <c r="U5193" s="19"/>
    </row>
    <row r="5194" spans="3:21" x14ac:dyDescent="0.25">
      <c r="C5194" s="16"/>
      <c r="D5194" s="16"/>
      <c r="I5194" s="17"/>
      <c r="J5194" s="19"/>
      <c r="L5194" s="19"/>
      <c r="M5194" s="19"/>
      <c r="N5194" s="19"/>
      <c r="O5194" s="19"/>
      <c r="T5194" s="19"/>
      <c r="U5194" s="19"/>
    </row>
    <row r="5195" spans="3:21" x14ac:dyDescent="0.25">
      <c r="C5195" s="16"/>
      <c r="D5195" s="16"/>
      <c r="I5195" s="17"/>
      <c r="J5195" s="19"/>
      <c r="L5195" s="19"/>
      <c r="M5195" s="19"/>
      <c r="N5195" s="19"/>
      <c r="O5195" s="19"/>
      <c r="T5195" s="19"/>
      <c r="U5195" s="19"/>
    </row>
    <row r="5196" spans="3:21" x14ac:dyDescent="0.25">
      <c r="C5196" s="16"/>
      <c r="D5196" s="16"/>
      <c r="I5196" s="17"/>
      <c r="J5196" s="19"/>
      <c r="L5196" s="19"/>
      <c r="M5196" s="19"/>
      <c r="N5196" s="19"/>
      <c r="O5196" s="19"/>
      <c r="T5196" s="19"/>
      <c r="U5196" s="19"/>
    </row>
    <row r="5197" spans="3:21" x14ac:dyDescent="0.25">
      <c r="C5197" s="16"/>
      <c r="D5197" s="16"/>
      <c r="I5197" s="17"/>
      <c r="J5197" s="19"/>
      <c r="L5197" s="19"/>
      <c r="M5197" s="19"/>
      <c r="N5197" s="19"/>
      <c r="O5197" s="19"/>
      <c r="T5197" s="19"/>
      <c r="U5197" s="19"/>
    </row>
    <row r="5198" spans="3:21" x14ac:dyDescent="0.25">
      <c r="C5198" s="16"/>
      <c r="D5198" s="16"/>
      <c r="I5198" s="17"/>
      <c r="J5198" s="19"/>
      <c r="L5198" s="19"/>
      <c r="M5198" s="19"/>
      <c r="N5198" s="19"/>
      <c r="O5198" s="19"/>
      <c r="T5198" s="19"/>
      <c r="U5198" s="19"/>
    </row>
    <row r="5199" spans="3:21" x14ac:dyDescent="0.25">
      <c r="I5199" s="17"/>
      <c r="J5199" s="19"/>
      <c r="L5199" s="19"/>
      <c r="M5199" s="19"/>
      <c r="N5199" s="19"/>
      <c r="O5199" s="19"/>
      <c r="T5199" s="19"/>
      <c r="U5199" s="19"/>
    </row>
    <row r="5200" spans="3:21" x14ac:dyDescent="0.25">
      <c r="I5200" s="17"/>
      <c r="J5200" s="19"/>
      <c r="L5200" s="19"/>
      <c r="M5200" s="19"/>
      <c r="N5200" s="19"/>
      <c r="O5200" s="19"/>
      <c r="T5200" s="19"/>
      <c r="U5200" s="19"/>
    </row>
    <row r="5201" spans="9:21" x14ac:dyDescent="0.25">
      <c r="I5201" s="17"/>
      <c r="J5201" s="19"/>
      <c r="L5201" s="19"/>
      <c r="M5201" s="19"/>
      <c r="N5201" s="19"/>
      <c r="O5201" s="19"/>
      <c r="T5201" s="19"/>
      <c r="U5201" s="19"/>
    </row>
    <row r="5202" spans="9:21" x14ac:dyDescent="0.25">
      <c r="I5202" s="17"/>
      <c r="J5202" s="19"/>
      <c r="L5202" s="19"/>
      <c r="M5202" s="19"/>
      <c r="N5202" s="19"/>
      <c r="O5202" s="19"/>
      <c r="T5202" s="19"/>
      <c r="U5202" s="19"/>
    </row>
    <row r="5203" spans="9:21" x14ac:dyDescent="0.25">
      <c r="I5203" s="17"/>
      <c r="J5203" s="19"/>
      <c r="L5203" s="19"/>
      <c r="M5203" s="19"/>
      <c r="N5203" s="19"/>
      <c r="O5203" s="19"/>
      <c r="T5203" s="19"/>
      <c r="U5203" s="19"/>
    </row>
    <row r="5204" spans="9:21" x14ac:dyDescent="0.25">
      <c r="I5204" s="17"/>
      <c r="J5204" s="19"/>
      <c r="L5204" s="19"/>
      <c r="M5204" s="19"/>
      <c r="N5204" s="19"/>
      <c r="O5204" s="19"/>
      <c r="T5204" s="19"/>
      <c r="U5204" s="19"/>
    </row>
    <row r="5205" spans="9:21" x14ac:dyDescent="0.25">
      <c r="I5205" s="17"/>
      <c r="J5205" s="19"/>
      <c r="L5205" s="19"/>
      <c r="M5205" s="19"/>
      <c r="N5205" s="19"/>
      <c r="O5205" s="19"/>
      <c r="T5205" s="19"/>
      <c r="U5205" s="19"/>
    </row>
    <row r="5206" spans="9:21" x14ac:dyDescent="0.25">
      <c r="I5206" s="17"/>
      <c r="J5206" s="19"/>
      <c r="L5206" s="19"/>
      <c r="M5206" s="19"/>
      <c r="N5206" s="19"/>
      <c r="O5206" s="19"/>
      <c r="T5206" s="19"/>
      <c r="U5206" s="19"/>
    </row>
    <row r="5207" spans="9:21" x14ac:dyDescent="0.25">
      <c r="I5207" s="17"/>
      <c r="J5207" s="19"/>
      <c r="L5207" s="19"/>
      <c r="M5207" s="19"/>
      <c r="N5207" s="19"/>
      <c r="O5207" s="19"/>
      <c r="T5207" s="19"/>
      <c r="U5207" s="19"/>
    </row>
    <row r="5208" spans="9:21" x14ac:dyDescent="0.25">
      <c r="I5208" s="17"/>
      <c r="J5208" s="19"/>
      <c r="L5208" s="19"/>
      <c r="M5208" s="19"/>
      <c r="N5208" s="19"/>
      <c r="O5208" s="19"/>
      <c r="T5208" s="19"/>
      <c r="U5208" s="19"/>
    </row>
    <row r="5209" spans="9:21" x14ac:dyDescent="0.25">
      <c r="I5209" s="17"/>
      <c r="J5209" s="19"/>
      <c r="L5209" s="19"/>
      <c r="M5209" s="19"/>
      <c r="N5209" s="19"/>
      <c r="O5209" s="19"/>
      <c r="T5209" s="19"/>
      <c r="U5209" s="19"/>
    </row>
    <row r="5210" spans="9:21" x14ac:dyDescent="0.25">
      <c r="I5210" s="17"/>
      <c r="J5210" s="19"/>
      <c r="L5210" s="19"/>
      <c r="M5210" s="19"/>
      <c r="N5210" s="19"/>
      <c r="O5210" s="19"/>
      <c r="T5210" s="19"/>
      <c r="U5210" s="19"/>
    </row>
    <row r="5211" spans="9:21" x14ac:dyDescent="0.25">
      <c r="I5211" s="17"/>
      <c r="J5211" s="19"/>
      <c r="L5211" s="19"/>
      <c r="M5211" s="19"/>
      <c r="N5211" s="19"/>
      <c r="O5211" s="19"/>
      <c r="T5211" s="19"/>
      <c r="U5211" s="19"/>
    </row>
    <row r="5212" spans="9:21" x14ac:dyDescent="0.25">
      <c r="I5212" s="17"/>
      <c r="J5212" s="19"/>
      <c r="L5212" s="19"/>
      <c r="M5212" s="19"/>
      <c r="N5212" s="19"/>
      <c r="O5212" s="19"/>
      <c r="T5212" s="19"/>
      <c r="U5212" s="19"/>
    </row>
    <row r="5213" spans="9:21" x14ac:dyDescent="0.25">
      <c r="I5213" s="17"/>
      <c r="J5213" s="19"/>
      <c r="L5213" s="19"/>
      <c r="M5213" s="19"/>
      <c r="N5213" s="19"/>
      <c r="O5213" s="19"/>
      <c r="T5213" s="19"/>
      <c r="U5213" s="19"/>
    </row>
    <row r="5214" spans="9:21" x14ac:dyDescent="0.25">
      <c r="I5214" s="17"/>
      <c r="J5214" s="19"/>
      <c r="L5214" s="19"/>
      <c r="M5214" s="19"/>
      <c r="N5214" s="19"/>
      <c r="O5214" s="19"/>
      <c r="T5214" s="19"/>
      <c r="U5214" s="19"/>
    </row>
    <row r="5215" spans="9:21" x14ac:dyDescent="0.25">
      <c r="I5215" s="17"/>
      <c r="J5215" s="19"/>
      <c r="M5215" s="19"/>
      <c r="N5215" s="19"/>
      <c r="O5215" s="19"/>
      <c r="T5215" s="19"/>
      <c r="U5215" s="19"/>
    </row>
    <row r="5216" spans="9:21" x14ac:dyDescent="0.25">
      <c r="I5216" s="17"/>
      <c r="J5216" s="19"/>
      <c r="M5216" s="19"/>
      <c r="N5216" s="19"/>
      <c r="O5216" s="19"/>
      <c r="T5216" s="19"/>
      <c r="U5216" s="19"/>
    </row>
    <row r="5217" spans="9:21" x14ac:dyDescent="0.25">
      <c r="I5217" s="17"/>
      <c r="J5217" s="19"/>
      <c r="M5217" s="19"/>
      <c r="N5217" s="19"/>
      <c r="O5217" s="19"/>
      <c r="T5217" s="19"/>
      <c r="U5217" s="19"/>
    </row>
    <row r="5218" spans="9:21" x14ac:dyDescent="0.25">
      <c r="I5218" s="17"/>
      <c r="J5218" s="19"/>
      <c r="M5218" s="19"/>
      <c r="N5218" s="19"/>
      <c r="O5218" s="19"/>
      <c r="T5218" s="19"/>
      <c r="U5218" s="19"/>
    </row>
    <row r="5219" spans="9:21" x14ac:dyDescent="0.25">
      <c r="I5219" s="17"/>
      <c r="J5219" s="19"/>
      <c r="M5219" s="19"/>
      <c r="N5219" s="19"/>
      <c r="O5219" s="19"/>
      <c r="T5219" s="19"/>
      <c r="U5219" s="19"/>
    </row>
    <row r="5220" spans="9:21" x14ac:dyDescent="0.25">
      <c r="I5220" s="17"/>
      <c r="J5220" s="19"/>
      <c r="M5220" s="19"/>
      <c r="N5220" s="19"/>
      <c r="O5220" s="19"/>
      <c r="T5220" s="19"/>
      <c r="U5220" s="19"/>
    </row>
    <row r="5221" spans="9:21" x14ac:dyDescent="0.25">
      <c r="I5221" s="17"/>
      <c r="J5221" s="19"/>
      <c r="M5221" s="19"/>
      <c r="N5221" s="19"/>
      <c r="O5221" s="19"/>
      <c r="T5221" s="19"/>
      <c r="U5221" s="19"/>
    </row>
    <row r="5222" spans="9:21" x14ac:dyDescent="0.25">
      <c r="I5222" s="17"/>
      <c r="J5222" s="19"/>
      <c r="M5222" s="19"/>
      <c r="N5222" s="19"/>
      <c r="O5222" s="19"/>
      <c r="T5222" s="19"/>
      <c r="U5222" s="19"/>
    </row>
    <row r="5223" spans="9:21" x14ac:dyDescent="0.25">
      <c r="I5223" s="17"/>
      <c r="J5223" s="19"/>
      <c r="L5223" s="19"/>
      <c r="M5223" s="19"/>
      <c r="N5223" s="19"/>
      <c r="O5223" s="19"/>
      <c r="T5223" s="19"/>
      <c r="U5223" s="19"/>
    </row>
    <row r="5224" spans="9:21" x14ac:dyDescent="0.25">
      <c r="I5224" s="17"/>
      <c r="J5224" s="19"/>
      <c r="M5224" s="19"/>
      <c r="N5224" s="19"/>
      <c r="O5224" s="19"/>
      <c r="T5224" s="19"/>
      <c r="U5224" s="19"/>
    </row>
    <row r="5225" spans="9:21" x14ac:dyDescent="0.25">
      <c r="I5225" s="17"/>
      <c r="J5225" s="19"/>
      <c r="M5225" s="19"/>
      <c r="N5225" s="19"/>
      <c r="O5225" s="19"/>
      <c r="T5225" s="19"/>
      <c r="U5225" s="19"/>
    </row>
    <row r="5226" spans="9:21" x14ac:dyDescent="0.25">
      <c r="I5226" s="17"/>
      <c r="J5226" s="19"/>
      <c r="L5226" s="19"/>
      <c r="M5226" s="19"/>
      <c r="N5226" s="19"/>
      <c r="O5226" s="19"/>
      <c r="T5226" s="19"/>
      <c r="U5226" s="19"/>
    </row>
    <row r="5227" spans="9:21" x14ac:dyDescent="0.25">
      <c r="I5227" s="17"/>
      <c r="J5227" s="19"/>
      <c r="M5227" s="19"/>
      <c r="N5227" s="19"/>
      <c r="O5227" s="19"/>
      <c r="T5227" s="19"/>
      <c r="U5227" s="19"/>
    </row>
    <row r="5228" spans="9:21" x14ac:dyDescent="0.25">
      <c r="I5228" s="17"/>
      <c r="J5228" s="19"/>
      <c r="L5228" s="19"/>
      <c r="M5228" s="19"/>
      <c r="N5228" s="19"/>
      <c r="O5228" s="19"/>
      <c r="T5228" s="19"/>
      <c r="U5228" s="19"/>
    </row>
    <row r="5229" spans="9:21" x14ac:dyDescent="0.25">
      <c r="I5229" s="17"/>
      <c r="J5229" s="19"/>
      <c r="M5229" s="19"/>
      <c r="N5229" s="19"/>
      <c r="O5229" s="19"/>
      <c r="T5229" s="19"/>
      <c r="U5229" s="19"/>
    </row>
    <row r="5230" spans="9:21" x14ac:dyDescent="0.25">
      <c r="I5230" s="17"/>
      <c r="J5230" s="19"/>
      <c r="L5230" s="19"/>
      <c r="M5230" s="19"/>
      <c r="N5230" s="19"/>
      <c r="O5230" s="19"/>
      <c r="T5230" s="19"/>
      <c r="U5230" s="19"/>
    </row>
    <row r="5231" spans="9:21" x14ac:dyDescent="0.25">
      <c r="I5231" s="17"/>
      <c r="J5231" s="19"/>
      <c r="L5231" s="19"/>
      <c r="M5231" s="19"/>
      <c r="N5231" s="19"/>
      <c r="O5231" s="19"/>
      <c r="T5231" s="19"/>
      <c r="U5231" s="19"/>
    </row>
    <row r="5232" spans="9:21" x14ac:dyDescent="0.25">
      <c r="I5232" s="17"/>
      <c r="J5232" s="19"/>
      <c r="M5232" s="19"/>
      <c r="N5232" s="19"/>
      <c r="O5232" s="19"/>
      <c r="T5232" s="19"/>
      <c r="U5232" s="19"/>
    </row>
    <row r="5233" spans="9:21" x14ac:dyDescent="0.25">
      <c r="I5233" s="17"/>
      <c r="J5233" s="19"/>
      <c r="M5233" s="19"/>
      <c r="N5233" s="19"/>
      <c r="O5233" s="19"/>
      <c r="T5233" s="19"/>
      <c r="U5233" s="19"/>
    </row>
    <row r="5234" spans="9:21" x14ac:dyDescent="0.25">
      <c r="I5234" s="17"/>
      <c r="J5234" s="19"/>
      <c r="L5234" s="19"/>
      <c r="M5234" s="19"/>
      <c r="N5234" s="19"/>
      <c r="O5234" s="19"/>
      <c r="T5234" s="19"/>
      <c r="U5234" s="19"/>
    </row>
    <row r="5235" spans="9:21" x14ac:dyDescent="0.25">
      <c r="I5235" s="17"/>
      <c r="J5235" s="19"/>
      <c r="L5235" s="19"/>
      <c r="M5235" s="19"/>
      <c r="N5235" s="19"/>
      <c r="O5235" s="19"/>
      <c r="T5235" s="19"/>
      <c r="U5235" s="19"/>
    </row>
    <row r="5236" spans="9:21" x14ac:dyDescent="0.25">
      <c r="I5236" s="17"/>
      <c r="J5236" s="19"/>
      <c r="L5236" s="19"/>
      <c r="M5236" s="19"/>
      <c r="N5236" s="19"/>
      <c r="O5236" s="19"/>
      <c r="T5236" s="19"/>
      <c r="U5236" s="19"/>
    </row>
    <row r="5237" spans="9:21" x14ac:dyDescent="0.25">
      <c r="I5237" s="17"/>
      <c r="J5237" s="19"/>
      <c r="L5237" s="19"/>
      <c r="M5237" s="19"/>
      <c r="N5237" s="19"/>
      <c r="O5237" s="19"/>
      <c r="T5237" s="19"/>
      <c r="U5237" s="19"/>
    </row>
    <row r="5238" spans="9:21" x14ac:dyDescent="0.25">
      <c r="I5238" s="17"/>
      <c r="J5238" s="19"/>
      <c r="M5238" s="19"/>
      <c r="N5238" s="19"/>
      <c r="O5238" s="19"/>
      <c r="T5238" s="19"/>
      <c r="U5238" s="19"/>
    </row>
    <row r="5239" spans="9:21" x14ac:dyDescent="0.25">
      <c r="I5239" s="17"/>
      <c r="J5239" s="19"/>
      <c r="M5239" s="19"/>
      <c r="N5239" s="19"/>
      <c r="O5239" s="19"/>
      <c r="T5239" s="19"/>
      <c r="U5239" s="19"/>
    </row>
    <row r="5240" spans="9:21" x14ac:dyDescent="0.25">
      <c r="I5240" s="17"/>
      <c r="J5240" s="19"/>
      <c r="M5240" s="19"/>
      <c r="N5240" s="19"/>
      <c r="O5240" s="19"/>
      <c r="T5240" s="19"/>
      <c r="U5240" s="19"/>
    </row>
    <row r="5241" spans="9:21" x14ac:dyDescent="0.25">
      <c r="I5241" s="17"/>
      <c r="J5241" s="19"/>
      <c r="M5241" s="19"/>
      <c r="N5241" s="19"/>
      <c r="O5241" s="19"/>
      <c r="T5241" s="19"/>
      <c r="U5241" s="19"/>
    </row>
    <row r="5242" spans="9:21" x14ac:dyDescent="0.25">
      <c r="I5242" s="17"/>
      <c r="J5242" s="19"/>
      <c r="M5242" s="19"/>
      <c r="N5242" s="19"/>
      <c r="O5242" s="19"/>
      <c r="T5242" s="19"/>
      <c r="U5242" s="19"/>
    </row>
    <row r="5243" spans="9:21" x14ac:dyDescent="0.25">
      <c r="I5243" s="17"/>
      <c r="J5243" s="19"/>
      <c r="M5243" s="19"/>
      <c r="N5243" s="19"/>
      <c r="O5243" s="19"/>
      <c r="T5243" s="19"/>
      <c r="U5243" s="19"/>
    </row>
    <row r="5244" spans="9:21" x14ac:dyDescent="0.25">
      <c r="I5244" s="17"/>
      <c r="J5244" s="19"/>
      <c r="M5244" s="19"/>
      <c r="N5244" s="19"/>
      <c r="O5244" s="19"/>
      <c r="T5244" s="19"/>
      <c r="U5244" s="19"/>
    </row>
    <row r="5245" spans="9:21" x14ac:dyDescent="0.25">
      <c r="I5245" s="17"/>
      <c r="J5245" s="19"/>
      <c r="M5245" s="19"/>
      <c r="N5245" s="19"/>
      <c r="O5245" s="19"/>
      <c r="T5245" s="19"/>
      <c r="U5245" s="19"/>
    </row>
    <row r="5246" spans="9:21" x14ac:dyDescent="0.25">
      <c r="I5246" s="17"/>
      <c r="J5246" s="19"/>
      <c r="M5246" s="19"/>
      <c r="N5246" s="19"/>
      <c r="O5246" s="19"/>
      <c r="T5246" s="19"/>
      <c r="U5246" s="19"/>
    </row>
    <row r="5247" spans="9:21" x14ac:dyDescent="0.25">
      <c r="I5247" s="17"/>
      <c r="J5247" s="19"/>
      <c r="L5247" s="19"/>
      <c r="M5247" s="19"/>
      <c r="N5247" s="19"/>
      <c r="O5247" s="19"/>
      <c r="T5247" s="19"/>
      <c r="U5247" s="19"/>
    </row>
    <row r="5248" spans="9:21" x14ac:dyDescent="0.25">
      <c r="I5248" s="17"/>
      <c r="J5248" s="19"/>
      <c r="L5248" s="19"/>
      <c r="M5248" s="19"/>
      <c r="N5248" s="19"/>
      <c r="O5248" s="19"/>
      <c r="T5248" s="19"/>
      <c r="U5248" s="19"/>
    </row>
    <row r="5249" spans="9:21" x14ac:dyDescent="0.25">
      <c r="I5249" s="17"/>
      <c r="J5249" s="19"/>
      <c r="L5249" s="19"/>
      <c r="M5249" s="19"/>
      <c r="N5249" s="19"/>
      <c r="O5249" s="19"/>
      <c r="T5249" s="19"/>
      <c r="U5249" s="19"/>
    </row>
    <row r="5250" spans="9:21" x14ac:dyDescent="0.25">
      <c r="I5250" s="17"/>
      <c r="J5250" s="19"/>
      <c r="L5250" s="19"/>
      <c r="M5250" s="19"/>
      <c r="N5250" s="19"/>
      <c r="O5250" s="19"/>
      <c r="T5250" s="19"/>
      <c r="U5250" s="19"/>
    </row>
    <row r="5251" spans="9:21" x14ac:dyDescent="0.25">
      <c r="I5251" s="17"/>
      <c r="J5251" s="19"/>
      <c r="L5251" s="19"/>
      <c r="M5251" s="19"/>
      <c r="N5251" s="19"/>
      <c r="O5251" s="19"/>
      <c r="T5251" s="19"/>
      <c r="U5251" s="19"/>
    </row>
    <row r="5252" spans="9:21" x14ac:dyDescent="0.25">
      <c r="I5252" s="17"/>
      <c r="J5252" s="19"/>
      <c r="L5252" s="19"/>
      <c r="M5252" s="19"/>
      <c r="N5252" s="19"/>
      <c r="O5252" s="19"/>
      <c r="T5252" s="19"/>
      <c r="U5252" s="19"/>
    </row>
    <row r="5253" spans="9:21" x14ac:dyDescent="0.25">
      <c r="I5253" s="17"/>
      <c r="J5253" s="19"/>
      <c r="L5253" s="19"/>
      <c r="M5253" s="19"/>
      <c r="N5253" s="19"/>
      <c r="O5253" s="19"/>
      <c r="T5253" s="19"/>
      <c r="U5253" s="19"/>
    </row>
    <row r="5254" spans="9:21" x14ac:dyDescent="0.25">
      <c r="I5254" s="17"/>
      <c r="J5254" s="19"/>
      <c r="L5254" s="19"/>
      <c r="M5254" s="19"/>
      <c r="N5254" s="19"/>
      <c r="O5254" s="19"/>
      <c r="T5254" s="19"/>
      <c r="U5254" s="19"/>
    </row>
    <row r="5255" spans="9:21" x14ac:dyDescent="0.25">
      <c r="I5255" s="17"/>
      <c r="J5255" s="19"/>
      <c r="L5255" s="19"/>
      <c r="M5255" s="19"/>
      <c r="N5255" s="19"/>
      <c r="O5255" s="19"/>
      <c r="T5255" s="19"/>
      <c r="U5255" s="19"/>
    </row>
    <row r="5256" spans="9:21" x14ac:dyDescent="0.25">
      <c r="I5256" s="17"/>
      <c r="J5256" s="19"/>
      <c r="L5256" s="19"/>
      <c r="M5256" s="19"/>
      <c r="N5256" s="19"/>
      <c r="O5256" s="19"/>
      <c r="T5256" s="19"/>
      <c r="U5256" s="19"/>
    </row>
    <row r="5257" spans="9:21" x14ac:dyDescent="0.25">
      <c r="I5257" s="17"/>
      <c r="J5257" s="19"/>
      <c r="L5257" s="19"/>
      <c r="M5257" s="19"/>
      <c r="N5257" s="19"/>
      <c r="O5257" s="19"/>
      <c r="T5257" s="19"/>
      <c r="U5257" s="19"/>
    </row>
    <row r="5258" spans="9:21" x14ac:dyDescent="0.25">
      <c r="I5258" s="17"/>
      <c r="J5258" s="19"/>
      <c r="L5258" s="19"/>
      <c r="M5258" s="19"/>
      <c r="N5258" s="19"/>
      <c r="O5258" s="19"/>
      <c r="T5258" s="19"/>
      <c r="U5258" s="19"/>
    </row>
    <row r="5259" spans="9:21" x14ac:dyDescent="0.25">
      <c r="I5259" s="17"/>
      <c r="J5259" s="19"/>
      <c r="L5259" s="19"/>
      <c r="M5259" s="19"/>
      <c r="N5259" s="19"/>
      <c r="O5259" s="19"/>
      <c r="T5259" s="19"/>
      <c r="U5259" s="19"/>
    </row>
    <row r="5260" spans="9:21" x14ac:dyDescent="0.25">
      <c r="I5260" s="17"/>
      <c r="J5260" s="19"/>
      <c r="L5260" s="19"/>
      <c r="M5260" s="19"/>
      <c r="N5260" s="19"/>
      <c r="O5260" s="19"/>
      <c r="T5260" s="19"/>
      <c r="U5260" s="19"/>
    </row>
    <row r="5261" spans="9:21" x14ac:dyDescent="0.25">
      <c r="I5261" s="17"/>
      <c r="J5261" s="19"/>
      <c r="L5261" s="19"/>
      <c r="M5261" s="19"/>
      <c r="N5261" s="19"/>
      <c r="O5261" s="19"/>
      <c r="T5261" s="19"/>
      <c r="U5261" s="19"/>
    </row>
    <row r="5262" spans="9:21" x14ac:dyDescent="0.25">
      <c r="I5262" s="17"/>
      <c r="J5262" s="19"/>
      <c r="L5262" s="19"/>
      <c r="M5262" s="19"/>
      <c r="N5262" s="19"/>
      <c r="O5262" s="19"/>
      <c r="T5262" s="19"/>
      <c r="U5262" s="19"/>
    </row>
    <row r="5263" spans="9:21" x14ac:dyDescent="0.25">
      <c r="I5263" s="17"/>
      <c r="J5263" s="19"/>
      <c r="M5263" s="19"/>
      <c r="N5263" s="19"/>
      <c r="O5263" s="19"/>
      <c r="T5263" s="19"/>
      <c r="U5263" s="19"/>
    </row>
    <row r="5264" spans="9:21" x14ac:dyDescent="0.25">
      <c r="I5264" s="17"/>
      <c r="J5264" s="19"/>
      <c r="M5264" s="19"/>
      <c r="N5264" s="19"/>
      <c r="O5264" s="19"/>
      <c r="T5264" s="19"/>
      <c r="U5264" s="19"/>
    </row>
    <row r="5265" spans="9:21" x14ac:dyDescent="0.25">
      <c r="I5265" s="17"/>
      <c r="J5265" s="19"/>
      <c r="M5265" s="19"/>
      <c r="N5265" s="19"/>
      <c r="O5265" s="19"/>
      <c r="T5265" s="19"/>
      <c r="U5265" s="19"/>
    </row>
    <row r="5266" spans="9:21" x14ac:dyDescent="0.25">
      <c r="I5266" s="17"/>
      <c r="J5266" s="19"/>
      <c r="M5266" s="19"/>
      <c r="N5266" s="19"/>
      <c r="O5266" s="19"/>
      <c r="T5266" s="19"/>
      <c r="U5266" s="19"/>
    </row>
    <row r="5267" spans="9:21" x14ac:dyDescent="0.25">
      <c r="I5267" s="17"/>
      <c r="J5267" s="19"/>
      <c r="L5267" s="32"/>
      <c r="M5267" s="19"/>
      <c r="N5267" s="19"/>
      <c r="O5267" s="19"/>
      <c r="T5267" s="19"/>
      <c r="U5267" s="19"/>
    </row>
    <row r="5268" spans="9:21" x14ac:dyDescent="0.25">
      <c r="I5268" s="17"/>
      <c r="J5268" s="19"/>
      <c r="L5268" s="32"/>
      <c r="M5268" s="19"/>
      <c r="N5268" s="19"/>
      <c r="O5268" s="19"/>
      <c r="T5268" s="19"/>
      <c r="U5268" s="19"/>
    </row>
    <row r="5269" spans="9:21" x14ac:dyDescent="0.25">
      <c r="I5269" s="17"/>
      <c r="J5269" s="19"/>
      <c r="M5269" s="19"/>
      <c r="N5269" s="19"/>
      <c r="O5269" s="19"/>
      <c r="T5269" s="19"/>
      <c r="U5269" s="19"/>
    </row>
    <row r="5270" spans="9:21" x14ac:dyDescent="0.25">
      <c r="I5270" s="17"/>
      <c r="J5270" s="19"/>
      <c r="M5270" s="19"/>
      <c r="N5270" s="19"/>
      <c r="O5270" s="19"/>
      <c r="T5270" s="19"/>
      <c r="U5270" s="19"/>
    </row>
    <row r="5271" spans="9:21" x14ac:dyDescent="0.25">
      <c r="I5271" s="17"/>
      <c r="J5271" s="19"/>
      <c r="M5271" s="19"/>
      <c r="N5271" s="19"/>
      <c r="O5271" s="19"/>
      <c r="T5271" s="19"/>
      <c r="U5271" s="19"/>
    </row>
    <row r="5272" spans="9:21" x14ac:dyDescent="0.25">
      <c r="I5272" s="17"/>
      <c r="J5272" s="19"/>
      <c r="M5272" s="19"/>
      <c r="N5272" s="19"/>
      <c r="O5272" s="19"/>
      <c r="T5272" s="19"/>
      <c r="U5272" s="19"/>
    </row>
    <row r="5273" spans="9:21" x14ac:dyDescent="0.25">
      <c r="I5273" s="17"/>
      <c r="J5273" s="19"/>
      <c r="M5273" s="19"/>
      <c r="N5273" s="19"/>
      <c r="O5273" s="19"/>
      <c r="T5273" s="19"/>
      <c r="U5273" s="19"/>
    </row>
    <row r="5274" spans="9:21" x14ac:dyDescent="0.25">
      <c r="I5274" s="17"/>
      <c r="J5274" s="19"/>
      <c r="M5274" s="19"/>
      <c r="N5274" s="19"/>
      <c r="O5274" s="19"/>
      <c r="T5274" s="19"/>
      <c r="U5274" s="19"/>
    </row>
    <row r="5275" spans="9:21" x14ac:dyDescent="0.25">
      <c r="I5275" s="17"/>
      <c r="J5275" s="19"/>
      <c r="M5275" s="19"/>
      <c r="N5275" s="19"/>
      <c r="O5275" s="19"/>
      <c r="T5275" s="19"/>
      <c r="U5275" s="19"/>
    </row>
    <row r="5276" spans="9:21" x14ac:dyDescent="0.25">
      <c r="I5276" s="17"/>
      <c r="J5276" s="19"/>
      <c r="M5276" s="19"/>
      <c r="N5276" s="19"/>
      <c r="O5276" s="19"/>
      <c r="T5276" s="19"/>
      <c r="U5276" s="19"/>
    </row>
    <row r="5277" spans="9:21" x14ac:dyDescent="0.25">
      <c r="I5277" s="17"/>
      <c r="J5277" s="19"/>
      <c r="M5277" s="19"/>
      <c r="N5277" s="19"/>
      <c r="O5277" s="19"/>
      <c r="T5277" s="19"/>
      <c r="U5277" s="19"/>
    </row>
    <row r="5278" spans="9:21" x14ac:dyDescent="0.25">
      <c r="I5278" s="17"/>
      <c r="J5278" s="19"/>
      <c r="M5278" s="19"/>
      <c r="N5278" s="19"/>
      <c r="O5278" s="19"/>
      <c r="T5278" s="19"/>
      <c r="U5278" s="19"/>
    </row>
    <row r="5279" spans="9:21" x14ac:dyDescent="0.25">
      <c r="I5279" s="17"/>
      <c r="J5279" s="19"/>
    </row>
    <row r="5280" spans="9:21" x14ac:dyDescent="0.25">
      <c r="I5280" s="17"/>
      <c r="J5280" s="19"/>
    </row>
    <row r="5281" spans="2:23" x14ac:dyDescent="0.25">
      <c r="I5281" s="17"/>
      <c r="J5281" s="19"/>
      <c r="L5281" s="19"/>
    </row>
    <row r="5282" spans="2:23" x14ac:dyDescent="0.25">
      <c r="I5282" s="17"/>
      <c r="J5282" s="19"/>
      <c r="L5282" s="19"/>
    </row>
    <row r="5283" spans="2:23" x14ac:dyDescent="0.25">
      <c r="I5283" s="17"/>
      <c r="J5283" s="19"/>
      <c r="L5283" s="19"/>
    </row>
    <row r="5284" spans="2:23" x14ac:dyDescent="0.25">
      <c r="I5284" s="17"/>
      <c r="J5284" s="19"/>
      <c r="L5284" s="19"/>
    </row>
    <row r="5285" spans="2:23" x14ac:dyDescent="0.25">
      <c r="I5285" s="17"/>
      <c r="J5285" s="19"/>
      <c r="L5285" s="19"/>
    </row>
    <row r="5286" spans="2:23" x14ac:dyDescent="0.25">
      <c r="I5286" s="17"/>
      <c r="J5286" s="19"/>
      <c r="L5286" s="19"/>
    </row>
    <row r="5287" spans="2:23" x14ac:dyDescent="0.25">
      <c r="I5287" s="17"/>
      <c r="J5287" s="19"/>
    </row>
    <row r="5288" spans="2:23" x14ac:dyDescent="0.25">
      <c r="B5288" s="25"/>
      <c r="C5288" s="403"/>
      <c r="D5288" s="403"/>
      <c r="E5288" s="25"/>
      <c r="F5288" s="32"/>
      <c r="G5288" s="26"/>
      <c r="H5288" s="26"/>
      <c r="I5288" s="26"/>
      <c r="J5288" s="32"/>
      <c r="K5288" s="25"/>
      <c r="L5288" s="19"/>
      <c r="M5288" s="35"/>
      <c r="N5288" s="33"/>
      <c r="O5288" s="35"/>
      <c r="P5288" s="33"/>
      <c r="Q5288" s="35"/>
      <c r="R5288" s="33"/>
      <c r="S5288" s="35"/>
      <c r="T5288" s="33"/>
      <c r="U5288" s="35"/>
      <c r="V5288" s="212"/>
      <c r="W5288" s="450"/>
    </row>
    <row r="5289" spans="2:23" x14ac:dyDescent="0.25">
      <c r="B5289" s="25"/>
      <c r="C5289" s="403"/>
      <c r="D5289" s="403"/>
      <c r="E5289" s="25"/>
      <c r="F5289" s="32"/>
      <c r="G5289" s="26"/>
      <c r="H5289" s="26"/>
      <c r="I5289" s="26"/>
      <c r="J5289" s="32"/>
      <c r="K5289" s="25"/>
      <c r="L5289" s="19"/>
      <c r="M5289" s="35"/>
      <c r="N5289" s="33"/>
      <c r="O5289" s="35"/>
      <c r="P5289" s="33"/>
      <c r="Q5289" s="35"/>
      <c r="R5289" s="33"/>
      <c r="S5289" s="35"/>
      <c r="T5289" s="33"/>
      <c r="U5289" s="35"/>
      <c r="V5289" s="212"/>
      <c r="W5289" s="450"/>
    </row>
    <row r="5290" spans="2:23" x14ac:dyDescent="0.25">
      <c r="B5290" s="25"/>
      <c r="C5290" s="403"/>
      <c r="D5290" s="403"/>
      <c r="E5290" s="25"/>
      <c r="F5290" s="32"/>
      <c r="G5290" s="26"/>
      <c r="H5290" s="26"/>
      <c r="I5290" s="26"/>
      <c r="J5290" s="32"/>
      <c r="K5290" s="25"/>
      <c r="L5290" s="33"/>
      <c r="M5290" s="35"/>
      <c r="N5290" s="33"/>
      <c r="O5290" s="35"/>
      <c r="P5290" s="33"/>
      <c r="Q5290" s="35"/>
      <c r="R5290" s="33"/>
      <c r="S5290" s="35"/>
      <c r="T5290" s="33"/>
      <c r="U5290" s="35"/>
      <c r="V5290" s="212"/>
      <c r="W5290" s="450"/>
    </row>
    <row r="5291" spans="2:23" x14ac:dyDescent="0.25">
      <c r="B5291" s="25"/>
      <c r="C5291" s="403"/>
      <c r="D5291" s="403"/>
      <c r="E5291" s="25"/>
      <c r="F5291" s="32"/>
      <c r="G5291" s="26"/>
      <c r="H5291" s="26"/>
      <c r="I5291" s="26"/>
      <c r="J5291" s="32"/>
      <c r="K5291" s="25"/>
      <c r="L5291" s="33"/>
      <c r="M5291" s="35"/>
      <c r="N5291" s="33"/>
      <c r="O5291" s="35"/>
      <c r="P5291" s="33"/>
      <c r="Q5291" s="35"/>
      <c r="R5291" s="33"/>
      <c r="S5291" s="35"/>
      <c r="T5291" s="33"/>
      <c r="U5291" s="35"/>
      <c r="V5291" s="212"/>
      <c r="W5291" s="450"/>
    </row>
    <row r="5292" spans="2:23" x14ac:dyDescent="0.25">
      <c r="I5292" s="17"/>
      <c r="J5292" s="19"/>
      <c r="L5292" s="50"/>
    </row>
    <row r="5293" spans="2:23" x14ac:dyDescent="0.25">
      <c r="I5293" s="17"/>
      <c r="J5293" s="19"/>
      <c r="L5293" s="19"/>
    </row>
    <row r="5294" spans="2:23" x14ac:dyDescent="0.25">
      <c r="I5294" s="17"/>
      <c r="J5294" s="19"/>
      <c r="L5294" s="19"/>
    </row>
    <row r="5295" spans="2:23" x14ac:dyDescent="0.25">
      <c r="I5295" s="17"/>
      <c r="J5295" s="19"/>
      <c r="L5295" s="19"/>
    </row>
    <row r="5296" spans="2:23" x14ac:dyDescent="0.25">
      <c r="I5296" s="17"/>
      <c r="J5296" s="19"/>
      <c r="L5296" s="19"/>
    </row>
    <row r="5297" spans="2:23" x14ac:dyDescent="0.25">
      <c r="I5297" s="17"/>
      <c r="J5297" s="19"/>
      <c r="L5297" s="19"/>
    </row>
    <row r="5298" spans="2:23" x14ac:dyDescent="0.25">
      <c r="I5298" s="17"/>
      <c r="J5298" s="19"/>
    </row>
    <row r="5299" spans="2:23" x14ac:dyDescent="0.25">
      <c r="I5299" s="17"/>
      <c r="J5299" s="19"/>
    </row>
    <row r="5300" spans="2:23" x14ac:dyDescent="0.25">
      <c r="I5300" s="17"/>
      <c r="J5300" s="19"/>
    </row>
    <row r="5301" spans="2:23" x14ac:dyDescent="0.25">
      <c r="I5301" s="17"/>
      <c r="J5301" s="19"/>
    </row>
    <row r="5302" spans="2:23" x14ac:dyDescent="0.25">
      <c r="I5302" s="17"/>
      <c r="J5302" s="19"/>
    </row>
    <row r="5303" spans="2:23" x14ac:dyDescent="0.25">
      <c r="I5303" s="17"/>
      <c r="J5303" s="19"/>
    </row>
    <row r="5304" spans="2:23" x14ac:dyDescent="0.25">
      <c r="I5304" s="17"/>
      <c r="J5304" s="19"/>
    </row>
    <row r="5305" spans="2:23" x14ac:dyDescent="0.25">
      <c r="I5305" s="17"/>
      <c r="J5305" s="19"/>
    </row>
    <row r="5306" spans="2:23" x14ac:dyDescent="0.25">
      <c r="I5306" s="17"/>
      <c r="J5306" s="19"/>
    </row>
    <row r="5307" spans="2:23" x14ac:dyDescent="0.25">
      <c r="I5307" s="17"/>
      <c r="J5307" s="19"/>
    </row>
    <row r="5308" spans="2:23" x14ac:dyDescent="0.25">
      <c r="B5308" s="409"/>
      <c r="C5308" s="411"/>
      <c r="D5308" s="411"/>
      <c r="E5308" s="43"/>
      <c r="F5308" s="408"/>
      <c r="G5308" s="414"/>
      <c r="H5308" s="414"/>
      <c r="I5308" s="414"/>
      <c r="J5308" s="408"/>
      <c r="K5308" s="409"/>
      <c r="L5308" s="19"/>
      <c r="M5308" s="410"/>
      <c r="N5308" s="407"/>
      <c r="O5308" s="410"/>
      <c r="P5308" s="407"/>
      <c r="Q5308" s="410"/>
      <c r="R5308" s="407"/>
      <c r="S5308" s="410"/>
      <c r="T5308" s="407"/>
      <c r="U5308" s="410"/>
      <c r="V5308" s="435"/>
      <c r="W5308" s="451"/>
    </row>
    <row r="5309" spans="2:23" x14ac:dyDescent="0.25">
      <c r="I5309" s="17"/>
      <c r="J5309" s="19"/>
    </row>
    <row r="5310" spans="2:23" x14ac:dyDescent="0.25">
      <c r="I5310" s="17"/>
      <c r="J5310" s="19"/>
    </row>
    <row r="5311" spans="2:23" x14ac:dyDescent="0.25">
      <c r="C5311" s="16"/>
      <c r="D5311" s="16"/>
      <c r="I5311" s="17"/>
      <c r="J5311" s="19"/>
      <c r="L5311" s="19"/>
      <c r="M5311" s="19"/>
      <c r="N5311" s="19"/>
      <c r="O5311" s="19"/>
      <c r="T5311" s="19"/>
      <c r="U5311" s="19"/>
    </row>
    <row r="5312" spans="2:23" x14ac:dyDescent="0.25">
      <c r="C5312" s="16"/>
      <c r="D5312" s="16"/>
      <c r="I5312" s="17"/>
      <c r="J5312" s="19"/>
      <c r="L5312" s="19"/>
      <c r="M5312" s="19"/>
      <c r="N5312" s="19"/>
      <c r="O5312" s="19"/>
      <c r="T5312" s="19"/>
      <c r="U5312" s="19"/>
    </row>
    <row r="5313" spans="3:21" x14ac:dyDescent="0.25">
      <c r="C5313" s="16"/>
      <c r="D5313" s="16"/>
      <c r="I5313" s="17"/>
      <c r="J5313" s="19"/>
      <c r="L5313" s="19"/>
      <c r="M5313" s="19"/>
      <c r="N5313" s="19"/>
      <c r="O5313" s="19"/>
      <c r="T5313" s="19"/>
      <c r="U5313" s="19"/>
    </row>
    <row r="5314" spans="3:21" x14ac:dyDescent="0.25">
      <c r="C5314" s="16"/>
      <c r="D5314" s="16"/>
      <c r="I5314" s="17"/>
      <c r="J5314" s="19"/>
      <c r="L5314" s="19"/>
      <c r="M5314" s="19"/>
      <c r="N5314" s="19"/>
      <c r="O5314" s="19"/>
      <c r="T5314" s="19"/>
      <c r="U5314" s="19"/>
    </row>
    <row r="5315" spans="3:21" x14ac:dyDescent="0.25">
      <c r="C5315" s="16"/>
      <c r="D5315" s="16"/>
      <c r="I5315" s="17"/>
      <c r="J5315" s="19"/>
      <c r="L5315" s="19"/>
      <c r="M5315" s="19"/>
      <c r="N5315" s="19"/>
      <c r="O5315" s="19"/>
      <c r="T5315" s="19"/>
      <c r="U5315" s="19"/>
    </row>
    <row r="5316" spans="3:21" x14ac:dyDescent="0.25">
      <c r="C5316" s="16"/>
      <c r="D5316" s="16"/>
      <c r="I5316" s="17"/>
      <c r="J5316" s="19"/>
      <c r="L5316" s="19"/>
      <c r="M5316" s="19"/>
      <c r="N5316" s="19"/>
      <c r="O5316" s="19"/>
      <c r="T5316" s="19"/>
      <c r="U5316" s="19"/>
    </row>
    <row r="5317" spans="3:21" x14ac:dyDescent="0.25">
      <c r="C5317" s="16"/>
      <c r="D5317" s="16"/>
      <c r="I5317" s="17"/>
      <c r="J5317" s="19"/>
      <c r="L5317" s="19"/>
      <c r="M5317" s="19"/>
      <c r="N5317" s="19"/>
      <c r="O5317" s="19"/>
      <c r="T5317" s="19"/>
      <c r="U5317" s="19"/>
    </row>
    <row r="5318" spans="3:21" x14ac:dyDescent="0.25">
      <c r="C5318" s="16"/>
      <c r="D5318" s="16"/>
      <c r="I5318" s="17"/>
      <c r="J5318" s="19"/>
      <c r="L5318" s="19"/>
      <c r="M5318" s="19"/>
      <c r="N5318" s="19"/>
      <c r="O5318" s="19"/>
      <c r="T5318" s="19"/>
      <c r="U5318" s="19"/>
    </row>
    <row r="5319" spans="3:21" x14ac:dyDescent="0.25">
      <c r="C5319" s="16"/>
      <c r="D5319" s="16"/>
      <c r="I5319" s="17"/>
      <c r="J5319" s="19"/>
      <c r="L5319" s="19"/>
      <c r="M5319" s="19"/>
      <c r="N5319" s="19"/>
      <c r="O5319" s="19"/>
      <c r="T5319" s="19"/>
      <c r="U5319" s="19"/>
    </row>
    <row r="5320" spans="3:21" x14ac:dyDescent="0.25">
      <c r="C5320" s="16"/>
      <c r="D5320" s="16"/>
      <c r="I5320" s="17"/>
      <c r="J5320" s="19"/>
      <c r="L5320" s="19"/>
      <c r="M5320" s="19"/>
      <c r="N5320" s="19"/>
      <c r="O5320" s="19"/>
      <c r="T5320" s="19"/>
      <c r="U5320" s="19"/>
    </row>
    <row r="5321" spans="3:21" x14ac:dyDescent="0.25">
      <c r="C5321" s="16"/>
      <c r="D5321" s="16"/>
      <c r="I5321" s="17"/>
      <c r="J5321" s="19"/>
      <c r="L5321" s="19"/>
      <c r="M5321" s="19"/>
      <c r="N5321" s="19"/>
      <c r="O5321" s="19"/>
      <c r="T5321" s="19"/>
      <c r="U5321" s="19"/>
    </row>
    <row r="5322" spans="3:21" x14ac:dyDescent="0.25">
      <c r="C5322" s="16"/>
      <c r="D5322" s="16"/>
      <c r="I5322" s="17"/>
      <c r="J5322" s="19"/>
      <c r="L5322" s="19"/>
      <c r="M5322" s="19"/>
      <c r="N5322" s="19"/>
      <c r="O5322" s="19"/>
      <c r="T5322" s="19"/>
      <c r="U5322" s="19"/>
    </row>
    <row r="5323" spans="3:21" x14ac:dyDescent="0.25">
      <c r="C5323" s="16"/>
      <c r="D5323" s="16"/>
      <c r="I5323" s="17"/>
      <c r="J5323" s="19"/>
      <c r="L5323" s="19"/>
      <c r="M5323" s="19"/>
      <c r="N5323" s="19"/>
      <c r="O5323" s="19"/>
      <c r="T5323" s="19"/>
      <c r="U5323" s="19"/>
    </row>
    <row r="5324" spans="3:21" x14ac:dyDescent="0.25">
      <c r="C5324" s="16"/>
      <c r="D5324" s="16"/>
      <c r="I5324" s="17"/>
      <c r="J5324" s="19"/>
      <c r="L5324" s="19"/>
      <c r="M5324" s="19"/>
      <c r="N5324" s="19"/>
      <c r="O5324" s="19"/>
      <c r="T5324" s="19"/>
      <c r="U5324" s="19"/>
    </row>
    <row r="5325" spans="3:21" x14ac:dyDescent="0.25">
      <c r="C5325" s="16"/>
      <c r="D5325" s="16"/>
      <c r="I5325" s="17"/>
      <c r="J5325" s="19"/>
      <c r="L5325" s="19"/>
      <c r="M5325" s="19"/>
      <c r="N5325" s="19"/>
      <c r="O5325" s="19"/>
      <c r="T5325" s="19"/>
      <c r="U5325" s="19"/>
    </row>
    <row r="5326" spans="3:21" x14ac:dyDescent="0.25">
      <c r="C5326" s="16"/>
      <c r="D5326" s="16"/>
      <c r="I5326" s="17"/>
      <c r="J5326" s="19"/>
      <c r="L5326" s="19"/>
      <c r="M5326" s="19"/>
      <c r="N5326" s="19"/>
      <c r="O5326" s="19"/>
      <c r="T5326" s="19"/>
      <c r="U5326" s="19"/>
    </row>
    <row r="5327" spans="3:21" x14ac:dyDescent="0.25">
      <c r="I5327" s="17"/>
      <c r="J5327" s="19"/>
    </row>
    <row r="5328" spans="3:21" x14ac:dyDescent="0.25">
      <c r="I5328" s="17"/>
      <c r="J5328" s="19"/>
    </row>
    <row r="5329" spans="2:23" x14ac:dyDescent="0.25">
      <c r="I5329" s="17"/>
      <c r="J5329" s="19"/>
    </row>
    <row r="5330" spans="2:23" x14ac:dyDescent="0.25">
      <c r="I5330" s="17"/>
      <c r="J5330" s="19"/>
    </row>
    <row r="5331" spans="2:23" x14ac:dyDescent="0.25">
      <c r="I5331" s="17"/>
      <c r="J5331" s="19"/>
    </row>
    <row r="5332" spans="2:23" x14ac:dyDescent="0.25">
      <c r="I5332" s="17"/>
      <c r="J5332" s="19"/>
    </row>
    <row r="5333" spans="2:23" x14ac:dyDescent="0.25">
      <c r="I5333" s="17"/>
      <c r="J5333" s="19"/>
    </row>
    <row r="5334" spans="2:23" x14ac:dyDescent="0.25">
      <c r="B5334" s="45"/>
      <c r="I5334" s="17"/>
      <c r="J5334" s="19"/>
    </row>
    <row r="5335" spans="2:23" x14ac:dyDescent="0.25">
      <c r="B5335" s="45"/>
      <c r="H5335" s="444"/>
      <c r="I5335" s="17"/>
      <c r="J5335" s="19"/>
    </row>
    <row r="5336" spans="2:23" x14ac:dyDescent="0.25">
      <c r="B5336" s="45"/>
      <c r="I5336" s="17"/>
      <c r="J5336" s="19"/>
    </row>
    <row r="5337" spans="2:23" x14ac:dyDescent="0.25">
      <c r="B5337" s="45"/>
      <c r="I5337" s="17"/>
      <c r="J5337" s="19"/>
    </row>
    <row r="5338" spans="2:23" x14ac:dyDescent="0.25">
      <c r="B5338" s="45"/>
      <c r="F5338" s="50"/>
      <c r="I5338" s="17"/>
      <c r="J5338" s="19"/>
    </row>
    <row r="5339" spans="2:23" x14ac:dyDescent="0.25">
      <c r="B5339" s="45"/>
      <c r="I5339" s="17"/>
      <c r="J5339" s="19"/>
    </row>
    <row r="5340" spans="2:23" x14ac:dyDescent="0.25">
      <c r="B5340" s="45"/>
      <c r="D5340" s="46"/>
      <c r="E5340" s="45"/>
      <c r="F5340" s="50"/>
      <c r="G5340" s="44"/>
      <c r="H5340" s="44"/>
      <c r="I5340" s="17"/>
      <c r="J5340" s="19"/>
      <c r="K5340" s="45"/>
      <c r="L5340" s="47"/>
      <c r="M5340" s="48"/>
      <c r="N5340" s="47"/>
      <c r="O5340" s="48"/>
      <c r="P5340" s="47"/>
      <c r="Q5340" s="48"/>
      <c r="R5340" s="47"/>
      <c r="S5340" s="48"/>
      <c r="T5340" s="47"/>
      <c r="U5340" s="48"/>
      <c r="V5340" s="433"/>
      <c r="W5340" s="452"/>
    </row>
    <row r="5341" spans="2:23" x14ac:dyDescent="0.25">
      <c r="B5341" s="45"/>
      <c r="I5341" s="17"/>
      <c r="J5341" s="19"/>
    </row>
    <row r="5342" spans="2:23" x14ac:dyDescent="0.25">
      <c r="B5342" s="45"/>
      <c r="I5342" s="17"/>
      <c r="J5342" s="19"/>
    </row>
    <row r="5343" spans="2:23" x14ac:dyDescent="0.25">
      <c r="B5343" s="45"/>
      <c r="D5343" s="46"/>
      <c r="E5343" s="45"/>
      <c r="F5343" s="50"/>
      <c r="G5343" s="44"/>
      <c r="H5343" s="44"/>
      <c r="I5343" s="17"/>
      <c r="J5343" s="19"/>
      <c r="K5343" s="45"/>
      <c r="L5343" s="47"/>
      <c r="M5343" s="48"/>
      <c r="N5343" s="47"/>
      <c r="O5343" s="48"/>
      <c r="P5343" s="47"/>
      <c r="Q5343" s="48"/>
      <c r="R5343" s="47"/>
      <c r="S5343" s="48"/>
      <c r="T5343" s="47"/>
      <c r="U5343" s="48"/>
      <c r="V5343" s="433"/>
      <c r="W5343" s="452"/>
    </row>
    <row r="5344" spans="2:23" x14ac:dyDescent="0.25">
      <c r="B5344" s="45"/>
      <c r="I5344" s="17"/>
      <c r="J5344" s="19"/>
    </row>
    <row r="5345" spans="2:21" x14ac:dyDescent="0.25">
      <c r="B5345" s="45"/>
      <c r="I5345" s="17"/>
      <c r="J5345" s="19"/>
    </row>
    <row r="5346" spans="2:21" x14ac:dyDescent="0.25">
      <c r="B5346" s="45"/>
      <c r="I5346" s="17"/>
      <c r="J5346" s="19"/>
    </row>
    <row r="5347" spans="2:21" x14ac:dyDescent="0.25">
      <c r="B5347" s="45"/>
      <c r="I5347" s="17"/>
      <c r="J5347" s="19"/>
    </row>
    <row r="5348" spans="2:21" x14ac:dyDescent="0.25">
      <c r="B5348" s="45"/>
      <c r="I5348" s="17"/>
      <c r="J5348" s="19"/>
    </row>
    <row r="5349" spans="2:21" x14ac:dyDescent="0.25">
      <c r="B5349" s="45"/>
      <c r="F5349" s="50"/>
      <c r="I5349" s="17"/>
      <c r="J5349" s="19"/>
    </row>
    <row r="5350" spans="2:21" x14ac:dyDescent="0.25">
      <c r="B5350" s="45"/>
      <c r="F5350" s="50"/>
      <c r="I5350" s="17"/>
      <c r="J5350" s="19"/>
    </row>
    <row r="5351" spans="2:21" x14ac:dyDescent="0.25">
      <c r="B5351" s="45"/>
      <c r="I5351" s="17"/>
      <c r="J5351" s="19"/>
    </row>
    <row r="5352" spans="2:21" x14ac:dyDescent="0.25">
      <c r="B5352" s="45"/>
      <c r="I5352" s="17"/>
      <c r="J5352" s="19"/>
    </row>
    <row r="5353" spans="2:21" x14ac:dyDescent="0.25">
      <c r="B5353" s="45"/>
      <c r="I5353" s="17"/>
      <c r="J5353" s="19"/>
    </row>
    <row r="5354" spans="2:21" x14ac:dyDescent="0.25">
      <c r="I5354" s="17"/>
      <c r="J5354" s="19"/>
    </row>
    <row r="5355" spans="2:21" x14ac:dyDescent="0.25">
      <c r="I5355" s="17"/>
      <c r="J5355" s="19"/>
    </row>
    <row r="5356" spans="2:21" x14ac:dyDescent="0.25">
      <c r="I5356" s="17"/>
      <c r="J5356" s="19"/>
    </row>
    <row r="5357" spans="2:21" x14ac:dyDescent="0.25">
      <c r="I5357" s="17"/>
      <c r="J5357" s="19"/>
    </row>
    <row r="5358" spans="2:21" x14ac:dyDescent="0.25">
      <c r="H5358" s="444"/>
      <c r="I5358" s="17"/>
      <c r="J5358" s="19"/>
    </row>
    <row r="5359" spans="2:21" x14ac:dyDescent="0.25">
      <c r="C5359" s="16"/>
      <c r="D5359" s="16"/>
      <c r="I5359" s="17"/>
      <c r="J5359" s="19"/>
      <c r="M5359" s="19"/>
      <c r="N5359" s="19"/>
      <c r="O5359" s="19"/>
      <c r="T5359" s="19"/>
      <c r="U5359" s="19"/>
    </row>
    <row r="5360" spans="2:21" x14ac:dyDescent="0.25">
      <c r="C5360" s="16"/>
      <c r="D5360" s="16"/>
      <c r="I5360" s="17"/>
      <c r="J5360" s="19"/>
      <c r="M5360" s="19"/>
      <c r="N5360" s="19"/>
      <c r="O5360" s="19"/>
      <c r="T5360" s="19"/>
      <c r="U5360" s="19"/>
    </row>
    <row r="5361" spans="3:21" x14ac:dyDescent="0.25">
      <c r="C5361" s="16"/>
      <c r="D5361" s="16"/>
      <c r="I5361" s="17"/>
      <c r="J5361" s="19"/>
      <c r="L5361" s="19"/>
      <c r="M5361" s="19"/>
      <c r="N5361" s="19"/>
      <c r="O5361" s="19"/>
      <c r="T5361" s="19"/>
      <c r="U5361" s="19"/>
    </row>
    <row r="5362" spans="3:21" x14ac:dyDescent="0.25">
      <c r="C5362" s="16"/>
      <c r="D5362" s="16"/>
      <c r="I5362" s="17"/>
      <c r="J5362" s="19"/>
      <c r="L5362" s="19"/>
      <c r="M5362" s="19"/>
      <c r="N5362" s="19"/>
      <c r="O5362" s="19"/>
      <c r="T5362" s="19"/>
      <c r="U5362" s="19"/>
    </row>
    <row r="5363" spans="3:21" x14ac:dyDescent="0.25">
      <c r="C5363" s="16"/>
      <c r="D5363" s="16"/>
      <c r="I5363" s="17"/>
      <c r="J5363" s="19"/>
      <c r="L5363" s="19"/>
      <c r="M5363" s="19"/>
      <c r="N5363" s="19"/>
      <c r="O5363" s="19"/>
      <c r="T5363" s="19"/>
      <c r="U5363" s="19"/>
    </row>
    <row r="5364" spans="3:21" x14ac:dyDescent="0.25">
      <c r="C5364" s="16"/>
      <c r="D5364" s="16"/>
      <c r="I5364" s="17"/>
      <c r="J5364" s="19"/>
      <c r="L5364" s="19"/>
      <c r="M5364" s="19"/>
      <c r="N5364" s="19"/>
      <c r="O5364" s="19"/>
      <c r="T5364" s="19"/>
      <c r="U5364" s="19"/>
    </row>
    <row r="5365" spans="3:21" x14ac:dyDescent="0.25">
      <c r="C5365" s="16"/>
      <c r="D5365" s="16"/>
      <c r="H5365" s="444"/>
      <c r="I5365" s="17"/>
      <c r="J5365" s="19"/>
      <c r="L5365" s="19"/>
      <c r="M5365" s="19"/>
      <c r="N5365" s="19"/>
      <c r="O5365" s="19"/>
      <c r="T5365" s="19"/>
      <c r="U5365" s="19"/>
    </row>
    <row r="5366" spans="3:21" x14ac:dyDescent="0.25">
      <c r="C5366" s="16"/>
      <c r="D5366" s="16"/>
      <c r="I5366" s="17"/>
      <c r="J5366" s="19"/>
      <c r="L5366" s="19"/>
      <c r="M5366" s="19"/>
      <c r="N5366" s="19"/>
      <c r="O5366" s="19"/>
      <c r="T5366" s="19"/>
      <c r="U5366" s="19"/>
    </row>
    <row r="5367" spans="3:21" x14ac:dyDescent="0.25">
      <c r="C5367" s="16"/>
      <c r="D5367" s="16"/>
      <c r="I5367" s="17"/>
      <c r="J5367" s="19"/>
      <c r="M5367" s="19"/>
      <c r="N5367" s="19"/>
      <c r="O5367" s="19"/>
      <c r="T5367" s="19"/>
      <c r="U5367" s="19"/>
    </row>
    <row r="5368" spans="3:21" x14ac:dyDescent="0.25">
      <c r="C5368" s="16"/>
      <c r="D5368" s="16"/>
      <c r="I5368" s="17"/>
      <c r="J5368" s="19"/>
      <c r="M5368" s="19"/>
      <c r="N5368" s="19"/>
      <c r="O5368" s="19"/>
      <c r="T5368" s="19"/>
      <c r="U5368" s="19"/>
    </row>
    <row r="5369" spans="3:21" x14ac:dyDescent="0.25">
      <c r="C5369" s="16"/>
      <c r="D5369" s="16"/>
      <c r="I5369" s="17"/>
      <c r="J5369" s="19"/>
      <c r="M5369" s="19"/>
      <c r="N5369" s="19"/>
      <c r="O5369" s="19"/>
      <c r="T5369" s="19"/>
      <c r="U5369" s="19"/>
    </row>
    <row r="5370" spans="3:21" x14ac:dyDescent="0.25">
      <c r="C5370" s="16"/>
      <c r="D5370" s="16"/>
      <c r="I5370" s="17"/>
      <c r="J5370" s="19"/>
      <c r="M5370" s="19"/>
      <c r="N5370" s="19"/>
      <c r="O5370" s="19"/>
      <c r="T5370" s="19"/>
      <c r="U5370" s="19"/>
    </row>
    <row r="5371" spans="3:21" x14ac:dyDescent="0.25">
      <c r="C5371" s="16"/>
      <c r="D5371" s="16"/>
      <c r="I5371" s="17"/>
      <c r="J5371" s="19"/>
      <c r="M5371" s="19"/>
      <c r="N5371" s="19"/>
      <c r="O5371" s="19"/>
      <c r="T5371" s="19"/>
      <c r="U5371" s="19"/>
    </row>
    <row r="5372" spans="3:21" x14ac:dyDescent="0.25">
      <c r="C5372" s="16"/>
      <c r="D5372" s="16"/>
      <c r="I5372" s="17"/>
      <c r="J5372" s="19"/>
      <c r="M5372" s="19"/>
      <c r="N5372" s="19"/>
      <c r="O5372" s="19"/>
      <c r="T5372" s="19"/>
      <c r="U5372" s="19"/>
    </row>
    <row r="5373" spans="3:21" x14ac:dyDescent="0.25">
      <c r="C5373" s="16"/>
      <c r="D5373" s="16"/>
      <c r="I5373" s="17"/>
      <c r="J5373" s="19"/>
      <c r="M5373" s="19"/>
      <c r="N5373" s="19"/>
      <c r="O5373" s="19"/>
      <c r="T5373" s="19"/>
      <c r="U5373" s="19"/>
    </row>
    <row r="5374" spans="3:21" x14ac:dyDescent="0.25">
      <c r="C5374" s="16"/>
      <c r="D5374" s="16"/>
      <c r="I5374" s="17"/>
      <c r="J5374" s="19"/>
      <c r="M5374" s="19"/>
      <c r="N5374" s="19"/>
      <c r="O5374" s="19"/>
      <c r="T5374" s="19"/>
      <c r="U5374" s="19"/>
    </row>
    <row r="5375" spans="3:21" x14ac:dyDescent="0.25">
      <c r="C5375" s="16"/>
      <c r="I5375" s="17"/>
      <c r="J5375" s="19"/>
    </row>
    <row r="5376" spans="3:21" x14ac:dyDescent="0.25">
      <c r="C5376" s="16"/>
      <c r="I5376" s="17"/>
      <c r="J5376" s="19"/>
    </row>
    <row r="5377" spans="3:22" x14ac:dyDescent="0.25">
      <c r="C5377" s="16"/>
      <c r="I5377" s="17"/>
      <c r="J5377" s="19"/>
    </row>
    <row r="5378" spans="3:22" x14ac:dyDescent="0.25">
      <c r="C5378" s="16"/>
      <c r="I5378" s="17"/>
      <c r="J5378" s="19"/>
      <c r="L5378" s="19"/>
    </row>
    <row r="5379" spans="3:22" x14ac:dyDescent="0.25">
      <c r="C5379" s="16"/>
      <c r="I5379" s="17"/>
      <c r="J5379" s="19"/>
      <c r="L5379" s="19"/>
    </row>
    <row r="5380" spans="3:22" x14ac:dyDescent="0.25">
      <c r="C5380" s="16"/>
      <c r="D5380" s="46"/>
      <c r="E5380" s="441"/>
      <c r="G5380" s="44"/>
      <c r="H5380" s="446"/>
      <c r="I5380" s="17"/>
      <c r="J5380" s="19"/>
      <c r="K5380" s="45"/>
      <c r="V5380" s="433"/>
    </row>
    <row r="5381" spans="3:22" x14ac:dyDescent="0.25">
      <c r="C5381" s="16"/>
      <c r="D5381" s="46"/>
      <c r="G5381" s="44"/>
      <c r="H5381" s="446"/>
      <c r="I5381" s="17"/>
      <c r="J5381" s="19"/>
      <c r="K5381" s="45"/>
      <c r="V5381" s="433"/>
    </row>
    <row r="5382" spans="3:22" x14ac:dyDescent="0.25">
      <c r="C5382" s="16"/>
      <c r="D5382" s="46"/>
      <c r="E5382" s="441"/>
      <c r="G5382" s="44"/>
      <c r="H5382" s="446"/>
      <c r="I5382" s="17"/>
      <c r="J5382" s="19"/>
      <c r="K5382" s="45"/>
      <c r="V5382" s="433"/>
    </row>
    <row r="5383" spans="3:22" x14ac:dyDescent="0.25">
      <c r="C5383" s="16"/>
      <c r="D5383" s="46"/>
      <c r="G5383" s="44"/>
      <c r="H5383" s="446"/>
      <c r="I5383" s="17"/>
      <c r="J5383" s="19"/>
      <c r="K5383" s="45"/>
      <c r="V5383" s="433"/>
    </row>
    <row r="5384" spans="3:22" x14ac:dyDescent="0.25">
      <c r="C5384" s="16"/>
      <c r="D5384" s="46"/>
      <c r="E5384" s="441"/>
      <c r="G5384" s="44"/>
      <c r="H5384" s="446"/>
      <c r="I5384" s="17"/>
      <c r="J5384" s="19"/>
      <c r="K5384" s="45"/>
      <c r="V5384" s="433"/>
    </row>
    <row r="5385" spans="3:22" x14ac:dyDescent="0.25">
      <c r="C5385" s="16"/>
      <c r="D5385" s="46"/>
      <c r="G5385" s="44"/>
      <c r="H5385" s="446"/>
      <c r="I5385" s="17"/>
      <c r="J5385" s="19"/>
      <c r="K5385" s="45"/>
      <c r="V5385" s="433"/>
    </row>
    <row r="5386" spans="3:22" x14ac:dyDescent="0.25">
      <c r="C5386" s="16"/>
      <c r="I5386" s="17"/>
      <c r="J5386" s="19"/>
    </row>
    <row r="5387" spans="3:22" x14ac:dyDescent="0.25">
      <c r="C5387" s="16"/>
      <c r="I5387" s="17"/>
      <c r="J5387" s="19"/>
    </row>
    <row r="5388" spans="3:22" x14ac:dyDescent="0.25">
      <c r="C5388" s="16"/>
      <c r="I5388" s="17"/>
      <c r="J5388" s="19"/>
    </row>
    <row r="5389" spans="3:22" x14ac:dyDescent="0.25">
      <c r="C5389" s="16"/>
      <c r="I5389" s="17"/>
      <c r="J5389" s="19"/>
    </row>
    <row r="5390" spans="3:22" x14ac:dyDescent="0.25">
      <c r="C5390" s="16"/>
      <c r="I5390" s="17"/>
      <c r="J5390" s="19"/>
    </row>
    <row r="5391" spans="3:22" x14ac:dyDescent="0.25">
      <c r="C5391" s="16"/>
      <c r="I5391" s="17"/>
      <c r="J5391" s="19"/>
    </row>
    <row r="5392" spans="3:22" x14ac:dyDescent="0.25">
      <c r="C5392" s="16"/>
      <c r="I5392" s="17"/>
      <c r="J5392" s="19"/>
    </row>
    <row r="5393" spans="3:23" x14ac:dyDescent="0.25">
      <c r="C5393" s="16"/>
      <c r="D5393" s="403"/>
      <c r="E5393" s="25"/>
      <c r="F5393" s="32"/>
      <c r="G5393" s="26"/>
      <c r="H5393" s="26"/>
      <c r="I5393" s="26"/>
      <c r="J5393" s="32"/>
      <c r="K5393" s="25"/>
      <c r="L5393" s="19"/>
      <c r="M5393" s="35"/>
      <c r="N5393" s="33"/>
      <c r="O5393" s="35"/>
      <c r="P5393" s="33"/>
      <c r="Q5393" s="35"/>
      <c r="R5393" s="33"/>
      <c r="S5393" s="35"/>
      <c r="T5393" s="33"/>
      <c r="U5393" s="35"/>
      <c r="V5393" s="212"/>
      <c r="W5393" s="450"/>
    </row>
    <row r="5394" spans="3:23" x14ac:dyDescent="0.25">
      <c r="C5394" s="16"/>
      <c r="D5394" s="403"/>
      <c r="E5394" s="25"/>
      <c r="F5394" s="32"/>
      <c r="G5394" s="26"/>
      <c r="H5394" s="26"/>
      <c r="I5394" s="26"/>
      <c r="J5394" s="32"/>
      <c r="K5394" s="25"/>
      <c r="L5394" s="19"/>
      <c r="M5394" s="35"/>
      <c r="N5394" s="33"/>
      <c r="O5394" s="35"/>
      <c r="P5394" s="33"/>
      <c r="Q5394" s="35"/>
      <c r="R5394" s="33"/>
      <c r="S5394" s="35"/>
      <c r="T5394" s="33"/>
      <c r="U5394" s="35"/>
      <c r="V5394" s="212"/>
      <c r="W5394" s="450"/>
    </row>
    <row r="5395" spans="3:23" x14ac:dyDescent="0.25">
      <c r="C5395" s="16"/>
      <c r="I5395" s="17"/>
      <c r="J5395" s="19"/>
    </row>
    <row r="5396" spans="3:23" x14ac:dyDescent="0.25">
      <c r="C5396" s="16"/>
      <c r="I5396" s="17"/>
      <c r="J5396" s="19"/>
    </row>
    <row r="5397" spans="3:23" x14ac:dyDescent="0.25">
      <c r="C5397" s="16"/>
      <c r="I5397" s="17"/>
      <c r="J5397" s="19"/>
    </row>
    <row r="5398" spans="3:23" x14ac:dyDescent="0.25">
      <c r="C5398" s="16"/>
      <c r="I5398" s="17"/>
      <c r="J5398" s="19"/>
    </row>
    <row r="5399" spans="3:23" x14ac:dyDescent="0.25">
      <c r="C5399" s="16"/>
      <c r="I5399" s="17"/>
      <c r="J5399" s="19"/>
      <c r="L5399" s="19"/>
    </row>
    <row r="5400" spans="3:23" x14ac:dyDescent="0.25">
      <c r="C5400" s="16"/>
      <c r="I5400" s="17"/>
      <c r="J5400" s="19"/>
    </row>
    <row r="5401" spans="3:23" x14ac:dyDescent="0.25">
      <c r="C5401" s="16"/>
      <c r="I5401" s="17"/>
      <c r="J5401" s="19"/>
    </row>
    <row r="5402" spans="3:23" x14ac:dyDescent="0.25">
      <c r="C5402" s="16"/>
      <c r="I5402" s="17"/>
      <c r="J5402" s="19"/>
    </row>
    <row r="5403" spans="3:23" x14ac:dyDescent="0.25">
      <c r="C5403" s="16"/>
      <c r="I5403" s="17"/>
      <c r="J5403" s="19"/>
    </row>
    <row r="5404" spans="3:23" x14ac:dyDescent="0.25">
      <c r="C5404" s="16"/>
      <c r="I5404" s="17"/>
      <c r="J5404" s="19"/>
    </row>
    <row r="5405" spans="3:23" x14ac:dyDescent="0.25">
      <c r="C5405" s="16"/>
      <c r="I5405" s="17"/>
      <c r="J5405" s="19"/>
    </row>
    <row r="5406" spans="3:23" x14ac:dyDescent="0.25">
      <c r="C5406" s="16"/>
      <c r="I5406" s="17"/>
      <c r="J5406" s="19"/>
    </row>
    <row r="5407" spans="3:23" x14ac:dyDescent="0.25">
      <c r="C5407" s="16"/>
      <c r="I5407" s="17"/>
      <c r="J5407" s="19"/>
    </row>
    <row r="5408" spans="3:23" x14ac:dyDescent="0.25">
      <c r="C5408" s="16"/>
      <c r="I5408" s="17"/>
      <c r="J5408" s="19"/>
    </row>
    <row r="5409" spans="3:23" x14ac:dyDescent="0.25">
      <c r="C5409" s="16"/>
      <c r="I5409" s="17"/>
      <c r="J5409" s="19"/>
    </row>
    <row r="5410" spans="3:23" x14ac:dyDescent="0.25">
      <c r="C5410" s="16"/>
      <c r="D5410" s="403"/>
      <c r="E5410" s="25"/>
      <c r="F5410" s="32"/>
      <c r="G5410" s="26"/>
      <c r="H5410" s="26"/>
      <c r="I5410" s="26"/>
      <c r="J5410" s="32"/>
      <c r="K5410" s="25"/>
      <c r="L5410" s="19"/>
      <c r="M5410" s="35"/>
      <c r="N5410" s="33"/>
      <c r="O5410" s="35"/>
      <c r="P5410" s="33"/>
      <c r="Q5410" s="35"/>
      <c r="R5410" s="33"/>
      <c r="S5410" s="35"/>
      <c r="T5410" s="33"/>
      <c r="U5410" s="35"/>
      <c r="V5410" s="212"/>
      <c r="W5410" s="450"/>
    </row>
    <row r="5411" spans="3:23" x14ac:dyDescent="0.25">
      <c r="C5411" s="16"/>
      <c r="I5411" s="17"/>
      <c r="J5411" s="19"/>
    </row>
    <row r="5412" spans="3:23" x14ac:dyDescent="0.25">
      <c r="C5412" s="16"/>
      <c r="I5412" s="17"/>
      <c r="J5412" s="19"/>
      <c r="L5412" s="19"/>
    </row>
    <row r="5413" spans="3:23" x14ac:dyDescent="0.25">
      <c r="C5413" s="16"/>
      <c r="I5413" s="17"/>
      <c r="J5413" s="19"/>
      <c r="L5413" s="19"/>
    </row>
    <row r="5414" spans="3:23" x14ac:dyDescent="0.25">
      <c r="C5414" s="16"/>
      <c r="I5414" s="17"/>
      <c r="J5414" s="19"/>
      <c r="L5414" s="19"/>
    </row>
    <row r="5415" spans="3:23" x14ac:dyDescent="0.25">
      <c r="C5415" s="16"/>
      <c r="I5415" s="17"/>
      <c r="J5415" s="19"/>
      <c r="L5415" s="19"/>
    </row>
    <row r="5416" spans="3:23" x14ac:dyDescent="0.25">
      <c r="C5416" s="16"/>
      <c r="I5416" s="17"/>
      <c r="J5416" s="19"/>
      <c r="L5416" s="19"/>
    </row>
    <row r="5417" spans="3:23" x14ac:dyDescent="0.25">
      <c r="C5417" s="16"/>
      <c r="I5417" s="17"/>
      <c r="J5417" s="19"/>
      <c r="L5417" s="19"/>
    </row>
    <row r="5418" spans="3:23" x14ac:dyDescent="0.25">
      <c r="C5418" s="16"/>
      <c r="I5418" s="17"/>
      <c r="J5418" s="19"/>
      <c r="L5418" s="19"/>
    </row>
    <row r="5419" spans="3:23" x14ac:dyDescent="0.25">
      <c r="C5419" s="16"/>
      <c r="I5419" s="17"/>
      <c r="J5419" s="19"/>
      <c r="L5419" s="19"/>
    </row>
    <row r="5420" spans="3:23" x14ac:dyDescent="0.25">
      <c r="C5420" s="16"/>
      <c r="I5420" s="17"/>
      <c r="J5420" s="19"/>
      <c r="L5420" s="19"/>
    </row>
    <row r="5421" spans="3:23" x14ac:dyDescent="0.25">
      <c r="C5421" s="16"/>
      <c r="I5421" s="17"/>
      <c r="J5421" s="19"/>
      <c r="L5421" s="19"/>
    </row>
    <row r="5422" spans="3:23" x14ac:dyDescent="0.25">
      <c r="C5422" s="16"/>
      <c r="I5422" s="17"/>
      <c r="J5422" s="19"/>
      <c r="L5422" s="19"/>
    </row>
    <row r="5423" spans="3:23" x14ac:dyDescent="0.25">
      <c r="C5423" s="16"/>
      <c r="D5423" s="16"/>
      <c r="I5423" s="17"/>
      <c r="J5423" s="19"/>
      <c r="M5423" s="19"/>
      <c r="N5423" s="19"/>
      <c r="O5423" s="19"/>
      <c r="T5423" s="19"/>
      <c r="U5423" s="19"/>
    </row>
    <row r="5424" spans="3:23" x14ac:dyDescent="0.25">
      <c r="C5424" s="16"/>
      <c r="D5424" s="16"/>
      <c r="I5424" s="17"/>
      <c r="J5424" s="19"/>
      <c r="M5424" s="19"/>
      <c r="N5424" s="19"/>
      <c r="O5424" s="19"/>
      <c r="T5424" s="19"/>
      <c r="U5424" s="19"/>
    </row>
    <row r="5425" spans="3:21" x14ac:dyDescent="0.25">
      <c r="C5425" s="16"/>
      <c r="D5425" s="16"/>
      <c r="I5425" s="17"/>
      <c r="J5425" s="19"/>
      <c r="M5425" s="19"/>
      <c r="N5425" s="19"/>
      <c r="O5425" s="19"/>
      <c r="T5425" s="19"/>
      <c r="U5425" s="19"/>
    </row>
    <row r="5426" spans="3:21" x14ac:dyDescent="0.25">
      <c r="C5426" s="16"/>
      <c r="D5426" s="16"/>
      <c r="H5426" s="444"/>
      <c r="I5426" s="17"/>
      <c r="J5426" s="19"/>
      <c r="M5426" s="19"/>
      <c r="N5426" s="19"/>
      <c r="O5426" s="19"/>
      <c r="T5426" s="19"/>
      <c r="U5426" s="19"/>
    </row>
    <row r="5427" spans="3:21" x14ac:dyDescent="0.25">
      <c r="C5427" s="16"/>
      <c r="D5427" s="16"/>
      <c r="I5427" s="17"/>
      <c r="J5427" s="19"/>
      <c r="M5427" s="19"/>
      <c r="N5427" s="19"/>
      <c r="O5427" s="19"/>
      <c r="T5427" s="19"/>
      <c r="U5427" s="19"/>
    </row>
    <row r="5428" spans="3:21" x14ac:dyDescent="0.25">
      <c r="C5428" s="16"/>
      <c r="D5428" s="16"/>
      <c r="I5428" s="17"/>
      <c r="J5428" s="19"/>
      <c r="M5428" s="19"/>
      <c r="N5428" s="19"/>
      <c r="O5428" s="19"/>
      <c r="T5428" s="19"/>
      <c r="U5428" s="19"/>
    </row>
    <row r="5429" spans="3:21" x14ac:dyDescent="0.25">
      <c r="C5429" s="16"/>
      <c r="D5429" s="16"/>
      <c r="I5429" s="17"/>
      <c r="J5429" s="19"/>
      <c r="M5429" s="19"/>
      <c r="N5429" s="19"/>
      <c r="O5429" s="19"/>
      <c r="T5429" s="19"/>
      <c r="U5429" s="19"/>
    </row>
    <row r="5430" spans="3:21" x14ac:dyDescent="0.25">
      <c r="C5430" s="16"/>
      <c r="D5430" s="16"/>
      <c r="I5430" s="17"/>
      <c r="J5430" s="19"/>
      <c r="M5430" s="19"/>
      <c r="N5430" s="19"/>
      <c r="O5430" s="19"/>
      <c r="T5430" s="19"/>
      <c r="U5430" s="19"/>
    </row>
    <row r="5431" spans="3:21" x14ac:dyDescent="0.25">
      <c r="C5431" s="16"/>
      <c r="D5431" s="16"/>
      <c r="I5431" s="17"/>
      <c r="J5431" s="19"/>
      <c r="M5431" s="19"/>
      <c r="N5431" s="19"/>
      <c r="O5431" s="19"/>
      <c r="T5431" s="19"/>
      <c r="U5431" s="19"/>
    </row>
    <row r="5432" spans="3:21" x14ac:dyDescent="0.25">
      <c r="C5432" s="16"/>
      <c r="D5432" s="16"/>
      <c r="I5432" s="17"/>
      <c r="J5432" s="19"/>
      <c r="M5432" s="19"/>
      <c r="N5432" s="19"/>
      <c r="O5432" s="19"/>
      <c r="T5432" s="19"/>
      <c r="U5432" s="19"/>
    </row>
    <row r="5433" spans="3:21" x14ac:dyDescent="0.25">
      <c r="C5433" s="16"/>
      <c r="D5433" s="16"/>
      <c r="I5433" s="17"/>
      <c r="J5433" s="19"/>
      <c r="L5433" s="19"/>
      <c r="M5433" s="19"/>
      <c r="N5433" s="19"/>
      <c r="O5433" s="19"/>
      <c r="T5433" s="19"/>
      <c r="U5433" s="19"/>
    </row>
    <row r="5434" spans="3:21" x14ac:dyDescent="0.25">
      <c r="C5434" s="16"/>
      <c r="D5434" s="16"/>
      <c r="I5434" s="17"/>
      <c r="J5434" s="19"/>
      <c r="L5434" s="19"/>
      <c r="M5434" s="19"/>
      <c r="N5434" s="19"/>
      <c r="O5434" s="19"/>
      <c r="T5434" s="19"/>
      <c r="U5434" s="19"/>
    </row>
    <row r="5435" spans="3:21" x14ac:dyDescent="0.25">
      <c r="C5435" s="16"/>
      <c r="D5435" s="16"/>
      <c r="I5435" s="17"/>
      <c r="J5435" s="19"/>
      <c r="L5435" s="19"/>
      <c r="M5435" s="19"/>
      <c r="N5435" s="19"/>
      <c r="O5435" s="19"/>
      <c r="T5435" s="19"/>
      <c r="U5435" s="19"/>
    </row>
    <row r="5436" spans="3:21" x14ac:dyDescent="0.25">
      <c r="C5436" s="16"/>
      <c r="D5436" s="16"/>
      <c r="I5436" s="17"/>
      <c r="J5436" s="19"/>
      <c r="L5436" s="19"/>
      <c r="M5436" s="19"/>
      <c r="N5436" s="19"/>
      <c r="O5436" s="19"/>
      <c r="T5436" s="19"/>
      <c r="U5436" s="19"/>
    </row>
    <row r="5437" spans="3:21" x14ac:dyDescent="0.25">
      <c r="C5437" s="16"/>
      <c r="D5437" s="16"/>
      <c r="I5437" s="17"/>
      <c r="J5437" s="19"/>
      <c r="M5437" s="19"/>
      <c r="N5437" s="19"/>
      <c r="O5437" s="19"/>
      <c r="T5437" s="19"/>
      <c r="U5437" s="19"/>
    </row>
    <row r="5438" spans="3:21" x14ac:dyDescent="0.25">
      <c r="C5438" s="16"/>
      <c r="D5438" s="16"/>
      <c r="I5438" s="17"/>
      <c r="J5438" s="19"/>
      <c r="M5438" s="19"/>
      <c r="N5438" s="19"/>
      <c r="O5438" s="19"/>
      <c r="T5438" s="19"/>
      <c r="U5438" s="19"/>
    </row>
    <row r="5439" spans="3:21" x14ac:dyDescent="0.25">
      <c r="C5439" s="16"/>
      <c r="D5439" s="16"/>
      <c r="I5439" s="17"/>
      <c r="J5439" s="19"/>
      <c r="M5439" s="19"/>
      <c r="N5439" s="19"/>
      <c r="O5439" s="19"/>
      <c r="T5439" s="19"/>
      <c r="U5439" s="19"/>
    </row>
    <row r="5440" spans="3:21" x14ac:dyDescent="0.25">
      <c r="C5440" s="16"/>
      <c r="D5440" s="16"/>
      <c r="I5440" s="17"/>
      <c r="J5440" s="19"/>
      <c r="M5440" s="19"/>
      <c r="N5440" s="19"/>
      <c r="O5440" s="19"/>
      <c r="T5440" s="19"/>
      <c r="U5440" s="19"/>
    </row>
    <row r="5441" spans="3:21" x14ac:dyDescent="0.25">
      <c r="C5441" s="16"/>
      <c r="D5441" s="16"/>
      <c r="I5441" s="17"/>
      <c r="J5441" s="19"/>
      <c r="M5441" s="19"/>
      <c r="N5441" s="19"/>
      <c r="O5441" s="19"/>
      <c r="T5441" s="19"/>
      <c r="U5441" s="19"/>
    </row>
    <row r="5442" spans="3:21" x14ac:dyDescent="0.25">
      <c r="C5442" s="16"/>
      <c r="D5442" s="16"/>
      <c r="I5442" s="17"/>
      <c r="J5442" s="19"/>
      <c r="M5442" s="19"/>
      <c r="N5442" s="19"/>
      <c r="O5442" s="19"/>
      <c r="T5442" s="19"/>
      <c r="U5442" s="19"/>
    </row>
    <row r="5443" spans="3:21" x14ac:dyDescent="0.25">
      <c r="C5443" s="16"/>
      <c r="D5443" s="16"/>
      <c r="I5443" s="17"/>
      <c r="J5443" s="19"/>
      <c r="M5443" s="19"/>
      <c r="N5443" s="19"/>
      <c r="O5443" s="19"/>
      <c r="T5443" s="19"/>
      <c r="U5443" s="19"/>
    </row>
    <row r="5444" spans="3:21" x14ac:dyDescent="0.25">
      <c r="C5444" s="16"/>
      <c r="D5444" s="16"/>
      <c r="I5444" s="17"/>
      <c r="J5444" s="19"/>
      <c r="L5444" s="19"/>
      <c r="M5444" s="19"/>
      <c r="N5444" s="19"/>
      <c r="O5444" s="19"/>
      <c r="T5444" s="19"/>
      <c r="U5444" s="19"/>
    </row>
    <row r="5445" spans="3:21" x14ac:dyDescent="0.25">
      <c r="C5445" s="16"/>
      <c r="D5445" s="16"/>
      <c r="I5445" s="17"/>
      <c r="J5445" s="19"/>
      <c r="L5445" s="19"/>
      <c r="M5445" s="19"/>
      <c r="N5445" s="19"/>
      <c r="O5445" s="19"/>
      <c r="T5445" s="19"/>
      <c r="U5445" s="19"/>
    </row>
    <row r="5446" spans="3:21" x14ac:dyDescent="0.25">
      <c r="C5446" s="16"/>
      <c r="D5446" s="16"/>
      <c r="I5446" s="17"/>
      <c r="J5446" s="19"/>
      <c r="M5446" s="19"/>
      <c r="N5446" s="19"/>
      <c r="O5446" s="19"/>
      <c r="T5446" s="19"/>
      <c r="U5446" s="19"/>
    </row>
    <row r="5447" spans="3:21" x14ac:dyDescent="0.25">
      <c r="C5447" s="16"/>
      <c r="D5447" s="16"/>
      <c r="I5447" s="17"/>
      <c r="J5447" s="19"/>
      <c r="L5447" s="19"/>
      <c r="M5447" s="19"/>
      <c r="N5447" s="19"/>
      <c r="O5447" s="19"/>
      <c r="T5447" s="19"/>
      <c r="U5447" s="19"/>
    </row>
    <row r="5448" spans="3:21" x14ac:dyDescent="0.25">
      <c r="C5448" s="16"/>
      <c r="D5448" s="16"/>
      <c r="I5448" s="17"/>
      <c r="J5448" s="19"/>
      <c r="M5448" s="19"/>
      <c r="N5448" s="19"/>
      <c r="O5448" s="19"/>
      <c r="T5448" s="19"/>
      <c r="U5448" s="19"/>
    </row>
    <row r="5449" spans="3:21" x14ac:dyDescent="0.25">
      <c r="C5449" s="16"/>
      <c r="D5449" s="16"/>
      <c r="I5449" s="17"/>
      <c r="J5449" s="19"/>
      <c r="M5449" s="19"/>
      <c r="N5449" s="19"/>
      <c r="O5449" s="19"/>
      <c r="T5449" s="19"/>
      <c r="U5449" s="19"/>
    </row>
    <row r="5450" spans="3:21" x14ac:dyDescent="0.25">
      <c r="C5450" s="16"/>
      <c r="D5450" s="16"/>
      <c r="I5450" s="17"/>
      <c r="J5450" s="19"/>
      <c r="M5450" s="19"/>
      <c r="N5450" s="19"/>
      <c r="O5450" s="19"/>
      <c r="T5450" s="19"/>
      <c r="U5450" s="19"/>
    </row>
    <row r="5451" spans="3:21" x14ac:dyDescent="0.25">
      <c r="C5451" s="16"/>
      <c r="D5451" s="16"/>
      <c r="I5451" s="17"/>
      <c r="J5451" s="19"/>
      <c r="M5451" s="19"/>
      <c r="N5451" s="19"/>
      <c r="O5451" s="19"/>
      <c r="T5451" s="19"/>
      <c r="U5451" s="19"/>
    </row>
    <row r="5452" spans="3:21" x14ac:dyDescent="0.25">
      <c r="C5452" s="16"/>
      <c r="D5452" s="16"/>
      <c r="I5452" s="17"/>
      <c r="J5452" s="19"/>
      <c r="M5452" s="19"/>
      <c r="N5452" s="19"/>
      <c r="O5452" s="19"/>
      <c r="T5452" s="19"/>
      <c r="U5452" s="19"/>
    </row>
    <row r="5453" spans="3:21" x14ac:dyDescent="0.25">
      <c r="C5453" s="16"/>
      <c r="D5453" s="16"/>
      <c r="I5453" s="17"/>
      <c r="J5453" s="19"/>
      <c r="M5453" s="19"/>
      <c r="N5453" s="19"/>
      <c r="O5453" s="19"/>
      <c r="T5453" s="19"/>
      <c r="U5453" s="19"/>
    </row>
    <row r="5454" spans="3:21" x14ac:dyDescent="0.25">
      <c r="C5454" s="16"/>
      <c r="D5454" s="16"/>
      <c r="I5454" s="17"/>
      <c r="J5454" s="19"/>
      <c r="M5454" s="19"/>
      <c r="N5454" s="19"/>
      <c r="O5454" s="19"/>
      <c r="T5454" s="19"/>
      <c r="U5454" s="19"/>
    </row>
    <row r="5455" spans="3:21" x14ac:dyDescent="0.25">
      <c r="C5455" s="16"/>
      <c r="D5455" s="16"/>
      <c r="I5455" s="17"/>
      <c r="J5455" s="19"/>
      <c r="L5455" s="19"/>
      <c r="M5455" s="19"/>
      <c r="N5455" s="19"/>
      <c r="O5455" s="19"/>
      <c r="T5455" s="19"/>
      <c r="U5455" s="19"/>
    </row>
    <row r="5456" spans="3:21" x14ac:dyDescent="0.25">
      <c r="C5456" s="16"/>
      <c r="D5456" s="16"/>
      <c r="I5456" s="17"/>
      <c r="J5456" s="19"/>
      <c r="L5456" s="19"/>
      <c r="M5456" s="19"/>
      <c r="N5456" s="19"/>
      <c r="O5456" s="19"/>
      <c r="T5456" s="19"/>
      <c r="U5456" s="19"/>
    </row>
    <row r="5457" spans="3:21" x14ac:dyDescent="0.25">
      <c r="C5457" s="16"/>
      <c r="D5457" s="16"/>
      <c r="I5457" s="17"/>
      <c r="J5457" s="19"/>
      <c r="L5457" s="19"/>
      <c r="M5457" s="19"/>
      <c r="N5457" s="19"/>
      <c r="O5457" s="19"/>
      <c r="T5457" s="19"/>
      <c r="U5457" s="19"/>
    </row>
    <row r="5458" spans="3:21" x14ac:dyDescent="0.25">
      <c r="C5458" s="16"/>
      <c r="D5458" s="16"/>
      <c r="I5458" s="17"/>
      <c r="J5458" s="19"/>
      <c r="L5458" s="19"/>
      <c r="M5458" s="19"/>
      <c r="N5458" s="19"/>
      <c r="O5458" s="19"/>
      <c r="T5458" s="19"/>
      <c r="U5458" s="19"/>
    </row>
    <row r="5459" spans="3:21" x14ac:dyDescent="0.25">
      <c r="C5459" s="16"/>
      <c r="D5459" s="16"/>
      <c r="H5459" s="444"/>
      <c r="I5459" s="17"/>
      <c r="J5459" s="19"/>
      <c r="L5459" s="19"/>
      <c r="M5459" s="19"/>
      <c r="N5459" s="19"/>
      <c r="O5459" s="19"/>
      <c r="T5459" s="19"/>
      <c r="U5459" s="19"/>
    </row>
    <row r="5460" spans="3:21" x14ac:dyDescent="0.25">
      <c r="C5460" s="16"/>
      <c r="D5460" s="16"/>
      <c r="I5460" s="17"/>
      <c r="J5460" s="19"/>
      <c r="L5460" s="19"/>
      <c r="M5460" s="19"/>
      <c r="N5460" s="19"/>
      <c r="O5460" s="19"/>
      <c r="T5460" s="19"/>
      <c r="U5460" s="19"/>
    </row>
    <row r="5461" spans="3:21" x14ac:dyDescent="0.25">
      <c r="C5461" s="16"/>
      <c r="D5461" s="16"/>
      <c r="I5461" s="17"/>
      <c r="J5461" s="19"/>
      <c r="L5461" s="19"/>
      <c r="M5461" s="19"/>
      <c r="N5461" s="19"/>
      <c r="O5461" s="19"/>
      <c r="T5461" s="19"/>
      <c r="U5461" s="19"/>
    </row>
    <row r="5462" spans="3:21" x14ac:dyDescent="0.25">
      <c r="C5462" s="16"/>
      <c r="D5462" s="16"/>
      <c r="I5462" s="17"/>
      <c r="J5462" s="19"/>
      <c r="L5462" s="19"/>
      <c r="M5462" s="19"/>
      <c r="N5462" s="19"/>
      <c r="O5462" s="19"/>
      <c r="T5462" s="19"/>
      <c r="U5462" s="19"/>
    </row>
    <row r="5463" spans="3:21" x14ac:dyDescent="0.25">
      <c r="C5463" s="16"/>
      <c r="D5463" s="16"/>
      <c r="I5463" s="17"/>
      <c r="J5463" s="19"/>
      <c r="L5463" s="19"/>
      <c r="M5463" s="19"/>
      <c r="N5463" s="19"/>
      <c r="O5463" s="19"/>
      <c r="T5463" s="19"/>
      <c r="U5463" s="19"/>
    </row>
    <row r="5464" spans="3:21" x14ac:dyDescent="0.25">
      <c r="C5464" s="16"/>
      <c r="D5464" s="16"/>
      <c r="I5464" s="17"/>
      <c r="J5464" s="19"/>
      <c r="L5464" s="19"/>
      <c r="M5464" s="19"/>
      <c r="N5464" s="19"/>
      <c r="O5464" s="19"/>
      <c r="T5464" s="19"/>
      <c r="U5464" s="19"/>
    </row>
    <row r="5465" spans="3:21" x14ac:dyDescent="0.25">
      <c r="C5465" s="16"/>
      <c r="D5465" s="16"/>
      <c r="I5465" s="17"/>
      <c r="J5465" s="19"/>
      <c r="L5465" s="19"/>
      <c r="M5465" s="19"/>
      <c r="N5465" s="19"/>
      <c r="O5465" s="19"/>
      <c r="T5465" s="19"/>
      <c r="U5465" s="19"/>
    </row>
    <row r="5466" spans="3:21" x14ac:dyDescent="0.25">
      <c r="C5466" s="16"/>
      <c r="D5466" s="16"/>
      <c r="I5466" s="17"/>
      <c r="J5466" s="19"/>
      <c r="L5466" s="19"/>
      <c r="M5466" s="19"/>
      <c r="N5466" s="19"/>
      <c r="O5466" s="19"/>
      <c r="T5466" s="19"/>
      <c r="U5466" s="19"/>
    </row>
    <row r="5467" spans="3:21" x14ac:dyDescent="0.25">
      <c r="C5467" s="16"/>
      <c r="D5467" s="16"/>
      <c r="I5467" s="17"/>
      <c r="J5467" s="19"/>
      <c r="L5467" s="19"/>
      <c r="M5467" s="19"/>
      <c r="N5467" s="19"/>
      <c r="O5467" s="19"/>
      <c r="T5467" s="19"/>
      <c r="U5467" s="19"/>
    </row>
    <row r="5468" spans="3:21" x14ac:dyDescent="0.25">
      <c r="C5468" s="16"/>
      <c r="D5468" s="16"/>
      <c r="I5468" s="17"/>
      <c r="J5468" s="19"/>
      <c r="L5468" s="19"/>
      <c r="M5468" s="19"/>
      <c r="N5468" s="19"/>
      <c r="O5468" s="19"/>
      <c r="T5468" s="19"/>
      <c r="U5468" s="19"/>
    </row>
    <row r="5469" spans="3:21" x14ac:dyDescent="0.25">
      <c r="C5469" s="16"/>
      <c r="D5469" s="16"/>
      <c r="I5469" s="17"/>
      <c r="J5469" s="19"/>
      <c r="L5469" s="19"/>
      <c r="M5469" s="19"/>
      <c r="N5469" s="19"/>
      <c r="O5469" s="19"/>
      <c r="T5469" s="19"/>
      <c r="U5469" s="19"/>
    </row>
    <row r="5470" spans="3:21" x14ac:dyDescent="0.25">
      <c r="C5470" s="16"/>
      <c r="D5470" s="16"/>
      <c r="I5470" s="17"/>
      <c r="J5470" s="19"/>
      <c r="L5470" s="19"/>
      <c r="M5470" s="19"/>
      <c r="N5470" s="19"/>
      <c r="O5470" s="19"/>
      <c r="T5470" s="19"/>
      <c r="U5470" s="19"/>
    </row>
    <row r="5471" spans="3:21" x14ac:dyDescent="0.25">
      <c r="I5471" s="17"/>
      <c r="J5471" s="19"/>
      <c r="L5471" s="19"/>
      <c r="M5471" s="19"/>
      <c r="N5471" s="19"/>
      <c r="O5471" s="19"/>
      <c r="T5471" s="19"/>
      <c r="U5471" s="19"/>
    </row>
    <row r="5472" spans="3:21" x14ac:dyDescent="0.25">
      <c r="I5472" s="17"/>
      <c r="J5472" s="19"/>
      <c r="L5472" s="19"/>
      <c r="M5472" s="19"/>
      <c r="N5472" s="19"/>
      <c r="O5472" s="19"/>
      <c r="T5472" s="19"/>
      <c r="U5472" s="19"/>
    </row>
    <row r="5473" spans="3:21" x14ac:dyDescent="0.25">
      <c r="I5473" s="17"/>
      <c r="J5473" s="19"/>
      <c r="L5473" s="19"/>
      <c r="M5473" s="19"/>
      <c r="N5473" s="19"/>
      <c r="O5473" s="19"/>
      <c r="T5473" s="19"/>
      <c r="U5473" s="19"/>
    </row>
    <row r="5474" spans="3:21" x14ac:dyDescent="0.25">
      <c r="I5474" s="17"/>
      <c r="J5474" s="19"/>
      <c r="L5474" s="19"/>
      <c r="M5474" s="19"/>
      <c r="N5474" s="19"/>
      <c r="O5474" s="19"/>
      <c r="T5474" s="19"/>
      <c r="U5474" s="19"/>
    </row>
    <row r="5475" spans="3:21" x14ac:dyDescent="0.25">
      <c r="I5475" s="17"/>
      <c r="J5475" s="19"/>
      <c r="L5475" s="19"/>
      <c r="M5475" s="19"/>
      <c r="N5475" s="19"/>
      <c r="O5475" s="19"/>
      <c r="T5475" s="19"/>
      <c r="U5475" s="19"/>
    </row>
    <row r="5476" spans="3:21" x14ac:dyDescent="0.25">
      <c r="I5476" s="17"/>
      <c r="J5476" s="19"/>
      <c r="L5476" s="19"/>
      <c r="M5476" s="19"/>
      <c r="N5476" s="19"/>
      <c r="O5476" s="19"/>
      <c r="T5476" s="19"/>
      <c r="U5476" s="19"/>
    </row>
    <row r="5477" spans="3:21" x14ac:dyDescent="0.25">
      <c r="C5477" s="404"/>
      <c r="I5477" s="17"/>
      <c r="J5477" s="19"/>
      <c r="L5477" s="19"/>
      <c r="M5477" s="19"/>
      <c r="N5477" s="19"/>
      <c r="O5477" s="19"/>
      <c r="T5477" s="19"/>
      <c r="U5477" s="19"/>
    </row>
    <row r="5478" spans="3:21" x14ac:dyDescent="0.25">
      <c r="C5478" s="404"/>
      <c r="I5478" s="17"/>
      <c r="J5478" s="19"/>
      <c r="L5478" s="19"/>
      <c r="M5478" s="19"/>
      <c r="N5478" s="19"/>
      <c r="O5478" s="19"/>
      <c r="T5478" s="19"/>
      <c r="U5478" s="19"/>
    </row>
    <row r="5479" spans="3:21" x14ac:dyDescent="0.25">
      <c r="C5479" s="404"/>
      <c r="F5479" s="63"/>
      <c r="I5479" s="17"/>
      <c r="J5479" s="19"/>
      <c r="L5479" s="19"/>
      <c r="M5479" s="19"/>
      <c r="N5479" s="19"/>
      <c r="O5479" s="19"/>
      <c r="T5479" s="19"/>
      <c r="U5479" s="19"/>
    </row>
    <row r="5480" spans="3:21" x14ac:dyDescent="0.25">
      <c r="C5480" s="404"/>
      <c r="F5480" s="63"/>
      <c r="I5480" s="17"/>
      <c r="J5480" s="19"/>
      <c r="L5480" s="19"/>
      <c r="M5480" s="19"/>
      <c r="N5480" s="19"/>
      <c r="O5480" s="19"/>
      <c r="T5480" s="19"/>
      <c r="U5480" s="19"/>
    </row>
    <row r="5481" spans="3:21" x14ac:dyDescent="0.25">
      <c r="C5481" s="404"/>
      <c r="I5481" s="17"/>
      <c r="J5481" s="19"/>
      <c r="L5481" s="19"/>
      <c r="M5481" s="19"/>
      <c r="N5481" s="19"/>
      <c r="O5481" s="19"/>
      <c r="T5481" s="19"/>
      <c r="U5481" s="19"/>
    </row>
    <row r="5482" spans="3:21" x14ac:dyDescent="0.25">
      <c r="C5482" s="404"/>
      <c r="I5482" s="17"/>
      <c r="J5482" s="19"/>
      <c r="L5482" s="19"/>
      <c r="M5482" s="19"/>
      <c r="N5482" s="19"/>
      <c r="O5482" s="19"/>
      <c r="T5482" s="19"/>
      <c r="U5482" s="19"/>
    </row>
    <row r="5483" spans="3:21" x14ac:dyDescent="0.25">
      <c r="C5483" s="404"/>
      <c r="I5483" s="17"/>
      <c r="J5483" s="19"/>
      <c r="L5483" s="19"/>
      <c r="M5483" s="19"/>
      <c r="N5483" s="19"/>
      <c r="O5483" s="19"/>
      <c r="T5483" s="19"/>
      <c r="U5483" s="19"/>
    </row>
    <row r="5484" spans="3:21" x14ac:dyDescent="0.25">
      <c r="C5484" s="404"/>
      <c r="I5484" s="17"/>
      <c r="J5484" s="19"/>
      <c r="L5484" s="19"/>
      <c r="M5484" s="19"/>
      <c r="N5484" s="19"/>
      <c r="O5484" s="19"/>
      <c r="T5484" s="19"/>
      <c r="U5484" s="19"/>
    </row>
    <row r="5485" spans="3:21" x14ac:dyDescent="0.25">
      <c r="C5485" s="404"/>
      <c r="F5485" s="63"/>
      <c r="I5485" s="17"/>
      <c r="J5485" s="19"/>
      <c r="L5485" s="19"/>
      <c r="M5485" s="19"/>
      <c r="N5485" s="19"/>
      <c r="O5485" s="19"/>
      <c r="T5485" s="19"/>
      <c r="U5485" s="19"/>
    </row>
    <row r="5486" spans="3:21" x14ac:dyDescent="0.25">
      <c r="C5486" s="404"/>
      <c r="I5486" s="17"/>
      <c r="J5486" s="19"/>
      <c r="L5486" s="19"/>
      <c r="M5486" s="19"/>
      <c r="N5486" s="19"/>
      <c r="O5486" s="19"/>
      <c r="T5486" s="19"/>
      <c r="U5486" s="19"/>
    </row>
    <row r="5487" spans="3:21" x14ac:dyDescent="0.25">
      <c r="C5487" s="404"/>
      <c r="I5487" s="17"/>
      <c r="J5487" s="19"/>
    </row>
    <row r="5488" spans="3:21" x14ac:dyDescent="0.25">
      <c r="C5488" s="404"/>
      <c r="I5488" s="17"/>
      <c r="J5488" s="19"/>
    </row>
    <row r="5489" spans="3:21" x14ac:dyDescent="0.25">
      <c r="C5489" s="404"/>
      <c r="I5489" s="17"/>
      <c r="J5489" s="19"/>
    </row>
    <row r="5490" spans="3:21" x14ac:dyDescent="0.25">
      <c r="C5490" s="404"/>
      <c r="F5490" s="63"/>
      <c r="I5490" s="17"/>
      <c r="J5490" s="19"/>
    </row>
    <row r="5491" spans="3:21" x14ac:dyDescent="0.25">
      <c r="C5491" s="404"/>
      <c r="I5491" s="17"/>
      <c r="J5491" s="19"/>
    </row>
    <row r="5492" spans="3:21" x14ac:dyDescent="0.25">
      <c r="C5492" s="404"/>
      <c r="H5492" s="444"/>
      <c r="I5492" s="17"/>
      <c r="J5492" s="19"/>
    </row>
    <row r="5493" spans="3:21" x14ac:dyDescent="0.25">
      <c r="C5493" s="404"/>
      <c r="I5493" s="17"/>
      <c r="J5493" s="19"/>
    </row>
    <row r="5494" spans="3:21" x14ac:dyDescent="0.25">
      <c r="C5494" s="404"/>
      <c r="I5494" s="17"/>
      <c r="J5494" s="19"/>
    </row>
    <row r="5495" spans="3:21" x14ac:dyDescent="0.25">
      <c r="I5495" s="17"/>
      <c r="J5495" s="19"/>
    </row>
    <row r="5496" spans="3:21" x14ac:dyDescent="0.25">
      <c r="I5496" s="17"/>
      <c r="J5496" s="19"/>
      <c r="K5496" s="17"/>
    </row>
    <row r="5497" spans="3:21" x14ac:dyDescent="0.25">
      <c r="I5497" s="17"/>
      <c r="J5497" s="19"/>
      <c r="K5497" s="17"/>
      <c r="L5497" s="19"/>
    </row>
    <row r="5498" spans="3:21" x14ac:dyDescent="0.25">
      <c r="I5498" s="17"/>
      <c r="J5498" s="19"/>
      <c r="K5498" s="17"/>
      <c r="L5498" s="19"/>
    </row>
    <row r="5499" spans="3:21" x14ac:dyDescent="0.25">
      <c r="I5499" s="17"/>
      <c r="J5499" s="19"/>
      <c r="K5499" s="17"/>
    </row>
    <row r="5500" spans="3:21" x14ac:dyDescent="0.25">
      <c r="I5500" s="17"/>
      <c r="J5500" s="19"/>
      <c r="K5500" s="17"/>
      <c r="L5500" s="19"/>
    </row>
    <row r="5501" spans="3:21" x14ac:dyDescent="0.25">
      <c r="I5501" s="17"/>
      <c r="J5501" s="19"/>
      <c r="K5501" s="17"/>
      <c r="L5501" s="19"/>
    </row>
    <row r="5502" spans="3:21" x14ac:dyDescent="0.25">
      <c r="I5502" s="17"/>
      <c r="J5502" s="19"/>
    </row>
    <row r="5503" spans="3:21" x14ac:dyDescent="0.25">
      <c r="C5503" s="16"/>
      <c r="D5503" s="16"/>
      <c r="I5503" s="17"/>
      <c r="J5503" s="19"/>
      <c r="L5503" s="19"/>
      <c r="M5503" s="19"/>
      <c r="N5503" s="19"/>
      <c r="O5503" s="19"/>
      <c r="T5503" s="19"/>
      <c r="U5503" s="19"/>
    </row>
    <row r="5504" spans="3:21" x14ac:dyDescent="0.25">
      <c r="C5504" s="16"/>
      <c r="D5504" s="16"/>
      <c r="I5504" s="17"/>
      <c r="J5504" s="19"/>
      <c r="L5504" s="19"/>
      <c r="M5504" s="19"/>
      <c r="N5504" s="19"/>
      <c r="O5504" s="19"/>
      <c r="T5504" s="19"/>
      <c r="U5504" s="19"/>
    </row>
    <row r="5505" spans="3:21" x14ac:dyDescent="0.25">
      <c r="C5505" s="16"/>
      <c r="D5505" s="16"/>
      <c r="I5505" s="17"/>
      <c r="J5505" s="19"/>
      <c r="L5505" s="19"/>
      <c r="M5505" s="19"/>
      <c r="N5505" s="19"/>
      <c r="O5505" s="19"/>
      <c r="T5505" s="19"/>
      <c r="U5505" s="19"/>
    </row>
    <row r="5506" spans="3:21" x14ac:dyDescent="0.25">
      <c r="C5506" s="16"/>
      <c r="D5506" s="16"/>
      <c r="I5506" s="17"/>
      <c r="J5506" s="19"/>
      <c r="L5506" s="19"/>
      <c r="M5506" s="19"/>
      <c r="N5506" s="19"/>
      <c r="O5506" s="19"/>
      <c r="T5506" s="19"/>
      <c r="U5506" s="19"/>
    </row>
    <row r="5507" spans="3:21" x14ac:dyDescent="0.25">
      <c r="C5507" s="16"/>
      <c r="D5507" s="16"/>
      <c r="I5507" s="17"/>
      <c r="J5507" s="19"/>
      <c r="L5507" s="19"/>
      <c r="M5507" s="19"/>
      <c r="N5507" s="19"/>
      <c r="O5507" s="19"/>
      <c r="T5507" s="19"/>
      <c r="U5507" s="19"/>
    </row>
    <row r="5508" spans="3:21" x14ac:dyDescent="0.25">
      <c r="C5508" s="16"/>
      <c r="D5508" s="16"/>
      <c r="I5508" s="17"/>
      <c r="J5508" s="19"/>
      <c r="L5508" s="19"/>
      <c r="M5508" s="19"/>
      <c r="N5508" s="19"/>
      <c r="O5508" s="19"/>
      <c r="T5508" s="19"/>
      <c r="U5508" s="19"/>
    </row>
    <row r="5509" spans="3:21" x14ac:dyDescent="0.25">
      <c r="C5509" s="16"/>
      <c r="D5509" s="16"/>
      <c r="I5509" s="17"/>
      <c r="J5509" s="19"/>
      <c r="L5509" s="19"/>
      <c r="M5509" s="19"/>
      <c r="N5509" s="19"/>
      <c r="O5509" s="19"/>
      <c r="T5509" s="19"/>
      <c r="U5509" s="19"/>
    </row>
    <row r="5510" spans="3:21" x14ac:dyDescent="0.25">
      <c r="C5510" s="16"/>
      <c r="D5510" s="16"/>
      <c r="I5510" s="17"/>
      <c r="J5510" s="19"/>
      <c r="L5510" s="19"/>
      <c r="M5510" s="19"/>
      <c r="N5510" s="19"/>
      <c r="O5510" s="19"/>
      <c r="T5510" s="19"/>
      <c r="U5510" s="19"/>
    </row>
    <row r="5511" spans="3:21" x14ac:dyDescent="0.25">
      <c r="C5511" s="16"/>
      <c r="D5511" s="16"/>
      <c r="I5511" s="17"/>
      <c r="J5511" s="19"/>
      <c r="L5511" s="19"/>
      <c r="M5511" s="19"/>
      <c r="N5511" s="19"/>
      <c r="O5511" s="19"/>
      <c r="T5511" s="19"/>
      <c r="U5511" s="19"/>
    </row>
    <row r="5512" spans="3:21" x14ac:dyDescent="0.25">
      <c r="C5512" s="16"/>
      <c r="D5512" s="16"/>
      <c r="I5512" s="17"/>
      <c r="J5512" s="19"/>
      <c r="L5512" s="19"/>
      <c r="M5512" s="19"/>
      <c r="N5512" s="19"/>
      <c r="O5512" s="19"/>
      <c r="T5512" s="19"/>
      <c r="U5512" s="19"/>
    </row>
    <row r="5513" spans="3:21" x14ac:dyDescent="0.25">
      <c r="C5513" s="16"/>
      <c r="D5513" s="16"/>
      <c r="I5513" s="17"/>
      <c r="J5513" s="19"/>
      <c r="L5513" s="19"/>
      <c r="M5513" s="19"/>
      <c r="N5513" s="19"/>
      <c r="O5513" s="19"/>
      <c r="T5513" s="19"/>
      <c r="U5513" s="19"/>
    </row>
    <row r="5514" spans="3:21" x14ac:dyDescent="0.25">
      <c r="C5514" s="16"/>
      <c r="D5514" s="16"/>
      <c r="I5514" s="17"/>
      <c r="J5514" s="19"/>
      <c r="L5514" s="19"/>
      <c r="M5514" s="19"/>
      <c r="N5514" s="19"/>
      <c r="O5514" s="19"/>
      <c r="T5514" s="19"/>
      <c r="U5514" s="19"/>
    </row>
    <row r="5515" spans="3:21" x14ac:dyDescent="0.25">
      <c r="C5515" s="16"/>
      <c r="D5515" s="16"/>
      <c r="I5515" s="17"/>
      <c r="J5515" s="19"/>
      <c r="L5515" s="19"/>
      <c r="M5515" s="19"/>
      <c r="N5515" s="19"/>
      <c r="O5515" s="19"/>
      <c r="T5515" s="19"/>
      <c r="U5515" s="19"/>
    </row>
    <row r="5516" spans="3:21" x14ac:dyDescent="0.25">
      <c r="C5516" s="16"/>
      <c r="D5516" s="16"/>
      <c r="I5516" s="17"/>
      <c r="J5516" s="19"/>
      <c r="L5516" s="19"/>
      <c r="M5516" s="19"/>
      <c r="N5516" s="19"/>
      <c r="O5516" s="19"/>
      <c r="T5516" s="19"/>
      <c r="U5516" s="19"/>
    </row>
    <row r="5517" spans="3:21" x14ac:dyDescent="0.25">
      <c r="C5517" s="16"/>
      <c r="D5517" s="16"/>
      <c r="I5517" s="17"/>
      <c r="J5517" s="19"/>
      <c r="L5517" s="19"/>
      <c r="M5517" s="19"/>
      <c r="N5517" s="19"/>
      <c r="O5517" s="19"/>
      <c r="T5517" s="19"/>
      <c r="U5517" s="19"/>
    </row>
    <row r="5518" spans="3:21" x14ac:dyDescent="0.25">
      <c r="C5518" s="16"/>
      <c r="D5518" s="16"/>
      <c r="I5518" s="17"/>
      <c r="J5518" s="19"/>
      <c r="L5518" s="19"/>
      <c r="M5518" s="19"/>
      <c r="N5518" s="19"/>
      <c r="O5518" s="19"/>
      <c r="T5518" s="19"/>
      <c r="U5518" s="19"/>
    </row>
    <row r="5519" spans="3:21" x14ac:dyDescent="0.25">
      <c r="C5519" s="16"/>
      <c r="D5519" s="16"/>
      <c r="I5519" s="17"/>
      <c r="J5519" s="19"/>
      <c r="M5519" s="19"/>
      <c r="N5519" s="19"/>
      <c r="O5519" s="19"/>
      <c r="T5519" s="19"/>
      <c r="U5519" s="19"/>
    </row>
    <row r="5520" spans="3:21" x14ac:dyDescent="0.25">
      <c r="C5520" s="16"/>
      <c r="D5520" s="16"/>
      <c r="I5520" s="17"/>
      <c r="J5520" s="19"/>
      <c r="M5520" s="19"/>
      <c r="N5520" s="19"/>
      <c r="O5520" s="19"/>
      <c r="T5520" s="19"/>
      <c r="U5520" s="19"/>
    </row>
    <row r="5521" spans="3:21" x14ac:dyDescent="0.25">
      <c r="C5521" s="16"/>
      <c r="D5521" s="16"/>
      <c r="I5521" s="17"/>
      <c r="J5521" s="19"/>
      <c r="M5521" s="19"/>
      <c r="N5521" s="19"/>
      <c r="O5521" s="19"/>
      <c r="T5521" s="19"/>
      <c r="U5521" s="19"/>
    </row>
    <row r="5522" spans="3:21" x14ac:dyDescent="0.25">
      <c r="C5522" s="16"/>
      <c r="D5522" s="16"/>
      <c r="I5522" s="17"/>
      <c r="J5522" s="19"/>
      <c r="M5522" s="19"/>
      <c r="N5522" s="19"/>
      <c r="O5522" s="19"/>
      <c r="T5522" s="19"/>
      <c r="U5522" s="19"/>
    </row>
    <row r="5523" spans="3:21" x14ac:dyDescent="0.25">
      <c r="C5523" s="16"/>
      <c r="D5523" s="16"/>
      <c r="I5523" s="17"/>
      <c r="J5523" s="19"/>
      <c r="M5523" s="19"/>
      <c r="N5523" s="19"/>
      <c r="O5523" s="19"/>
      <c r="T5523" s="19"/>
      <c r="U5523" s="19"/>
    </row>
    <row r="5524" spans="3:21" x14ac:dyDescent="0.25">
      <c r="C5524" s="16"/>
      <c r="D5524" s="16"/>
      <c r="I5524" s="17"/>
      <c r="J5524" s="19"/>
      <c r="M5524" s="19"/>
      <c r="N5524" s="19"/>
      <c r="O5524" s="19"/>
      <c r="T5524" s="19"/>
      <c r="U5524" s="19"/>
    </row>
    <row r="5525" spans="3:21" x14ac:dyDescent="0.25">
      <c r="C5525" s="16"/>
      <c r="D5525" s="16"/>
      <c r="I5525" s="17"/>
      <c r="J5525" s="19"/>
      <c r="M5525" s="19"/>
      <c r="N5525" s="19"/>
      <c r="O5525" s="19"/>
      <c r="T5525" s="19"/>
      <c r="U5525" s="19"/>
    </row>
    <row r="5526" spans="3:21" x14ac:dyDescent="0.25">
      <c r="C5526" s="16"/>
      <c r="D5526" s="16"/>
      <c r="I5526" s="17"/>
      <c r="J5526" s="19"/>
      <c r="L5526" s="19"/>
      <c r="M5526" s="19"/>
      <c r="N5526" s="19"/>
      <c r="O5526" s="19"/>
      <c r="T5526" s="19"/>
      <c r="U5526" s="19"/>
    </row>
    <row r="5527" spans="3:21" x14ac:dyDescent="0.25">
      <c r="C5527" s="16"/>
      <c r="D5527" s="16"/>
      <c r="I5527" s="17"/>
      <c r="J5527" s="19"/>
      <c r="M5527" s="19"/>
      <c r="N5527" s="19"/>
      <c r="O5527" s="19"/>
      <c r="T5527" s="19"/>
      <c r="U5527" s="19"/>
    </row>
    <row r="5528" spans="3:21" x14ac:dyDescent="0.25">
      <c r="C5528" s="16"/>
      <c r="D5528" s="16"/>
      <c r="I5528" s="17"/>
      <c r="J5528" s="19"/>
      <c r="M5528" s="19"/>
      <c r="N5528" s="19"/>
      <c r="O5528" s="19"/>
      <c r="T5528" s="19"/>
      <c r="U5528" s="19"/>
    </row>
    <row r="5529" spans="3:21" x14ac:dyDescent="0.25">
      <c r="C5529" s="16"/>
      <c r="D5529" s="16"/>
      <c r="I5529" s="17"/>
      <c r="J5529" s="19"/>
      <c r="M5529" s="19"/>
      <c r="N5529" s="19"/>
      <c r="O5529" s="19"/>
      <c r="T5529" s="19"/>
      <c r="U5529" s="19"/>
    </row>
    <row r="5530" spans="3:21" x14ac:dyDescent="0.25">
      <c r="C5530" s="16"/>
      <c r="D5530" s="16"/>
      <c r="I5530" s="17"/>
      <c r="J5530" s="19"/>
      <c r="M5530" s="19"/>
      <c r="N5530" s="19"/>
      <c r="O5530" s="19"/>
      <c r="T5530" s="19"/>
      <c r="U5530" s="19"/>
    </row>
    <row r="5531" spans="3:21" x14ac:dyDescent="0.25">
      <c r="C5531" s="16"/>
      <c r="D5531" s="16"/>
      <c r="I5531" s="17"/>
      <c r="J5531" s="19"/>
      <c r="M5531" s="19"/>
      <c r="N5531" s="19"/>
      <c r="O5531" s="19"/>
      <c r="T5531" s="19"/>
      <c r="U5531" s="19"/>
    </row>
    <row r="5532" spans="3:21" x14ac:dyDescent="0.25">
      <c r="C5532" s="16"/>
      <c r="D5532" s="16"/>
      <c r="I5532" s="17"/>
      <c r="J5532" s="19"/>
      <c r="M5532" s="19"/>
      <c r="N5532" s="19"/>
      <c r="O5532" s="19"/>
      <c r="T5532" s="19"/>
      <c r="U5532" s="19"/>
    </row>
    <row r="5533" spans="3:21" x14ac:dyDescent="0.25">
      <c r="C5533" s="16"/>
      <c r="D5533" s="16"/>
      <c r="I5533" s="17"/>
      <c r="J5533" s="19"/>
      <c r="M5533" s="19"/>
      <c r="N5533" s="19"/>
      <c r="O5533" s="19"/>
      <c r="T5533" s="19"/>
      <c r="U5533" s="19"/>
    </row>
    <row r="5534" spans="3:21" x14ac:dyDescent="0.25">
      <c r="C5534" s="16"/>
      <c r="D5534" s="16"/>
      <c r="I5534" s="17"/>
      <c r="J5534" s="19"/>
      <c r="M5534" s="19"/>
      <c r="N5534" s="19"/>
      <c r="O5534" s="19"/>
      <c r="T5534" s="19"/>
      <c r="U5534" s="19"/>
    </row>
    <row r="5535" spans="3:21" x14ac:dyDescent="0.25">
      <c r="C5535" s="16"/>
      <c r="D5535" s="16"/>
      <c r="I5535" s="17"/>
      <c r="J5535" s="19"/>
      <c r="L5535" s="19"/>
      <c r="M5535" s="19"/>
      <c r="N5535" s="19"/>
      <c r="O5535" s="19"/>
      <c r="T5535" s="19"/>
      <c r="U5535" s="19"/>
    </row>
    <row r="5536" spans="3:21" x14ac:dyDescent="0.25">
      <c r="C5536" s="16"/>
      <c r="D5536" s="16"/>
      <c r="I5536" s="17"/>
      <c r="J5536" s="19"/>
      <c r="L5536" s="19"/>
      <c r="M5536" s="19"/>
      <c r="N5536" s="19"/>
      <c r="O5536" s="19"/>
      <c r="T5536" s="19"/>
      <c r="U5536" s="19"/>
    </row>
    <row r="5537" spans="3:21" x14ac:dyDescent="0.25">
      <c r="C5537" s="16"/>
      <c r="D5537" s="16"/>
      <c r="I5537" s="17"/>
      <c r="J5537" s="19"/>
      <c r="L5537" s="19"/>
      <c r="M5537" s="19"/>
      <c r="N5537" s="19"/>
      <c r="O5537" s="19"/>
      <c r="T5537" s="19"/>
      <c r="U5537" s="19"/>
    </row>
    <row r="5538" spans="3:21" x14ac:dyDescent="0.25">
      <c r="C5538" s="16"/>
      <c r="D5538" s="16"/>
      <c r="I5538" s="17"/>
      <c r="J5538" s="19"/>
      <c r="L5538" s="19"/>
      <c r="M5538" s="19"/>
      <c r="N5538" s="19"/>
      <c r="O5538" s="19"/>
      <c r="T5538" s="19"/>
      <c r="U5538" s="19"/>
    </row>
    <row r="5539" spans="3:21" x14ac:dyDescent="0.25">
      <c r="C5539" s="16"/>
      <c r="D5539" s="16"/>
      <c r="I5539" s="17"/>
      <c r="J5539" s="19"/>
      <c r="L5539" s="19"/>
      <c r="M5539" s="19"/>
      <c r="N5539" s="19"/>
      <c r="O5539" s="19"/>
      <c r="T5539" s="19"/>
      <c r="U5539" s="19"/>
    </row>
    <row r="5540" spans="3:21" x14ac:dyDescent="0.25">
      <c r="C5540" s="16"/>
      <c r="D5540" s="16"/>
      <c r="I5540" s="17"/>
      <c r="J5540" s="19"/>
      <c r="L5540" s="19"/>
      <c r="M5540" s="19"/>
      <c r="N5540" s="19"/>
      <c r="O5540" s="19"/>
      <c r="T5540" s="19"/>
      <c r="U5540" s="19"/>
    </row>
    <row r="5541" spans="3:21" x14ac:dyDescent="0.25">
      <c r="C5541" s="16"/>
      <c r="D5541" s="16"/>
      <c r="I5541" s="17"/>
      <c r="J5541" s="19"/>
      <c r="L5541" s="19"/>
      <c r="M5541" s="19"/>
      <c r="N5541" s="19"/>
      <c r="O5541" s="19"/>
      <c r="T5541" s="19"/>
      <c r="U5541" s="19"/>
    </row>
    <row r="5542" spans="3:21" x14ac:dyDescent="0.25">
      <c r="C5542" s="16"/>
      <c r="D5542" s="16"/>
      <c r="I5542" s="17"/>
      <c r="J5542" s="19"/>
      <c r="L5542" s="19"/>
      <c r="M5542" s="19"/>
      <c r="N5542" s="19"/>
      <c r="O5542" s="19"/>
      <c r="T5542" s="19"/>
      <c r="U5542" s="19"/>
    </row>
    <row r="5543" spans="3:21" x14ac:dyDescent="0.25">
      <c r="C5543" s="16"/>
      <c r="D5543" s="16"/>
      <c r="I5543" s="17"/>
      <c r="J5543" s="19"/>
      <c r="L5543" s="19"/>
      <c r="M5543" s="19"/>
      <c r="N5543" s="19"/>
      <c r="O5543" s="19"/>
      <c r="T5543" s="19"/>
      <c r="U5543" s="19"/>
    </row>
    <row r="5544" spans="3:21" x14ac:dyDescent="0.25">
      <c r="C5544" s="16"/>
      <c r="D5544" s="16"/>
      <c r="I5544" s="17"/>
      <c r="J5544" s="19"/>
      <c r="L5544" s="19"/>
      <c r="M5544" s="19"/>
      <c r="N5544" s="19"/>
      <c r="O5544" s="19"/>
      <c r="T5544" s="19"/>
      <c r="U5544" s="19"/>
    </row>
    <row r="5545" spans="3:21" x14ac:dyDescent="0.25">
      <c r="C5545" s="16"/>
      <c r="D5545" s="16"/>
      <c r="I5545" s="17"/>
      <c r="J5545" s="19"/>
      <c r="L5545" s="19"/>
      <c r="M5545" s="19"/>
      <c r="N5545" s="19"/>
      <c r="O5545" s="19"/>
      <c r="T5545" s="19"/>
      <c r="U5545" s="19"/>
    </row>
    <row r="5546" spans="3:21" x14ac:dyDescent="0.25">
      <c r="C5546" s="16"/>
      <c r="D5546" s="16"/>
      <c r="I5546" s="17"/>
      <c r="J5546" s="19"/>
      <c r="L5546" s="19"/>
      <c r="M5546" s="19"/>
      <c r="N5546" s="19"/>
      <c r="O5546" s="19"/>
      <c r="T5546" s="19"/>
      <c r="U5546" s="19"/>
    </row>
    <row r="5547" spans="3:21" x14ac:dyDescent="0.25">
      <c r="C5547" s="16"/>
      <c r="D5547" s="16"/>
      <c r="I5547" s="17"/>
      <c r="J5547" s="19"/>
      <c r="L5547" s="19"/>
      <c r="M5547" s="19"/>
      <c r="N5547" s="19"/>
      <c r="O5547" s="19"/>
      <c r="T5547" s="19"/>
      <c r="U5547" s="19"/>
    </row>
    <row r="5548" spans="3:21" x14ac:dyDescent="0.25">
      <c r="C5548" s="16"/>
      <c r="D5548" s="16"/>
      <c r="I5548" s="17"/>
      <c r="J5548" s="19"/>
      <c r="L5548" s="19"/>
      <c r="M5548" s="19"/>
      <c r="N5548" s="19"/>
      <c r="O5548" s="19"/>
      <c r="T5548" s="19"/>
      <c r="U5548" s="19"/>
    </row>
    <row r="5549" spans="3:21" x14ac:dyDescent="0.25">
      <c r="C5549" s="16"/>
      <c r="D5549" s="16"/>
      <c r="I5549" s="17"/>
      <c r="J5549" s="19"/>
      <c r="L5549" s="19"/>
      <c r="M5549" s="19"/>
      <c r="N5549" s="19"/>
      <c r="O5549" s="19"/>
      <c r="T5549" s="19"/>
      <c r="U5549" s="19"/>
    </row>
    <row r="5550" spans="3:21" x14ac:dyDescent="0.25">
      <c r="C5550" s="16"/>
      <c r="D5550" s="16"/>
      <c r="I5550" s="17"/>
      <c r="J5550" s="19"/>
      <c r="L5550" s="19"/>
      <c r="M5550" s="19"/>
      <c r="N5550" s="19"/>
      <c r="O5550" s="19"/>
      <c r="T5550" s="19"/>
      <c r="U5550" s="19"/>
    </row>
    <row r="5551" spans="3:21" x14ac:dyDescent="0.25">
      <c r="I5551" s="17"/>
      <c r="J5551" s="19"/>
      <c r="L5551" s="19"/>
      <c r="M5551" s="19"/>
      <c r="N5551" s="19"/>
      <c r="O5551" s="19"/>
      <c r="T5551" s="19"/>
      <c r="U5551" s="19"/>
    </row>
    <row r="5552" spans="3:21" x14ac:dyDescent="0.25">
      <c r="I5552" s="17"/>
      <c r="J5552" s="19"/>
      <c r="L5552" s="19"/>
      <c r="M5552" s="19"/>
      <c r="N5552" s="19"/>
      <c r="O5552" s="19"/>
      <c r="T5552" s="19"/>
      <c r="U5552" s="19"/>
    </row>
    <row r="5553" spans="2:21" x14ac:dyDescent="0.25">
      <c r="I5553" s="17"/>
      <c r="J5553" s="19"/>
      <c r="L5553" s="19"/>
      <c r="M5553" s="19"/>
      <c r="N5553" s="19"/>
      <c r="O5553" s="19"/>
      <c r="T5553" s="19"/>
      <c r="U5553" s="19"/>
    </row>
    <row r="5554" spans="2:21" x14ac:dyDescent="0.25">
      <c r="I5554" s="17"/>
      <c r="J5554" s="19"/>
      <c r="L5554" s="19"/>
      <c r="M5554" s="19"/>
      <c r="N5554" s="19"/>
      <c r="O5554" s="19"/>
      <c r="T5554" s="19"/>
      <c r="U5554" s="19"/>
    </row>
    <row r="5555" spans="2:21" x14ac:dyDescent="0.25">
      <c r="I5555" s="17"/>
      <c r="J5555" s="19"/>
      <c r="L5555" s="19"/>
      <c r="M5555" s="19"/>
      <c r="N5555" s="19"/>
      <c r="O5555" s="19"/>
      <c r="T5555" s="19"/>
      <c r="U5555" s="19"/>
    </row>
    <row r="5556" spans="2:21" x14ac:dyDescent="0.25">
      <c r="B5556" s="18"/>
      <c r="I5556" s="17"/>
      <c r="J5556" s="19"/>
      <c r="L5556" s="19"/>
      <c r="M5556" s="19"/>
      <c r="N5556" s="19"/>
      <c r="O5556" s="19"/>
      <c r="T5556" s="19"/>
      <c r="U5556" s="19"/>
    </row>
    <row r="5557" spans="2:21" x14ac:dyDescent="0.25">
      <c r="B5557" s="18"/>
      <c r="F5557" s="63"/>
      <c r="I5557" s="17"/>
      <c r="J5557" s="19"/>
      <c r="L5557" s="19"/>
      <c r="M5557" s="19"/>
      <c r="N5557" s="19"/>
      <c r="O5557" s="19"/>
      <c r="T5557" s="19"/>
      <c r="U5557" s="19"/>
    </row>
    <row r="5558" spans="2:21" x14ac:dyDescent="0.25">
      <c r="B5558" s="18"/>
      <c r="I5558" s="17"/>
      <c r="J5558" s="19"/>
      <c r="L5558" s="19"/>
      <c r="M5558" s="19"/>
      <c r="N5558" s="19"/>
      <c r="O5558" s="19"/>
      <c r="T5558" s="19"/>
      <c r="U5558" s="19"/>
    </row>
    <row r="5559" spans="2:21" x14ac:dyDescent="0.25">
      <c r="B5559" s="18"/>
      <c r="I5559" s="17"/>
      <c r="J5559" s="19"/>
      <c r="L5559" s="19"/>
      <c r="M5559" s="19"/>
      <c r="N5559" s="19"/>
      <c r="O5559" s="19"/>
      <c r="T5559" s="19"/>
      <c r="U5559" s="19"/>
    </row>
    <row r="5560" spans="2:21" x14ac:dyDescent="0.25">
      <c r="B5560" s="18"/>
      <c r="I5560" s="17"/>
      <c r="J5560" s="19"/>
      <c r="L5560" s="19"/>
      <c r="M5560" s="19"/>
      <c r="N5560" s="19"/>
      <c r="O5560" s="19"/>
      <c r="T5560" s="19"/>
      <c r="U5560" s="19"/>
    </row>
    <row r="5561" spans="2:21" x14ac:dyDescent="0.25">
      <c r="B5561" s="18"/>
      <c r="I5561" s="17"/>
      <c r="J5561" s="19"/>
      <c r="L5561" s="19"/>
      <c r="M5561" s="19"/>
      <c r="N5561" s="19"/>
      <c r="O5561" s="19"/>
      <c r="T5561" s="19"/>
      <c r="U5561" s="19"/>
    </row>
    <row r="5562" spans="2:21" x14ac:dyDescent="0.25">
      <c r="B5562" s="18"/>
      <c r="I5562" s="17"/>
      <c r="J5562" s="19"/>
      <c r="L5562" s="19"/>
      <c r="M5562" s="19"/>
      <c r="N5562" s="19"/>
      <c r="O5562" s="19"/>
      <c r="T5562" s="19"/>
      <c r="U5562" s="19"/>
    </row>
    <row r="5563" spans="2:21" x14ac:dyDescent="0.25">
      <c r="B5563" s="18"/>
      <c r="I5563" s="17"/>
      <c r="J5563" s="19"/>
      <c r="L5563" s="19"/>
      <c r="M5563" s="19"/>
      <c r="N5563" s="19"/>
      <c r="O5563" s="19"/>
      <c r="T5563" s="19"/>
      <c r="U5563" s="19"/>
    </row>
    <row r="5564" spans="2:21" x14ac:dyDescent="0.25">
      <c r="B5564" s="18"/>
      <c r="I5564" s="17"/>
      <c r="J5564" s="19"/>
      <c r="L5564" s="19"/>
      <c r="M5564" s="19"/>
      <c r="N5564" s="19"/>
      <c r="O5564" s="19"/>
      <c r="T5564" s="19"/>
      <c r="U5564" s="19"/>
    </row>
    <row r="5565" spans="2:21" x14ac:dyDescent="0.25">
      <c r="B5565" s="18"/>
      <c r="I5565" s="17"/>
      <c r="J5565" s="19"/>
      <c r="L5565" s="19"/>
      <c r="M5565" s="19"/>
      <c r="N5565" s="19"/>
      <c r="O5565" s="19"/>
      <c r="T5565" s="19"/>
      <c r="U5565" s="19"/>
    </row>
    <row r="5566" spans="2:21" x14ac:dyDescent="0.25">
      <c r="B5566" s="18"/>
      <c r="I5566" s="17"/>
      <c r="J5566" s="19"/>
      <c r="L5566" s="19"/>
      <c r="M5566" s="19"/>
      <c r="N5566" s="19"/>
      <c r="O5566" s="19"/>
      <c r="T5566" s="19"/>
      <c r="U5566" s="19"/>
    </row>
    <row r="5567" spans="2:21" x14ac:dyDescent="0.25">
      <c r="B5567" s="18"/>
      <c r="I5567" s="17"/>
      <c r="J5567" s="19"/>
      <c r="L5567" s="19"/>
      <c r="M5567" s="19"/>
      <c r="N5567" s="19"/>
      <c r="O5567" s="19"/>
      <c r="T5567" s="19"/>
      <c r="U5567" s="19"/>
    </row>
    <row r="5568" spans="2:21" x14ac:dyDescent="0.25">
      <c r="B5568" s="18"/>
      <c r="I5568" s="17"/>
      <c r="J5568" s="19"/>
      <c r="L5568" s="19"/>
      <c r="M5568" s="19"/>
      <c r="N5568" s="19"/>
      <c r="O5568" s="19"/>
      <c r="T5568" s="19"/>
      <c r="U5568" s="19"/>
    </row>
    <row r="5569" spans="2:21" x14ac:dyDescent="0.25">
      <c r="B5569" s="18"/>
      <c r="H5569" s="444"/>
      <c r="I5569" s="17"/>
      <c r="J5569" s="19"/>
      <c r="L5569" s="19"/>
      <c r="M5569" s="19"/>
      <c r="N5569" s="19"/>
      <c r="O5569" s="19"/>
      <c r="T5569" s="19"/>
      <c r="U5569" s="19"/>
    </row>
    <row r="5570" spans="2:21" x14ac:dyDescent="0.25">
      <c r="B5570" s="18"/>
      <c r="I5570" s="17"/>
      <c r="J5570" s="19"/>
      <c r="L5570" s="19"/>
      <c r="M5570" s="19"/>
      <c r="N5570" s="19"/>
      <c r="O5570" s="19"/>
      <c r="T5570" s="19"/>
      <c r="U5570" s="19"/>
    </row>
    <row r="5571" spans="2:21" x14ac:dyDescent="0.25">
      <c r="B5571" s="18"/>
      <c r="I5571" s="17"/>
      <c r="J5571" s="19"/>
      <c r="L5571" s="19"/>
      <c r="M5571" s="19"/>
      <c r="N5571" s="19"/>
      <c r="O5571" s="19"/>
      <c r="T5571" s="19"/>
      <c r="U5571" s="19"/>
    </row>
    <row r="5572" spans="2:21" x14ac:dyDescent="0.25">
      <c r="B5572" s="18"/>
      <c r="I5572" s="17"/>
      <c r="J5572" s="19"/>
      <c r="L5572" s="19"/>
      <c r="M5572" s="19"/>
      <c r="N5572" s="19"/>
      <c r="O5572" s="19"/>
      <c r="T5572" s="19"/>
      <c r="U5572" s="19"/>
    </row>
    <row r="5573" spans="2:21" x14ac:dyDescent="0.25">
      <c r="B5573" s="18"/>
      <c r="I5573" s="17"/>
      <c r="J5573" s="19"/>
      <c r="L5573" s="19"/>
      <c r="M5573" s="19"/>
      <c r="N5573" s="19"/>
      <c r="O5573" s="19"/>
      <c r="T5573" s="19"/>
      <c r="U5573" s="19"/>
    </row>
    <row r="5574" spans="2:21" x14ac:dyDescent="0.25">
      <c r="B5574" s="18"/>
      <c r="I5574" s="17"/>
      <c r="J5574" s="19"/>
      <c r="L5574" s="19"/>
      <c r="M5574" s="19"/>
      <c r="N5574" s="19"/>
      <c r="O5574" s="19"/>
      <c r="T5574" s="19"/>
      <c r="U5574" s="19"/>
    </row>
    <row r="5575" spans="2:21" x14ac:dyDescent="0.25">
      <c r="B5575" s="18"/>
      <c r="I5575" s="17"/>
      <c r="J5575" s="19"/>
      <c r="L5575" s="19"/>
      <c r="M5575" s="19"/>
      <c r="N5575" s="19"/>
      <c r="O5575" s="19"/>
      <c r="T5575" s="19"/>
      <c r="U5575" s="19"/>
    </row>
    <row r="5576" spans="2:21" x14ac:dyDescent="0.25">
      <c r="B5576" s="18"/>
      <c r="I5576" s="17"/>
      <c r="J5576" s="19"/>
      <c r="L5576" s="19"/>
      <c r="M5576" s="19"/>
      <c r="N5576" s="19"/>
      <c r="O5576" s="19"/>
      <c r="T5576" s="19"/>
      <c r="U5576" s="19"/>
    </row>
    <row r="5577" spans="2:21" x14ac:dyDescent="0.25">
      <c r="B5577" s="18"/>
      <c r="I5577" s="17"/>
      <c r="J5577" s="19"/>
      <c r="L5577" s="19"/>
      <c r="M5577" s="19"/>
      <c r="N5577" s="19"/>
      <c r="O5577" s="19"/>
      <c r="T5577" s="19"/>
      <c r="U5577" s="19"/>
    </row>
    <row r="5578" spans="2:21" x14ac:dyDescent="0.25">
      <c r="B5578" s="18"/>
      <c r="I5578" s="17"/>
      <c r="J5578" s="19"/>
      <c r="L5578" s="19"/>
      <c r="M5578" s="19"/>
      <c r="N5578" s="19"/>
      <c r="O5578" s="19"/>
      <c r="T5578" s="19"/>
      <c r="U5578" s="19"/>
    </row>
    <row r="5579" spans="2:21" x14ac:dyDescent="0.25">
      <c r="B5579" s="18"/>
      <c r="I5579" s="17"/>
      <c r="J5579" s="19"/>
      <c r="L5579" s="19"/>
      <c r="M5579" s="19"/>
      <c r="N5579" s="19"/>
      <c r="O5579" s="19"/>
      <c r="T5579" s="19"/>
      <c r="U5579" s="19"/>
    </row>
    <row r="5580" spans="2:21" x14ac:dyDescent="0.25">
      <c r="B5580" s="18"/>
      <c r="I5580" s="17"/>
      <c r="J5580" s="19"/>
      <c r="L5580" s="19"/>
      <c r="M5580" s="19"/>
      <c r="N5580" s="19"/>
      <c r="O5580" s="19"/>
      <c r="T5580" s="19"/>
      <c r="U5580" s="19"/>
    </row>
    <row r="5581" spans="2:21" x14ac:dyDescent="0.25">
      <c r="B5581" s="18"/>
      <c r="I5581" s="17"/>
      <c r="J5581" s="19"/>
      <c r="L5581" s="19"/>
      <c r="M5581" s="19"/>
      <c r="N5581" s="19"/>
      <c r="O5581" s="19"/>
      <c r="T5581" s="19"/>
      <c r="U5581" s="19"/>
    </row>
    <row r="5582" spans="2:21" x14ac:dyDescent="0.25">
      <c r="B5582" s="18"/>
      <c r="I5582" s="17"/>
      <c r="J5582" s="19"/>
      <c r="L5582" s="19"/>
      <c r="M5582" s="19"/>
      <c r="N5582" s="19"/>
      <c r="O5582" s="19"/>
      <c r="T5582" s="19"/>
      <c r="U5582" s="19"/>
    </row>
    <row r="5583" spans="2:21" x14ac:dyDescent="0.25">
      <c r="B5583" s="18"/>
      <c r="I5583" s="17"/>
      <c r="J5583" s="19"/>
    </row>
    <row r="5584" spans="2:21" x14ac:dyDescent="0.25">
      <c r="B5584" s="18"/>
      <c r="I5584" s="17"/>
      <c r="J5584" s="19"/>
    </row>
    <row r="5585" spans="2:22" x14ac:dyDescent="0.25">
      <c r="B5585" s="18"/>
      <c r="I5585" s="17"/>
      <c r="J5585" s="19"/>
    </row>
    <row r="5586" spans="2:22" x14ac:dyDescent="0.25">
      <c r="B5586" s="18"/>
      <c r="I5586" s="17"/>
      <c r="J5586" s="19"/>
    </row>
    <row r="5587" spans="2:22" x14ac:dyDescent="0.25">
      <c r="B5587" s="18"/>
      <c r="I5587" s="17"/>
      <c r="J5587" s="19"/>
    </row>
    <row r="5588" spans="2:22" x14ac:dyDescent="0.25">
      <c r="B5588" s="18"/>
      <c r="I5588" s="17"/>
      <c r="J5588" s="19"/>
    </row>
    <row r="5589" spans="2:22" x14ac:dyDescent="0.25">
      <c r="I5589" s="17"/>
      <c r="J5589" s="19"/>
      <c r="L5589" s="19"/>
    </row>
    <row r="5590" spans="2:22" x14ac:dyDescent="0.25">
      <c r="I5590" s="17"/>
      <c r="J5590" s="19"/>
      <c r="L5590" s="19"/>
    </row>
    <row r="5591" spans="2:22" x14ac:dyDescent="0.25">
      <c r="I5591" s="17"/>
      <c r="J5591" s="19"/>
      <c r="L5591" s="19"/>
    </row>
    <row r="5592" spans="2:22" x14ac:dyDescent="0.25">
      <c r="I5592" s="17"/>
      <c r="J5592" s="19"/>
      <c r="L5592" s="19"/>
    </row>
    <row r="5593" spans="2:22" x14ac:dyDescent="0.25">
      <c r="I5593" s="17"/>
      <c r="J5593" s="19"/>
      <c r="V5593" s="49"/>
    </row>
    <row r="5594" spans="2:22" x14ac:dyDescent="0.25">
      <c r="I5594" s="17"/>
      <c r="J5594" s="19"/>
    </row>
    <row r="5595" spans="2:22" x14ac:dyDescent="0.25">
      <c r="I5595" s="17"/>
      <c r="J5595" s="19"/>
    </row>
    <row r="5596" spans="2:22" x14ac:dyDescent="0.25">
      <c r="I5596" s="17"/>
      <c r="J5596" s="19"/>
    </row>
    <row r="5597" spans="2:22" x14ac:dyDescent="0.25">
      <c r="I5597" s="17"/>
      <c r="J5597" s="19"/>
    </row>
    <row r="5598" spans="2:22" x14ac:dyDescent="0.25">
      <c r="I5598" s="17"/>
      <c r="J5598" s="19"/>
    </row>
    <row r="5599" spans="2:22" x14ac:dyDescent="0.25">
      <c r="C5599" s="16"/>
      <c r="D5599" s="16"/>
      <c r="I5599" s="17"/>
      <c r="J5599" s="19"/>
      <c r="L5599" s="19"/>
      <c r="M5599" s="19"/>
      <c r="N5599" s="19"/>
      <c r="O5599" s="19"/>
      <c r="T5599" s="19"/>
      <c r="U5599" s="19"/>
    </row>
    <row r="5600" spans="2:22" x14ac:dyDescent="0.25">
      <c r="C5600" s="16"/>
      <c r="D5600" s="16"/>
      <c r="I5600" s="17"/>
      <c r="J5600" s="19"/>
      <c r="L5600" s="19"/>
      <c r="M5600" s="19"/>
      <c r="N5600" s="19"/>
      <c r="O5600" s="19"/>
      <c r="T5600" s="19"/>
      <c r="U5600" s="19"/>
    </row>
    <row r="5601" spans="3:21" x14ac:dyDescent="0.25">
      <c r="C5601" s="16"/>
      <c r="D5601" s="16"/>
      <c r="I5601" s="17"/>
      <c r="J5601" s="19"/>
      <c r="L5601" s="19"/>
      <c r="M5601" s="19"/>
      <c r="N5601" s="19"/>
      <c r="O5601" s="19"/>
      <c r="T5601" s="19"/>
      <c r="U5601" s="19"/>
    </row>
    <row r="5602" spans="3:21" x14ac:dyDescent="0.25">
      <c r="C5602" s="16"/>
      <c r="D5602" s="16"/>
      <c r="I5602" s="17"/>
      <c r="J5602" s="19"/>
      <c r="L5602" s="19"/>
      <c r="M5602" s="19"/>
      <c r="N5602" s="19"/>
      <c r="O5602" s="19"/>
      <c r="T5602" s="19"/>
      <c r="U5602" s="19"/>
    </row>
    <row r="5603" spans="3:21" x14ac:dyDescent="0.25">
      <c r="C5603" s="16"/>
      <c r="D5603" s="16"/>
      <c r="I5603" s="17"/>
      <c r="J5603" s="19"/>
      <c r="L5603" s="19"/>
      <c r="M5603" s="19"/>
      <c r="N5603" s="19"/>
      <c r="O5603" s="19"/>
      <c r="T5603" s="19"/>
      <c r="U5603" s="19"/>
    </row>
    <row r="5604" spans="3:21" x14ac:dyDescent="0.25">
      <c r="C5604" s="16"/>
      <c r="D5604" s="16"/>
      <c r="I5604" s="17"/>
      <c r="J5604" s="19"/>
      <c r="L5604" s="19"/>
      <c r="M5604" s="19"/>
      <c r="N5604" s="19"/>
      <c r="O5604" s="19"/>
      <c r="T5604" s="19"/>
      <c r="U5604" s="19"/>
    </row>
    <row r="5605" spans="3:21" x14ac:dyDescent="0.25">
      <c r="C5605" s="16"/>
      <c r="D5605" s="16"/>
      <c r="I5605" s="17"/>
      <c r="J5605" s="19"/>
      <c r="L5605" s="19"/>
      <c r="M5605" s="19"/>
      <c r="N5605" s="19"/>
      <c r="O5605" s="19"/>
      <c r="T5605" s="19"/>
      <c r="U5605" s="19"/>
    </row>
    <row r="5606" spans="3:21" x14ac:dyDescent="0.25">
      <c r="C5606" s="16"/>
      <c r="D5606" s="16"/>
      <c r="I5606" s="17"/>
      <c r="J5606" s="19"/>
      <c r="L5606" s="19"/>
      <c r="M5606" s="19"/>
      <c r="N5606" s="19"/>
      <c r="O5606" s="19"/>
      <c r="T5606" s="19"/>
      <c r="U5606" s="19"/>
    </row>
    <row r="5607" spans="3:21" x14ac:dyDescent="0.25">
      <c r="C5607" s="16"/>
      <c r="D5607" s="16"/>
      <c r="I5607" s="17"/>
      <c r="J5607" s="19"/>
      <c r="L5607" s="19"/>
      <c r="M5607" s="19"/>
      <c r="N5607" s="19"/>
      <c r="O5607" s="19"/>
      <c r="T5607" s="19"/>
      <c r="U5607" s="19"/>
    </row>
    <row r="5608" spans="3:21" x14ac:dyDescent="0.25">
      <c r="C5608" s="16"/>
      <c r="D5608" s="16"/>
      <c r="I5608" s="17"/>
      <c r="J5608" s="19"/>
      <c r="L5608" s="19"/>
      <c r="M5608" s="19"/>
      <c r="N5608" s="19"/>
      <c r="O5608" s="19"/>
      <c r="T5608" s="19"/>
      <c r="U5608" s="19"/>
    </row>
    <row r="5609" spans="3:21" x14ac:dyDescent="0.25">
      <c r="C5609" s="16"/>
      <c r="D5609" s="16"/>
      <c r="I5609" s="17"/>
      <c r="J5609" s="19"/>
      <c r="L5609" s="19"/>
      <c r="M5609" s="19"/>
      <c r="N5609" s="19"/>
      <c r="O5609" s="19"/>
      <c r="T5609" s="19"/>
      <c r="U5609" s="19"/>
    </row>
    <row r="5610" spans="3:21" x14ac:dyDescent="0.25">
      <c r="C5610" s="16"/>
      <c r="D5610" s="16"/>
      <c r="I5610" s="17"/>
      <c r="J5610" s="19"/>
      <c r="L5610" s="19"/>
      <c r="M5610" s="19"/>
      <c r="N5610" s="19"/>
      <c r="O5610" s="19"/>
      <c r="T5610" s="19"/>
      <c r="U5610" s="19"/>
    </row>
    <row r="5611" spans="3:21" x14ac:dyDescent="0.25">
      <c r="C5611" s="16"/>
      <c r="D5611" s="16"/>
      <c r="I5611" s="17"/>
      <c r="J5611" s="19"/>
      <c r="L5611" s="19"/>
      <c r="M5611" s="19"/>
      <c r="N5611" s="19"/>
      <c r="O5611" s="19"/>
      <c r="T5611" s="19"/>
      <c r="U5611" s="19"/>
    </row>
    <row r="5612" spans="3:21" x14ac:dyDescent="0.25">
      <c r="C5612" s="16"/>
      <c r="D5612" s="16"/>
      <c r="I5612" s="17"/>
      <c r="J5612" s="19"/>
      <c r="L5612" s="19"/>
      <c r="M5612" s="19"/>
      <c r="N5612" s="19"/>
      <c r="O5612" s="19"/>
      <c r="T5612" s="19"/>
      <c r="U5612" s="19"/>
    </row>
    <row r="5613" spans="3:21" x14ac:dyDescent="0.25">
      <c r="C5613" s="16"/>
      <c r="D5613" s="16"/>
      <c r="I5613" s="17"/>
      <c r="J5613" s="19"/>
      <c r="L5613" s="19"/>
      <c r="M5613" s="19"/>
      <c r="N5613" s="19"/>
      <c r="O5613" s="19"/>
      <c r="T5613" s="19"/>
      <c r="U5613" s="19"/>
    </row>
    <row r="5614" spans="3:21" x14ac:dyDescent="0.25">
      <c r="C5614" s="16"/>
      <c r="D5614" s="16"/>
      <c r="I5614" s="17"/>
      <c r="J5614" s="19"/>
      <c r="L5614" s="19"/>
      <c r="M5614" s="19"/>
      <c r="N5614" s="19"/>
      <c r="O5614" s="19"/>
      <c r="T5614" s="19"/>
      <c r="U5614" s="19"/>
    </row>
    <row r="5615" spans="3:21" x14ac:dyDescent="0.25">
      <c r="C5615" s="16"/>
      <c r="D5615" s="16"/>
      <c r="I5615" s="17"/>
      <c r="J5615" s="19"/>
      <c r="L5615" s="19"/>
      <c r="M5615" s="19"/>
      <c r="N5615" s="19"/>
      <c r="O5615" s="19"/>
      <c r="T5615" s="19"/>
      <c r="U5615" s="19"/>
    </row>
    <row r="5616" spans="3:21" x14ac:dyDescent="0.25">
      <c r="C5616" s="16"/>
      <c r="D5616" s="16"/>
      <c r="I5616" s="17"/>
      <c r="J5616" s="19"/>
      <c r="L5616" s="19"/>
      <c r="M5616" s="19"/>
      <c r="N5616" s="19"/>
      <c r="O5616" s="19"/>
      <c r="T5616" s="19"/>
      <c r="U5616" s="19"/>
    </row>
    <row r="5617" spans="3:21" x14ac:dyDescent="0.25">
      <c r="C5617" s="16"/>
      <c r="D5617" s="16"/>
      <c r="I5617" s="17"/>
      <c r="J5617" s="19"/>
      <c r="L5617" s="19"/>
      <c r="M5617" s="19"/>
      <c r="N5617" s="19"/>
      <c r="O5617" s="19"/>
      <c r="T5617" s="19"/>
      <c r="U5617" s="19"/>
    </row>
    <row r="5618" spans="3:21" x14ac:dyDescent="0.25">
      <c r="C5618" s="16"/>
      <c r="D5618" s="16"/>
      <c r="I5618" s="17"/>
      <c r="J5618" s="19"/>
      <c r="L5618" s="19"/>
      <c r="M5618" s="19"/>
      <c r="N5618" s="19"/>
      <c r="O5618" s="19"/>
      <c r="T5618" s="19"/>
      <c r="U5618" s="19"/>
    </row>
    <row r="5619" spans="3:21" x14ac:dyDescent="0.25">
      <c r="C5619" s="16"/>
      <c r="D5619" s="16"/>
      <c r="I5619" s="17"/>
      <c r="J5619" s="19"/>
      <c r="L5619" s="19"/>
      <c r="M5619" s="19"/>
      <c r="N5619" s="19"/>
      <c r="O5619" s="19"/>
      <c r="T5619" s="19"/>
      <c r="U5619" s="19"/>
    </row>
    <row r="5620" spans="3:21" x14ac:dyDescent="0.25">
      <c r="C5620" s="16"/>
      <c r="D5620" s="16"/>
      <c r="I5620" s="17"/>
      <c r="J5620" s="19"/>
      <c r="L5620" s="19"/>
      <c r="M5620" s="19"/>
      <c r="N5620" s="19"/>
      <c r="O5620" s="19"/>
      <c r="T5620" s="19"/>
      <c r="U5620" s="19"/>
    </row>
    <row r="5621" spans="3:21" x14ac:dyDescent="0.25">
      <c r="C5621" s="16"/>
      <c r="D5621" s="16"/>
      <c r="I5621" s="17"/>
      <c r="J5621" s="19"/>
      <c r="L5621" s="19"/>
      <c r="M5621" s="19"/>
      <c r="N5621" s="19"/>
      <c r="O5621" s="19"/>
      <c r="T5621" s="19"/>
      <c r="U5621" s="19"/>
    </row>
    <row r="5622" spans="3:21" x14ac:dyDescent="0.25">
      <c r="C5622" s="16"/>
      <c r="D5622" s="16"/>
      <c r="I5622" s="17"/>
      <c r="J5622" s="19"/>
      <c r="L5622" s="19"/>
      <c r="M5622" s="19"/>
      <c r="N5622" s="19"/>
      <c r="O5622" s="19"/>
      <c r="T5622" s="19"/>
      <c r="U5622" s="19"/>
    </row>
    <row r="5623" spans="3:21" x14ac:dyDescent="0.25">
      <c r="C5623" s="16"/>
      <c r="D5623" s="16"/>
      <c r="I5623" s="17"/>
      <c r="J5623" s="19"/>
      <c r="L5623" s="19"/>
      <c r="M5623" s="19"/>
      <c r="N5623" s="19"/>
      <c r="O5623" s="19"/>
      <c r="T5623" s="19"/>
      <c r="U5623" s="19"/>
    </row>
    <row r="5624" spans="3:21" x14ac:dyDescent="0.25">
      <c r="C5624" s="16"/>
      <c r="D5624" s="16"/>
      <c r="I5624" s="17"/>
      <c r="J5624" s="19"/>
      <c r="L5624" s="19"/>
      <c r="M5624" s="19"/>
      <c r="N5624" s="19"/>
      <c r="O5624" s="19"/>
      <c r="T5624" s="19"/>
      <c r="U5624" s="19"/>
    </row>
    <row r="5625" spans="3:21" x14ac:dyDescent="0.25">
      <c r="C5625" s="16"/>
      <c r="D5625" s="16"/>
      <c r="I5625" s="17"/>
      <c r="J5625" s="19"/>
      <c r="L5625" s="19"/>
      <c r="M5625" s="19"/>
      <c r="N5625" s="19"/>
      <c r="O5625" s="19"/>
      <c r="T5625" s="19"/>
      <c r="U5625" s="19"/>
    </row>
    <row r="5626" spans="3:21" x14ac:dyDescent="0.25">
      <c r="C5626" s="16"/>
      <c r="D5626" s="16"/>
      <c r="I5626" s="17"/>
      <c r="J5626" s="19"/>
      <c r="L5626" s="19"/>
      <c r="M5626" s="19"/>
      <c r="N5626" s="19"/>
      <c r="O5626" s="19"/>
      <c r="T5626" s="19"/>
      <c r="U5626" s="19"/>
    </row>
    <row r="5627" spans="3:21" x14ac:dyDescent="0.25">
      <c r="C5627" s="16"/>
      <c r="D5627" s="16"/>
      <c r="I5627" s="17"/>
      <c r="J5627" s="19"/>
      <c r="L5627" s="19"/>
      <c r="M5627" s="19"/>
      <c r="N5627" s="19"/>
      <c r="O5627" s="19"/>
      <c r="T5627" s="19"/>
      <c r="U5627" s="19"/>
    </row>
    <row r="5628" spans="3:21" x14ac:dyDescent="0.25">
      <c r="C5628" s="16"/>
      <c r="D5628" s="16"/>
      <c r="I5628" s="17"/>
      <c r="J5628" s="19"/>
      <c r="L5628" s="19"/>
      <c r="M5628" s="19"/>
      <c r="N5628" s="19"/>
      <c r="O5628" s="19"/>
      <c r="T5628" s="19"/>
      <c r="U5628" s="19"/>
    </row>
    <row r="5629" spans="3:21" x14ac:dyDescent="0.25">
      <c r="C5629" s="16"/>
      <c r="D5629" s="16"/>
      <c r="I5629" s="17"/>
      <c r="J5629" s="19"/>
      <c r="L5629" s="19"/>
      <c r="M5629" s="19"/>
      <c r="N5629" s="19"/>
      <c r="O5629" s="19"/>
      <c r="T5629" s="19"/>
      <c r="U5629" s="19"/>
    </row>
    <row r="5630" spans="3:21" x14ac:dyDescent="0.25">
      <c r="C5630" s="16"/>
      <c r="D5630" s="16"/>
      <c r="I5630" s="17"/>
      <c r="J5630" s="19"/>
      <c r="L5630" s="19"/>
      <c r="M5630" s="19"/>
      <c r="N5630" s="19"/>
      <c r="O5630" s="19"/>
      <c r="T5630" s="19"/>
      <c r="U5630" s="19"/>
    </row>
    <row r="5631" spans="3:21" x14ac:dyDescent="0.25">
      <c r="I5631" s="17"/>
      <c r="J5631" s="19"/>
    </row>
    <row r="5632" spans="3:21" x14ac:dyDescent="0.25">
      <c r="I5632" s="17"/>
      <c r="J5632" s="19"/>
    </row>
    <row r="5633" spans="1:23" x14ac:dyDescent="0.25">
      <c r="I5633" s="17"/>
      <c r="J5633" s="19"/>
    </row>
    <row r="5634" spans="1:23" s="25" customFormat="1" x14ac:dyDescent="0.25">
      <c r="A5634" s="16"/>
      <c r="B5634" s="16"/>
      <c r="C5634" s="18"/>
      <c r="D5634" s="18"/>
      <c r="E5634" s="16"/>
      <c r="F5634" s="19"/>
      <c r="G5634" s="17"/>
      <c r="H5634" s="17"/>
      <c r="I5634" s="17"/>
      <c r="J5634" s="19"/>
      <c r="K5634" s="16"/>
      <c r="L5634" s="19"/>
      <c r="M5634" s="22"/>
      <c r="N5634" s="20"/>
      <c r="O5634" s="22"/>
      <c r="P5634" s="20"/>
      <c r="Q5634" s="22"/>
      <c r="R5634" s="20"/>
      <c r="S5634" s="22"/>
      <c r="T5634" s="20"/>
      <c r="U5634" s="22"/>
      <c r="V5634" s="432"/>
      <c r="W5634" s="439"/>
    </row>
    <row r="5635" spans="1:23" s="25" customFormat="1" x14ac:dyDescent="0.25">
      <c r="A5635" s="16"/>
      <c r="B5635" s="16"/>
      <c r="C5635" s="18"/>
      <c r="D5635" s="18"/>
      <c r="E5635" s="16"/>
      <c r="F5635" s="19"/>
      <c r="G5635" s="17"/>
      <c r="H5635" s="17"/>
      <c r="I5635" s="17"/>
      <c r="J5635" s="19"/>
      <c r="K5635" s="16"/>
      <c r="L5635" s="20"/>
      <c r="M5635" s="22"/>
      <c r="N5635" s="20"/>
      <c r="O5635" s="22"/>
      <c r="P5635" s="20"/>
      <c r="Q5635" s="22"/>
      <c r="R5635" s="20"/>
      <c r="S5635" s="22"/>
      <c r="T5635" s="20"/>
      <c r="U5635" s="22"/>
      <c r="V5635" s="432"/>
      <c r="W5635" s="439"/>
    </row>
    <row r="5636" spans="1:23" s="25" customFormat="1" x14ac:dyDescent="0.25">
      <c r="A5636" s="16"/>
      <c r="B5636" s="16"/>
      <c r="C5636" s="18"/>
      <c r="D5636" s="18"/>
      <c r="E5636" s="16"/>
      <c r="F5636" s="19"/>
      <c r="G5636" s="17"/>
      <c r="H5636" s="17"/>
      <c r="I5636" s="17"/>
      <c r="J5636" s="19"/>
      <c r="K5636" s="16"/>
      <c r="L5636" s="20"/>
      <c r="M5636" s="22"/>
      <c r="N5636" s="20"/>
      <c r="O5636" s="22"/>
      <c r="P5636" s="20"/>
      <c r="Q5636" s="22"/>
      <c r="R5636" s="20"/>
      <c r="S5636" s="22"/>
      <c r="T5636" s="20"/>
      <c r="U5636" s="22"/>
      <c r="V5636" s="432"/>
      <c r="W5636" s="439"/>
    </row>
    <row r="5637" spans="1:23" s="25" customFormat="1" x14ac:dyDescent="0.25">
      <c r="A5637" s="16"/>
      <c r="B5637" s="16"/>
      <c r="C5637" s="18"/>
      <c r="D5637" s="18"/>
      <c r="E5637" s="16"/>
      <c r="F5637" s="19"/>
      <c r="G5637" s="17"/>
      <c r="H5637" s="17"/>
      <c r="I5637" s="17"/>
      <c r="J5637" s="19"/>
      <c r="K5637" s="16"/>
      <c r="L5637" s="20"/>
      <c r="M5637" s="22"/>
      <c r="N5637" s="20"/>
      <c r="O5637" s="22"/>
      <c r="P5637" s="20"/>
      <c r="Q5637" s="22"/>
      <c r="R5637" s="20"/>
      <c r="S5637" s="22"/>
      <c r="T5637" s="20"/>
      <c r="U5637" s="22"/>
      <c r="V5637" s="432"/>
      <c r="W5637" s="439"/>
    </row>
    <row r="5638" spans="1:23" s="25" customFormat="1" x14ac:dyDescent="0.25">
      <c r="A5638" s="16"/>
      <c r="B5638" s="16"/>
      <c r="C5638" s="18"/>
      <c r="D5638" s="18"/>
      <c r="E5638" s="16"/>
      <c r="F5638" s="19"/>
      <c r="G5638" s="17"/>
      <c r="H5638" s="17"/>
      <c r="I5638" s="17"/>
      <c r="J5638" s="19"/>
      <c r="K5638" s="16"/>
      <c r="L5638" s="19"/>
      <c r="M5638" s="22"/>
      <c r="N5638" s="20"/>
      <c r="O5638" s="22"/>
      <c r="P5638" s="20"/>
      <c r="Q5638" s="22"/>
      <c r="R5638" s="20"/>
      <c r="S5638" s="22"/>
      <c r="T5638" s="20"/>
      <c r="U5638" s="22"/>
      <c r="V5638" s="432"/>
      <c r="W5638" s="439"/>
    </row>
    <row r="5639" spans="1:23" s="25" customFormat="1" x14ac:dyDescent="0.25">
      <c r="A5639" s="16"/>
      <c r="B5639" s="16"/>
      <c r="C5639" s="18"/>
      <c r="D5639" s="18"/>
      <c r="E5639" s="16"/>
      <c r="F5639" s="19"/>
      <c r="G5639" s="17"/>
      <c r="H5639" s="17"/>
      <c r="I5639" s="17"/>
      <c r="J5639" s="19"/>
      <c r="K5639" s="16"/>
      <c r="L5639" s="20"/>
      <c r="M5639" s="22"/>
      <c r="N5639" s="20"/>
      <c r="O5639" s="22"/>
      <c r="P5639" s="20"/>
      <c r="Q5639" s="22"/>
      <c r="R5639" s="20"/>
      <c r="S5639" s="22"/>
      <c r="T5639" s="20"/>
      <c r="U5639" s="22"/>
      <c r="V5639" s="432"/>
      <c r="W5639" s="439"/>
    </row>
    <row r="5640" spans="1:23" s="25" customFormat="1" x14ac:dyDescent="0.25">
      <c r="A5640" s="16"/>
      <c r="B5640" s="16"/>
      <c r="C5640" s="18"/>
      <c r="D5640" s="18"/>
      <c r="E5640" s="16"/>
      <c r="F5640" s="19"/>
      <c r="G5640" s="17"/>
      <c r="H5640" s="17"/>
      <c r="I5640" s="17"/>
      <c r="J5640" s="19"/>
      <c r="K5640" s="16"/>
      <c r="L5640" s="20"/>
      <c r="M5640" s="22"/>
      <c r="N5640" s="20"/>
      <c r="O5640" s="22"/>
      <c r="P5640" s="20"/>
      <c r="Q5640" s="22"/>
      <c r="R5640" s="20"/>
      <c r="S5640" s="22"/>
      <c r="T5640" s="20"/>
      <c r="U5640" s="22"/>
      <c r="V5640" s="432"/>
      <c r="W5640" s="439"/>
    </row>
    <row r="5641" spans="1:23" x14ac:dyDescent="0.25">
      <c r="I5641" s="17"/>
      <c r="J5641" s="19"/>
    </row>
    <row r="5642" spans="1:23" s="25" customFormat="1" x14ac:dyDescent="0.25">
      <c r="A5642" s="16"/>
      <c r="B5642" s="16"/>
      <c r="C5642" s="18"/>
      <c r="D5642" s="18"/>
      <c r="E5642" s="16"/>
      <c r="F5642" s="19"/>
      <c r="G5642" s="17"/>
      <c r="H5642" s="17"/>
      <c r="I5642" s="17"/>
      <c r="J5642" s="19"/>
      <c r="K5642" s="16"/>
      <c r="L5642" s="20"/>
      <c r="M5642" s="22"/>
      <c r="N5642" s="20"/>
      <c r="O5642" s="22"/>
      <c r="P5642" s="20"/>
      <c r="Q5642" s="22"/>
      <c r="R5642" s="20"/>
      <c r="S5642" s="22"/>
      <c r="T5642" s="20"/>
      <c r="U5642" s="22"/>
      <c r="V5642" s="432"/>
      <c r="W5642" s="439"/>
    </row>
    <row r="5643" spans="1:23" s="25" customFormat="1" x14ac:dyDescent="0.25">
      <c r="A5643" s="16"/>
      <c r="B5643" s="16"/>
      <c r="C5643" s="18"/>
      <c r="D5643" s="18"/>
      <c r="E5643" s="16"/>
      <c r="F5643" s="19"/>
      <c r="G5643" s="17"/>
      <c r="H5643" s="17"/>
      <c r="I5643" s="17"/>
      <c r="J5643" s="19"/>
      <c r="K5643" s="16"/>
      <c r="L5643" s="20"/>
      <c r="M5643" s="22"/>
      <c r="N5643" s="20"/>
      <c r="O5643" s="22"/>
      <c r="P5643" s="20"/>
      <c r="Q5643" s="22"/>
      <c r="R5643" s="20"/>
      <c r="S5643" s="22"/>
      <c r="T5643" s="20"/>
      <c r="U5643" s="22"/>
      <c r="V5643" s="432"/>
      <c r="W5643" s="439"/>
    </row>
    <row r="5644" spans="1:23" s="25" customFormat="1" x14ac:dyDescent="0.25">
      <c r="A5644" s="16"/>
      <c r="B5644" s="16"/>
      <c r="C5644" s="18"/>
      <c r="D5644" s="18"/>
      <c r="E5644" s="16"/>
      <c r="F5644" s="19"/>
      <c r="G5644" s="17"/>
      <c r="H5644" s="17"/>
      <c r="I5644" s="17"/>
      <c r="J5644" s="19"/>
      <c r="K5644" s="16"/>
      <c r="L5644" s="20"/>
      <c r="M5644" s="22"/>
      <c r="N5644" s="20"/>
      <c r="O5644" s="22"/>
      <c r="P5644" s="20"/>
      <c r="Q5644" s="22"/>
      <c r="R5644" s="20"/>
      <c r="S5644" s="22"/>
      <c r="T5644" s="20"/>
      <c r="U5644" s="22"/>
      <c r="V5644" s="432"/>
      <c r="W5644" s="439"/>
    </row>
    <row r="5645" spans="1:23" s="25" customFormat="1" x14ac:dyDescent="0.25">
      <c r="A5645" s="16"/>
      <c r="B5645" s="16"/>
      <c r="C5645" s="18"/>
      <c r="D5645" s="18"/>
      <c r="E5645" s="16"/>
      <c r="F5645" s="19"/>
      <c r="G5645" s="17"/>
      <c r="H5645" s="17"/>
      <c r="I5645" s="17"/>
      <c r="J5645" s="19"/>
      <c r="K5645" s="16"/>
      <c r="L5645" s="20"/>
      <c r="M5645" s="22"/>
      <c r="N5645" s="20"/>
      <c r="O5645" s="22"/>
      <c r="P5645" s="20"/>
      <c r="Q5645" s="22"/>
      <c r="R5645" s="20"/>
      <c r="S5645" s="22"/>
      <c r="T5645" s="20"/>
      <c r="U5645" s="22"/>
      <c r="V5645" s="432"/>
      <c r="W5645" s="439"/>
    </row>
    <row r="5646" spans="1:23" s="25" customFormat="1" x14ac:dyDescent="0.25">
      <c r="A5646" s="16"/>
      <c r="B5646" s="16"/>
      <c r="C5646" s="18"/>
      <c r="D5646" s="46"/>
      <c r="E5646" s="16"/>
      <c r="F5646" s="50"/>
      <c r="G5646" s="44"/>
      <c r="H5646" s="44"/>
      <c r="I5646" s="44"/>
      <c r="J5646" s="50"/>
      <c r="K5646" s="45"/>
      <c r="L5646" s="47"/>
      <c r="M5646" s="48"/>
      <c r="N5646" s="47"/>
      <c r="O5646" s="48"/>
      <c r="P5646" s="47"/>
      <c r="Q5646" s="48"/>
      <c r="R5646" s="47"/>
      <c r="S5646" s="48"/>
      <c r="T5646" s="47"/>
      <c r="U5646" s="48"/>
      <c r="V5646" s="433"/>
      <c r="W5646" s="452"/>
    </row>
    <row r="5647" spans="1:23" s="25" customFormat="1" x14ac:dyDescent="0.25">
      <c r="A5647" s="16"/>
      <c r="B5647" s="16"/>
      <c r="C5647" s="18"/>
      <c r="D5647" s="18"/>
      <c r="E5647" s="16"/>
      <c r="F5647" s="19"/>
      <c r="G5647" s="17"/>
      <c r="H5647" s="17"/>
      <c r="I5647" s="17"/>
      <c r="J5647" s="19"/>
      <c r="K5647" s="16"/>
      <c r="L5647" s="20"/>
      <c r="M5647" s="22"/>
      <c r="N5647" s="20"/>
      <c r="O5647" s="22"/>
      <c r="P5647" s="20"/>
      <c r="Q5647" s="22"/>
      <c r="R5647" s="20"/>
      <c r="S5647" s="22"/>
      <c r="T5647" s="20"/>
      <c r="U5647" s="22"/>
      <c r="V5647" s="432"/>
      <c r="W5647" s="439"/>
    </row>
    <row r="5648" spans="1:23" s="25" customFormat="1" x14ac:dyDescent="0.25">
      <c r="A5648" s="16"/>
      <c r="B5648" s="16"/>
      <c r="C5648" s="18"/>
      <c r="D5648" s="18"/>
      <c r="E5648" s="16"/>
      <c r="F5648" s="19"/>
      <c r="G5648" s="17"/>
      <c r="H5648" s="17"/>
      <c r="I5648" s="17"/>
      <c r="J5648" s="19"/>
      <c r="K5648" s="16"/>
      <c r="L5648" s="20"/>
      <c r="M5648" s="22"/>
      <c r="N5648" s="20"/>
      <c r="O5648" s="22"/>
      <c r="P5648" s="20"/>
      <c r="Q5648" s="22"/>
      <c r="R5648" s="20"/>
      <c r="S5648" s="22"/>
      <c r="T5648" s="20"/>
      <c r="U5648" s="22"/>
      <c r="V5648" s="432"/>
      <c r="W5648" s="439"/>
    </row>
    <row r="5649" spans="1:23" s="25" customFormat="1" x14ac:dyDescent="0.25">
      <c r="A5649" s="16"/>
      <c r="B5649" s="16"/>
      <c r="C5649" s="18"/>
      <c r="D5649" s="18"/>
      <c r="E5649" s="16"/>
      <c r="F5649" s="19"/>
      <c r="G5649" s="17"/>
      <c r="H5649" s="17"/>
      <c r="I5649" s="17"/>
      <c r="J5649" s="19"/>
      <c r="K5649" s="16"/>
      <c r="L5649" s="20"/>
      <c r="M5649" s="22"/>
      <c r="N5649" s="20"/>
      <c r="O5649" s="22"/>
      <c r="P5649" s="20"/>
      <c r="Q5649" s="22"/>
      <c r="R5649" s="20"/>
      <c r="S5649" s="22"/>
      <c r="T5649" s="20"/>
      <c r="U5649" s="22"/>
      <c r="V5649" s="432"/>
      <c r="W5649" s="439"/>
    </row>
    <row r="5650" spans="1:23" s="25" customFormat="1" x14ac:dyDescent="0.25">
      <c r="A5650" s="16"/>
      <c r="B5650" s="16"/>
      <c r="C5650" s="18"/>
      <c r="D5650" s="18"/>
      <c r="E5650" s="16"/>
      <c r="F5650" s="19"/>
      <c r="G5650" s="17"/>
      <c r="H5650" s="17"/>
      <c r="I5650" s="17"/>
      <c r="J5650" s="19"/>
      <c r="K5650" s="16"/>
      <c r="L5650" s="20"/>
      <c r="M5650" s="22"/>
      <c r="N5650" s="20"/>
      <c r="O5650" s="22"/>
      <c r="P5650" s="20"/>
      <c r="Q5650" s="22"/>
      <c r="R5650" s="20"/>
      <c r="S5650" s="22"/>
      <c r="T5650" s="20"/>
      <c r="U5650" s="22"/>
      <c r="V5650" s="432"/>
      <c r="W5650" s="439"/>
    </row>
    <row r="5651" spans="1:23" s="25" customFormat="1" x14ac:dyDescent="0.25">
      <c r="A5651" s="16"/>
      <c r="B5651" s="16"/>
      <c r="C5651" s="18"/>
      <c r="D5651" s="18"/>
      <c r="E5651" s="16"/>
      <c r="F5651" s="19"/>
      <c r="G5651" s="17"/>
      <c r="H5651" s="17"/>
      <c r="I5651" s="17"/>
      <c r="J5651" s="19"/>
      <c r="K5651" s="16"/>
      <c r="L5651" s="20"/>
      <c r="M5651" s="22"/>
      <c r="N5651" s="20"/>
      <c r="O5651" s="22"/>
      <c r="P5651" s="20"/>
      <c r="Q5651" s="22"/>
      <c r="R5651" s="20"/>
      <c r="S5651" s="22"/>
      <c r="T5651" s="20"/>
      <c r="U5651" s="22"/>
      <c r="V5651" s="432"/>
      <c r="W5651" s="439"/>
    </row>
    <row r="5652" spans="1:23" s="25" customFormat="1" x14ac:dyDescent="0.25">
      <c r="A5652" s="16"/>
      <c r="B5652" s="16"/>
      <c r="C5652" s="18"/>
      <c r="D5652" s="403"/>
      <c r="F5652" s="32"/>
      <c r="G5652" s="26"/>
      <c r="H5652" s="26"/>
      <c r="I5652" s="26"/>
      <c r="J5652" s="32"/>
      <c r="L5652" s="33"/>
      <c r="M5652" s="35"/>
      <c r="N5652" s="33"/>
      <c r="O5652" s="35"/>
      <c r="P5652" s="33"/>
      <c r="Q5652" s="35"/>
      <c r="R5652" s="33"/>
      <c r="S5652" s="35"/>
      <c r="T5652" s="33"/>
      <c r="U5652" s="35"/>
      <c r="V5652" s="212"/>
      <c r="W5652" s="450"/>
    </row>
    <row r="5653" spans="1:23" s="25" customFormat="1" x14ac:dyDescent="0.25">
      <c r="A5653" s="16"/>
      <c r="B5653" s="16"/>
      <c r="C5653" s="18"/>
      <c r="D5653" s="403"/>
      <c r="F5653" s="32"/>
      <c r="G5653" s="26"/>
      <c r="H5653" s="26"/>
      <c r="I5653" s="26"/>
      <c r="J5653" s="32"/>
      <c r="L5653" s="19"/>
      <c r="M5653" s="35"/>
      <c r="N5653" s="33"/>
      <c r="O5653" s="35"/>
      <c r="P5653" s="33"/>
      <c r="Q5653" s="35"/>
      <c r="R5653" s="33"/>
      <c r="S5653" s="35"/>
      <c r="T5653" s="33"/>
      <c r="U5653" s="35"/>
      <c r="V5653" s="212"/>
      <c r="W5653" s="450"/>
    </row>
    <row r="5654" spans="1:23" x14ac:dyDescent="0.25">
      <c r="I5654" s="17"/>
      <c r="J5654" s="19"/>
    </row>
    <row r="5655" spans="1:23" x14ac:dyDescent="0.25">
      <c r="D5655" s="403"/>
      <c r="E5655" s="25"/>
      <c r="F5655" s="32"/>
      <c r="G5655" s="26"/>
      <c r="H5655" s="26"/>
      <c r="I5655" s="26"/>
      <c r="J5655" s="32"/>
      <c r="K5655" s="25"/>
      <c r="L5655" s="33"/>
      <c r="M5655" s="35"/>
      <c r="N5655" s="33"/>
      <c r="O5655" s="35"/>
      <c r="P5655" s="33"/>
      <c r="Q5655" s="35"/>
      <c r="R5655" s="33"/>
      <c r="S5655" s="35"/>
      <c r="T5655" s="33"/>
      <c r="U5655" s="35"/>
      <c r="V5655" s="212"/>
      <c r="W5655" s="450"/>
    </row>
    <row r="5656" spans="1:23" x14ac:dyDescent="0.25">
      <c r="I5656" s="17"/>
      <c r="J5656" s="19"/>
    </row>
    <row r="5657" spans="1:23" x14ac:dyDescent="0.25">
      <c r="D5657" s="403"/>
      <c r="E5657" s="25"/>
      <c r="F5657" s="32"/>
      <c r="G5657" s="26"/>
      <c r="H5657" s="26"/>
      <c r="I5657" s="26"/>
      <c r="J5657" s="32"/>
      <c r="K5657" s="25"/>
      <c r="L5657" s="19"/>
      <c r="M5657" s="35"/>
      <c r="N5657" s="33"/>
      <c r="O5657" s="35"/>
      <c r="P5657" s="33"/>
      <c r="Q5657" s="35"/>
      <c r="R5657" s="33"/>
      <c r="S5657" s="35"/>
      <c r="T5657" s="33"/>
      <c r="U5657" s="35"/>
      <c r="V5657" s="212"/>
      <c r="W5657" s="450"/>
    </row>
    <row r="5658" spans="1:23" x14ac:dyDescent="0.25">
      <c r="D5658" s="403"/>
      <c r="E5658" s="25"/>
      <c r="F5658" s="32"/>
      <c r="G5658" s="26"/>
      <c r="H5658" s="26"/>
      <c r="I5658" s="26"/>
      <c r="J5658" s="32"/>
      <c r="K5658" s="25"/>
      <c r="L5658" s="33"/>
      <c r="M5658" s="35"/>
      <c r="N5658" s="33"/>
      <c r="O5658" s="35"/>
      <c r="P5658" s="33"/>
      <c r="Q5658" s="35"/>
      <c r="R5658" s="33"/>
      <c r="S5658" s="35"/>
      <c r="T5658" s="33"/>
      <c r="U5658" s="35"/>
      <c r="V5658" s="212"/>
      <c r="W5658" s="450"/>
    </row>
    <row r="5659" spans="1:23" x14ac:dyDescent="0.25">
      <c r="I5659" s="17"/>
      <c r="J5659" s="19"/>
    </row>
    <row r="5660" spans="1:23" x14ac:dyDescent="0.25">
      <c r="D5660" s="403"/>
      <c r="E5660" s="25"/>
      <c r="F5660" s="32"/>
      <c r="G5660" s="26"/>
      <c r="H5660" s="26"/>
      <c r="I5660" s="26"/>
      <c r="J5660" s="32"/>
      <c r="K5660" s="25"/>
      <c r="M5660" s="35"/>
      <c r="N5660" s="33"/>
      <c r="O5660" s="35"/>
      <c r="P5660" s="33"/>
      <c r="Q5660" s="35"/>
      <c r="R5660" s="33"/>
      <c r="S5660" s="35"/>
      <c r="T5660" s="33"/>
      <c r="U5660" s="35"/>
      <c r="V5660" s="212"/>
      <c r="W5660" s="450"/>
    </row>
    <row r="5661" spans="1:23" x14ac:dyDescent="0.25">
      <c r="D5661" s="403"/>
      <c r="E5661" s="25"/>
      <c r="F5661" s="32"/>
      <c r="G5661" s="26"/>
      <c r="H5661" s="26"/>
      <c r="I5661" s="26"/>
      <c r="J5661" s="32"/>
      <c r="K5661" s="25"/>
      <c r="L5661" s="33"/>
      <c r="M5661" s="35"/>
      <c r="N5661" s="33"/>
      <c r="O5661" s="35"/>
      <c r="P5661" s="33"/>
      <c r="Q5661" s="35"/>
      <c r="R5661" s="33"/>
      <c r="S5661" s="35"/>
      <c r="T5661" s="33"/>
      <c r="U5661" s="35"/>
      <c r="V5661" s="212"/>
      <c r="W5661" s="450"/>
    </row>
    <row r="5662" spans="1:23" x14ac:dyDescent="0.25">
      <c r="I5662" s="17"/>
      <c r="J5662" s="19"/>
    </row>
    <row r="5663" spans="1:23" x14ac:dyDescent="0.25">
      <c r="C5663" s="16"/>
      <c r="D5663" s="403"/>
      <c r="E5663" s="25"/>
      <c r="F5663" s="32"/>
      <c r="G5663" s="26"/>
      <c r="H5663" s="26"/>
      <c r="I5663" s="26"/>
      <c r="J5663" s="32"/>
      <c r="K5663" s="25"/>
      <c r="L5663" s="33"/>
      <c r="M5663" s="35"/>
      <c r="N5663" s="33"/>
      <c r="O5663" s="35"/>
      <c r="P5663" s="33"/>
      <c r="Q5663" s="35"/>
      <c r="R5663" s="33"/>
      <c r="S5663" s="35"/>
      <c r="T5663" s="33"/>
      <c r="U5663" s="35"/>
      <c r="V5663" s="212"/>
      <c r="W5663" s="450"/>
    </row>
    <row r="5664" spans="1:23" x14ac:dyDescent="0.25">
      <c r="C5664" s="16"/>
      <c r="I5664" s="17"/>
      <c r="J5664" s="19"/>
    </row>
    <row r="5665" spans="3:23" x14ac:dyDescent="0.25">
      <c r="C5665" s="16"/>
      <c r="I5665" s="17"/>
      <c r="J5665" s="19"/>
    </row>
    <row r="5666" spans="3:23" x14ac:dyDescent="0.25">
      <c r="C5666" s="16"/>
      <c r="D5666" s="403"/>
      <c r="E5666" s="25"/>
      <c r="F5666" s="32"/>
      <c r="G5666" s="26"/>
      <c r="H5666" s="26"/>
      <c r="I5666" s="26"/>
      <c r="J5666" s="32"/>
      <c r="K5666" s="25"/>
      <c r="M5666" s="35"/>
      <c r="N5666" s="33"/>
      <c r="O5666" s="35"/>
      <c r="P5666" s="33"/>
      <c r="Q5666" s="35"/>
      <c r="R5666" s="33"/>
      <c r="S5666" s="35"/>
      <c r="T5666" s="33"/>
      <c r="U5666" s="35"/>
      <c r="V5666" s="212"/>
      <c r="W5666" s="450"/>
    </row>
    <row r="5667" spans="3:23" x14ac:dyDescent="0.25">
      <c r="C5667" s="16"/>
      <c r="I5667" s="17"/>
      <c r="J5667" s="19"/>
    </row>
    <row r="5668" spans="3:23" x14ac:dyDescent="0.25">
      <c r="C5668" s="16"/>
      <c r="I5668" s="17"/>
      <c r="J5668" s="19"/>
    </row>
    <row r="5669" spans="3:23" x14ac:dyDescent="0.25">
      <c r="C5669" s="16"/>
      <c r="D5669" s="25"/>
      <c r="E5669" s="25"/>
      <c r="F5669" s="32"/>
      <c r="G5669" s="26"/>
      <c r="H5669" s="26"/>
      <c r="I5669" s="103"/>
      <c r="J5669" s="33"/>
      <c r="K5669" s="25"/>
      <c r="L5669" s="33"/>
      <c r="M5669" s="35"/>
      <c r="N5669" s="33"/>
      <c r="O5669" s="35"/>
      <c r="P5669" s="33"/>
      <c r="Q5669" s="35"/>
      <c r="R5669" s="33"/>
      <c r="S5669" s="35"/>
      <c r="T5669" s="33"/>
      <c r="U5669" s="35"/>
      <c r="V5669" s="212"/>
      <c r="W5669" s="450"/>
    </row>
    <row r="5670" spans="3:23" x14ac:dyDescent="0.25">
      <c r="C5670" s="16"/>
      <c r="D5670" s="25"/>
      <c r="E5670" s="25"/>
      <c r="F5670" s="32"/>
      <c r="G5670" s="26"/>
      <c r="H5670" s="26"/>
      <c r="I5670" s="103"/>
      <c r="J5670" s="33"/>
      <c r="K5670" s="25"/>
      <c r="L5670" s="33"/>
      <c r="M5670" s="35"/>
      <c r="N5670" s="33"/>
      <c r="O5670" s="35"/>
      <c r="P5670" s="33"/>
      <c r="Q5670" s="35"/>
      <c r="R5670" s="33"/>
      <c r="S5670" s="35"/>
      <c r="T5670" s="33"/>
      <c r="U5670" s="35"/>
      <c r="V5670" s="212"/>
      <c r="W5670" s="450"/>
    </row>
    <row r="5671" spans="3:23" x14ac:dyDescent="0.25">
      <c r="C5671" s="16"/>
      <c r="I5671" s="17"/>
      <c r="J5671" s="19"/>
    </row>
    <row r="5672" spans="3:23" x14ac:dyDescent="0.25">
      <c r="C5672" s="16"/>
      <c r="I5672" s="17"/>
      <c r="J5672" s="19"/>
    </row>
    <row r="5673" spans="3:23" x14ac:dyDescent="0.25">
      <c r="C5673" s="16"/>
      <c r="I5673" s="17"/>
      <c r="J5673" s="19"/>
    </row>
    <row r="5674" spans="3:23" x14ac:dyDescent="0.25">
      <c r="C5674" s="16"/>
      <c r="I5674" s="17"/>
      <c r="J5674" s="19"/>
    </row>
    <row r="5675" spans="3:23" x14ac:dyDescent="0.25">
      <c r="C5675" s="16"/>
      <c r="I5675" s="17"/>
      <c r="J5675" s="19"/>
    </row>
    <row r="5676" spans="3:23" x14ac:dyDescent="0.25">
      <c r="C5676" s="16"/>
      <c r="I5676" s="17"/>
      <c r="J5676" s="19"/>
    </row>
    <row r="5677" spans="3:23" x14ac:dyDescent="0.25">
      <c r="C5677" s="16"/>
      <c r="I5677" s="17"/>
      <c r="J5677" s="19"/>
    </row>
    <row r="5678" spans="3:23" x14ac:dyDescent="0.25">
      <c r="C5678" s="16"/>
      <c r="I5678" s="17"/>
      <c r="J5678" s="19"/>
    </row>
    <row r="5679" spans="3:23" x14ac:dyDescent="0.25">
      <c r="C5679" s="16"/>
      <c r="D5679" s="16"/>
      <c r="I5679" s="17"/>
      <c r="J5679" s="19"/>
      <c r="L5679" s="19"/>
      <c r="M5679" s="19"/>
      <c r="N5679" s="19"/>
      <c r="O5679" s="19"/>
      <c r="T5679" s="19"/>
      <c r="U5679" s="19"/>
    </row>
    <row r="5680" spans="3:23" x14ac:dyDescent="0.25">
      <c r="C5680" s="16"/>
      <c r="D5680" s="16"/>
      <c r="I5680" s="17"/>
      <c r="J5680" s="19"/>
      <c r="L5680" s="19"/>
      <c r="M5680" s="19"/>
      <c r="N5680" s="19"/>
      <c r="O5680" s="19"/>
      <c r="T5680" s="19"/>
      <c r="U5680" s="19"/>
    </row>
    <row r="5681" spans="3:21" x14ac:dyDescent="0.25">
      <c r="C5681" s="16"/>
      <c r="D5681" s="16"/>
      <c r="I5681" s="17"/>
      <c r="J5681" s="19"/>
      <c r="L5681" s="19"/>
      <c r="M5681" s="19"/>
      <c r="N5681" s="19"/>
      <c r="O5681" s="19"/>
      <c r="T5681" s="19"/>
      <c r="U5681" s="19"/>
    </row>
    <row r="5682" spans="3:21" x14ac:dyDescent="0.25">
      <c r="C5682" s="16"/>
      <c r="D5682" s="16"/>
      <c r="I5682" s="17"/>
      <c r="J5682" s="19"/>
      <c r="L5682" s="19"/>
      <c r="M5682" s="19"/>
      <c r="N5682" s="19"/>
      <c r="O5682" s="19"/>
      <c r="T5682" s="19"/>
      <c r="U5682" s="19"/>
    </row>
    <row r="5683" spans="3:21" x14ac:dyDescent="0.25">
      <c r="C5683" s="16"/>
      <c r="D5683" s="16"/>
      <c r="I5683" s="17"/>
      <c r="J5683" s="19"/>
      <c r="L5683" s="19"/>
      <c r="M5683" s="19"/>
      <c r="N5683" s="19"/>
      <c r="O5683" s="19"/>
      <c r="T5683" s="19"/>
      <c r="U5683" s="19"/>
    </row>
    <row r="5684" spans="3:21" x14ac:dyDescent="0.25">
      <c r="C5684" s="16"/>
      <c r="D5684" s="16"/>
      <c r="I5684" s="17"/>
      <c r="J5684" s="19"/>
      <c r="L5684" s="19"/>
      <c r="M5684" s="19"/>
      <c r="N5684" s="19"/>
      <c r="O5684" s="19"/>
      <c r="T5684" s="19"/>
      <c r="U5684" s="19"/>
    </row>
    <row r="5685" spans="3:21" x14ac:dyDescent="0.25">
      <c r="C5685" s="16"/>
      <c r="D5685" s="16"/>
      <c r="I5685" s="17"/>
      <c r="J5685" s="19"/>
      <c r="L5685" s="19"/>
      <c r="M5685" s="19"/>
      <c r="N5685" s="19"/>
      <c r="O5685" s="19"/>
      <c r="T5685" s="19"/>
      <c r="U5685" s="19"/>
    </row>
    <row r="5686" spans="3:21" x14ac:dyDescent="0.25">
      <c r="C5686" s="16"/>
      <c r="D5686" s="16"/>
      <c r="I5686" s="17"/>
      <c r="J5686" s="19"/>
      <c r="L5686" s="19"/>
      <c r="M5686" s="19"/>
      <c r="N5686" s="19"/>
      <c r="O5686" s="19"/>
      <c r="T5686" s="19"/>
      <c r="U5686" s="19"/>
    </row>
    <row r="5687" spans="3:21" x14ac:dyDescent="0.25">
      <c r="C5687" s="16"/>
      <c r="D5687" s="16"/>
      <c r="I5687" s="17"/>
      <c r="J5687" s="19"/>
      <c r="L5687" s="19"/>
      <c r="M5687" s="19"/>
      <c r="N5687" s="19"/>
      <c r="O5687" s="19"/>
      <c r="T5687" s="19"/>
      <c r="U5687" s="19"/>
    </row>
    <row r="5688" spans="3:21" x14ac:dyDescent="0.25">
      <c r="C5688" s="16"/>
      <c r="D5688" s="16"/>
      <c r="I5688" s="17"/>
      <c r="J5688" s="19"/>
      <c r="L5688" s="19"/>
      <c r="M5688" s="19"/>
      <c r="N5688" s="19"/>
      <c r="O5688" s="19"/>
      <c r="T5688" s="19"/>
      <c r="U5688" s="19"/>
    </row>
    <row r="5689" spans="3:21" x14ac:dyDescent="0.25">
      <c r="C5689" s="16"/>
      <c r="D5689" s="16"/>
      <c r="I5689" s="17"/>
      <c r="J5689" s="19"/>
      <c r="L5689" s="19"/>
      <c r="M5689" s="19"/>
      <c r="N5689" s="19"/>
      <c r="O5689" s="19"/>
      <c r="T5689" s="19"/>
      <c r="U5689" s="19"/>
    </row>
    <row r="5690" spans="3:21" x14ac:dyDescent="0.25">
      <c r="C5690" s="16"/>
      <c r="D5690" s="16"/>
      <c r="I5690" s="17"/>
      <c r="J5690" s="19"/>
      <c r="L5690" s="19"/>
      <c r="M5690" s="19"/>
      <c r="N5690" s="19"/>
      <c r="O5690" s="19"/>
      <c r="T5690" s="19"/>
      <c r="U5690" s="19"/>
    </row>
    <row r="5691" spans="3:21" x14ac:dyDescent="0.25">
      <c r="C5691" s="16"/>
      <c r="D5691" s="16"/>
      <c r="I5691" s="17"/>
      <c r="J5691" s="19"/>
      <c r="L5691" s="19"/>
      <c r="M5691" s="19"/>
      <c r="N5691" s="19"/>
      <c r="O5691" s="19"/>
      <c r="T5691" s="19"/>
      <c r="U5691" s="19"/>
    </row>
    <row r="5692" spans="3:21" x14ac:dyDescent="0.25">
      <c r="C5692" s="16"/>
      <c r="D5692" s="16"/>
      <c r="I5692" s="17"/>
      <c r="J5692" s="19"/>
      <c r="L5692" s="19"/>
      <c r="M5692" s="19"/>
      <c r="N5692" s="19"/>
      <c r="O5692" s="19"/>
      <c r="T5692" s="19"/>
      <c r="U5692" s="19"/>
    </row>
    <row r="5693" spans="3:21" x14ac:dyDescent="0.25">
      <c r="C5693" s="16"/>
      <c r="D5693" s="16"/>
      <c r="I5693" s="17"/>
      <c r="J5693" s="19"/>
      <c r="L5693" s="19"/>
      <c r="M5693" s="19"/>
      <c r="N5693" s="19"/>
      <c r="O5693" s="19"/>
      <c r="T5693" s="19"/>
      <c r="U5693" s="19"/>
    </row>
    <row r="5694" spans="3:21" x14ac:dyDescent="0.25">
      <c r="C5694" s="16"/>
      <c r="D5694" s="16"/>
      <c r="I5694" s="17"/>
      <c r="J5694" s="19"/>
      <c r="L5694" s="19"/>
      <c r="M5694" s="19"/>
      <c r="N5694" s="19"/>
      <c r="O5694" s="19"/>
      <c r="T5694" s="19"/>
      <c r="U5694" s="19"/>
    </row>
    <row r="5695" spans="3:21" x14ac:dyDescent="0.25">
      <c r="C5695" s="16"/>
      <c r="D5695" s="16"/>
      <c r="I5695" s="17"/>
      <c r="J5695" s="19"/>
      <c r="M5695" s="19"/>
      <c r="N5695" s="19"/>
      <c r="O5695" s="19"/>
      <c r="T5695" s="19"/>
      <c r="U5695" s="19"/>
    </row>
    <row r="5696" spans="3:21" x14ac:dyDescent="0.25">
      <c r="C5696" s="16"/>
      <c r="D5696" s="16"/>
      <c r="I5696" s="17"/>
      <c r="J5696" s="19"/>
      <c r="L5696" s="19"/>
      <c r="M5696" s="19"/>
      <c r="N5696" s="19"/>
      <c r="O5696" s="19"/>
      <c r="T5696" s="19"/>
      <c r="U5696" s="19"/>
    </row>
    <row r="5697" spans="3:21" x14ac:dyDescent="0.25">
      <c r="C5697" s="16"/>
      <c r="D5697" s="16"/>
      <c r="I5697" s="17"/>
      <c r="J5697" s="19"/>
      <c r="M5697" s="19"/>
      <c r="N5697" s="19"/>
      <c r="O5697" s="19"/>
      <c r="T5697" s="19"/>
      <c r="U5697" s="19"/>
    </row>
    <row r="5698" spans="3:21" x14ac:dyDescent="0.25">
      <c r="C5698" s="16"/>
      <c r="D5698" s="16"/>
      <c r="I5698" s="17"/>
      <c r="J5698" s="19"/>
      <c r="M5698" s="19"/>
      <c r="N5698" s="19"/>
      <c r="O5698" s="19"/>
      <c r="T5698" s="19"/>
      <c r="U5698" s="19"/>
    </row>
    <row r="5699" spans="3:21" x14ac:dyDescent="0.25">
      <c r="C5699" s="16"/>
      <c r="D5699" s="16"/>
      <c r="I5699" s="17"/>
      <c r="J5699" s="19"/>
      <c r="M5699" s="19"/>
      <c r="N5699" s="19"/>
      <c r="O5699" s="19"/>
      <c r="T5699" s="19"/>
      <c r="U5699" s="19"/>
    </row>
    <row r="5700" spans="3:21" x14ac:dyDescent="0.25">
      <c r="C5700" s="16"/>
      <c r="D5700" s="16"/>
      <c r="I5700" s="17"/>
      <c r="J5700" s="19"/>
      <c r="M5700" s="19"/>
      <c r="N5700" s="19"/>
      <c r="O5700" s="19"/>
      <c r="T5700" s="19"/>
      <c r="U5700" s="19"/>
    </row>
    <row r="5701" spans="3:21" x14ac:dyDescent="0.25">
      <c r="C5701" s="16"/>
      <c r="D5701" s="16"/>
      <c r="I5701" s="17"/>
      <c r="J5701" s="19"/>
      <c r="M5701" s="19"/>
      <c r="N5701" s="19"/>
      <c r="O5701" s="19"/>
      <c r="T5701" s="19"/>
      <c r="U5701" s="19"/>
    </row>
    <row r="5702" spans="3:21" x14ac:dyDescent="0.25">
      <c r="C5702" s="16"/>
      <c r="D5702" s="16"/>
      <c r="I5702" s="17"/>
      <c r="J5702" s="19"/>
      <c r="M5702" s="19"/>
      <c r="N5702" s="19"/>
      <c r="O5702" s="19"/>
      <c r="T5702" s="19"/>
      <c r="U5702" s="19"/>
    </row>
    <row r="5703" spans="3:21" x14ac:dyDescent="0.25">
      <c r="C5703" s="16"/>
      <c r="D5703" s="16"/>
      <c r="I5703" s="17"/>
      <c r="J5703" s="19"/>
      <c r="M5703" s="19"/>
      <c r="N5703" s="19"/>
      <c r="O5703" s="19"/>
      <c r="T5703" s="19"/>
      <c r="U5703" s="19"/>
    </row>
    <row r="5704" spans="3:21" x14ac:dyDescent="0.25">
      <c r="C5704" s="16"/>
      <c r="D5704" s="16"/>
      <c r="I5704" s="17"/>
      <c r="J5704" s="19"/>
      <c r="M5704" s="19"/>
      <c r="N5704" s="19"/>
      <c r="O5704" s="19"/>
      <c r="T5704" s="19"/>
      <c r="U5704" s="19"/>
    </row>
    <row r="5705" spans="3:21" x14ac:dyDescent="0.25">
      <c r="C5705" s="16"/>
      <c r="D5705" s="16"/>
      <c r="I5705" s="17"/>
      <c r="J5705" s="19"/>
      <c r="M5705" s="19"/>
      <c r="N5705" s="19"/>
      <c r="O5705" s="19"/>
      <c r="T5705" s="19"/>
      <c r="U5705" s="19"/>
    </row>
    <row r="5706" spans="3:21" x14ac:dyDescent="0.25">
      <c r="C5706" s="16"/>
      <c r="D5706" s="16"/>
      <c r="I5706" s="17"/>
      <c r="J5706" s="19"/>
      <c r="M5706" s="19"/>
      <c r="N5706" s="19"/>
      <c r="O5706" s="19"/>
      <c r="T5706" s="19"/>
      <c r="U5706" s="19"/>
    </row>
    <row r="5707" spans="3:21" x14ac:dyDescent="0.25">
      <c r="C5707" s="16"/>
      <c r="D5707" s="16"/>
      <c r="I5707" s="17"/>
      <c r="J5707" s="19"/>
      <c r="M5707" s="19"/>
      <c r="N5707" s="19"/>
      <c r="O5707" s="19"/>
      <c r="T5707" s="19"/>
      <c r="U5707" s="19"/>
    </row>
    <row r="5708" spans="3:21" x14ac:dyDescent="0.25">
      <c r="C5708" s="16"/>
      <c r="D5708" s="16"/>
      <c r="I5708" s="17"/>
      <c r="J5708" s="19"/>
      <c r="M5708" s="19"/>
      <c r="N5708" s="19"/>
      <c r="O5708" s="19"/>
      <c r="T5708" s="19"/>
      <c r="U5708" s="19"/>
    </row>
    <row r="5709" spans="3:21" x14ac:dyDescent="0.25">
      <c r="C5709" s="16"/>
      <c r="D5709" s="16"/>
      <c r="I5709" s="17"/>
      <c r="J5709" s="19"/>
      <c r="M5709" s="19"/>
      <c r="N5709" s="19"/>
      <c r="O5709" s="19"/>
      <c r="T5709" s="19"/>
      <c r="U5709" s="19"/>
    </row>
    <row r="5710" spans="3:21" x14ac:dyDescent="0.25">
      <c r="C5710" s="16"/>
      <c r="D5710" s="16"/>
      <c r="I5710" s="17"/>
      <c r="J5710" s="19"/>
      <c r="M5710" s="19"/>
      <c r="N5710" s="19"/>
      <c r="O5710" s="19"/>
      <c r="T5710" s="19"/>
      <c r="U5710" s="19"/>
    </row>
    <row r="5711" spans="3:21" x14ac:dyDescent="0.25">
      <c r="C5711" s="16"/>
      <c r="D5711" s="16"/>
      <c r="I5711" s="17"/>
      <c r="J5711" s="19"/>
      <c r="M5711" s="19"/>
      <c r="N5711" s="19"/>
      <c r="O5711" s="19"/>
      <c r="T5711" s="19"/>
      <c r="U5711" s="19"/>
    </row>
    <row r="5712" spans="3:21" x14ac:dyDescent="0.25">
      <c r="C5712" s="16"/>
      <c r="D5712" s="16"/>
      <c r="I5712" s="17"/>
      <c r="J5712" s="19"/>
      <c r="M5712" s="19"/>
      <c r="N5712" s="19"/>
      <c r="O5712" s="19"/>
      <c r="T5712" s="19"/>
      <c r="U5712" s="19"/>
    </row>
    <row r="5713" spans="3:21" x14ac:dyDescent="0.25">
      <c r="C5713" s="16"/>
      <c r="D5713" s="16"/>
      <c r="I5713" s="17"/>
      <c r="J5713" s="19"/>
      <c r="M5713" s="19"/>
      <c r="N5713" s="19"/>
      <c r="O5713" s="19"/>
      <c r="T5713" s="19"/>
      <c r="U5713" s="19"/>
    </row>
    <row r="5714" spans="3:21" x14ac:dyDescent="0.25">
      <c r="C5714" s="16"/>
      <c r="D5714" s="16"/>
      <c r="I5714" s="17"/>
      <c r="J5714" s="19"/>
      <c r="L5714" s="19"/>
      <c r="M5714" s="19"/>
      <c r="N5714" s="19"/>
      <c r="O5714" s="19"/>
      <c r="T5714" s="19"/>
      <c r="U5714" s="19"/>
    </row>
    <row r="5715" spans="3:21" x14ac:dyDescent="0.25">
      <c r="C5715" s="16"/>
      <c r="D5715" s="16"/>
      <c r="I5715" s="17"/>
      <c r="J5715" s="19"/>
      <c r="M5715" s="19"/>
      <c r="N5715" s="19"/>
      <c r="O5715" s="19"/>
      <c r="T5715" s="19"/>
      <c r="U5715" s="19"/>
    </row>
    <row r="5716" spans="3:21" x14ac:dyDescent="0.25">
      <c r="C5716" s="16"/>
      <c r="D5716" s="16"/>
      <c r="I5716" s="17"/>
      <c r="J5716" s="19"/>
      <c r="L5716" s="19"/>
      <c r="M5716" s="19"/>
      <c r="N5716" s="19"/>
      <c r="O5716" s="19"/>
      <c r="T5716" s="19"/>
      <c r="U5716" s="19"/>
    </row>
    <row r="5717" spans="3:21" x14ac:dyDescent="0.25">
      <c r="C5717" s="16"/>
      <c r="D5717" s="16"/>
      <c r="I5717" s="17"/>
      <c r="J5717" s="19"/>
      <c r="L5717" s="19"/>
      <c r="M5717" s="19"/>
      <c r="N5717" s="19"/>
      <c r="O5717" s="19"/>
      <c r="T5717" s="19"/>
      <c r="U5717" s="19"/>
    </row>
    <row r="5718" spans="3:21" x14ac:dyDescent="0.25">
      <c r="C5718" s="16"/>
      <c r="D5718" s="16"/>
      <c r="I5718" s="17"/>
      <c r="J5718" s="19"/>
      <c r="L5718" s="19"/>
      <c r="M5718" s="19"/>
      <c r="N5718" s="19"/>
      <c r="O5718" s="19"/>
      <c r="T5718" s="19"/>
      <c r="U5718" s="19"/>
    </row>
    <row r="5719" spans="3:21" x14ac:dyDescent="0.25">
      <c r="C5719" s="16"/>
      <c r="D5719" s="16"/>
      <c r="I5719" s="17"/>
      <c r="J5719" s="19"/>
      <c r="L5719" s="19"/>
      <c r="M5719" s="19"/>
      <c r="N5719" s="19"/>
      <c r="O5719" s="19"/>
      <c r="T5719" s="19"/>
      <c r="U5719" s="19"/>
    </row>
    <row r="5720" spans="3:21" x14ac:dyDescent="0.25">
      <c r="C5720" s="16"/>
      <c r="D5720" s="16"/>
      <c r="I5720" s="17"/>
      <c r="J5720" s="19"/>
      <c r="M5720" s="19"/>
      <c r="N5720" s="19"/>
      <c r="O5720" s="19"/>
      <c r="T5720" s="19"/>
      <c r="U5720" s="19"/>
    </row>
    <row r="5721" spans="3:21" x14ac:dyDescent="0.25">
      <c r="C5721" s="16"/>
      <c r="D5721" s="16"/>
      <c r="I5721" s="17"/>
      <c r="J5721" s="19"/>
      <c r="L5721" s="19"/>
      <c r="M5721" s="19"/>
      <c r="N5721" s="19"/>
      <c r="O5721" s="19"/>
      <c r="T5721" s="19"/>
      <c r="U5721" s="19"/>
    </row>
    <row r="5722" spans="3:21" x14ac:dyDescent="0.25">
      <c r="C5722" s="16"/>
      <c r="D5722" s="16"/>
      <c r="I5722" s="17"/>
      <c r="J5722" s="19"/>
      <c r="L5722" s="19"/>
      <c r="M5722" s="19"/>
      <c r="N5722" s="19"/>
      <c r="O5722" s="19"/>
      <c r="T5722" s="19"/>
      <c r="U5722" s="19"/>
    </row>
    <row r="5723" spans="3:21" x14ac:dyDescent="0.25">
      <c r="C5723" s="16"/>
      <c r="D5723" s="16"/>
      <c r="I5723" s="17"/>
      <c r="J5723" s="19"/>
      <c r="M5723" s="19"/>
      <c r="N5723" s="19"/>
      <c r="O5723" s="19"/>
      <c r="T5723" s="19"/>
      <c r="U5723" s="19"/>
    </row>
    <row r="5724" spans="3:21" x14ac:dyDescent="0.25">
      <c r="C5724" s="16"/>
      <c r="D5724" s="16"/>
      <c r="I5724" s="17"/>
      <c r="J5724" s="19"/>
      <c r="M5724" s="19"/>
      <c r="N5724" s="19"/>
      <c r="O5724" s="19"/>
      <c r="T5724" s="19"/>
      <c r="U5724" s="19"/>
    </row>
    <row r="5725" spans="3:21" x14ac:dyDescent="0.25">
      <c r="C5725" s="16"/>
      <c r="D5725" s="16"/>
      <c r="I5725" s="17"/>
      <c r="J5725" s="19"/>
      <c r="M5725" s="19"/>
      <c r="N5725" s="19"/>
      <c r="O5725" s="19"/>
      <c r="T5725" s="19"/>
      <c r="U5725" s="19"/>
    </row>
    <row r="5726" spans="3:21" x14ac:dyDescent="0.25">
      <c r="C5726" s="16"/>
      <c r="D5726" s="16"/>
      <c r="I5726" s="17"/>
      <c r="J5726" s="19"/>
      <c r="M5726" s="19"/>
      <c r="N5726" s="19"/>
      <c r="O5726" s="19"/>
      <c r="T5726" s="19"/>
      <c r="U5726" s="19"/>
    </row>
    <row r="5727" spans="3:21" x14ac:dyDescent="0.25">
      <c r="I5727" s="17"/>
      <c r="J5727" s="19"/>
    </row>
    <row r="5728" spans="3:21" x14ac:dyDescent="0.25">
      <c r="I5728" s="17"/>
      <c r="J5728" s="19"/>
    </row>
    <row r="5729" spans="1:23" s="25" customFormat="1" x14ac:dyDescent="0.25">
      <c r="A5729" s="16"/>
      <c r="B5729" s="16"/>
      <c r="C5729" s="18"/>
      <c r="D5729" s="18"/>
      <c r="E5729" s="16"/>
      <c r="F5729" s="19"/>
      <c r="G5729" s="17"/>
      <c r="H5729" s="17"/>
      <c r="I5729" s="17"/>
      <c r="J5729" s="19"/>
      <c r="K5729" s="16"/>
      <c r="L5729" s="20"/>
      <c r="M5729" s="22"/>
      <c r="N5729" s="20"/>
      <c r="O5729" s="22"/>
      <c r="P5729" s="20"/>
      <c r="Q5729" s="22"/>
      <c r="R5729" s="20"/>
      <c r="S5729" s="22"/>
      <c r="T5729" s="20"/>
      <c r="U5729" s="22"/>
      <c r="V5729" s="432"/>
      <c r="W5729" s="439"/>
    </row>
    <row r="5730" spans="1:23" x14ac:dyDescent="0.25">
      <c r="I5730" s="17"/>
      <c r="J5730" s="19"/>
    </row>
    <row r="5731" spans="1:23" x14ac:dyDescent="0.25">
      <c r="I5731" s="17"/>
      <c r="J5731" s="19"/>
    </row>
    <row r="5732" spans="1:23" x14ac:dyDescent="0.25">
      <c r="I5732" s="17"/>
      <c r="J5732" s="19"/>
    </row>
    <row r="5733" spans="1:23" x14ac:dyDescent="0.25">
      <c r="I5733" s="17"/>
      <c r="J5733" s="19"/>
      <c r="L5733" s="19"/>
    </row>
    <row r="5734" spans="1:23" x14ac:dyDescent="0.25">
      <c r="E5734" s="441"/>
      <c r="I5734" s="17"/>
      <c r="J5734" s="19"/>
      <c r="L5734" s="19"/>
    </row>
    <row r="5735" spans="1:23" x14ac:dyDescent="0.25">
      <c r="E5735" s="441"/>
      <c r="I5735" s="17"/>
      <c r="J5735" s="19"/>
      <c r="L5735" s="19"/>
    </row>
    <row r="5736" spans="1:23" x14ac:dyDescent="0.25">
      <c r="I5736" s="17"/>
      <c r="J5736" s="19"/>
    </row>
    <row r="5737" spans="1:23" x14ac:dyDescent="0.25">
      <c r="I5737" s="17"/>
      <c r="J5737" s="19"/>
      <c r="L5737" s="19"/>
    </row>
    <row r="5738" spans="1:23" x14ac:dyDescent="0.25">
      <c r="E5738" s="441"/>
      <c r="I5738" s="17"/>
      <c r="J5738" s="19"/>
      <c r="L5738" s="19"/>
    </row>
    <row r="5739" spans="1:23" x14ac:dyDescent="0.25">
      <c r="E5739" s="441"/>
      <c r="I5739" s="17"/>
      <c r="J5739" s="19"/>
      <c r="L5739" s="19"/>
    </row>
    <row r="5740" spans="1:23" x14ac:dyDescent="0.25">
      <c r="I5740" s="17"/>
      <c r="J5740" s="19"/>
      <c r="L5740" s="19"/>
    </row>
    <row r="5741" spans="1:23" x14ac:dyDescent="0.25">
      <c r="E5741" s="441"/>
      <c r="I5741" s="17"/>
      <c r="J5741" s="19"/>
    </row>
    <row r="5742" spans="1:23" x14ac:dyDescent="0.25">
      <c r="I5742" s="17"/>
      <c r="J5742" s="19"/>
    </row>
    <row r="5743" spans="1:23" x14ac:dyDescent="0.25">
      <c r="C5743" s="16"/>
      <c r="D5743" s="16"/>
      <c r="E5743" s="441"/>
      <c r="I5743" s="17"/>
      <c r="J5743" s="19"/>
      <c r="L5743" s="19"/>
    </row>
    <row r="5744" spans="1:23" x14ac:dyDescent="0.25">
      <c r="C5744" s="16"/>
      <c r="D5744" s="16"/>
      <c r="I5744" s="17"/>
      <c r="J5744" s="19"/>
      <c r="L5744" s="19"/>
    </row>
    <row r="5745" spans="3:12" x14ac:dyDescent="0.25">
      <c r="C5745" s="16"/>
      <c r="D5745" s="16"/>
      <c r="E5745" s="441"/>
      <c r="I5745" s="17"/>
      <c r="J5745" s="19"/>
      <c r="L5745" s="19"/>
    </row>
    <row r="5746" spans="3:12" x14ac:dyDescent="0.25">
      <c r="C5746" s="16"/>
      <c r="D5746" s="16"/>
      <c r="E5746" s="441"/>
      <c r="I5746" s="17"/>
      <c r="J5746" s="19"/>
      <c r="L5746" s="19"/>
    </row>
    <row r="5747" spans="3:12" x14ac:dyDescent="0.25">
      <c r="C5747" s="16"/>
      <c r="D5747" s="16"/>
      <c r="E5747" s="441"/>
      <c r="I5747" s="17"/>
      <c r="J5747" s="19"/>
      <c r="L5747" s="19"/>
    </row>
    <row r="5748" spans="3:12" x14ac:dyDescent="0.25">
      <c r="C5748" s="16"/>
      <c r="D5748" s="16"/>
      <c r="E5748" s="441"/>
      <c r="I5748" s="17"/>
      <c r="J5748" s="19"/>
      <c r="L5748" s="19"/>
    </row>
    <row r="5749" spans="3:12" x14ac:dyDescent="0.25">
      <c r="C5749" s="16"/>
      <c r="D5749" s="16"/>
      <c r="I5749" s="17"/>
      <c r="J5749" s="19"/>
    </row>
    <row r="5750" spans="3:12" x14ac:dyDescent="0.25">
      <c r="C5750" s="16"/>
      <c r="D5750" s="16"/>
      <c r="I5750" s="17"/>
      <c r="J5750" s="19"/>
      <c r="L5750" s="19"/>
    </row>
    <row r="5751" spans="3:12" x14ac:dyDescent="0.25">
      <c r="C5751" s="16"/>
      <c r="D5751" s="16"/>
      <c r="E5751" s="441"/>
      <c r="I5751" s="17"/>
      <c r="J5751" s="19"/>
    </row>
    <row r="5752" spans="3:12" x14ac:dyDescent="0.25">
      <c r="C5752" s="16"/>
      <c r="D5752" s="16"/>
      <c r="E5752" s="441"/>
      <c r="I5752" s="17"/>
      <c r="J5752" s="19"/>
      <c r="L5752" s="19"/>
    </row>
    <row r="5753" spans="3:12" x14ac:dyDescent="0.25">
      <c r="C5753" s="16"/>
      <c r="D5753" s="16"/>
      <c r="I5753" s="17"/>
      <c r="J5753" s="19"/>
    </row>
    <row r="5754" spans="3:12" x14ac:dyDescent="0.25">
      <c r="C5754" s="16"/>
      <c r="D5754" s="16"/>
      <c r="I5754" s="17"/>
      <c r="J5754" s="19"/>
    </row>
    <row r="5755" spans="3:12" x14ac:dyDescent="0.25">
      <c r="C5755" s="16"/>
      <c r="D5755" s="16"/>
      <c r="I5755" s="17"/>
      <c r="J5755" s="19"/>
    </row>
    <row r="5756" spans="3:12" x14ac:dyDescent="0.25">
      <c r="C5756" s="16"/>
      <c r="D5756" s="16"/>
      <c r="I5756" s="17"/>
      <c r="J5756" s="19"/>
    </row>
    <row r="5757" spans="3:12" x14ac:dyDescent="0.25">
      <c r="C5757" s="16"/>
      <c r="D5757" s="16"/>
      <c r="I5757" s="17"/>
      <c r="J5757" s="19"/>
    </row>
    <row r="5758" spans="3:12" x14ac:dyDescent="0.25">
      <c r="C5758" s="16"/>
      <c r="D5758" s="16"/>
      <c r="E5758" s="441"/>
      <c r="I5758" s="17"/>
      <c r="J5758" s="19"/>
      <c r="L5758" s="19"/>
    </row>
    <row r="5759" spans="3:12" x14ac:dyDescent="0.25">
      <c r="I5759" s="17"/>
      <c r="J5759" s="19"/>
    </row>
    <row r="5760" spans="3:12" x14ac:dyDescent="0.25">
      <c r="E5760" s="441"/>
      <c r="H5760" s="444"/>
      <c r="I5760" s="17"/>
      <c r="J5760" s="19"/>
    </row>
    <row r="5761" spans="2:23" x14ac:dyDescent="0.25">
      <c r="I5761" s="17"/>
      <c r="J5761" s="19"/>
    </row>
    <row r="5762" spans="2:23" x14ac:dyDescent="0.25">
      <c r="I5762" s="17"/>
      <c r="J5762" s="19"/>
    </row>
    <row r="5763" spans="2:23" x14ac:dyDescent="0.25">
      <c r="I5763" s="17"/>
      <c r="J5763" s="19"/>
      <c r="L5763" s="19"/>
    </row>
    <row r="5764" spans="2:23" x14ac:dyDescent="0.25">
      <c r="I5764" s="17"/>
      <c r="J5764" s="19"/>
    </row>
    <row r="5765" spans="2:23" x14ac:dyDescent="0.25">
      <c r="E5765" s="441"/>
      <c r="I5765" s="17"/>
      <c r="J5765" s="19"/>
      <c r="L5765" s="19"/>
    </row>
    <row r="5766" spans="2:23" x14ac:dyDescent="0.25">
      <c r="E5766" s="441"/>
      <c r="I5766" s="17"/>
      <c r="J5766" s="19"/>
      <c r="L5766" s="19"/>
    </row>
    <row r="5767" spans="2:23" x14ac:dyDescent="0.25">
      <c r="B5767" s="25"/>
      <c r="C5767" s="403"/>
      <c r="E5767" s="441"/>
      <c r="I5767" s="17"/>
      <c r="J5767" s="19"/>
      <c r="L5767" s="19"/>
    </row>
    <row r="5768" spans="2:23" x14ac:dyDescent="0.25">
      <c r="B5768" s="25"/>
      <c r="C5768" s="403"/>
      <c r="E5768" s="441"/>
      <c r="I5768" s="17"/>
      <c r="J5768" s="19"/>
      <c r="L5768" s="19"/>
    </row>
    <row r="5769" spans="2:23" x14ac:dyDescent="0.25">
      <c r="B5769" s="25"/>
      <c r="C5769" s="403"/>
      <c r="I5769" s="17"/>
      <c r="J5769" s="19"/>
      <c r="L5769" s="19"/>
    </row>
    <row r="5770" spans="2:23" x14ac:dyDescent="0.25">
      <c r="B5770" s="25"/>
      <c r="C5770" s="403"/>
      <c r="E5770" s="441"/>
      <c r="I5770" s="17"/>
      <c r="J5770" s="19"/>
      <c r="L5770" s="19"/>
    </row>
    <row r="5771" spans="2:23" x14ac:dyDescent="0.25">
      <c r="B5771" s="25"/>
      <c r="C5771" s="403"/>
      <c r="D5771" s="403"/>
      <c r="E5771" s="442"/>
      <c r="F5771" s="32"/>
      <c r="G5771" s="26"/>
      <c r="H5771" s="26"/>
      <c r="I5771" s="26"/>
      <c r="J5771" s="32"/>
      <c r="K5771" s="25"/>
      <c r="L5771" s="33"/>
      <c r="M5771" s="35"/>
      <c r="O5771" s="35"/>
      <c r="P5771" s="33"/>
      <c r="Q5771" s="35"/>
      <c r="R5771" s="33"/>
      <c r="S5771" s="35"/>
      <c r="T5771" s="33"/>
      <c r="U5771" s="35"/>
      <c r="V5771" s="212"/>
      <c r="W5771" s="450"/>
    </row>
    <row r="5772" spans="2:23" x14ac:dyDescent="0.25">
      <c r="B5772" s="25"/>
      <c r="C5772" s="403"/>
      <c r="E5772" s="441"/>
      <c r="I5772" s="17"/>
      <c r="J5772" s="19"/>
      <c r="L5772" s="19"/>
    </row>
    <row r="5773" spans="2:23" x14ac:dyDescent="0.25">
      <c r="B5773" s="25"/>
      <c r="C5773" s="403"/>
      <c r="E5773" s="441"/>
      <c r="I5773" s="17"/>
      <c r="J5773" s="19"/>
      <c r="L5773" s="19"/>
    </row>
    <row r="5774" spans="2:23" x14ac:dyDescent="0.25">
      <c r="B5774" s="25"/>
      <c r="C5774" s="403"/>
      <c r="D5774" s="403"/>
      <c r="E5774" s="442"/>
      <c r="F5774" s="32"/>
      <c r="G5774" s="26"/>
      <c r="H5774" s="26"/>
      <c r="I5774" s="26"/>
      <c r="J5774" s="32"/>
      <c r="K5774" s="25"/>
      <c r="L5774" s="33"/>
      <c r="M5774" s="35"/>
      <c r="O5774" s="35"/>
      <c r="P5774" s="33"/>
      <c r="Q5774" s="35"/>
      <c r="R5774" s="33"/>
      <c r="S5774" s="35"/>
      <c r="T5774" s="33"/>
      <c r="U5774" s="35"/>
      <c r="V5774" s="212"/>
      <c r="W5774" s="450"/>
    </row>
    <row r="5775" spans="2:23" x14ac:dyDescent="0.25">
      <c r="B5775" s="25"/>
      <c r="C5775" s="403"/>
      <c r="E5775" s="441"/>
      <c r="I5775" s="17"/>
      <c r="J5775" s="19"/>
      <c r="L5775" s="19"/>
    </row>
    <row r="5776" spans="2:23" x14ac:dyDescent="0.25">
      <c r="B5776" s="25"/>
      <c r="C5776" s="403"/>
      <c r="E5776" s="441"/>
      <c r="I5776" s="17"/>
      <c r="J5776" s="19"/>
      <c r="L5776" s="19"/>
    </row>
    <row r="5777" spans="2:23" x14ac:dyDescent="0.25">
      <c r="B5777" s="25"/>
      <c r="C5777" s="403"/>
      <c r="E5777" s="441"/>
      <c r="I5777" s="17"/>
      <c r="J5777" s="19"/>
      <c r="L5777" s="19"/>
    </row>
    <row r="5778" spans="2:23" x14ac:dyDescent="0.25">
      <c r="B5778" s="25"/>
      <c r="C5778" s="403"/>
      <c r="E5778" s="441"/>
      <c r="I5778" s="17"/>
      <c r="J5778" s="19"/>
      <c r="L5778" s="19"/>
    </row>
    <row r="5779" spans="2:23" x14ac:dyDescent="0.25">
      <c r="B5779" s="25"/>
      <c r="C5779" s="403"/>
      <c r="I5779" s="17"/>
      <c r="J5779" s="19"/>
      <c r="L5779" s="19"/>
    </row>
    <row r="5780" spans="2:23" x14ac:dyDescent="0.25">
      <c r="B5780" s="25"/>
      <c r="C5780" s="403"/>
      <c r="E5780" s="441"/>
      <c r="I5780" s="17"/>
      <c r="J5780" s="19"/>
      <c r="L5780" s="19"/>
    </row>
    <row r="5781" spans="2:23" x14ac:dyDescent="0.25">
      <c r="B5781" s="25"/>
      <c r="C5781" s="403"/>
      <c r="D5781" s="403"/>
      <c r="E5781" s="442"/>
      <c r="F5781" s="32"/>
      <c r="G5781" s="26"/>
      <c r="H5781" s="26"/>
      <c r="I5781" s="26"/>
      <c r="J5781" s="32"/>
      <c r="K5781" s="25"/>
      <c r="L5781" s="33"/>
      <c r="M5781" s="35"/>
      <c r="O5781" s="35"/>
      <c r="P5781" s="33"/>
      <c r="Q5781" s="35"/>
      <c r="R5781" s="33"/>
      <c r="S5781" s="35"/>
      <c r="T5781" s="33"/>
      <c r="U5781" s="35"/>
      <c r="V5781" s="212"/>
      <c r="W5781" s="450"/>
    </row>
    <row r="5782" spans="2:23" x14ac:dyDescent="0.25">
      <c r="B5782" s="25"/>
      <c r="C5782" s="403"/>
      <c r="E5782" s="441"/>
      <c r="I5782" s="17"/>
      <c r="J5782" s="19"/>
      <c r="L5782" s="19"/>
    </row>
    <row r="5783" spans="2:23" x14ac:dyDescent="0.25">
      <c r="B5783" s="25"/>
      <c r="C5783" s="403"/>
      <c r="E5783" s="441"/>
      <c r="I5783" s="17"/>
      <c r="J5783" s="19"/>
      <c r="L5783" s="19"/>
    </row>
    <row r="5784" spans="2:23" x14ac:dyDescent="0.25">
      <c r="B5784" s="25"/>
      <c r="C5784" s="403"/>
      <c r="E5784" s="441"/>
      <c r="I5784" s="17"/>
      <c r="J5784" s="19"/>
      <c r="L5784" s="19"/>
    </row>
    <row r="5785" spans="2:23" x14ac:dyDescent="0.25">
      <c r="B5785" s="25"/>
      <c r="C5785" s="403"/>
      <c r="E5785" s="441"/>
      <c r="I5785" s="17"/>
      <c r="J5785" s="19"/>
      <c r="L5785" s="19"/>
    </row>
    <row r="5786" spans="2:23" x14ac:dyDescent="0.25">
      <c r="B5786" s="25"/>
      <c r="C5786" s="403"/>
      <c r="E5786" s="441"/>
      <c r="I5786" s="17"/>
      <c r="J5786" s="19"/>
      <c r="L5786" s="19"/>
    </row>
    <row r="5787" spans="2:23" x14ac:dyDescent="0.25">
      <c r="B5787" s="25"/>
      <c r="C5787" s="403"/>
      <c r="E5787" s="441"/>
      <c r="I5787" s="17"/>
      <c r="J5787" s="19"/>
      <c r="L5787" s="19"/>
    </row>
    <row r="5788" spans="2:23" x14ac:dyDescent="0.25">
      <c r="B5788" s="25"/>
      <c r="C5788" s="403"/>
      <c r="E5788" s="441"/>
      <c r="I5788" s="17"/>
      <c r="J5788" s="19"/>
      <c r="L5788" s="19"/>
    </row>
    <row r="5789" spans="2:23" x14ac:dyDescent="0.25">
      <c r="B5789" s="25"/>
      <c r="C5789" s="403"/>
      <c r="I5789" s="17"/>
      <c r="J5789" s="19"/>
      <c r="L5789" s="19"/>
    </row>
    <row r="5790" spans="2:23" x14ac:dyDescent="0.25">
      <c r="B5790" s="25"/>
      <c r="C5790" s="403"/>
      <c r="E5790" s="441"/>
      <c r="I5790" s="17"/>
      <c r="J5790" s="19"/>
      <c r="L5790" s="19"/>
    </row>
    <row r="5791" spans="2:23" x14ac:dyDescent="0.25">
      <c r="B5791" s="25"/>
      <c r="C5791" s="403"/>
      <c r="E5791" s="441"/>
      <c r="I5791" s="17"/>
      <c r="J5791" s="19"/>
      <c r="L5791" s="19"/>
    </row>
    <row r="5792" spans="2:23" x14ac:dyDescent="0.25">
      <c r="B5792" s="25"/>
      <c r="C5792" s="403"/>
      <c r="D5792" s="403"/>
      <c r="E5792" s="442"/>
      <c r="F5792" s="32"/>
      <c r="G5792" s="26"/>
      <c r="H5792" s="26"/>
      <c r="I5792" s="26"/>
      <c r="J5792" s="32"/>
      <c r="K5792" s="25"/>
      <c r="L5792" s="33"/>
      <c r="M5792" s="35"/>
      <c r="O5792" s="35"/>
      <c r="P5792" s="33"/>
      <c r="Q5792" s="35"/>
      <c r="R5792" s="33"/>
      <c r="S5792" s="35"/>
      <c r="T5792" s="33"/>
      <c r="U5792" s="35"/>
      <c r="V5792" s="212"/>
      <c r="W5792" s="450"/>
    </row>
    <row r="5793" spans="2:12" x14ac:dyDescent="0.25">
      <c r="B5793" s="25"/>
      <c r="C5793" s="403"/>
      <c r="E5793" s="441"/>
      <c r="I5793" s="17"/>
      <c r="J5793" s="19"/>
      <c r="L5793" s="19"/>
    </row>
    <row r="5794" spans="2:12" x14ac:dyDescent="0.25">
      <c r="B5794" s="25"/>
      <c r="C5794" s="403"/>
      <c r="E5794" s="441"/>
      <c r="I5794" s="17"/>
      <c r="J5794" s="19"/>
      <c r="L5794" s="19"/>
    </row>
    <row r="5795" spans="2:12" x14ac:dyDescent="0.25">
      <c r="B5795" s="25"/>
      <c r="C5795" s="403"/>
      <c r="E5795" s="441"/>
      <c r="I5795" s="17"/>
      <c r="J5795" s="19"/>
      <c r="L5795" s="19"/>
    </row>
    <row r="5796" spans="2:12" x14ac:dyDescent="0.25">
      <c r="B5796" s="25"/>
      <c r="C5796" s="403"/>
      <c r="E5796" s="441"/>
      <c r="H5796" s="444"/>
      <c r="I5796" s="17"/>
      <c r="J5796" s="19"/>
      <c r="L5796" s="19"/>
    </row>
    <row r="5797" spans="2:12" x14ac:dyDescent="0.25">
      <c r="B5797" s="25"/>
      <c r="C5797" s="403"/>
      <c r="E5797" s="441"/>
      <c r="I5797" s="17"/>
      <c r="J5797" s="19"/>
      <c r="L5797" s="19"/>
    </row>
    <row r="5798" spans="2:12" x14ac:dyDescent="0.25">
      <c r="B5798" s="25"/>
      <c r="C5798" s="403"/>
      <c r="E5798" s="441"/>
      <c r="I5798" s="17"/>
      <c r="J5798" s="19"/>
      <c r="L5798" s="19"/>
    </row>
    <row r="5799" spans="2:12" x14ac:dyDescent="0.25">
      <c r="B5799" s="25"/>
      <c r="C5799" s="403"/>
      <c r="E5799" s="441"/>
      <c r="I5799" s="17"/>
      <c r="J5799" s="19"/>
      <c r="L5799" s="19"/>
    </row>
    <row r="5800" spans="2:12" x14ac:dyDescent="0.25">
      <c r="B5800" s="25"/>
      <c r="C5800" s="403"/>
      <c r="E5800" s="441"/>
      <c r="I5800" s="17"/>
      <c r="J5800" s="19"/>
      <c r="L5800" s="19"/>
    </row>
    <row r="5801" spans="2:12" x14ac:dyDescent="0.25">
      <c r="B5801" s="25"/>
      <c r="C5801" s="403"/>
      <c r="E5801" s="441"/>
      <c r="I5801" s="17"/>
      <c r="J5801" s="19"/>
      <c r="L5801" s="19"/>
    </row>
    <row r="5802" spans="2:12" x14ac:dyDescent="0.25">
      <c r="B5802" s="25"/>
      <c r="C5802" s="403"/>
      <c r="E5802" s="441"/>
      <c r="I5802" s="17"/>
      <c r="J5802" s="19"/>
      <c r="L5802" s="19"/>
    </row>
    <row r="5803" spans="2:12" x14ac:dyDescent="0.25">
      <c r="B5803" s="25"/>
      <c r="C5803" s="403"/>
      <c r="E5803" s="441"/>
      <c r="I5803" s="17"/>
      <c r="J5803" s="19"/>
      <c r="L5803" s="19"/>
    </row>
    <row r="5804" spans="2:12" x14ac:dyDescent="0.25">
      <c r="B5804" s="25"/>
      <c r="C5804" s="403"/>
      <c r="I5804" s="17"/>
      <c r="J5804" s="19"/>
      <c r="L5804" s="19"/>
    </row>
    <row r="5805" spans="2:12" x14ac:dyDescent="0.25">
      <c r="B5805" s="25"/>
      <c r="C5805" s="403"/>
      <c r="I5805" s="17"/>
      <c r="J5805" s="19"/>
      <c r="L5805" s="19"/>
    </row>
    <row r="5806" spans="2:12" x14ac:dyDescent="0.25">
      <c r="B5806" s="25"/>
      <c r="C5806" s="403"/>
      <c r="E5806" s="441"/>
      <c r="I5806" s="17"/>
      <c r="J5806" s="19"/>
      <c r="L5806" s="19"/>
    </row>
    <row r="5807" spans="2:12" x14ac:dyDescent="0.25">
      <c r="B5807" s="25"/>
      <c r="C5807" s="403"/>
      <c r="E5807" s="441"/>
      <c r="I5807" s="17"/>
      <c r="J5807" s="19"/>
      <c r="L5807" s="19"/>
    </row>
    <row r="5808" spans="2:12" x14ac:dyDescent="0.25">
      <c r="B5808" s="25"/>
      <c r="C5808" s="403"/>
      <c r="I5808" s="17"/>
      <c r="J5808" s="19"/>
      <c r="L5808" s="19"/>
    </row>
    <row r="5809" spans="2:23" x14ac:dyDescent="0.25">
      <c r="B5809" s="25"/>
      <c r="C5809" s="403"/>
      <c r="E5809" s="441"/>
      <c r="H5809" s="444"/>
      <c r="I5809" s="17"/>
      <c r="J5809" s="19"/>
      <c r="L5809" s="19"/>
    </row>
    <row r="5810" spans="2:23" x14ac:dyDescent="0.25">
      <c r="B5810" s="25"/>
      <c r="C5810" s="403"/>
      <c r="D5810" s="403"/>
      <c r="E5810" s="442"/>
      <c r="F5810" s="32"/>
      <c r="G5810" s="26"/>
      <c r="H5810" s="26"/>
      <c r="I5810" s="26"/>
      <c r="J5810" s="32"/>
      <c r="K5810" s="25"/>
      <c r="L5810" s="33"/>
      <c r="M5810" s="35"/>
      <c r="O5810" s="35"/>
      <c r="P5810" s="33"/>
      <c r="Q5810" s="35"/>
      <c r="R5810" s="33"/>
      <c r="S5810" s="35"/>
      <c r="T5810" s="33"/>
      <c r="U5810" s="35"/>
      <c r="V5810" s="212"/>
      <c r="W5810" s="450"/>
    </row>
    <row r="5811" spans="2:23" x14ac:dyDescent="0.25">
      <c r="B5811" s="25"/>
      <c r="C5811" s="403"/>
      <c r="E5811" s="441"/>
      <c r="I5811" s="17"/>
      <c r="J5811" s="19"/>
      <c r="L5811" s="19"/>
    </row>
    <row r="5812" spans="2:23" x14ac:dyDescent="0.25">
      <c r="B5812" s="25"/>
      <c r="C5812" s="403"/>
      <c r="E5812" s="441"/>
      <c r="I5812" s="17"/>
      <c r="J5812" s="19"/>
      <c r="L5812" s="19"/>
    </row>
    <row r="5813" spans="2:23" x14ac:dyDescent="0.25">
      <c r="B5813" s="25"/>
      <c r="C5813" s="403"/>
      <c r="I5813" s="17"/>
      <c r="J5813" s="19"/>
      <c r="L5813" s="19"/>
    </row>
    <row r="5814" spans="2:23" x14ac:dyDescent="0.25">
      <c r="B5814" s="25"/>
      <c r="C5814" s="403"/>
      <c r="E5814" s="441"/>
      <c r="I5814" s="17"/>
      <c r="J5814" s="19"/>
      <c r="L5814" s="19"/>
    </row>
    <row r="5815" spans="2:23" x14ac:dyDescent="0.25">
      <c r="B5815" s="25"/>
      <c r="C5815" s="403"/>
      <c r="E5815" s="441"/>
      <c r="I5815" s="17"/>
      <c r="J5815" s="19"/>
      <c r="L5815" s="19"/>
    </row>
    <row r="5816" spans="2:23" x14ac:dyDescent="0.25">
      <c r="B5816" s="25"/>
      <c r="C5816" s="403"/>
      <c r="I5816" s="17"/>
      <c r="J5816" s="19"/>
      <c r="L5816" s="19"/>
    </row>
    <row r="5817" spans="2:23" x14ac:dyDescent="0.25">
      <c r="B5817" s="25"/>
      <c r="C5817" s="403"/>
      <c r="E5817" s="441"/>
      <c r="I5817" s="17"/>
      <c r="J5817" s="19"/>
      <c r="L5817" s="19"/>
    </row>
    <row r="5818" spans="2:23" x14ac:dyDescent="0.25">
      <c r="B5818" s="25"/>
      <c r="C5818" s="403"/>
      <c r="E5818" s="441"/>
      <c r="I5818" s="17"/>
      <c r="J5818" s="19"/>
      <c r="L5818" s="19"/>
    </row>
    <row r="5819" spans="2:23" x14ac:dyDescent="0.25">
      <c r="B5819" s="25"/>
      <c r="C5819" s="403"/>
      <c r="E5819" s="441"/>
      <c r="I5819" s="17"/>
      <c r="J5819" s="19"/>
      <c r="L5819" s="19"/>
    </row>
    <row r="5820" spans="2:23" x14ac:dyDescent="0.25">
      <c r="B5820" s="25"/>
      <c r="C5820" s="403"/>
      <c r="E5820" s="441"/>
      <c r="I5820" s="17"/>
      <c r="J5820" s="19"/>
      <c r="L5820" s="19"/>
    </row>
    <row r="5821" spans="2:23" x14ac:dyDescent="0.25">
      <c r="B5821" s="25"/>
      <c r="C5821" s="403"/>
      <c r="E5821" s="441"/>
      <c r="I5821" s="17"/>
      <c r="J5821" s="19"/>
      <c r="L5821" s="19"/>
    </row>
    <row r="5822" spans="2:23" x14ac:dyDescent="0.25">
      <c r="B5822" s="25"/>
      <c r="C5822" s="403"/>
      <c r="E5822" s="441"/>
      <c r="I5822" s="17"/>
      <c r="J5822" s="19"/>
      <c r="L5822" s="19"/>
    </row>
    <row r="5823" spans="2:23" x14ac:dyDescent="0.25">
      <c r="B5823" s="25"/>
      <c r="C5823" s="403"/>
      <c r="E5823" s="441"/>
      <c r="I5823" s="17"/>
      <c r="J5823" s="19"/>
      <c r="L5823" s="19"/>
    </row>
    <row r="5824" spans="2:23" x14ac:dyDescent="0.25">
      <c r="B5824" s="25"/>
      <c r="C5824" s="403"/>
      <c r="D5824" s="403"/>
      <c r="E5824" s="442"/>
      <c r="F5824" s="32"/>
      <c r="G5824" s="26"/>
      <c r="H5824" s="26"/>
      <c r="I5824" s="26"/>
      <c r="J5824" s="32"/>
      <c r="K5824" s="25"/>
      <c r="L5824" s="33"/>
      <c r="M5824" s="35"/>
      <c r="O5824" s="35"/>
      <c r="P5824" s="33"/>
      <c r="Q5824" s="35"/>
      <c r="R5824" s="33"/>
      <c r="S5824" s="35"/>
      <c r="T5824" s="33"/>
      <c r="U5824" s="35"/>
      <c r="V5824" s="212"/>
      <c r="W5824" s="450"/>
    </row>
    <row r="5825" spans="2:22" x14ac:dyDescent="0.25">
      <c r="B5825" s="25"/>
      <c r="C5825" s="403"/>
      <c r="E5825" s="441"/>
      <c r="I5825" s="17"/>
      <c r="J5825" s="19"/>
      <c r="L5825" s="19"/>
    </row>
    <row r="5826" spans="2:22" x14ac:dyDescent="0.25">
      <c r="B5826" s="25"/>
      <c r="C5826" s="403"/>
      <c r="E5826" s="441"/>
      <c r="I5826" s="17"/>
      <c r="J5826" s="19"/>
      <c r="L5826" s="19"/>
    </row>
    <row r="5827" spans="2:22" x14ac:dyDescent="0.25">
      <c r="B5827" s="25"/>
      <c r="C5827" s="403"/>
      <c r="E5827" s="441"/>
      <c r="I5827" s="17"/>
      <c r="J5827" s="19"/>
      <c r="L5827" s="19"/>
    </row>
    <row r="5828" spans="2:22" x14ac:dyDescent="0.25">
      <c r="B5828" s="25"/>
      <c r="C5828" s="403"/>
      <c r="I5828" s="17"/>
      <c r="J5828" s="19"/>
      <c r="L5828" s="19"/>
    </row>
    <row r="5829" spans="2:22" x14ac:dyDescent="0.25">
      <c r="B5829" s="25"/>
      <c r="C5829" s="403"/>
      <c r="E5829" s="441"/>
      <c r="I5829" s="17"/>
      <c r="J5829" s="19"/>
      <c r="L5829" s="19"/>
    </row>
    <row r="5830" spans="2:22" x14ac:dyDescent="0.25">
      <c r="B5830" s="25"/>
      <c r="C5830" s="403"/>
      <c r="E5830" s="441"/>
      <c r="I5830" s="17"/>
      <c r="J5830" s="19"/>
      <c r="L5830" s="19"/>
    </row>
    <row r="5831" spans="2:22" x14ac:dyDescent="0.25">
      <c r="B5831" s="25"/>
      <c r="C5831" s="403"/>
      <c r="E5831" s="441"/>
      <c r="I5831" s="17"/>
      <c r="J5831" s="19"/>
      <c r="L5831" s="19"/>
    </row>
    <row r="5832" spans="2:22" x14ac:dyDescent="0.25">
      <c r="B5832" s="25"/>
      <c r="C5832" s="403"/>
      <c r="E5832" s="441"/>
      <c r="I5832" s="17"/>
      <c r="J5832" s="19"/>
      <c r="L5832" s="19"/>
    </row>
    <row r="5833" spans="2:22" x14ac:dyDescent="0.25">
      <c r="B5833" s="25"/>
      <c r="C5833" s="403"/>
      <c r="E5833" s="441"/>
      <c r="H5833" s="444"/>
      <c r="I5833" s="17"/>
      <c r="J5833" s="19"/>
      <c r="L5833" s="19"/>
    </row>
    <row r="5834" spans="2:22" x14ac:dyDescent="0.25">
      <c r="B5834" s="25"/>
      <c r="C5834" s="403"/>
      <c r="E5834" s="441"/>
      <c r="I5834" s="17"/>
      <c r="J5834" s="19"/>
      <c r="L5834" s="19"/>
    </row>
    <row r="5835" spans="2:22" x14ac:dyDescent="0.25">
      <c r="B5835" s="25"/>
      <c r="C5835" s="403"/>
      <c r="E5835" s="441"/>
      <c r="I5835" s="17"/>
      <c r="J5835" s="19"/>
      <c r="L5835" s="19"/>
    </row>
    <row r="5836" spans="2:22" x14ac:dyDescent="0.25">
      <c r="B5836" s="25"/>
      <c r="C5836" s="403"/>
      <c r="E5836" s="441"/>
      <c r="I5836" s="17"/>
      <c r="J5836" s="19"/>
      <c r="L5836" s="19"/>
      <c r="V5836" s="436"/>
    </row>
    <row r="5837" spans="2:22" x14ac:dyDescent="0.25">
      <c r="B5837" s="25"/>
      <c r="C5837" s="403"/>
      <c r="E5837" s="441"/>
      <c r="I5837" s="17"/>
      <c r="J5837" s="19"/>
      <c r="L5837" s="19"/>
    </row>
    <row r="5838" spans="2:22" x14ac:dyDescent="0.25">
      <c r="B5838" s="25"/>
      <c r="C5838" s="403"/>
      <c r="I5838" s="17"/>
      <c r="J5838" s="19"/>
      <c r="L5838" s="19"/>
    </row>
    <row r="5839" spans="2:22" x14ac:dyDescent="0.25">
      <c r="B5839" s="25"/>
      <c r="C5839" s="403"/>
      <c r="E5839" s="441"/>
      <c r="I5839" s="17"/>
      <c r="J5839" s="19"/>
      <c r="L5839" s="19"/>
    </row>
    <row r="5840" spans="2:22" x14ac:dyDescent="0.25">
      <c r="B5840" s="25"/>
      <c r="C5840" s="403"/>
      <c r="I5840" s="17"/>
      <c r="J5840" s="19"/>
      <c r="L5840" s="19"/>
    </row>
    <row r="5841" spans="2:23" x14ac:dyDescent="0.25">
      <c r="B5841" s="25"/>
      <c r="C5841" s="403"/>
      <c r="E5841" s="441"/>
      <c r="I5841" s="17"/>
      <c r="J5841" s="19"/>
      <c r="L5841" s="19"/>
    </row>
    <row r="5842" spans="2:23" x14ac:dyDescent="0.25">
      <c r="B5842" s="25"/>
      <c r="C5842" s="403"/>
      <c r="E5842" s="441"/>
      <c r="I5842" s="17"/>
      <c r="J5842" s="19"/>
      <c r="L5842" s="32"/>
    </row>
    <row r="5843" spans="2:23" x14ac:dyDescent="0.25">
      <c r="B5843" s="25"/>
      <c r="C5843" s="403"/>
      <c r="E5843" s="441"/>
      <c r="I5843" s="17"/>
      <c r="J5843" s="19"/>
      <c r="L5843" s="32"/>
    </row>
    <row r="5844" spans="2:23" x14ac:dyDescent="0.25">
      <c r="B5844" s="25"/>
      <c r="C5844" s="403"/>
      <c r="E5844" s="441"/>
      <c r="I5844" s="17"/>
      <c r="J5844" s="19"/>
      <c r="L5844" s="32"/>
    </row>
    <row r="5845" spans="2:23" x14ac:dyDescent="0.25">
      <c r="B5845" s="25"/>
      <c r="C5845" s="403"/>
      <c r="E5845" s="441"/>
      <c r="I5845" s="17"/>
      <c r="J5845" s="19"/>
      <c r="L5845" s="32"/>
    </row>
    <row r="5846" spans="2:23" x14ac:dyDescent="0.25">
      <c r="B5846" s="25"/>
      <c r="C5846" s="403"/>
      <c r="D5846" s="403"/>
      <c r="E5846" s="442"/>
      <c r="F5846" s="32"/>
      <c r="G5846" s="26"/>
      <c r="H5846" s="26"/>
      <c r="I5846" s="26"/>
      <c r="J5846" s="32"/>
      <c r="K5846" s="25"/>
      <c r="L5846" s="33"/>
      <c r="M5846" s="35"/>
      <c r="N5846" s="33"/>
      <c r="O5846" s="35"/>
      <c r="P5846" s="33"/>
      <c r="Q5846" s="35"/>
      <c r="R5846" s="33"/>
      <c r="S5846" s="35"/>
      <c r="T5846" s="33"/>
      <c r="U5846" s="35"/>
      <c r="V5846" s="212"/>
      <c r="W5846" s="450"/>
    </row>
    <row r="5847" spans="2:23" x14ac:dyDescent="0.25">
      <c r="B5847" s="25"/>
      <c r="C5847" s="403"/>
      <c r="E5847" s="441"/>
      <c r="I5847" s="17"/>
      <c r="J5847" s="19"/>
      <c r="L5847" s="32"/>
    </row>
    <row r="5848" spans="2:23" x14ac:dyDescent="0.25">
      <c r="B5848" s="25"/>
      <c r="C5848" s="403"/>
      <c r="E5848" s="441"/>
      <c r="H5848" s="444"/>
      <c r="I5848" s="17"/>
      <c r="J5848" s="19"/>
      <c r="L5848" s="32"/>
    </row>
    <row r="5849" spans="2:23" x14ac:dyDescent="0.25">
      <c r="B5849" s="25"/>
      <c r="C5849" s="403"/>
      <c r="I5849" s="17"/>
      <c r="J5849" s="19"/>
      <c r="L5849" s="32"/>
    </row>
    <row r="5850" spans="2:23" x14ac:dyDescent="0.25">
      <c r="B5850" s="25"/>
      <c r="C5850" s="403"/>
      <c r="E5850" s="441"/>
      <c r="I5850" s="17"/>
      <c r="J5850" s="19"/>
      <c r="L5850" s="32"/>
    </row>
    <row r="5851" spans="2:23" x14ac:dyDescent="0.25">
      <c r="B5851" s="25"/>
      <c r="C5851" s="403"/>
      <c r="E5851" s="441"/>
      <c r="I5851" s="17"/>
      <c r="J5851" s="19"/>
      <c r="L5851" s="32"/>
    </row>
    <row r="5852" spans="2:23" x14ac:dyDescent="0.25">
      <c r="B5852" s="25"/>
      <c r="C5852" s="403"/>
      <c r="E5852" s="441"/>
      <c r="I5852" s="17"/>
      <c r="J5852" s="19"/>
      <c r="L5852" s="32"/>
    </row>
    <row r="5853" spans="2:23" x14ac:dyDescent="0.25">
      <c r="B5853" s="25"/>
      <c r="C5853" s="403"/>
      <c r="E5853" s="441"/>
      <c r="I5853" s="17"/>
      <c r="J5853" s="19"/>
      <c r="L5853" s="32"/>
    </row>
    <row r="5854" spans="2:23" x14ac:dyDescent="0.25">
      <c r="B5854" s="25"/>
      <c r="C5854" s="403"/>
      <c r="I5854" s="17"/>
      <c r="J5854" s="19"/>
      <c r="L5854" s="32"/>
    </row>
    <row r="5855" spans="2:23" x14ac:dyDescent="0.25">
      <c r="B5855" s="25"/>
      <c r="C5855" s="403"/>
      <c r="E5855" s="441"/>
      <c r="I5855" s="17"/>
      <c r="J5855" s="19"/>
      <c r="L5855" s="19"/>
    </row>
    <row r="5856" spans="2:23" x14ac:dyDescent="0.25">
      <c r="B5856" s="25"/>
      <c r="C5856" s="403"/>
      <c r="I5856" s="17"/>
      <c r="J5856" s="19"/>
      <c r="L5856" s="19"/>
    </row>
    <row r="5857" spans="2:23" x14ac:dyDescent="0.25">
      <c r="B5857" s="25"/>
      <c r="C5857" s="403"/>
      <c r="E5857" s="441"/>
      <c r="I5857" s="17"/>
      <c r="J5857" s="19"/>
      <c r="L5857" s="19"/>
    </row>
    <row r="5858" spans="2:23" x14ac:dyDescent="0.25">
      <c r="B5858" s="25"/>
      <c r="C5858" s="403"/>
      <c r="I5858" s="17"/>
      <c r="J5858" s="19"/>
      <c r="L5858" s="19"/>
    </row>
    <row r="5859" spans="2:23" x14ac:dyDescent="0.25">
      <c r="B5859" s="25"/>
      <c r="C5859" s="403"/>
      <c r="E5859" s="441"/>
      <c r="I5859" s="17"/>
      <c r="J5859" s="19"/>
      <c r="L5859" s="19"/>
    </row>
    <row r="5860" spans="2:23" x14ac:dyDescent="0.25">
      <c r="B5860" s="25"/>
      <c r="C5860" s="403"/>
      <c r="E5860" s="441"/>
      <c r="I5860" s="17"/>
      <c r="J5860" s="19"/>
      <c r="L5860" s="19"/>
    </row>
    <row r="5861" spans="2:23" x14ac:dyDescent="0.25">
      <c r="B5861" s="25"/>
      <c r="C5861" s="403"/>
      <c r="I5861" s="17"/>
      <c r="J5861" s="19"/>
      <c r="L5861" s="19"/>
    </row>
    <row r="5862" spans="2:23" x14ac:dyDescent="0.25">
      <c r="B5862" s="25"/>
      <c r="C5862" s="403"/>
      <c r="E5862" s="441"/>
      <c r="I5862" s="17"/>
      <c r="J5862" s="19"/>
      <c r="L5862" s="19"/>
    </row>
    <row r="5863" spans="2:23" x14ac:dyDescent="0.25">
      <c r="B5863" s="25"/>
      <c r="C5863" s="403"/>
      <c r="E5863" s="441"/>
      <c r="I5863" s="17"/>
      <c r="J5863" s="19"/>
      <c r="L5863" s="19"/>
    </row>
    <row r="5864" spans="2:23" x14ac:dyDescent="0.25">
      <c r="B5864" s="25"/>
      <c r="C5864" s="403"/>
      <c r="E5864" s="441"/>
      <c r="I5864" s="17"/>
      <c r="J5864" s="19"/>
      <c r="L5864" s="19"/>
    </row>
    <row r="5865" spans="2:23" x14ac:dyDescent="0.25">
      <c r="B5865" s="25"/>
      <c r="C5865" s="403"/>
      <c r="E5865" s="441"/>
      <c r="I5865" s="17"/>
      <c r="J5865" s="19"/>
      <c r="L5865" s="19"/>
    </row>
    <row r="5866" spans="2:23" x14ac:dyDescent="0.25">
      <c r="B5866" s="25"/>
      <c r="C5866" s="403"/>
      <c r="E5866" s="441"/>
      <c r="I5866" s="17"/>
      <c r="J5866" s="19"/>
      <c r="L5866" s="19"/>
    </row>
    <row r="5867" spans="2:23" x14ac:dyDescent="0.25">
      <c r="B5867" s="25"/>
      <c r="C5867" s="403"/>
      <c r="E5867" s="441"/>
      <c r="I5867" s="17"/>
      <c r="J5867" s="19"/>
      <c r="L5867" s="19"/>
    </row>
    <row r="5868" spans="2:23" x14ac:dyDescent="0.25">
      <c r="B5868" s="25"/>
      <c r="C5868" s="403"/>
      <c r="E5868" s="441"/>
      <c r="I5868" s="17"/>
      <c r="J5868" s="19"/>
      <c r="L5868" s="19"/>
    </row>
    <row r="5869" spans="2:23" x14ac:dyDescent="0.25">
      <c r="B5869" s="25"/>
      <c r="C5869" s="403"/>
      <c r="E5869" s="441"/>
      <c r="I5869" s="17"/>
      <c r="J5869" s="19"/>
      <c r="L5869" s="19"/>
    </row>
    <row r="5870" spans="2:23" x14ac:dyDescent="0.25">
      <c r="B5870" s="25"/>
      <c r="C5870" s="403"/>
      <c r="E5870" s="441"/>
      <c r="I5870" s="17"/>
      <c r="J5870" s="19"/>
      <c r="L5870" s="19"/>
    </row>
    <row r="5871" spans="2:23" x14ac:dyDescent="0.25">
      <c r="B5871" s="25"/>
      <c r="C5871" s="403"/>
      <c r="D5871" s="403"/>
      <c r="E5871" s="442"/>
      <c r="F5871" s="32"/>
      <c r="G5871" s="26"/>
      <c r="H5871" s="26"/>
      <c r="I5871" s="26"/>
      <c r="J5871" s="32"/>
      <c r="K5871" s="25"/>
      <c r="L5871" s="33"/>
      <c r="M5871" s="35"/>
      <c r="O5871" s="35"/>
      <c r="P5871" s="33"/>
      <c r="Q5871" s="35"/>
      <c r="R5871" s="33"/>
      <c r="S5871" s="35"/>
      <c r="T5871" s="33"/>
      <c r="U5871" s="35"/>
      <c r="V5871" s="212"/>
      <c r="W5871" s="450"/>
    </row>
    <row r="5872" spans="2:23" x14ac:dyDescent="0.25">
      <c r="B5872" s="25"/>
      <c r="C5872" s="403"/>
      <c r="E5872" s="441"/>
      <c r="I5872" s="17"/>
      <c r="J5872" s="19"/>
    </row>
    <row r="5873" spans="2:23" x14ac:dyDescent="0.25">
      <c r="B5873" s="25"/>
      <c r="C5873" s="403"/>
      <c r="E5873" s="441"/>
      <c r="I5873" s="17"/>
      <c r="J5873" s="19"/>
      <c r="L5873" s="19"/>
    </row>
    <row r="5874" spans="2:23" x14ac:dyDescent="0.25">
      <c r="B5874" s="25"/>
      <c r="C5874" s="403"/>
      <c r="E5874" s="441"/>
      <c r="I5874" s="17"/>
      <c r="J5874" s="19"/>
      <c r="L5874" s="19"/>
    </row>
    <row r="5875" spans="2:23" x14ac:dyDescent="0.25">
      <c r="B5875" s="25"/>
      <c r="C5875" s="403"/>
      <c r="E5875" s="441"/>
      <c r="I5875" s="17"/>
      <c r="J5875" s="19"/>
      <c r="L5875" s="19"/>
    </row>
    <row r="5876" spans="2:23" x14ac:dyDescent="0.25">
      <c r="B5876" s="25"/>
      <c r="C5876" s="403"/>
      <c r="I5876" s="17"/>
      <c r="J5876" s="19"/>
      <c r="L5876" s="19"/>
    </row>
    <row r="5877" spans="2:23" x14ac:dyDescent="0.25">
      <c r="B5877" s="25"/>
      <c r="C5877" s="403"/>
      <c r="E5877" s="441"/>
      <c r="I5877" s="17"/>
      <c r="J5877" s="19"/>
      <c r="L5877" s="19"/>
    </row>
    <row r="5878" spans="2:23" x14ac:dyDescent="0.25">
      <c r="B5878" s="25"/>
      <c r="C5878" s="403"/>
      <c r="E5878" s="441"/>
      <c r="I5878" s="17"/>
      <c r="J5878" s="19"/>
      <c r="L5878" s="19"/>
    </row>
    <row r="5879" spans="2:23" x14ac:dyDescent="0.25">
      <c r="B5879" s="25"/>
      <c r="C5879" s="403"/>
      <c r="I5879" s="17"/>
      <c r="J5879" s="19"/>
      <c r="L5879" s="19"/>
    </row>
    <row r="5880" spans="2:23" x14ac:dyDescent="0.25">
      <c r="B5880" s="25"/>
      <c r="C5880" s="403"/>
      <c r="E5880" s="441"/>
      <c r="I5880" s="17"/>
      <c r="J5880" s="19"/>
      <c r="L5880" s="19"/>
    </row>
    <row r="5881" spans="2:23" x14ac:dyDescent="0.25">
      <c r="B5881" s="25"/>
      <c r="C5881" s="403"/>
      <c r="E5881" s="441"/>
      <c r="I5881" s="17"/>
      <c r="J5881" s="19"/>
      <c r="L5881" s="19"/>
    </row>
    <row r="5882" spans="2:23" x14ac:dyDescent="0.25">
      <c r="B5882" s="25"/>
      <c r="C5882" s="403"/>
      <c r="E5882" s="441"/>
      <c r="H5882" s="444"/>
      <c r="I5882" s="17"/>
      <c r="J5882" s="19"/>
      <c r="L5882" s="19"/>
    </row>
    <row r="5883" spans="2:23" x14ac:dyDescent="0.25">
      <c r="B5883" s="25"/>
      <c r="C5883" s="403"/>
      <c r="E5883" s="441"/>
      <c r="I5883" s="17"/>
      <c r="J5883" s="19"/>
      <c r="L5883" s="19"/>
    </row>
    <row r="5884" spans="2:23" x14ac:dyDescent="0.25">
      <c r="B5884" s="25"/>
      <c r="C5884" s="403"/>
      <c r="I5884" s="17"/>
      <c r="J5884" s="19"/>
      <c r="L5884" s="19"/>
    </row>
    <row r="5885" spans="2:23" x14ac:dyDescent="0.25">
      <c r="B5885" s="25"/>
      <c r="C5885" s="403"/>
      <c r="E5885" s="441"/>
      <c r="I5885" s="17"/>
      <c r="J5885" s="19"/>
      <c r="L5885" s="19"/>
    </row>
    <row r="5886" spans="2:23" x14ac:dyDescent="0.25">
      <c r="B5886" s="25"/>
      <c r="C5886" s="403"/>
      <c r="I5886" s="17"/>
      <c r="J5886" s="19"/>
      <c r="L5886" s="19"/>
    </row>
    <row r="5887" spans="2:23" x14ac:dyDescent="0.25">
      <c r="B5887" s="25"/>
      <c r="C5887" s="403"/>
      <c r="D5887" s="403"/>
      <c r="E5887" s="442"/>
      <c r="F5887" s="32"/>
      <c r="G5887" s="26"/>
      <c r="H5887" s="26"/>
      <c r="I5887" s="26"/>
      <c r="J5887" s="32"/>
      <c r="K5887" s="25"/>
      <c r="L5887" s="33"/>
      <c r="M5887" s="35"/>
      <c r="O5887" s="35"/>
      <c r="P5887" s="33"/>
      <c r="Q5887" s="35"/>
      <c r="R5887" s="33"/>
      <c r="S5887" s="35"/>
      <c r="T5887" s="33"/>
      <c r="U5887" s="35"/>
      <c r="V5887" s="212"/>
      <c r="W5887" s="450"/>
    </row>
    <row r="5888" spans="2:23" x14ac:dyDescent="0.25">
      <c r="B5888" s="25"/>
      <c r="C5888" s="403"/>
      <c r="E5888" s="441"/>
      <c r="I5888" s="17"/>
      <c r="J5888" s="19"/>
      <c r="L5888" s="19"/>
    </row>
    <row r="5889" spans="2:23" x14ac:dyDescent="0.25">
      <c r="B5889" s="25"/>
      <c r="C5889" s="403"/>
      <c r="E5889" s="441"/>
      <c r="I5889" s="17"/>
      <c r="J5889" s="19"/>
      <c r="L5889" s="19"/>
    </row>
    <row r="5890" spans="2:23" x14ac:dyDescent="0.25">
      <c r="B5890" s="25"/>
      <c r="C5890" s="403"/>
      <c r="E5890" s="441"/>
      <c r="I5890" s="17"/>
      <c r="J5890" s="19"/>
      <c r="L5890" s="19"/>
    </row>
    <row r="5891" spans="2:23" x14ac:dyDescent="0.25">
      <c r="B5891" s="25"/>
      <c r="C5891" s="403"/>
      <c r="E5891" s="441"/>
      <c r="H5891" s="444"/>
      <c r="I5891" s="17"/>
      <c r="J5891" s="19"/>
      <c r="L5891" s="19"/>
    </row>
    <row r="5892" spans="2:23" x14ac:dyDescent="0.25">
      <c r="B5892" s="25"/>
      <c r="C5892" s="403"/>
      <c r="E5892" s="441"/>
      <c r="I5892" s="17"/>
      <c r="J5892" s="19"/>
      <c r="L5892" s="19"/>
    </row>
    <row r="5893" spans="2:23" x14ac:dyDescent="0.25">
      <c r="B5893" s="25"/>
      <c r="C5893" s="403"/>
      <c r="D5893" s="403"/>
      <c r="E5893" s="442"/>
      <c r="F5893" s="32"/>
      <c r="G5893" s="26"/>
      <c r="H5893" s="26"/>
      <c r="I5893" s="26"/>
      <c r="J5893" s="32"/>
      <c r="K5893" s="25"/>
      <c r="L5893" s="33"/>
      <c r="M5893" s="35"/>
      <c r="O5893" s="35"/>
      <c r="P5893" s="33"/>
      <c r="Q5893" s="35"/>
      <c r="R5893" s="33"/>
      <c r="S5893" s="35"/>
      <c r="T5893" s="33"/>
      <c r="U5893" s="35"/>
      <c r="V5893" s="212"/>
      <c r="W5893" s="450"/>
    </row>
    <row r="5894" spans="2:23" x14ac:dyDescent="0.25">
      <c r="B5894" s="25"/>
      <c r="C5894" s="403"/>
      <c r="E5894" s="441"/>
      <c r="I5894" s="17"/>
      <c r="J5894" s="19"/>
      <c r="L5894" s="19"/>
    </row>
    <row r="5895" spans="2:23" x14ac:dyDescent="0.25">
      <c r="B5895" s="25"/>
      <c r="C5895" s="403"/>
      <c r="E5895" s="441"/>
      <c r="I5895" s="17"/>
      <c r="J5895" s="19"/>
      <c r="L5895" s="19"/>
    </row>
    <row r="5896" spans="2:23" x14ac:dyDescent="0.25">
      <c r="B5896" s="25"/>
      <c r="C5896" s="403"/>
      <c r="D5896" s="403"/>
      <c r="E5896" s="442"/>
      <c r="F5896" s="32"/>
      <c r="G5896" s="26"/>
      <c r="H5896" s="26"/>
      <c r="I5896" s="26"/>
      <c r="J5896" s="32"/>
      <c r="K5896" s="25"/>
      <c r="L5896" s="33"/>
      <c r="M5896" s="35"/>
      <c r="O5896" s="35"/>
      <c r="P5896" s="33"/>
      <c r="Q5896" s="35"/>
      <c r="R5896" s="33"/>
      <c r="S5896" s="35"/>
      <c r="T5896" s="33"/>
      <c r="U5896" s="35"/>
      <c r="V5896" s="212"/>
      <c r="W5896" s="450"/>
    </row>
    <row r="5897" spans="2:23" x14ac:dyDescent="0.25">
      <c r="B5897" s="25"/>
      <c r="C5897" s="403"/>
      <c r="E5897" s="441"/>
      <c r="I5897" s="17"/>
      <c r="J5897" s="19"/>
      <c r="L5897" s="19"/>
    </row>
    <row r="5898" spans="2:23" x14ac:dyDescent="0.25">
      <c r="B5898" s="25"/>
      <c r="C5898" s="403"/>
      <c r="E5898" s="441"/>
      <c r="H5898" s="444"/>
      <c r="I5898" s="17"/>
      <c r="J5898" s="19"/>
      <c r="L5898" s="19"/>
    </row>
    <row r="5899" spans="2:23" x14ac:dyDescent="0.25">
      <c r="B5899" s="25"/>
      <c r="C5899" s="403"/>
      <c r="D5899" s="403"/>
      <c r="E5899" s="442"/>
      <c r="F5899" s="32"/>
      <c r="G5899" s="26"/>
      <c r="H5899" s="26"/>
      <c r="I5899" s="26"/>
      <c r="J5899" s="32"/>
      <c r="K5899" s="25"/>
      <c r="L5899" s="33"/>
      <c r="M5899" s="35"/>
      <c r="O5899" s="35"/>
      <c r="P5899" s="33"/>
      <c r="Q5899" s="35"/>
      <c r="R5899" s="33"/>
      <c r="S5899" s="35"/>
      <c r="T5899" s="33"/>
      <c r="U5899" s="35"/>
      <c r="V5899" s="212"/>
      <c r="W5899" s="450"/>
    </row>
    <row r="5900" spans="2:23" x14ac:dyDescent="0.25">
      <c r="B5900" s="25"/>
      <c r="C5900" s="403"/>
      <c r="E5900" s="441"/>
      <c r="I5900" s="17"/>
      <c r="J5900" s="19"/>
      <c r="L5900" s="19"/>
    </row>
    <row r="5901" spans="2:23" x14ac:dyDescent="0.25">
      <c r="B5901" s="25"/>
      <c r="C5901" s="403"/>
      <c r="I5901" s="17"/>
      <c r="J5901" s="19"/>
      <c r="L5901" s="19"/>
    </row>
    <row r="5902" spans="2:23" x14ac:dyDescent="0.25">
      <c r="B5902" s="25"/>
      <c r="C5902" s="403"/>
      <c r="I5902" s="17"/>
      <c r="J5902" s="19"/>
      <c r="L5902" s="19"/>
    </row>
    <row r="5903" spans="2:23" x14ac:dyDescent="0.25">
      <c r="B5903" s="25"/>
      <c r="C5903" s="403"/>
      <c r="I5903" s="17"/>
      <c r="J5903" s="19"/>
    </row>
    <row r="5904" spans="2:23" x14ac:dyDescent="0.25">
      <c r="B5904" s="25"/>
      <c r="C5904" s="403"/>
      <c r="E5904" s="441"/>
      <c r="I5904" s="17"/>
      <c r="J5904" s="19"/>
      <c r="L5904" s="19"/>
    </row>
    <row r="5905" spans="3:12" x14ac:dyDescent="0.25">
      <c r="I5905" s="17"/>
      <c r="J5905" s="19"/>
      <c r="K5905" s="17"/>
      <c r="L5905" s="19"/>
    </row>
    <row r="5906" spans="3:12" x14ac:dyDescent="0.25">
      <c r="E5906" s="18"/>
      <c r="K5906" s="20"/>
      <c r="L5906" s="53"/>
    </row>
    <row r="5907" spans="3:12" x14ac:dyDescent="0.25">
      <c r="I5907" s="17"/>
      <c r="J5907" s="19"/>
      <c r="K5907" s="17"/>
      <c r="L5907" s="19"/>
    </row>
    <row r="5908" spans="3:12" x14ac:dyDescent="0.25">
      <c r="E5908" s="18"/>
      <c r="K5908" s="20"/>
      <c r="L5908" s="53"/>
    </row>
    <row r="5909" spans="3:12" x14ac:dyDescent="0.25">
      <c r="D5909" s="16"/>
      <c r="E5909" s="18"/>
      <c r="K5909" s="30"/>
      <c r="L5909" s="19"/>
    </row>
    <row r="5910" spans="3:12" x14ac:dyDescent="0.25">
      <c r="E5910" s="18"/>
      <c r="K5910" s="20"/>
      <c r="L5910" s="53"/>
    </row>
    <row r="5911" spans="3:12" x14ac:dyDescent="0.25">
      <c r="E5911" s="18"/>
      <c r="K5911" s="20"/>
      <c r="L5911" s="53"/>
    </row>
    <row r="5912" spans="3:12" x14ac:dyDescent="0.25">
      <c r="I5912" s="17"/>
      <c r="J5912" s="19"/>
      <c r="K5912" s="17"/>
      <c r="L5912" s="19"/>
    </row>
    <row r="5913" spans="3:12" x14ac:dyDescent="0.25">
      <c r="I5913" s="17"/>
      <c r="J5913" s="19"/>
      <c r="K5913" s="17"/>
      <c r="L5913" s="19"/>
    </row>
    <row r="5914" spans="3:12" x14ac:dyDescent="0.25">
      <c r="E5914" s="18"/>
      <c r="K5914" s="20"/>
      <c r="L5914" s="53"/>
    </row>
    <row r="5915" spans="3:12" x14ac:dyDescent="0.25">
      <c r="I5915" s="17"/>
      <c r="J5915" s="19"/>
      <c r="K5915" s="17"/>
      <c r="L5915" s="53"/>
    </row>
    <row r="5916" spans="3:12" x14ac:dyDescent="0.25">
      <c r="I5916" s="17"/>
      <c r="J5916" s="19"/>
      <c r="K5916" s="17"/>
      <c r="L5916" s="19"/>
    </row>
    <row r="5917" spans="3:12" x14ac:dyDescent="0.25">
      <c r="E5917" s="18"/>
      <c r="K5917" s="20"/>
      <c r="L5917" s="53"/>
    </row>
    <row r="5918" spans="3:12" x14ac:dyDescent="0.25">
      <c r="I5918" s="17"/>
      <c r="J5918" s="19"/>
      <c r="K5918" s="17"/>
      <c r="L5918" s="19"/>
    </row>
    <row r="5919" spans="3:12" x14ac:dyDescent="0.25">
      <c r="C5919" s="16"/>
      <c r="I5919" s="17"/>
      <c r="J5919" s="19"/>
      <c r="K5919" s="17"/>
      <c r="L5919" s="53"/>
    </row>
    <row r="5920" spans="3:12" x14ac:dyDescent="0.25">
      <c r="C5920" s="16"/>
      <c r="I5920" s="17"/>
      <c r="J5920" s="19"/>
      <c r="K5920" s="17"/>
      <c r="L5920" s="19"/>
    </row>
    <row r="5921" spans="3:12" x14ac:dyDescent="0.25">
      <c r="C5921" s="16"/>
      <c r="E5921" s="18"/>
      <c r="K5921" s="20"/>
      <c r="L5921" s="53"/>
    </row>
    <row r="5922" spans="3:12" x14ac:dyDescent="0.25">
      <c r="C5922" s="16"/>
      <c r="I5922" s="17"/>
      <c r="J5922" s="19"/>
      <c r="K5922" s="17"/>
      <c r="L5922" s="19"/>
    </row>
    <row r="5923" spans="3:12" x14ac:dyDescent="0.25">
      <c r="C5923" s="16"/>
      <c r="K5923" s="30"/>
      <c r="L5923" s="53"/>
    </row>
    <row r="5924" spans="3:12" x14ac:dyDescent="0.25">
      <c r="C5924" s="16"/>
      <c r="I5924" s="17"/>
      <c r="J5924" s="19"/>
      <c r="K5924" s="17"/>
      <c r="L5924" s="19"/>
    </row>
    <row r="5925" spans="3:12" x14ac:dyDescent="0.25">
      <c r="C5925" s="16"/>
      <c r="I5925" s="17"/>
      <c r="J5925" s="19"/>
      <c r="K5925" s="17"/>
      <c r="L5925" s="53"/>
    </row>
    <row r="5926" spans="3:12" x14ac:dyDescent="0.25">
      <c r="C5926" s="16"/>
      <c r="I5926" s="17"/>
      <c r="J5926" s="19"/>
      <c r="K5926" s="17"/>
      <c r="L5926" s="19"/>
    </row>
    <row r="5927" spans="3:12" x14ac:dyDescent="0.25">
      <c r="C5927" s="16"/>
      <c r="I5927" s="17"/>
      <c r="J5927" s="19"/>
      <c r="K5927" s="17"/>
      <c r="L5927" s="19"/>
    </row>
    <row r="5928" spans="3:12" x14ac:dyDescent="0.25">
      <c r="C5928" s="16"/>
      <c r="D5928" s="16"/>
      <c r="E5928" s="18"/>
      <c r="K5928" s="20"/>
      <c r="L5928" s="53"/>
    </row>
    <row r="5929" spans="3:12" x14ac:dyDescent="0.25">
      <c r="C5929" s="16"/>
      <c r="I5929" s="17"/>
      <c r="J5929" s="19"/>
      <c r="K5929" s="17"/>
      <c r="L5929" s="19"/>
    </row>
    <row r="5930" spans="3:12" x14ac:dyDescent="0.25">
      <c r="C5930" s="16"/>
      <c r="I5930" s="17"/>
      <c r="J5930" s="19"/>
      <c r="K5930" s="17"/>
      <c r="L5930" s="19"/>
    </row>
    <row r="5931" spans="3:12" x14ac:dyDescent="0.25">
      <c r="C5931" s="16"/>
      <c r="I5931" s="17"/>
      <c r="J5931" s="19"/>
      <c r="K5931" s="17"/>
      <c r="L5931" s="19"/>
    </row>
    <row r="5932" spans="3:12" x14ac:dyDescent="0.25">
      <c r="C5932" s="16"/>
      <c r="I5932" s="17"/>
      <c r="J5932" s="19"/>
      <c r="K5932" s="17"/>
      <c r="L5932" s="19"/>
    </row>
    <row r="5933" spans="3:12" x14ac:dyDescent="0.25">
      <c r="C5933" s="16"/>
      <c r="D5933" s="16"/>
      <c r="E5933" s="18"/>
      <c r="K5933" s="20"/>
      <c r="L5933" s="53"/>
    </row>
    <row r="5934" spans="3:12" x14ac:dyDescent="0.25">
      <c r="C5934" s="16"/>
      <c r="D5934" s="16"/>
      <c r="E5934" s="18"/>
      <c r="K5934" s="30"/>
      <c r="L5934" s="19"/>
    </row>
    <row r="5935" spans="3:12" x14ac:dyDescent="0.25">
      <c r="E5935" s="18"/>
      <c r="K5935" s="20"/>
      <c r="L5935" s="53"/>
    </row>
    <row r="5936" spans="3:12" x14ac:dyDescent="0.25">
      <c r="D5936" s="16"/>
      <c r="E5936" s="18"/>
      <c r="K5936" s="20"/>
      <c r="L5936" s="19"/>
    </row>
    <row r="5937" spans="2:23" x14ac:dyDescent="0.25">
      <c r="K5937" s="30"/>
      <c r="L5937" s="53"/>
    </row>
    <row r="5938" spans="2:23" x14ac:dyDescent="0.25">
      <c r="E5938" s="18"/>
      <c r="K5938" s="20"/>
      <c r="L5938" s="53"/>
    </row>
    <row r="5939" spans="2:23" x14ac:dyDescent="0.25">
      <c r="I5939" s="17"/>
      <c r="J5939" s="19"/>
      <c r="K5939" s="17"/>
      <c r="L5939" s="19"/>
    </row>
    <row r="5940" spans="2:23" x14ac:dyDescent="0.25">
      <c r="D5940" s="16"/>
      <c r="E5940" s="18"/>
      <c r="K5940" s="20"/>
      <c r="L5940" s="53"/>
    </row>
    <row r="5941" spans="2:23" x14ac:dyDescent="0.25">
      <c r="D5941" s="16"/>
      <c r="E5941" s="18"/>
      <c r="K5941" s="20"/>
      <c r="L5941" s="53"/>
    </row>
    <row r="5942" spans="2:23" x14ac:dyDescent="0.25">
      <c r="K5942" s="30"/>
      <c r="L5942" s="53"/>
    </row>
    <row r="5943" spans="2:23" x14ac:dyDescent="0.25">
      <c r="I5943" s="17"/>
      <c r="J5943" s="19"/>
    </row>
    <row r="5944" spans="2:23" x14ac:dyDescent="0.25">
      <c r="I5944" s="17"/>
      <c r="J5944" s="19"/>
    </row>
    <row r="5945" spans="2:23" x14ac:dyDescent="0.25">
      <c r="B5945" s="25"/>
      <c r="C5945" s="403"/>
      <c r="D5945" s="403"/>
      <c r="E5945" s="25"/>
      <c r="F5945" s="32"/>
      <c r="G5945" s="26"/>
      <c r="H5945" s="26"/>
      <c r="I5945" s="26"/>
      <c r="J5945" s="32"/>
      <c r="K5945" s="25"/>
      <c r="M5945" s="35"/>
      <c r="N5945" s="33"/>
      <c r="O5945" s="35"/>
      <c r="P5945" s="33"/>
      <c r="Q5945" s="35"/>
      <c r="R5945" s="33"/>
      <c r="S5945" s="35"/>
      <c r="T5945" s="33"/>
      <c r="U5945" s="35"/>
      <c r="V5945" s="212"/>
      <c r="W5945" s="450"/>
    </row>
    <row r="5946" spans="2:23" x14ac:dyDescent="0.25">
      <c r="B5946" s="25"/>
      <c r="C5946" s="403"/>
      <c r="D5946" s="403"/>
      <c r="E5946" s="25"/>
      <c r="F5946" s="32"/>
      <c r="G5946" s="26"/>
      <c r="H5946" s="26"/>
      <c r="I5946" s="26"/>
      <c r="J5946" s="32"/>
      <c r="K5946" s="25"/>
      <c r="M5946" s="35"/>
      <c r="N5946" s="33"/>
      <c r="O5946" s="35"/>
      <c r="P5946" s="33"/>
      <c r="Q5946" s="35"/>
      <c r="R5946" s="33"/>
      <c r="S5946" s="35"/>
      <c r="T5946" s="33"/>
      <c r="U5946" s="35"/>
      <c r="V5946" s="212"/>
      <c r="W5946" s="450"/>
    </row>
    <row r="5947" spans="2:23" x14ac:dyDescent="0.25">
      <c r="B5947" s="25"/>
      <c r="C5947" s="403"/>
      <c r="D5947" s="403"/>
      <c r="F5947" s="32"/>
      <c r="G5947" s="26"/>
      <c r="H5947" s="26"/>
      <c r="I5947" s="26"/>
      <c r="J5947" s="32"/>
      <c r="K5947" s="25"/>
      <c r="L5947" s="33"/>
      <c r="M5947" s="35"/>
      <c r="N5947" s="33"/>
      <c r="O5947" s="35"/>
      <c r="P5947" s="33"/>
      <c r="Q5947" s="35"/>
      <c r="R5947" s="33"/>
      <c r="S5947" s="35"/>
      <c r="T5947" s="33"/>
      <c r="U5947" s="35"/>
      <c r="V5947" s="212"/>
      <c r="W5947" s="450"/>
    </row>
    <row r="5948" spans="2:23" x14ac:dyDescent="0.25">
      <c r="B5948" s="25"/>
      <c r="C5948" s="403"/>
      <c r="D5948" s="403"/>
      <c r="F5948" s="32"/>
      <c r="G5948" s="26"/>
      <c r="H5948" s="26"/>
      <c r="I5948" s="26"/>
      <c r="J5948" s="32"/>
      <c r="K5948" s="25"/>
      <c r="L5948" s="33"/>
      <c r="M5948" s="35"/>
      <c r="N5948" s="33"/>
      <c r="O5948" s="35"/>
      <c r="P5948" s="33"/>
      <c r="Q5948" s="35"/>
      <c r="R5948" s="33"/>
      <c r="S5948" s="35"/>
      <c r="T5948" s="33"/>
      <c r="U5948" s="35"/>
      <c r="V5948" s="212"/>
      <c r="W5948" s="450"/>
    </row>
    <row r="5949" spans="2:23" x14ac:dyDescent="0.25">
      <c r="I5949" s="17"/>
      <c r="J5949" s="19"/>
    </row>
    <row r="5950" spans="2:23" x14ac:dyDescent="0.25">
      <c r="I5950" s="17"/>
      <c r="J5950" s="19"/>
      <c r="L5950" s="19"/>
    </row>
    <row r="5951" spans="2:23" x14ac:dyDescent="0.25">
      <c r="C5951" s="16"/>
      <c r="D5951" s="16"/>
      <c r="I5951" s="17"/>
      <c r="J5951" s="19"/>
      <c r="L5951" s="19"/>
      <c r="M5951" s="19"/>
      <c r="N5951" s="19"/>
      <c r="O5951" s="19"/>
      <c r="T5951" s="19"/>
      <c r="U5951" s="19"/>
    </row>
    <row r="5952" spans="2:23" x14ac:dyDescent="0.25">
      <c r="C5952" s="16"/>
      <c r="D5952" s="16"/>
      <c r="I5952" s="17"/>
      <c r="J5952" s="19"/>
      <c r="L5952" s="19"/>
      <c r="M5952" s="19"/>
      <c r="N5952" s="19"/>
      <c r="O5952" s="19"/>
      <c r="T5952" s="19"/>
      <c r="U5952" s="19"/>
    </row>
    <row r="5953" spans="3:21" x14ac:dyDescent="0.25">
      <c r="C5953" s="16"/>
      <c r="D5953" s="16"/>
      <c r="I5953" s="17"/>
      <c r="J5953" s="19"/>
      <c r="L5953" s="19"/>
      <c r="M5953" s="19"/>
      <c r="N5953" s="19"/>
      <c r="O5953" s="19"/>
      <c r="T5953" s="19"/>
      <c r="U5953" s="19"/>
    </row>
    <row r="5954" spans="3:21" x14ac:dyDescent="0.25">
      <c r="C5954" s="16"/>
      <c r="D5954" s="16"/>
      <c r="I5954" s="17"/>
      <c r="J5954" s="19"/>
      <c r="L5954" s="19"/>
      <c r="M5954" s="19"/>
      <c r="N5954" s="19"/>
      <c r="O5954" s="19"/>
      <c r="T5954" s="19"/>
      <c r="U5954" s="19"/>
    </row>
    <row r="5955" spans="3:21" x14ac:dyDescent="0.25">
      <c r="C5955" s="16"/>
      <c r="D5955" s="16"/>
      <c r="I5955" s="17"/>
      <c r="J5955" s="19"/>
      <c r="L5955" s="19"/>
      <c r="M5955" s="19"/>
      <c r="N5955" s="19"/>
      <c r="O5955" s="19"/>
      <c r="T5955" s="19"/>
      <c r="U5955" s="19"/>
    </row>
    <row r="5956" spans="3:21" x14ac:dyDescent="0.25">
      <c r="C5956" s="16"/>
      <c r="D5956" s="16"/>
      <c r="I5956" s="17"/>
      <c r="J5956" s="19"/>
      <c r="L5956" s="19"/>
      <c r="M5956" s="19"/>
      <c r="N5956" s="19"/>
      <c r="O5956" s="19"/>
      <c r="T5956" s="19"/>
      <c r="U5956" s="19"/>
    </row>
    <row r="5957" spans="3:21" x14ac:dyDescent="0.25">
      <c r="C5957" s="16"/>
      <c r="D5957" s="16"/>
      <c r="I5957" s="17"/>
      <c r="J5957" s="19"/>
      <c r="L5957" s="19"/>
      <c r="M5957" s="19"/>
      <c r="N5957" s="19"/>
      <c r="O5957" s="19"/>
      <c r="T5957" s="19"/>
      <c r="U5957" s="19"/>
    </row>
    <row r="5958" spans="3:21" x14ac:dyDescent="0.25">
      <c r="C5958" s="16"/>
      <c r="D5958" s="16"/>
      <c r="H5958" s="444"/>
      <c r="I5958" s="17"/>
      <c r="J5958" s="19"/>
      <c r="L5958" s="19"/>
      <c r="M5958" s="19"/>
      <c r="N5958" s="19"/>
      <c r="O5958" s="19"/>
      <c r="T5958" s="19"/>
      <c r="U5958" s="19"/>
    </row>
    <row r="5959" spans="3:21" x14ac:dyDescent="0.25">
      <c r="C5959" s="16"/>
      <c r="D5959" s="16"/>
      <c r="I5959" s="17"/>
      <c r="J5959" s="19"/>
      <c r="L5959" s="19"/>
      <c r="M5959" s="19"/>
      <c r="N5959" s="19"/>
      <c r="O5959" s="19"/>
      <c r="T5959" s="19"/>
      <c r="U5959" s="19"/>
    </row>
    <row r="5960" spans="3:21" x14ac:dyDescent="0.25">
      <c r="C5960" s="16"/>
      <c r="D5960" s="16"/>
      <c r="I5960" s="17"/>
      <c r="J5960" s="19"/>
      <c r="L5960" s="19"/>
      <c r="M5960" s="19"/>
      <c r="N5960" s="19"/>
      <c r="O5960" s="19"/>
      <c r="T5960" s="19"/>
      <c r="U5960" s="19"/>
    </row>
    <row r="5961" spans="3:21" x14ac:dyDescent="0.25">
      <c r="C5961" s="16"/>
      <c r="D5961" s="16"/>
      <c r="I5961" s="17"/>
      <c r="J5961" s="19"/>
      <c r="L5961" s="19"/>
      <c r="M5961" s="19"/>
      <c r="N5961" s="19"/>
      <c r="O5961" s="19"/>
      <c r="T5961" s="19"/>
      <c r="U5961" s="19"/>
    </row>
    <row r="5962" spans="3:21" x14ac:dyDescent="0.25">
      <c r="C5962" s="16"/>
      <c r="D5962" s="16"/>
      <c r="I5962" s="17"/>
      <c r="J5962" s="19"/>
      <c r="L5962" s="19"/>
      <c r="M5962" s="19"/>
      <c r="N5962" s="19"/>
      <c r="O5962" s="19"/>
      <c r="T5962" s="19"/>
      <c r="U5962" s="19"/>
    </row>
    <row r="5963" spans="3:21" x14ac:dyDescent="0.25">
      <c r="C5963" s="16"/>
      <c r="D5963" s="16"/>
      <c r="I5963" s="17"/>
      <c r="J5963" s="19"/>
      <c r="L5963" s="19"/>
      <c r="M5963" s="19"/>
      <c r="N5963" s="19"/>
      <c r="O5963" s="19"/>
      <c r="T5963" s="19"/>
      <c r="U5963" s="19"/>
    </row>
    <row r="5964" spans="3:21" x14ac:dyDescent="0.25">
      <c r="C5964" s="16"/>
      <c r="D5964" s="16"/>
      <c r="I5964" s="17"/>
      <c r="J5964" s="19"/>
      <c r="L5964" s="19"/>
      <c r="M5964" s="19"/>
      <c r="N5964" s="19"/>
      <c r="O5964" s="19"/>
      <c r="T5964" s="19"/>
      <c r="U5964" s="19"/>
    </row>
    <row r="5965" spans="3:21" x14ac:dyDescent="0.25">
      <c r="C5965" s="16"/>
      <c r="D5965" s="16"/>
      <c r="I5965" s="17"/>
      <c r="J5965" s="19"/>
      <c r="L5965" s="19"/>
      <c r="M5965" s="19"/>
      <c r="N5965" s="19"/>
      <c r="O5965" s="19"/>
      <c r="T5965" s="19"/>
      <c r="U5965" s="19"/>
    </row>
    <row r="5966" spans="3:21" x14ac:dyDescent="0.25">
      <c r="C5966" s="16"/>
      <c r="D5966" s="16"/>
      <c r="I5966" s="17"/>
      <c r="J5966" s="19"/>
      <c r="L5966" s="19"/>
      <c r="M5966" s="19"/>
      <c r="N5966" s="19"/>
      <c r="O5966" s="19"/>
      <c r="T5966" s="19"/>
      <c r="U5966" s="19"/>
    </row>
    <row r="5967" spans="3:21" x14ac:dyDescent="0.25">
      <c r="C5967" s="16"/>
      <c r="D5967" s="16"/>
      <c r="I5967" s="17"/>
      <c r="J5967" s="19"/>
      <c r="L5967" s="19"/>
    </row>
    <row r="5968" spans="3:21" x14ac:dyDescent="0.25">
      <c r="C5968" s="16"/>
      <c r="D5968" s="16"/>
      <c r="H5968" s="444"/>
      <c r="I5968" s="17"/>
      <c r="J5968" s="19"/>
      <c r="L5968" s="19"/>
    </row>
    <row r="5969" spans="3:12" x14ac:dyDescent="0.25">
      <c r="C5969" s="16"/>
      <c r="D5969" s="16"/>
      <c r="I5969" s="17"/>
      <c r="J5969" s="19"/>
      <c r="L5969" s="19"/>
    </row>
    <row r="5970" spans="3:12" x14ac:dyDescent="0.25">
      <c r="C5970" s="16"/>
      <c r="D5970" s="16"/>
      <c r="I5970" s="17"/>
      <c r="J5970" s="19"/>
      <c r="L5970" s="19"/>
    </row>
    <row r="5971" spans="3:12" x14ac:dyDescent="0.25">
      <c r="C5971" s="16"/>
      <c r="D5971" s="16"/>
      <c r="I5971" s="17"/>
      <c r="J5971" s="19"/>
      <c r="L5971" s="32"/>
    </row>
    <row r="5972" spans="3:12" x14ac:dyDescent="0.25">
      <c r="C5972" s="16"/>
      <c r="D5972" s="16"/>
      <c r="I5972" s="17"/>
      <c r="J5972" s="19"/>
      <c r="K5972" s="17"/>
      <c r="L5972" s="19"/>
    </row>
    <row r="5973" spans="3:12" x14ac:dyDescent="0.25">
      <c r="C5973" s="16"/>
      <c r="D5973" s="16"/>
      <c r="E5973" s="441"/>
      <c r="I5973" s="17"/>
      <c r="J5973" s="19"/>
      <c r="K5973" s="17"/>
      <c r="L5973" s="19"/>
    </row>
    <row r="5974" spans="3:12" x14ac:dyDescent="0.25">
      <c r="C5974" s="16"/>
      <c r="D5974" s="16"/>
      <c r="I5974" s="17"/>
      <c r="J5974" s="19"/>
      <c r="K5974" s="17"/>
      <c r="L5974" s="19"/>
    </row>
    <row r="5975" spans="3:12" x14ac:dyDescent="0.25">
      <c r="C5975" s="16"/>
      <c r="D5975" s="16"/>
      <c r="E5975" s="441"/>
      <c r="I5975" s="17"/>
      <c r="J5975" s="19"/>
      <c r="K5975" s="17"/>
      <c r="L5975" s="19"/>
    </row>
    <row r="5976" spans="3:12" x14ac:dyDescent="0.25">
      <c r="C5976" s="16"/>
      <c r="D5976" s="16"/>
      <c r="E5976" s="441"/>
      <c r="I5976" s="17"/>
      <c r="J5976" s="19"/>
      <c r="K5976" s="17"/>
      <c r="L5976" s="19"/>
    </row>
    <row r="5977" spans="3:12" x14ac:dyDescent="0.25">
      <c r="C5977" s="16"/>
      <c r="D5977" s="16"/>
      <c r="E5977" s="441"/>
      <c r="I5977" s="17"/>
      <c r="J5977" s="19"/>
      <c r="K5977" s="17"/>
      <c r="L5977" s="19"/>
    </row>
    <row r="5978" spans="3:12" x14ac:dyDescent="0.25">
      <c r="C5978" s="16"/>
      <c r="D5978" s="16"/>
      <c r="E5978" s="441"/>
      <c r="I5978" s="17"/>
      <c r="J5978" s="19"/>
      <c r="K5978" s="17"/>
      <c r="L5978" s="19"/>
    </row>
    <row r="5979" spans="3:12" x14ac:dyDescent="0.25">
      <c r="C5979" s="16"/>
      <c r="D5979" s="16"/>
      <c r="E5979" s="441"/>
      <c r="I5979" s="17"/>
      <c r="J5979" s="19"/>
      <c r="K5979" s="17"/>
      <c r="L5979" s="19"/>
    </row>
    <row r="5980" spans="3:12" x14ac:dyDescent="0.25">
      <c r="C5980" s="16"/>
      <c r="D5980" s="16"/>
      <c r="E5980" s="441"/>
      <c r="I5980" s="17"/>
      <c r="J5980" s="19"/>
      <c r="K5980" s="17"/>
      <c r="L5980" s="19"/>
    </row>
    <row r="5981" spans="3:12" x14ac:dyDescent="0.25">
      <c r="C5981" s="16"/>
      <c r="D5981" s="16"/>
      <c r="E5981" s="441"/>
      <c r="I5981" s="17"/>
      <c r="J5981" s="19"/>
      <c r="K5981" s="17"/>
    </row>
    <row r="5982" spans="3:12" x14ac:dyDescent="0.25">
      <c r="C5982" s="16"/>
      <c r="D5982" s="16"/>
      <c r="E5982" s="441"/>
      <c r="I5982" s="17"/>
      <c r="J5982" s="19"/>
      <c r="K5982" s="17"/>
    </row>
    <row r="5983" spans="3:12" x14ac:dyDescent="0.25">
      <c r="C5983" s="16"/>
      <c r="D5983" s="16"/>
      <c r="E5983" s="441"/>
      <c r="I5983" s="17"/>
      <c r="J5983" s="19"/>
      <c r="K5983" s="17"/>
    </row>
    <row r="5984" spans="3:12" x14ac:dyDescent="0.25">
      <c r="C5984" s="16"/>
      <c r="D5984" s="16"/>
      <c r="E5984" s="441"/>
      <c r="I5984" s="17"/>
      <c r="J5984" s="19"/>
      <c r="K5984" s="17"/>
    </row>
    <row r="5985" spans="3:12" x14ac:dyDescent="0.25">
      <c r="C5985" s="16"/>
      <c r="D5985" s="16"/>
      <c r="E5985" s="441"/>
      <c r="I5985" s="17"/>
      <c r="J5985" s="19"/>
      <c r="K5985" s="17"/>
    </row>
    <row r="5986" spans="3:12" x14ac:dyDescent="0.25">
      <c r="C5986" s="16"/>
      <c r="D5986" s="16"/>
      <c r="E5986" s="441"/>
      <c r="I5986" s="17"/>
      <c r="J5986" s="19"/>
      <c r="K5986" s="17"/>
    </row>
    <row r="5987" spans="3:12" x14ac:dyDescent="0.25">
      <c r="C5987" s="16"/>
      <c r="D5987" s="16"/>
      <c r="E5987" s="441"/>
      <c r="I5987" s="17"/>
      <c r="J5987" s="19"/>
      <c r="K5987" s="17"/>
    </row>
    <row r="5988" spans="3:12" x14ac:dyDescent="0.25">
      <c r="C5988" s="16"/>
      <c r="D5988" s="16"/>
      <c r="E5988" s="441"/>
      <c r="I5988" s="17"/>
      <c r="J5988" s="19"/>
      <c r="K5988" s="17"/>
    </row>
    <row r="5989" spans="3:12" x14ac:dyDescent="0.25">
      <c r="C5989" s="16"/>
      <c r="D5989" s="16"/>
      <c r="E5989" s="441"/>
      <c r="I5989" s="17"/>
      <c r="J5989" s="19"/>
      <c r="K5989" s="17"/>
    </row>
    <row r="5990" spans="3:12" x14ac:dyDescent="0.25">
      <c r="C5990" s="16"/>
      <c r="D5990" s="16"/>
      <c r="I5990" s="17"/>
      <c r="J5990" s="19"/>
      <c r="K5990" s="17"/>
    </row>
    <row r="5991" spans="3:12" x14ac:dyDescent="0.25">
      <c r="C5991" s="16"/>
      <c r="D5991" s="16"/>
      <c r="I5991" s="17"/>
      <c r="J5991" s="19"/>
      <c r="K5991" s="17"/>
    </row>
    <row r="5992" spans="3:12" x14ac:dyDescent="0.25">
      <c r="C5992" s="16"/>
      <c r="D5992" s="16"/>
      <c r="I5992" s="17"/>
      <c r="J5992" s="19"/>
      <c r="K5992" s="17"/>
    </row>
    <row r="5993" spans="3:12" x14ac:dyDescent="0.25">
      <c r="C5993" s="16"/>
      <c r="D5993" s="16"/>
      <c r="I5993" s="17"/>
      <c r="J5993" s="19"/>
      <c r="K5993" s="17"/>
      <c r="L5993" s="19"/>
    </row>
    <row r="5994" spans="3:12" x14ac:dyDescent="0.25">
      <c r="C5994" s="16"/>
      <c r="D5994" s="16"/>
      <c r="I5994" s="17"/>
      <c r="J5994" s="19"/>
      <c r="K5994" s="17"/>
    </row>
    <row r="5995" spans="3:12" x14ac:dyDescent="0.25">
      <c r="C5995" s="16"/>
      <c r="D5995" s="16"/>
      <c r="I5995" s="17"/>
      <c r="J5995" s="19"/>
      <c r="K5995" s="17"/>
    </row>
    <row r="5996" spans="3:12" x14ac:dyDescent="0.25">
      <c r="C5996" s="16"/>
      <c r="D5996" s="16"/>
      <c r="I5996" s="17"/>
      <c r="J5996" s="19"/>
      <c r="K5996" s="17"/>
    </row>
    <row r="5997" spans="3:12" x14ac:dyDescent="0.25">
      <c r="C5997" s="16"/>
      <c r="D5997" s="16"/>
      <c r="I5997" s="17"/>
      <c r="J5997" s="19"/>
      <c r="K5997" s="17"/>
    </row>
    <row r="5998" spans="3:12" x14ac:dyDescent="0.25">
      <c r="C5998" s="16"/>
      <c r="D5998" s="16"/>
      <c r="I5998" s="17"/>
      <c r="J5998" s="19"/>
      <c r="L5998" s="19"/>
    </row>
    <row r="5999" spans="3:12" x14ac:dyDescent="0.25">
      <c r="I5999" s="17"/>
      <c r="J5999" s="19"/>
      <c r="L5999" s="19"/>
    </row>
    <row r="6000" spans="3:12" x14ac:dyDescent="0.25">
      <c r="I6000" s="17"/>
      <c r="J6000" s="19"/>
    </row>
    <row r="6001" spans="8:21" x14ac:dyDescent="0.25">
      <c r="I6001" s="17"/>
      <c r="J6001" s="19"/>
    </row>
    <row r="6002" spans="8:21" x14ac:dyDescent="0.25">
      <c r="I6002" s="17"/>
      <c r="J6002" s="19"/>
    </row>
    <row r="6003" spans="8:21" x14ac:dyDescent="0.25">
      <c r="I6003" s="17"/>
      <c r="J6003" s="19"/>
    </row>
    <row r="6004" spans="8:21" x14ac:dyDescent="0.25">
      <c r="I6004" s="17"/>
      <c r="J6004" s="19"/>
    </row>
    <row r="6005" spans="8:21" x14ac:dyDescent="0.25">
      <c r="I6005" s="17"/>
      <c r="J6005" s="19"/>
    </row>
    <row r="6006" spans="8:21" x14ac:dyDescent="0.25">
      <c r="I6006" s="17"/>
      <c r="J6006" s="19"/>
    </row>
    <row r="6007" spans="8:21" x14ac:dyDescent="0.25">
      <c r="I6007" s="17"/>
      <c r="J6007" s="19"/>
    </row>
    <row r="6008" spans="8:21" x14ac:dyDescent="0.25">
      <c r="I6008" s="17"/>
      <c r="J6008" s="19"/>
    </row>
    <row r="6009" spans="8:21" x14ac:dyDescent="0.25">
      <c r="I6009" s="17"/>
      <c r="J6009" s="19"/>
    </row>
    <row r="6010" spans="8:21" x14ac:dyDescent="0.25">
      <c r="I6010" s="17"/>
      <c r="J6010" s="19"/>
    </row>
    <row r="6011" spans="8:21" x14ac:dyDescent="0.25">
      <c r="I6011" s="17"/>
      <c r="J6011" s="19"/>
    </row>
    <row r="6012" spans="8:21" x14ac:dyDescent="0.25">
      <c r="I6012" s="17"/>
      <c r="J6012" s="19"/>
    </row>
    <row r="6013" spans="8:21" x14ac:dyDescent="0.25">
      <c r="I6013" s="17"/>
      <c r="J6013" s="19"/>
    </row>
    <row r="6014" spans="8:21" x14ac:dyDescent="0.25">
      <c r="H6014" s="444"/>
      <c r="I6014" s="17"/>
      <c r="J6014" s="19"/>
    </row>
    <row r="6015" spans="8:21" x14ac:dyDescent="0.25">
      <c r="I6015" s="17"/>
      <c r="J6015" s="19"/>
      <c r="M6015" s="19"/>
      <c r="N6015" s="19"/>
      <c r="O6015" s="19"/>
      <c r="T6015" s="19"/>
      <c r="U6015" s="19"/>
    </row>
    <row r="6016" spans="8:21" x14ac:dyDescent="0.25">
      <c r="I6016" s="17"/>
      <c r="J6016" s="19"/>
      <c r="M6016" s="19"/>
      <c r="N6016" s="19"/>
      <c r="O6016" s="19"/>
      <c r="T6016" s="19"/>
      <c r="U6016" s="19"/>
    </row>
    <row r="6017" spans="9:21" x14ac:dyDescent="0.25">
      <c r="I6017" s="17"/>
      <c r="J6017" s="19"/>
      <c r="M6017" s="19"/>
      <c r="N6017" s="19"/>
      <c r="O6017" s="19"/>
      <c r="T6017" s="19"/>
      <c r="U6017" s="19"/>
    </row>
    <row r="6018" spans="9:21" x14ac:dyDescent="0.25">
      <c r="I6018" s="17"/>
      <c r="J6018" s="19"/>
      <c r="M6018" s="19"/>
      <c r="N6018" s="19"/>
      <c r="O6018" s="19"/>
      <c r="T6018" s="19"/>
      <c r="U6018" s="19"/>
    </row>
    <row r="6019" spans="9:21" x14ac:dyDescent="0.25">
      <c r="I6019" s="17"/>
      <c r="J6019" s="19"/>
      <c r="M6019" s="19"/>
      <c r="N6019" s="19"/>
      <c r="O6019" s="19"/>
      <c r="T6019" s="19"/>
      <c r="U6019" s="19"/>
    </row>
    <row r="6020" spans="9:21" x14ac:dyDescent="0.25">
      <c r="I6020" s="17"/>
      <c r="J6020" s="19"/>
      <c r="M6020" s="19"/>
      <c r="N6020" s="19"/>
      <c r="O6020" s="19"/>
      <c r="T6020" s="19"/>
      <c r="U6020" s="19"/>
    </row>
    <row r="6021" spans="9:21" x14ac:dyDescent="0.25">
      <c r="I6021" s="17"/>
      <c r="J6021" s="19"/>
      <c r="L6021" s="19"/>
      <c r="M6021" s="19"/>
      <c r="N6021" s="19"/>
      <c r="O6021" s="19"/>
      <c r="T6021" s="19"/>
      <c r="U6021" s="19"/>
    </row>
    <row r="6022" spans="9:21" x14ac:dyDescent="0.25">
      <c r="I6022" s="17"/>
      <c r="J6022" s="19"/>
      <c r="M6022" s="19"/>
      <c r="N6022" s="19"/>
      <c r="O6022" s="19"/>
      <c r="T6022" s="19"/>
      <c r="U6022" s="19"/>
    </row>
    <row r="6023" spans="9:21" x14ac:dyDescent="0.25">
      <c r="M6023" s="19"/>
      <c r="N6023" s="19"/>
      <c r="O6023" s="19"/>
      <c r="T6023" s="19"/>
      <c r="U6023" s="19"/>
    </row>
    <row r="6024" spans="9:21" x14ac:dyDescent="0.25">
      <c r="M6024" s="19"/>
      <c r="N6024" s="19"/>
      <c r="O6024" s="19"/>
      <c r="T6024" s="19"/>
      <c r="U6024" s="19"/>
    </row>
    <row r="6025" spans="9:21" x14ac:dyDescent="0.25">
      <c r="M6025" s="19"/>
      <c r="N6025" s="19"/>
      <c r="O6025" s="19"/>
      <c r="T6025" s="19"/>
      <c r="U6025" s="19"/>
    </row>
    <row r="6026" spans="9:21" x14ac:dyDescent="0.25">
      <c r="M6026" s="19"/>
      <c r="N6026" s="19"/>
      <c r="O6026" s="19"/>
      <c r="T6026" s="19"/>
      <c r="U6026" s="19"/>
    </row>
  </sheetData>
  <hyperlinks>
    <hyperlink ref="E934" r:id="rId1" display="javascript:ePortfolioCrystalEvent('ePortfolio', 'brch=0-0-0-0-0-0&amp;name=CANDID1&amp;drillname=2%252C012.00&amp;gnpath=%252FDUMMY%255B%255D%252FFEC_ELECTION_YR%255B2%252C012.00%255D%252FCAND_OFFICE_ST%255BFL%255D%252FCAND_OFFICE_DISTRICT%255B14%255D%252FCAND_ID%255BH2FL00284%255D%252FCAND_ELECTION_YR%255B2%252C012.00%255D')" xr:uid="{9177E43B-7D9B-493A-ADDF-33785690D499}"/>
  </hyperlinks>
  <pageMargins left="0.75" right="0.5" top="1" bottom="0.75" header="0.5" footer="0.5"/>
  <pageSetup scale="85" pageOrder="overThenDown" orientation="landscape" r:id="rId2"/>
  <headerFooter alignWithMargins="0">
    <oddHeader xml:space="preserve">&amp;C
</oddHeader>
  </headerFooter>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F5537-830D-4B94-85E8-916B195C46BB}">
  <dimension ref="A1:X195"/>
  <sheetViews>
    <sheetView workbookViewId="0">
      <selection activeCell="O1" sqref="O1"/>
    </sheetView>
  </sheetViews>
  <sheetFormatPr defaultRowHeight="13.2" x14ac:dyDescent="0.25"/>
  <cols>
    <col min="1" max="1" width="4.44140625" style="112" bestFit="1" customWidth="1"/>
    <col min="2" max="2" width="8.33203125" customWidth="1"/>
    <col min="3" max="3" width="10.33203125" bestFit="1" customWidth="1"/>
    <col min="4" max="4" width="3.109375" bestFit="1" customWidth="1"/>
    <col min="5" max="5" width="255.6640625" hidden="1" customWidth="1"/>
    <col min="6" max="6" width="2.6640625" bestFit="1" customWidth="1"/>
    <col min="7" max="7" width="22.88671875" hidden="1" customWidth="1"/>
    <col min="8" max="8" width="22.44140625" hidden="1" customWidth="1"/>
    <col min="9" max="9" width="24.44140625" bestFit="1" customWidth="1"/>
    <col min="10" max="10" width="13.109375" bestFit="1" customWidth="1"/>
    <col min="11" max="11" width="7" bestFit="1" customWidth="1"/>
    <col min="12" max="12" width="31.6640625" bestFit="1" customWidth="1"/>
    <col min="13" max="13" width="11.6640625" customWidth="1"/>
    <col min="14" max="14" width="13.33203125" customWidth="1"/>
    <col min="15" max="15" width="28" bestFit="1" customWidth="1"/>
    <col min="16" max="16" width="7.88671875" customWidth="1"/>
    <col min="17" max="17" width="11.33203125" customWidth="1"/>
    <col min="23" max="23" width="34.88671875" bestFit="1" customWidth="1"/>
  </cols>
  <sheetData>
    <row r="1" spans="1:23" s="15" customFormat="1" ht="13.8" thickBot="1" x14ac:dyDescent="0.3">
      <c r="A1" s="3">
        <v>1</v>
      </c>
      <c r="B1" s="4" t="s">
        <v>5</v>
      </c>
      <c r="C1" s="5" t="s">
        <v>0</v>
      </c>
      <c r="D1" s="6" t="s">
        <v>16</v>
      </c>
      <c r="E1" s="7" t="s">
        <v>2</v>
      </c>
      <c r="F1" s="8" t="s">
        <v>15</v>
      </c>
      <c r="G1" s="7" t="s">
        <v>3</v>
      </c>
      <c r="H1" s="5" t="s">
        <v>4</v>
      </c>
      <c r="I1" s="7" t="s">
        <v>14</v>
      </c>
      <c r="J1" s="8" t="s">
        <v>9367</v>
      </c>
      <c r="K1" s="7" t="s">
        <v>1</v>
      </c>
      <c r="L1" s="9" t="s">
        <v>9246</v>
      </c>
      <c r="M1" s="10" t="s">
        <v>9247</v>
      </c>
      <c r="N1" s="9" t="s">
        <v>9248</v>
      </c>
      <c r="O1" s="10" t="s">
        <v>9249</v>
      </c>
      <c r="P1" s="9" t="s">
        <v>9250</v>
      </c>
      <c r="Q1" s="10" t="s">
        <v>9251</v>
      </c>
      <c r="R1" s="9"/>
      <c r="S1" s="12"/>
      <c r="T1" s="13"/>
      <c r="U1" s="7"/>
      <c r="V1" s="7"/>
      <c r="W1" s="14" t="s">
        <v>10</v>
      </c>
    </row>
    <row r="2" spans="1:23" x14ac:dyDescent="0.25">
      <c r="A2" s="112">
        <v>2</v>
      </c>
    </row>
    <row r="3" spans="1:23" s="15" customFormat="1" x14ac:dyDescent="0.25">
      <c r="A3" s="45">
        <v>3</v>
      </c>
      <c r="B3" s="17" t="s">
        <v>1298</v>
      </c>
      <c r="C3" s="18" t="s">
        <v>1299</v>
      </c>
      <c r="D3" s="55"/>
      <c r="E3" s="45" t="s">
        <v>6306</v>
      </c>
      <c r="F3" s="56"/>
      <c r="H3" s="54"/>
      <c r="I3" s="15" t="s">
        <v>8955</v>
      </c>
      <c r="J3" s="64"/>
      <c r="L3" s="57"/>
      <c r="M3" s="58"/>
      <c r="N3" s="57"/>
      <c r="O3" s="59"/>
      <c r="P3" s="57"/>
      <c r="Q3" s="59"/>
      <c r="R3" s="57"/>
      <c r="S3" s="60"/>
      <c r="W3" s="54"/>
    </row>
    <row r="4" spans="1:23" s="16" customFormat="1" x14ac:dyDescent="0.25">
      <c r="A4" s="16">
        <v>4</v>
      </c>
      <c r="B4" s="17" t="s">
        <v>1298</v>
      </c>
      <c r="C4" s="18" t="s">
        <v>1299</v>
      </c>
      <c r="D4" s="18" t="s">
        <v>74</v>
      </c>
      <c r="E4" s="17" t="s">
        <v>1340</v>
      </c>
      <c r="F4" s="19" t="s">
        <v>15</v>
      </c>
      <c r="G4" s="16" t="s">
        <v>1341</v>
      </c>
      <c r="H4" s="16" t="s">
        <v>1342</v>
      </c>
      <c r="I4" s="16" t="s">
        <v>1343</v>
      </c>
      <c r="J4" s="65"/>
      <c r="K4" s="16" t="s">
        <v>9009</v>
      </c>
      <c r="L4" s="68" t="s">
        <v>144</v>
      </c>
      <c r="M4" s="21"/>
      <c r="N4" s="20"/>
      <c r="O4" s="22"/>
      <c r="P4" s="20"/>
      <c r="Q4" s="22"/>
      <c r="R4" s="20"/>
      <c r="S4" s="23"/>
    </row>
    <row r="5" spans="1:23" s="16" customFormat="1" x14ac:dyDescent="0.25">
      <c r="A5" s="112">
        <v>6</v>
      </c>
      <c r="B5" s="17" t="s">
        <v>1298</v>
      </c>
      <c r="C5" s="18" t="s">
        <v>1299</v>
      </c>
      <c r="D5" s="18" t="s">
        <v>74</v>
      </c>
      <c r="E5" s="17" t="s">
        <v>1346</v>
      </c>
      <c r="F5" s="19"/>
      <c r="G5" s="16" t="s">
        <v>1347</v>
      </c>
      <c r="H5" s="16" t="s">
        <v>1348</v>
      </c>
      <c r="I5" s="16" t="s">
        <v>1349</v>
      </c>
      <c r="J5" s="65"/>
      <c r="K5" s="16" t="s">
        <v>9020</v>
      </c>
      <c r="L5" s="20">
        <v>133</v>
      </c>
      <c r="M5" s="21">
        <v>0.68910000000000005</v>
      </c>
      <c r="N5" s="20"/>
      <c r="O5" s="22"/>
      <c r="P5" s="20"/>
      <c r="Q5" s="22"/>
      <c r="R5" s="20"/>
      <c r="S5" s="23"/>
    </row>
    <row r="6" spans="1:23" s="16" customFormat="1" x14ac:dyDescent="0.25">
      <c r="A6" s="45">
        <v>7</v>
      </c>
      <c r="B6" s="17" t="s">
        <v>1298</v>
      </c>
      <c r="C6" s="18" t="s">
        <v>1299</v>
      </c>
      <c r="D6" s="18" t="s">
        <v>74</v>
      </c>
      <c r="E6" s="16" t="s">
        <v>1344</v>
      </c>
      <c r="F6" s="19"/>
      <c r="G6" s="16" t="s">
        <v>924</v>
      </c>
      <c r="H6" s="16" t="s">
        <v>666</v>
      </c>
      <c r="I6" s="16" t="s">
        <v>1345</v>
      </c>
      <c r="J6" s="65"/>
      <c r="K6" s="16" t="s">
        <v>8950</v>
      </c>
      <c r="L6" s="20">
        <v>60</v>
      </c>
      <c r="M6" s="21">
        <v>0.31090000000000001</v>
      </c>
      <c r="N6" s="20"/>
      <c r="O6" s="22"/>
      <c r="P6" s="20"/>
      <c r="Q6" s="22"/>
      <c r="R6" s="20"/>
      <c r="S6" s="23"/>
    </row>
    <row r="7" spans="1:23" s="16" customFormat="1" x14ac:dyDescent="0.25">
      <c r="A7" s="16">
        <v>8</v>
      </c>
      <c r="B7" s="17" t="s">
        <v>1298</v>
      </c>
      <c r="C7" s="18" t="s">
        <v>1299</v>
      </c>
      <c r="D7" s="18" t="s">
        <v>74</v>
      </c>
      <c r="E7" s="17" t="s">
        <v>6306</v>
      </c>
      <c r="F7" s="19"/>
      <c r="J7" s="65" t="s">
        <v>8778</v>
      </c>
      <c r="K7" s="16" t="s">
        <v>8950</v>
      </c>
      <c r="L7" s="20">
        <v>193</v>
      </c>
      <c r="M7" s="21"/>
      <c r="N7" s="20"/>
      <c r="O7" s="22"/>
      <c r="P7" s="20"/>
      <c r="Q7" s="22"/>
      <c r="R7" s="20"/>
      <c r="S7" s="23"/>
    </row>
    <row r="8" spans="1:23" s="16" customFormat="1" x14ac:dyDescent="0.25">
      <c r="A8" s="45">
        <v>9</v>
      </c>
      <c r="B8" s="17" t="s">
        <v>1298</v>
      </c>
      <c r="C8" s="18" t="s">
        <v>1299</v>
      </c>
      <c r="D8" s="18" t="s">
        <v>74</v>
      </c>
      <c r="E8" s="17" t="s">
        <v>6306</v>
      </c>
      <c r="F8" s="19"/>
      <c r="J8" s="65" t="s">
        <v>8784</v>
      </c>
      <c r="L8" s="20">
        <v>193</v>
      </c>
      <c r="M8" s="21"/>
      <c r="N8" s="20"/>
      <c r="O8" s="22"/>
      <c r="P8" s="20"/>
      <c r="Q8" s="22"/>
      <c r="R8" s="20"/>
      <c r="S8" s="23"/>
    </row>
    <row r="9" spans="1:23" s="16" customFormat="1" x14ac:dyDescent="0.25">
      <c r="A9" s="112">
        <v>10</v>
      </c>
      <c r="B9" s="17" t="s">
        <v>1298</v>
      </c>
      <c r="C9" s="18" t="s">
        <v>1299</v>
      </c>
      <c r="D9" s="18"/>
      <c r="E9" s="45" t="s">
        <v>6306</v>
      </c>
      <c r="F9" s="19"/>
      <c r="I9" s="61" t="s">
        <v>8956</v>
      </c>
      <c r="J9" s="65"/>
      <c r="L9" s="20"/>
      <c r="M9" s="21"/>
      <c r="N9" s="20"/>
      <c r="O9" s="22"/>
      <c r="P9" s="20"/>
      <c r="Q9" s="22"/>
      <c r="R9" s="20"/>
      <c r="S9" s="23"/>
    </row>
    <row r="10" spans="1:23" s="16" customFormat="1" x14ac:dyDescent="0.25">
      <c r="A10" s="45">
        <v>11</v>
      </c>
      <c r="B10" s="17" t="s">
        <v>1298</v>
      </c>
      <c r="C10" s="18" t="s">
        <v>1299</v>
      </c>
      <c r="D10" s="18" t="s">
        <v>75</v>
      </c>
      <c r="E10" s="17" t="s">
        <v>1350</v>
      </c>
      <c r="F10" s="19" t="s">
        <v>15</v>
      </c>
      <c r="G10" s="16" t="s">
        <v>1351</v>
      </c>
      <c r="H10" s="16" t="s">
        <v>550</v>
      </c>
      <c r="I10" s="16" t="s">
        <v>1352</v>
      </c>
      <c r="J10" s="65"/>
      <c r="K10" s="16" t="s">
        <v>9009</v>
      </c>
      <c r="L10" s="68" t="s">
        <v>144</v>
      </c>
      <c r="M10" s="21"/>
      <c r="N10" s="20"/>
      <c r="O10" s="22"/>
      <c r="P10" s="20"/>
      <c r="Q10" s="22"/>
      <c r="R10" s="20"/>
      <c r="S10" s="23"/>
    </row>
    <row r="11" spans="1:23" s="16" customFormat="1" x14ac:dyDescent="0.25">
      <c r="A11" s="45">
        <v>13</v>
      </c>
      <c r="B11" s="17" t="s">
        <v>1298</v>
      </c>
      <c r="C11" s="18" t="s">
        <v>1299</v>
      </c>
      <c r="D11" s="18" t="s">
        <v>75</v>
      </c>
      <c r="E11" s="17" t="s">
        <v>1363</v>
      </c>
      <c r="F11" s="63"/>
      <c r="G11" s="16" t="s">
        <v>1364</v>
      </c>
      <c r="H11" s="16" t="s">
        <v>1365</v>
      </c>
      <c r="I11" s="16" t="s">
        <v>1366</v>
      </c>
      <c r="J11" s="65"/>
      <c r="K11" s="16" t="s">
        <v>9020</v>
      </c>
      <c r="L11" s="20">
        <v>180</v>
      </c>
      <c r="M11" s="21">
        <v>0.58819999999999995</v>
      </c>
      <c r="N11" s="20"/>
      <c r="O11" s="22"/>
      <c r="P11" s="20"/>
      <c r="Q11" s="22"/>
      <c r="R11" s="20"/>
      <c r="S11" s="23"/>
    </row>
    <row r="12" spans="1:23" s="16" customFormat="1" x14ac:dyDescent="0.25">
      <c r="A12" s="112">
        <v>14</v>
      </c>
      <c r="B12" s="17" t="s">
        <v>1298</v>
      </c>
      <c r="C12" s="18" t="s">
        <v>1299</v>
      </c>
      <c r="D12" s="18" t="s">
        <v>75</v>
      </c>
      <c r="E12" s="16" t="s">
        <v>1360</v>
      </c>
      <c r="F12" s="63"/>
      <c r="G12" s="16" t="s">
        <v>1361</v>
      </c>
      <c r="H12" s="16" t="s">
        <v>1058</v>
      </c>
      <c r="I12" s="16" t="s">
        <v>1362</v>
      </c>
      <c r="J12" s="65"/>
      <c r="K12" s="16" t="s">
        <v>8950</v>
      </c>
      <c r="L12" s="20">
        <v>101</v>
      </c>
      <c r="M12" s="21">
        <v>0.3301</v>
      </c>
      <c r="N12" s="20"/>
      <c r="O12" s="22"/>
      <c r="P12" s="20"/>
      <c r="Q12" s="22"/>
      <c r="R12" s="20"/>
      <c r="S12" s="23"/>
    </row>
    <row r="13" spans="1:23" s="16" customFormat="1" x14ac:dyDescent="0.25">
      <c r="A13" s="45">
        <v>15</v>
      </c>
      <c r="B13" s="17" t="s">
        <v>1298</v>
      </c>
      <c r="C13" s="18" t="s">
        <v>1299</v>
      </c>
      <c r="D13" s="18" t="s">
        <v>75</v>
      </c>
      <c r="E13" s="16" t="s">
        <v>1357</v>
      </c>
      <c r="F13" s="19"/>
      <c r="G13" s="16" t="s">
        <v>164</v>
      </c>
      <c r="H13" s="16" t="s">
        <v>1358</v>
      </c>
      <c r="I13" s="16" t="s">
        <v>1359</v>
      </c>
      <c r="J13" s="65"/>
      <c r="K13" s="16" t="s">
        <v>8950</v>
      </c>
      <c r="L13" s="20">
        <v>25</v>
      </c>
      <c r="M13" s="21">
        <v>8.1699999999999995E-2</v>
      </c>
      <c r="N13" s="20"/>
      <c r="O13" s="22"/>
      <c r="P13" s="20"/>
      <c r="Q13" s="22"/>
      <c r="R13" s="20"/>
      <c r="S13" s="23"/>
    </row>
    <row r="14" spans="1:23" s="16" customFormat="1" x14ac:dyDescent="0.25">
      <c r="A14" s="16">
        <v>16</v>
      </c>
      <c r="B14" s="17" t="s">
        <v>1298</v>
      </c>
      <c r="C14" s="18" t="s">
        <v>1299</v>
      </c>
      <c r="D14" s="18" t="s">
        <v>75</v>
      </c>
      <c r="E14" s="16" t="s">
        <v>1353</v>
      </c>
      <c r="F14" s="19"/>
      <c r="G14" s="16" t="s">
        <v>1354</v>
      </c>
      <c r="H14" s="16" t="s">
        <v>1355</v>
      </c>
      <c r="I14" s="16" t="s">
        <v>1356</v>
      </c>
      <c r="J14" s="65"/>
      <c r="K14" s="16" t="s">
        <v>8950</v>
      </c>
      <c r="L14" s="20">
        <v>0</v>
      </c>
      <c r="M14" s="21">
        <v>0</v>
      </c>
      <c r="N14" s="20"/>
      <c r="O14" s="22"/>
      <c r="P14" s="20"/>
      <c r="Q14" s="22"/>
      <c r="R14" s="20"/>
      <c r="S14" s="23"/>
    </row>
    <row r="15" spans="1:23" s="16" customFormat="1" x14ac:dyDescent="0.25">
      <c r="A15" s="45">
        <v>17</v>
      </c>
      <c r="B15" s="17" t="s">
        <v>1298</v>
      </c>
      <c r="C15" s="18" t="s">
        <v>1299</v>
      </c>
      <c r="D15" s="18" t="s">
        <v>75</v>
      </c>
      <c r="E15" s="17" t="s">
        <v>6306</v>
      </c>
      <c r="F15" s="19"/>
      <c r="J15" s="65" t="s">
        <v>8778</v>
      </c>
      <c r="K15" s="16" t="s">
        <v>8950</v>
      </c>
      <c r="L15" s="20">
        <v>306</v>
      </c>
      <c r="M15" s="21"/>
      <c r="N15" s="20"/>
      <c r="O15" s="22"/>
      <c r="P15" s="20"/>
      <c r="Q15" s="22"/>
      <c r="R15" s="20"/>
      <c r="S15" s="23"/>
    </row>
    <row r="16" spans="1:23" s="16" customFormat="1" x14ac:dyDescent="0.25">
      <c r="A16" s="112">
        <v>18</v>
      </c>
      <c r="B16" s="17" t="s">
        <v>1298</v>
      </c>
      <c r="C16" s="18" t="s">
        <v>1299</v>
      </c>
      <c r="D16" s="18" t="s">
        <v>75</v>
      </c>
      <c r="E16" s="17" t="s">
        <v>6306</v>
      </c>
      <c r="F16" s="63"/>
      <c r="J16" s="65" t="s">
        <v>8784</v>
      </c>
      <c r="L16" s="20">
        <v>306</v>
      </c>
      <c r="M16" s="21"/>
      <c r="N16" s="20"/>
      <c r="O16" s="22"/>
      <c r="P16" s="20"/>
      <c r="Q16" s="22"/>
      <c r="R16" s="20"/>
      <c r="S16" s="23"/>
      <c r="T16" s="43"/>
      <c r="U16" s="43"/>
      <c r="V16" s="43"/>
    </row>
    <row r="17" spans="1:23" s="16" customFormat="1" x14ac:dyDescent="0.25">
      <c r="A17" s="45">
        <v>19</v>
      </c>
      <c r="B17" s="17" t="s">
        <v>1298</v>
      </c>
      <c r="C17" s="18" t="s">
        <v>1299</v>
      </c>
      <c r="D17" s="18"/>
      <c r="E17" s="45" t="s">
        <v>6306</v>
      </c>
      <c r="F17" s="63"/>
      <c r="I17" s="61" t="s">
        <v>8957</v>
      </c>
      <c r="J17" s="65"/>
      <c r="L17" s="20"/>
      <c r="M17" s="21"/>
      <c r="N17" s="20"/>
      <c r="O17" s="22"/>
      <c r="P17" s="20"/>
      <c r="Q17" s="22"/>
      <c r="R17" s="20"/>
      <c r="S17" s="23"/>
      <c r="T17" s="43"/>
      <c r="U17" s="43"/>
      <c r="V17" s="43"/>
    </row>
    <row r="18" spans="1:23" s="16" customFormat="1" x14ac:dyDescent="0.25">
      <c r="A18" s="16">
        <v>20</v>
      </c>
      <c r="B18" s="17" t="s">
        <v>1298</v>
      </c>
      <c r="C18" s="18" t="s">
        <v>1299</v>
      </c>
      <c r="D18" s="18" t="s">
        <v>83</v>
      </c>
      <c r="E18" s="17" t="s">
        <v>1367</v>
      </c>
      <c r="F18" s="19" t="s">
        <v>15</v>
      </c>
      <c r="G18" s="16" t="s">
        <v>1368</v>
      </c>
      <c r="H18" s="16" t="s">
        <v>1369</v>
      </c>
      <c r="I18" s="16" t="s">
        <v>1370</v>
      </c>
      <c r="J18" s="65"/>
      <c r="K18" s="16" t="s">
        <v>9009</v>
      </c>
      <c r="L18" s="68" t="s">
        <v>144</v>
      </c>
      <c r="M18" s="21"/>
      <c r="N18" s="20"/>
      <c r="O18" s="22"/>
      <c r="P18" s="20"/>
      <c r="Q18" s="22"/>
      <c r="R18" s="20"/>
      <c r="S18" s="23"/>
    </row>
    <row r="19" spans="1:23" s="16" customFormat="1" x14ac:dyDescent="0.25">
      <c r="A19" s="45">
        <v>21</v>
      </c>
      <c r="B19" s="17" t="s">
        <v>1298</v>
      </c>
      <c r="C19" s="18" t="s">
        <v>1299</v>
      </c>
      <c r="D19" s="18" t="s">
        <v>83</v>
      </c>
      <c r="E19" s="16" t="s">
        <v>1374</v>
      </c>
      <c r="F19" s="19"/>
      <c r="G19" s="16" t="s">
        <v>1375</v>
      </c>
      <c r="H19" s="16" t="s">
        <v>1376</v>
      </c>
      <c r="I19" s="16" t="s">
        <v>1377</v>
      </c>
      <c r="J19" s="65"/>
      <c r="K19" s="16" t="s">
        <v>9020</v>
      </c>
      <c r="L19" s="20">
        <v>99</v>
      </c>
      <c r="M19" s="21">
        <v>0.99419999999999997</v>
      </c>
      <c r="N19" s="20"/>
      <c r="O19" s="22"/>
      <c r="P19" s="20"/>
      <c r="Q19" s="22"/>
      <c r="R19" s="20"/>
      <c r="S19" s="23"/>
    </row>
    <row r="20" spans="1:23" s="16" customFormat="1" x14ac:dyDescent="0.25">
      <c r="A20" s="112">
        <v>22</v>
      </c>
      <c r="B20" s="17" t="s">
        <v>1298</v>
      </c>
      <c r="C20" s="18" t="s">
        <v>1299</v>
      </c>
      <c r="D20" s="18" t="s">
        <v>83</v>
      </c>
      <c r="E20" s="16" t="s">
        <v>1371</v>
      </c>
      <c r="F20" s="19"/>
      <c r="G20" s="16" t="s">
        <v>409</v>
      </c>
      <c r="H20" s="16" t="s">
        <v>1372</v>
      </c>
      <c r="I20" s="16" t="s">
        <v>1373</v>
      </c>
      <c r="J20" s="65"/>
      <c r="K20" s="16" t="s">
        <v>8950</v>
      </c>
      <c r="L20" s="20">
        <v>1</v>
      </c>
      <c r="M20" s="21">
        <v>5.7000000000000002E-3</v>
      </c>
      <c r="N20" s="20"/>
      <c r="O20" s="22"/>
      <c r="P20" s="20"/>
      <c r="Q20" s="22"/>
      <c r="R20" s="20"/>
      <c r="S20" s="23"/>
    </row>
    <row r="21" spans="1:23" s="16" customFormat="1" x14ac:dyDescent="0.25">
      <c r="A21" s="45">
        <v>23</v>
      </c>
      <c r="B21" s="17" t="s">
        <v>1298</v>
      </c>
      <c r="C21" s="18" t="s">
        <v>1299</v>
      </c>
      <c r="D21" s="18" t="s">
        <v>83</v>
      </c>
      <c r="E21" s="17" t="s">
        <v>6306</v>
      </c>
      <c r="F21" s="19"/>
      <c r="J21" s="65" t="s">
        <v>8778</v>
      </c>
      <c r="K21" s="16" t="s">
        <v>8950</v>
      </c>
      <c r="L21" s="20">
        <v>100</v>
      </c>
      <c r="M21" s="21"/>
      <c r="N21" s="20"/>
      <c r="O21" s="22"/>
      <c r="P21" s="20"/>
      <c r="Q21" s="22"/>
      <c r="R21" s="20"/>
      <c r="S21" s="23"/>
    </row>
    <row r="22" spans="1:23" s="16" customFormat="1" x14ac:dyDescent="0.25">
      <c r="A22" s="16">
        <v>24</v>
      </c>
      <c r="B22" s="17" t="s">
        <v>1298</v>
      </c>
      <c r="C22" s="18" t="s">
        <v>1299</v>
      </c>
      <c r="D22" s="18" t="s">
        <v>83</v>
      </c>
      <c r="E22" s="17" t="s">
        <v>6306</v>
      </c>
      <c r="F22" s="19"/>
      <c r="J22" s="65" t="s">
        <v>8784</v>
      </c>
      <c r="L22" s="20">
        <v>100</v>
      </c>
      <c r="M22" s="21"/>
      <c r="N22" s="20"/>
      <c r="O22" s="22"/>
      <c r="P22" s="20"/>
      <c r="Q22" s="22"/>
      <c r="R22" s="20"/>
      <c r="S22" s="23"/>
    </row>
    <row r="23" spans="1:23" s="16" customFormat="1" x14ac:dyDescent="0.25">
      <c r="A23" s="45">
        <v>25</v>
      </c>
      <c r="B23" s="17" t="s">
        <v>1298</v>
      </c>
      <c r="C23" s="18" t="s">
        <v>1299</v>
      </c>
      <c r="D23" s="18"/>
      <c r="E23" s="45" t="s">
        <v>6306</v>
      </c>
      <c r="F23" s="19"/>
      <c r="I23" s="61" t="s">
        <v>8958</v>
      </c>
      <c r="J23" s="65"/>
      <c r="L23" s="20"/>
      <c r="M23" s="21"/>
      <c r="N23" s="20"/>
      <c r="O23" s="22"/>
      <c r="P23" s="20"/>
      <c r="Q23" s="22"/>
      <c r="R23" s="20"/>
      <c r="S23" s="23"/>
    </row>
    <row r="24" spans="1:23" s="16" customFormat="1" x14ac:dyDescent="0.25">
      <c r="A24" s="112">
        <v>26</v>
      </c>
      <c r="B24" s="17" t="s">
        <v>1298</v>
      </c>
      <c r="C24" s="18" t="s">
        <v>1299</v>
      </c>
      <c r="D24" s="18" t="s">
        <v>1378</v>
      </c>
      <c r="E24" s="17" t="s">
        <v>1379</v>
      </c>
      <c r="F24" s="19" t="s">
        <v>15</v>
      </c>
      <c r="G24" s="16" t="s">
        <v>525</v>
      </c>
      <c r="H24" s="16" t="s">
        <v>1380</v>
      </c>
      <c r="I24" s="16" t="s">
        <v>1381</v>
      </c>
      <c r="J24" s="65"/>
      <c r="K24" s="16" t="s">
        <v>9009</v>
      </c>
      <c r="L24" s="68" t="s">
        <v>144</v>
      </c>
      <c r="M24" s="21"/>
      <c r="N24" s="20"/>
      <c r="O24" s="22"/>
      <c r="P24" s="20"/>
      <c r="Q24" s="22"/>
      <c r="R24" s="20"/>
      <c r="S24" s="23"/>
    </row>
    <row r="25" spans="1:23" s="16" customFormat="1" x14ac:dyDescent="0.25">
      <c r="A25" s="16">
        <v>28</v>
      </c>
      <c r="B25" s="17" t="s">
        <v>1298</v>
      </c>
      <c r="C25" s="18" t="s">
        <v>1299</v>
      </c>
      <c r="D25" s="18" t="s">
        <v>1378</v>
      </c>
      <c r="E25" s="16" t="s">
        <v>1385</v>
      </c>
      <c r="F25" s="63"/>
      <c r="G25" s="16" t="s">
        <v>352</v>
      </c>
      <c r="H25" s="16" t="s">
        <v>1386</v>
      </c>
      <c r="I25" s="16" t="s">
        <v>1387</v>
      </c>
      <c r="J25" s="65"/>
      <c r="K25" s="16" t="s">
        <v>9020</v>
      </c>
      <c r="L25" s="20">
        <v>159</v>
      </c>
      <c r="M25" s="21">
        <v>0.72940000000000005</v>
      </c>
      <c r="N25" s="20"/>
      <c r="O25" s="22"/>
      <c r="P25" s="20"/>
      <c r="Q25" s="22"/>
      <c r="R25" s="20"/>
      <c r="S25" s="23"/>
    </row>
    <row r="26" spans="1:23" s="16" customFormat="1" x14ac:dyDescent="0.25">
      <c r="A26" s="45">
        <v>29</v>
      </c>
      <c r="B26" s="17" t="s">
        <v>1298</v>
      </c>
      <c r="C26" s="18" t="s">
        <v>1299</v>
      </c>
      <c r="D26" s="18" t="s">
        <v>1378</v>
      </c>
      <c r="E26" s="16" t="s">
        <v>1382</v>
      </c>
      <c r="F26" s="19"/>
      <c r="G26" s="16" t="s">
        <v>1354</v>
      </c>
      <c r="H26" s="16" t="s">
        <v>1383</v>
      </c>
      <c r="I26" s="16" t="s">
        <v>1384</v>
      </c>
      <c r="J26" s="65"/>
      <c r="K26" s="16" t="s">
        <v>8950</v>
      </c>
      <c r="L26" s="20">
        <v>58</v>
      </c>
      <c r="M26" s="21">
        <v>0.26600000000000001</v>
      </c>
      <c r="N26" s="20"/>
      <c r="O26" s="22"/>
      <c r="P26" s="20"/>
      <c r="Q26" s="22"/>
      <c r="R26" s="20"/>
      <c r="S26" s="23"/>
      <c r="W26" s="105" t="s">
        <v>9995</v>
      </c>
    </row>
    <row r="27" spans="1:23" s="16" customFormat="1" x14ac:dyDescent="0.25">
      <c r="A27" s="112">
        <v>30</v>
      </c>
      <c r="B27" s="17" t="s">
        <v>1298</v>
      </c>
      <c r="C27" s="18" t="s">
        <v>1299</v>
      </c>
      <c r="D27" s="18" t="s">
        <v>86</v>
      </c>
      <c r="E27" s="16" t="s">
        <v>1392</v>
      </c>
      <c r="F27" s="19"/>
      <c r="G27" s="16" t="s">
        <v>205</v>
      </c>
      <c r="H27" s="16" t="s">
        <v>1393</v>
      </c>
      <c r="I27" s="16" t="s">
        <v>1394</v>
      </c>
      <c r="J27" s="65"/>
      <c r="K27" s="16" t="s">
        <v>8950</v>
      </c>
      <c r="L27" s="20">
        <v>1</v>
      </c>
      <c r="M27" s="21">
        <v>4.5999999999999999E-3</v>
      </c>
      <c r="N27" s="20"/>
      <c r="O27" s="22"/>
      <c r="P27" s="20"/>
      <c r="Q27" s="22"/>
      <c r="R27" s="20"/>
      <c r="S27" s="23"/>
    </row>
    <row r="28" spans="1:23" s="16" customFormat="1" x14ac:dyDescent="0.25">
      <c r="A28" s="45">
        <v>31</v>
      </c>
      <c r="B28" s="17" t="s">
        <v>1298</v>
      </c>
      <c r="C28" s="18" t="s">
        <v>1299</v>
      </c>
      <c r="D28" s="18" t="s">
        <v>86</v>
      </c>
      <c r="E28" s="16" t="s">
        <v>1388</v>
      </c>
      <c r="F28" s="19"/>
      <c r="G28" s="16" t="s">
        <v>1389</v>
      </c>
      <c r="H28" s="16" t="s">
        <v>1390</v>
      </c>
      <c r="I28" s="16" t="s">
        <v>1391</v>
      </c>
      <c r="J28" s="65"/>
      <c r="K28" s="16" t="s">
        <v>8950</v>
      </c>
      <c r="L28" s="20">
        <v>0</v>
      </c>
      <c r="M28" s="21">
        <v>0</v>
      </c>
      <c r="N28" s="20"/>
      <c r="O28" s="22"/>
      <c r="P28" s="20"/>
      <c r="Q28" s="22"/>
      <c r="R28" s="20"/>
      <c r="S28" s="23"/>
    </row>
    <row r="29" spans="1:23" s="16" customFormat="1" x14ac:dyDescent="0.25">
      <c r="A29" s="16">
        <v>32</v>
      </c>
      <c r="B29" s="17" t="s">
        <v>1298</v>
      </c>
      <c r="C29" s="18" t="s">
        <v>1299</v>
      </c>
      <c r="D29" s="18" t="s">
        <v>86</v>
      </c>
      <c r="E29" s="17" t="s">
        <v>6306</v>
      </c>
      <c r="F29" s="19"/>
      <c r="J29" s="65" t="s">
        <v>8778</v>
      </c>
      <c r="K29" s="16" t="s">
        <v>8950</v>
      </c>
      <c r="L29" s="20">
        <v>218</v>
      </c>
      <c r="M29" s="21"/>
      <c r="N29" s="20"/>
      <c r="O29" s="22"/>
      <c r="P29" s="20"/>
      <c r="Q29" s="22"/>
      <c r="R29" s="20"/>
      <c r="S29" s="23"/>
    </row>
    <row r="30" spans="1:23" s="16" customFormat="1" x14ac:dyDescent="0.25">
      <c r="A30" s="45">
        <v>33</v>
      </c>
      <c r="B30" s="17" t="s">
        <v>1298</v>
      </c>
      <c r="C30" s="18" t="s">
        <v>1299</v>
      </c>
      <c r="D30" s="18" t="s">
        <v>86</v>
      </c>
      <c r="E30" s="17" t="s">
        <v>6306</v>
      </c>
      <c r="F30" s="63"/>
      <c r="J30" s="65" t="s">
        <v>8784</v>
      </c>
      <c r="L30" s="20">
        <v>218</v>
      </c>
      <c r="M30" s="21"/>
      <c r="N30" s="20"/>
      <c r="O30" s="22"/>
      <c r="P30" s="20"/>
      <c r="Q30" s="22"/>
      <c r="R30" s="20"/>
      <c r="S30" s="23"/>
      <c r="T30" s="43"/>
      <c r="U30" s="43"/>
      <c r="V30" s="43"/>
    </row>
    <row r="31" spans="1:23" s="16" customFormat="1" x14ac:dyDescent="0.25">
      <c r="A31" s="112">
        <v>34</v>
      </c>
      <c r="B31" s="17" t="s">
        <v>1298</v>
      </c>
      <c r="C31" s="18" t="s">
        <v>1299</v>
      </c>
      <c r="D31" s="18"/>
      <c r="E31" s="45" t="s">
        <v>6306</v>
      </c>
      <c r="F31" s="63"/>
      <c r="I31" s="61" t="s">
        <v>8959</v>
      </c>
      <c r="J31" s="65"/>
      <c r="L31" s="20"/>
      <c r="M31" s="21"/>
      <c r="N31" s="20"/>
      <c r="O31" s="22"/>
      <c r="P31" s="20"/>
      <c r="Q31" s="22"/>
      <c r="R31" s="20"/>
      <c r="S31" s="23"/>
      <c r="T31" s="43"/>
      <c r="U31" s="43"/>
      <c r="V31" s="43"/>
    </row>
    <row r="32" spans="1:23" s="16" customFormat="1" x14ac:dyDescent="0.25">
      <c r="A32" s="45">
        <v>35</v>
      </c>
      <c r="B32" s="17" t="s">
        <v>1298</v>
      </c>
      <c r="C32" s="18" t="s">
        <v>1299</v>
      </c>
      <c r="D32" s="18" t="s">
        <v>89</v>
      </c>
      <c r="E32" s="16" t="s">
        <v>1397</v>
      </c>
      <c r="F32" s="19"/>
      <c r="G32" s="16" t="s">
        <v>479</v>
      </c>
      <c r="H32" s="16" t="s">
        <v>1398</v>
      </c>
      <c r="I32" s="16" t="s">
        <v>1399</v>
      </c>
      <c r="J32" s="65"/>
      <c r="K32" s="16" t="s">
        <v>16</v>
      </c>
      <c r="L32" s="20">
        <v>66</v>
      </c>
      <c r="M32" s="21">
        <v>0.19642857142857142</v>
      </c>
      <c r="N32" s="20"/>
      <c r="O32" s="22"/>
      <c r="P32" s="20"/>
      <c r="Q32" s="22"/>
      <c r="R32" s="20"/>
      <c r="S32" s="23"/>
    </row>
    <row r="33" spans="1:19" s="16" customFormat="1" x14ac:dyDescent="0.25">
      <c r="A33" s="16">
        <v>36</v>
      </c>
      <c r="B33" s="17" t="s">
        <v>1298</v>
      </c>
      <c r="C33" s="18" t="s">
        <v>1299</v>
      </c>
      <c r="D33" s="18" t="s">
        <v>89</v>
      </c>
      <c r="E33" s="16" t="s">
        <v>1395</v>
      </c>
      <c r="F33" s="19"/>
      <c r="G33" s="16" t="s">
        <v>438</v>
      </c>
      <c r="H33" s="31" t="s">
        <v>1396</v>
      </c>
      <c r="I33" s="16" t="s">
        <v>6847</v>
      </c>
      <c r="J33" s="65"/>
      <c r="K33" s="16" t="s">
        <v>9009</v>
      </c>
      <c r="L33" s="20">
        <v>216</v>
      </c>
      <c r="M33" s="21">
        <v>0.6428571428571429</v>
      </c>
      <c r="N33" s="20"/>
      <c r="O33" s="22"/>
      <c r="P33" s="20"/>
      <c r="Q33" s="22"/>
      <c r="R33" s="20"/>
      <c r="S33" s="23"/>
    </row>
    <row r="34" spans="1:19" s="16" customFormat="1" x14ac:dyDescent="0.25">
      <c r="A34" s="45">
        <v>37</v>
      </c>
      <c r="B34" s="17" t="s">
        <v>1298</v>
      </c>
      <c r="C34" s="18" t="s">
        <v>1299</v>
      </c>
      <c r="D34" s="18" t="s">
        <v>89</v>
      </c>
      <c r="E34" s="16" t="s">
        <v>1400</v>
      </c>
      <c r="F34" s="19"/>
      <c r="G34" s="16" t="s">
        <v>485</v>
      </c>
      <c r="H34" s="16" t="s">
        <v>1401</v>
      </c>
      <c r="I34" s="16" t="s">
        <v>6848</v>
      </c>
      <c r="J34" s="65"/>
      <c r="K34" s="16" t="s">
        <v>16</v>
      </c>
      <c r="L34" s="20">
        <v>54</v>
      </c>
      <c r="M34" s="21">
        <v>0.16071428571428573</v>
      </c>
      <c r="N34" s="20"/>
      <c r="O34" s="22"/>
      <c r="P34" s="20"/>
      <c r="Q34" s="22"/>
      <c r="R34" s="20"/>
      <c r="S34" s="23"/>
    </row>
    <row r="35" spans="1:19" s="16" customFormat="1" x14ac:dyDescent="0.25">
      <c r="A35" s="112">
        <v>38</v>
      </c>
      <c r="B35" s="17" t="s">
        <v>1298</v>
      </c>
      <c r="C35" s="18" t="s">
        <v>1299</v>
      </c>
      <c r="D35" s="18" t="s">
        <v>89</v>
      </c>
      <c r="E35" s="16" t="s">
        <v>1402</v>
      </c>
      <c r="F35" s="19"/>
      <c r="G35" s="16" t="s">
        <v>1403</v>
      </c>
      <c r="H35" s="16" t="s">
        <v>1404</v>
      </c>
      <c r="I35" s="16" t="s">
        <v>1405</v>
      </c>
      <c r="J35" s="65"/>
      <c r="K35" s="16" t="s">
        <v>16</v>
      </c>
      <c r="L35" s="20">
        <v>0</v>
      </c>
      <c r="M35" s="21">
        <v>0</v>
      </c>
      <c r="N35" s="20"/>
      <c r="O35" s="22"/>
      <c r="P35" s="20"/>
      <c r="Q35" s="22"/>
      <c r="R35" s="20"/>
      <c r="S35" s="23"/>
    </row>
    <row r="36" spans="1:19" s="16" customFormat="1" x14ac:dyDescent="0.25">
      <c r="A36" s="45">
        <v>39</v>
      </c>
      <c r="B36" s="17" t="s">
        <v>1298</v>
      </c>
      <c r="C36" s="18" t="s">
        <v>1299</v>
      </c>
      <c r="D36" s="18" t="s">
        <v>89</v>
      </c>
      <c r="E36" s="17" t="s">
        <v>6306</v>
      </c>
      <c r="F36" s="19"/>
      <c r="J36" s="65" t="s">
        <v>8778</v>
      </c>
      <c r="K36" s="16" t="s">
        <v>16</v>
      </c>
      <c r="L36" s="20">
        <v>336</v>
      </c>
      <c r="M36" s="21"/>
      <c r="N36" s="20"/>
      <c r="O36" s="22"/>
      <c r="P36" s="20"/>
      <c r="Q36" s="22"/>
      <c r="R36" s="20"/>
      <c r="S36" s="23"/>
    </row>
    <row r="37" spans="1:19" s="16" customFormat="1" x14ac:dyDescent="0.25">
      <c r="A37" s="45">
        <v>41</v>
      </c>
      <c r="B37" s="17" t="s">
        <v>1298</v>
      </c>
      <c r="C37" s="18" t="s">
        <v>1299</v>
      </c>
      <c r="D37" s="18" t="s">
        <v>89</v>
      </c>
      <c r="E37" s="16" t="s">
        <v>1415</v>
      </c>
      <c r="F37" s="19"/>
      <c r="G37" s="16" t="s">
        <v>1416</v>
      </c>
      <c r="H37" s="16" t="s">
        <v>1417</v>
      </c>
      <c r="I37" s="16" t="s">
        <v>1418</v>
      </c>
      <c r="J37" s="65"/>
      <c r="K37" s="16" t="s">
        <v>9020</v>
      </c>
      <c r="L37" s="20">
        <v>92</v>
      </c>
      <c r="M37" s="21">
        <v>0.31292517006802723</v>
      </c>
      <c r="N37" s="20">
        <v>94</v>
      </c>
      <c r="O37" s="22">
        <v>0.31972789115646261</v>
      </c>
      <c r="P37" s="20">
        <v>157</v>
      </c>
      <c r="Q37" s="22">
        <v>0.53220338983050852</v>
      </c>
      <c r="R37" s="20"/>
      <c r="S37" s="23"/>
    </row>
    <row r="38" spans="1:19" s="16" customFormat="1" x14ac:dyDescent="0.25">
      <c r="A38" s="112">
        <v>42</v>
      </c>
      <c r="B38" s="17" t="s">
        <v>1298</v>
      </c>
      <c r="C38" s="18" t="s">
        <v>1299</v>
      </c>
      <c r="D38" s="18" t="s">
        <v>89</v>
      </c>
      <c r="E38" s="16" t="s">
        <v>1412</v>
      </c>
      <c r="F38" s="19"/>
      <c r="G38" s="16" t="s">
        <v>262</v>
      </c>
      <c r="H38" s="16" t="s">
        <v>1413</v>
      </c>
      <c r="I38" s="16" t="s">
        <v>1414</v>
      </c>
      <c r="J38" s="65"/>
      <c r="K38" s="16" t="s">
        <v>8950</v>
      </c>
      <c r="L38" s="20">
        <v>55</v>
      </c>
      <c r="M38" s="21">
        <v>0.1870748299319728</v>
      </c>
      <c r="N38" s="20">
        <v>58</v>
      </c>
      <c r="O38" s="22">
        <v>0.19727891156462585</v>
      </c>
      <c r="P38" s="20"/>
      <c r="Q38" s="22"/>
      <c r="R38" s="20"/>
      <c r="S38" s="23"/>
    </row>
    <row r="39" spans="1:19" s="16" customFormat="1" x14ac:dyDescent="0.25">
      <c r="A39" s="45">
        <v>43</v>
      </c>
      <c r="B39" s="17" t="s">
        <v>1298</v>
      </c>
      <c r="C39" s="18" t="s">
        <v>1299</v>
      </c>
      <c r="D39" s="18" t="s">
        <v>89</v>
      </c>
      <c r="E39" s="16" t="s">
        <v>1406</v>
      </c>
      <c r="F39" s="19"/>
      <c r="G39" s="16" t="s">
        <v>145</v>
      </c>
      <c r="H39" s="16" t="s">
        <v>1407</v>
      </c>
      <c r="I39" s="16" t="s">
        <v>1408</v>
      </c>
      <c r="J39" s="65"/>
      <c r="K39" s="16" t="s">
        <v>8950</v>
      </c>
      <c r="L39" s="20">
        <v>59</v>
      </c>
      <c r="M39" s="21">
        <v>0.20068027210884354</v>
      </c>
      <c r="N39" s="20">
        <v>62</v>
      </c>
      <c r="O39" s="22">
        <v>0.21088435374149661</v>
      </c>
      <c r="P39" s="20">
        <v>24</v>
      </c>
      <c r="Q39" s="22">
        <v>8.1355932203389825E-2</v>
      </c>
      <c r="R39" s="20"/>
      <c r="S39" s="23"/>
    </row>
    <row r="40" spans="1:19" s="16" customFormat="1" x14ac:dyDescent="0.25">
      <c r="A40" s="16">
        <v>44</v>
      </c>
      <c r="B40" s="17" t="s">
        <v>1298</v>
      </c>
      <c r="C40" s="18" t="s">
        <v>1299</v>
      </c>
      <c r="D40" s="18" t="s">
        <v>89</v>
      </c>
      <c r="E40" s="16" t="s">
        <v>1419</v>
      </c>
      <c r="F40" s="19"/>
      <c r="G40" s="16" t="s">
        <v>365</v>
      </c>
      <c r="H40" s="16" t="s">
        <v>1427</v>
      </c>
      <c r="I40" s="16" t="s">
        <v>6299</v>
      </c>
      <c r="J40" s="65"/>
      <c r="K40" s="16" t="s">
        <v>8950</v>
      </c>
      <c r="L40" s="20">
        <v>88</v>
      </c>
      <c r="M40" s="21">
        <v>0.29931972789115646</v>
      </c>
      <c r="N40" s="20">
        <v>80</v>
      </c>
      <c r="O40" s="22">
        <v>0.27210884353741499</v>
      </c>
      <c r="P40" s="20">
        <v>114</v>
      </c>
      <c r="Q40" s="22">
        <v>0.38644067796610171</v>
      </c>
      <c r="R40" s="20"/>
      <c r="S40" s="23"/>
    </row>
    <row r="41" spans="1:19" s="16" customFormat="1" x14ac:dyDescent="0.25">
      <c r="A41" s="45">
        <v>45</v>
      </c>
      <c r="B41" s="17" t="s">
        <v>1298</v>
      </c>
      <c r="C41" s="18" t="s">
        <v>1299</v>
      </c>
      <c r="D41" s="18" t="s">
        <v>89</v>
      </c>
      <c r="E41" s="16" t="s">
        <v>1409</v>
      </c>
      <c r="F41" s="63"/>
      <c r="G41" s="16" t="s">
        <v>1147</v>
      </c>
      <c r="H41" s="16" t="s">
        <v>1410</v>
      </c>
      <c r="I41" s="16" t="s">
        <v>9245</v>
      </c>
      <c r="J41" s="65"/>
      <c r="K41" s="16" t="s">
        <v>8950</v>
      </c>
      <c r="L41" s="20">
        <v>0</v>
      </c>
      <c r="M41" s="21">
        <v>0</v>
      </c>
      <c r="N41" s="20"/>
      <c r="O41" s="22"/>
      <c r="P41" s="20"/>
      <c r="Q41" s="22"/>
      <c r="R41" s="20"/>
      <c r="S41" s="23"/>
    </row>
    <row r="42" spans="1:19" s="16" customFormat="1" x14ac:dyDescent="0.25">
      <c r="A42" s="112">
        <v>46</v>
      </c>
      <c r="B42" s="17" t="s">
        <v>1298</v>
      </c>
      <c r="C42" s="18" t="s">
        <v>1299</v>
      </c>
      <c r="D42" s="18" t="s">
        <v>89</v>
      </c>
      <c r="E42" s="17" t="s">
        <v>6306</v>
      </c>
      <c r="F42" s="19"/>
      <c r="J42" s="65" t="s">
        <v>8778</v>
      </c>
      <c r="K42" s="16" t="s">
        <v>8950</v>
      </c>
      <c r="L42" s="20">
        <v>294</v>
      </c>
      <c r="M42" s="21"/>
      <c r="N42" s="20">
        <v>294</v>
      </c>
      <c r="O42" s="22"/>
      <c r="P42" s="20">
        <v>295</v>
      </c>
      <c r="Q42" s="22"/>
      <c r="R42" s="20"/>
      <c r="S42" s="23"/>
    </row>
    <row r="43" spans="1:19" s="16" customFormat="1" x14ac:dyDescent="0.25">
      <c r="A43" s="45">
        <v>47</v>
      </c>
      <c r="B43" s="17" t="s">
        <v>1298</v>
      </c>
      <c r="C43" s="18" t="s">
        <v>1299</v>
      </c>
      <c r="D43" s="18" t="s">
        <v>89</v>
      </c>
      <c r="E43" s="17" t="s">
        <v>6306</v>
      </c>
      <c r="F43" s="19"/>
      <c r="J43" s="65" t="s">
        <v>8784</v>
      </c>
      <c r="L43" s="20">
        <v>630</v>
      </c>
      <c r="M43" s="21"/>
      <c r="N43" s="20"/>
      <c r="O43" s="22"/>
      <c r="P43" s="20"/>
      <c r="Q43" s="22"/>
      <c r="R43" s="20"/>
      <c r="S43" s="23"/>
    </row>
    <row r="44" spans="1:19" s="16" customFormat="1" x14ac:dyDescent="0.25">
      <c r="A44" s="45">
        <v>49</v>
      </c>
      <c r="B44" s="17" t="s">
        <v>1298</v>
      </c>
      <c r="C44" s="18" t="s">
        <v>1299</v>
      </c>
      <c r="D44" s="18" t="s">
        <v>8785</v>
      </c>
      <c r="E44" s="17" t="s">
        <v>6306</v>
      </c>
      <c r="F44" s="19"/>
      <c r="J44" s="65" t="s">
        <v>6413</v>
      </c>
      <c r="L44" s="20">
        <v>568</v>
      </c>
      <c r="M44" s="21"/>
      <c r="N44" s="20"/>
      <c r="O44" s="22"/>
      <c r="P44" s="20"/>
      <c r="Q44" s="22"/>
      <c r="R44" s="20"/>
      <c r="S44" s="23"/>
    </row>
    <row r="45" spans="1:19" s="16" customFormat="1" x14ac:dyDescent="0.25">
      <c r="A45" s="112">
        <v>50</v>
      </c>
      <c r="B45" s="17" t="s">
        <v>1298</v>
      </c>
      <c r="C45" s="18" t="s">
        <v>1299</v>
      </c>
      <c r="D45" s="18"/>
      <c r="E45" s="17" t="s">
        <v>6306</v>
      </c>
      <c r="F45" s="19"/>
      <c r="I45" s="61"/>
      <c r="J45" s="65"/>
      <c r="L45" s="20"/>
      <c r="M45" s="21"/>
      <c r="N45" s="20"/>
      <c r="O45" s="22"/>
      <c r="P45" s="20"/>
      <c r="Q45" s="22"/>
      <c r="R45" s="20"/>
      <c r="S45" s="23"/>
    </row>
    <row r="46" spans="1:19" s="16" customFormat="1" x14ac:dyDescent="0.25">
      <c r="A46" s="45">
        <v>51</v>
      </c>
      <c r="B46" s="17" t="s">
        <v>1298</v>
      </c>
      <c r="C46" s="18" t="s">
        <v>1299</v>
      </c>
      <c r="D46" s="18"/>
      <c r="F46" s="63"/>
      <c r="J46" s="65"/>
      <c r="L46" s="20"/>
      <c r="M46" s="21"/>
      <c r="N46" s="20"/>
      <c r="O46" s="22"/>
      <c r="P46" s="20"/>
      <c r="Q46" s="22"/>
      <c r="R46" s="20"/>
      <c r="S46" s="23"/>
    </row>
    <row r="47" spans="1:19" s="16" customFormat="1" x14ac:dyDescent="0.25">
      <c r="A47" s="16">
        <v>52</v>
      </c>
      <c r="B47" s="17" t="s">
        <v>1298</v>
      </c>
      <c r="C47" s="18" t="s">
        <v>1299</v>
      </c>
      <c r="D47" s="18" t="s">
        <v>203</v>
      </c>
      <c r="E47" s="16" t="s">
        <v>1304</v>
      </c>
      <c r="F47" s="63"/>
      <c r="G47" s="16" t="s">
        <v>1305</v>
      </c>
      <c r="H47" s="16" t="s">
        <v>297</v>
      </c>
      <c r="I47" s="16" t="s">
        <v>1306</v>
      </c>
      <c r="J47" s="65"/>
      <c r="K47" s="16" t="s">
        <v>9009</v>
      </c>
      <c r="L47" s="20">
        <v>1378</v>
      </c>
      <c r="M47" s="21">
        <v>0.75589687328579269</v>
      </c>
      <c r="N47" s="20"/>
      <c r="O47" s="22"/>
      <c r="P47" s="20"/>
      <c r="Q47" s="22"/>
      <c r="R47" s="20"/>
      <c r="S47" s="23"/>
    </row>
    <row r="48" spans="1:19" s="16" customFormat="1" x14ac:dyDescent="0.25">
      <c r="A48" s="45">
        <v>53</v>
      </c>
      <c r="B48" s="17" t="s">
        <v>1298</v>
      </c>
      <c r="C48" s="18" t="s">
        <v>1299</v>
      </c>
      <c r="D48" s="18" t="s">
        <v>203</v>
      </c>
      <c r="E48" s="16" t="s">
        <v>1300</v>
      </c>
      <c r="F48" s="19"/>
      <c r="G48" s="16" t="s">
        <v>1301</v>
      </c>
      <c r="H48" s="16" t="s">
        <v>1302</v>
      </c>
      <c r="I48" s="16" t="s">
        <v>1303</v>
      </c>
      <c r="J48" s="65"/>
      <c r="K48" s="16" t="s">
        <v>16</v>
      </c>
      <c r="L48" s="20">
        <v>444</v>
      </c>
      <c r="M48" s="21">
        <v>0.24355458036204058</v>
      </c>
      <c r="N48" s="20"/>
      <c r="O48" s="22"/>
      <c r="P48" s="20"/>
      <c r="Q48" s="22"/>
      <c r="R48" s="20"/>
      <c r="S48" s="23"/>
    </row>
    <row r="49" spans="1:19" s="16" customFormat="1" x14ac:dyDescent="0.25">
      <c r="A49" s="112">
        <v>54</v>
      </c>
      <c r="B49" s="17" t="s">
        <v>1298</v>
      </c>
      <c r="C49" s="18" t="s">
        <v>1299</v>
      </c>
      <c r="D49" s="18" t="s">
        <v>203</v>
      </c>
      <c r="E49" s="16" t="s">
        <v>1307</v>
      </c>
      <c r="F49" s="19"/>
      <c r="G49" s="16" t="s">
        <v>1308</v>
      </c>
      <c r="H49" s="16" t="s">
        <v>1309</v>
      </c>
      <c r="I49" s="16" t="s">
        <v>1310</v>
      </c>
      <c r="J49" s="65"/>
      <c r="K49" s="16" t="s">
        <v>16</v>
      </c>
      <c r="L49" s="20">
        <v>1</v>
      </c>
      <c r="M49" s="21">
        <v>5.4854635216675812E-4</v>
      </c>
      <c r="N49" s="20"/>
      <c r="O49" s="22"/>
      <c r="P49" s="20"/>
      <c r="Q49" s="22"/>
      <c r="R49" s="20"/>
      <c r="S49" s="23"/>
    </row>
    <row r="50" spans="1:19" s="16" customFormat="1" x14ac:dyDescent="0.25">
      <c r="A50" s="45">
        <v>55</v>
      </c>
      <c r="B50" s="17" t="s">
        <v>1298</v>
      </c>
      <c r="C50" s="18" t="s">
        <v>1299</v>
      </c>
      <c r="D50" s="18" t="s">
        <v>203</v>
      </c>
      <c r="E50" s="17" t="s">
        <v>1311</v>
      </c>
      <c r="F50" s="19"/>
      <c r="G50" s="16" t="s">
        <v>1312</v>
      </c>
      <c r="H50" s="16" t="s">
        <v>1313</v>
      </c>
      <c r="I50" s="16" t="s">
        <v>1314</v>
      </c>
      <c r="J50" s="65"/>
      <c r="K50" s="16" t="s">
        <v>16</v>
      </c>
      <c r="L50" s="20">
        <v>0</v>
      </c>
      <c r="M50" s="21">
        <v>0</v>
      </c>
      <c r="N50" s="20"/>
      <c r="O50" s="22"/>
      <c r="P50" s="20"/>
      <c r="Q50" s="22"/>
      <c r="R50" s="20"/>
      <c r="S50" s="23"/>
    </row>
    <row r="51" spans="1:19" s="16" customFormat="1" x14ac:dyDescent="0.25">
      <c r="A51" s="16">
        <v>56</v>
      </c>
      <c r="B51" s="17" t="s">
        <v>1298</v>
      </c>
      <c r="C51" s="18" t="s">
        <v>1299</v>
      </c>
      <c r="D51" s="18" t="s">
        <v>203</v>
      </c>
      <c r="E51" s="16" t="s">
        <v>1315</v>
      </c>
      <c r="F51" s="63"/>
      <c r="G51" s="16" t="s">
        <v>1316</v>
      </c>
      <c r="H51" s="16" t="s">
        <v>1317</v>
      </c>
      <c r="I51" s="16" t="s">
        <v>1318</v>
      </c>
      <c r="J51" s="65"/>
      <c r="K51" s="16" t="s">
        <v>16</v>
      </c>
      <c r="L51" s="20">
        <v>0</v>
      </c>
      <c r="M51" s="21">
        <v>0</v>
      </c>
      <c r="N51" s="20"/>
      <c r="O51" s="22"/>
      <c r="P51" s="20"/>
      <c r="Q51" s="22"/>
      <c r="R51" s="20"/>
      <c r="S51" s="23"/>
    </row>
    <row r="52" spans="1:19" s="16" customFormat="1" x14ac:dyDescent="0.25">
      <c r="A52" s="45">
        <v>57</v>
      </c>
      <c r="B52" s="17" t="s">
        <v>1298</v>
      </c>
      <c r="C52" s="18" t="s">
        <v>1299</v>
      </c>
      <c r="D52" s="18" t="s">
        <v>203</v>
      </c>
      <c r="E52" s="16" t="s">
        <v>1319</v>
      </c>
      <c r="F52" s="19"/>
      <c r="G52" s="16" t="s">
        <v>1320</v>
      </c>
      <c r="H52" s="16" t="s">
        <v>1321</v>
      </c>
      <c r="I52" s="16" t="s">
        <v>1322</v>
      </c>
      <c r="J52" s="65"/>
      <c r="K52" s="16" t="s">
        <v>16</v>
      </c>
      <c r="L52" s="20">
        <v>0</v>
      </c>
      <c r="M52" s="21">
        <v>0</v>
      </c>
      <c r="N52" s="20"/>
      <c r="O52" s="22"/>
      <c r="P52" s="20"/>
      <c r="Q52" s="22"/>
      <c r="R52" s="20"/>
      <c r="S52" s="23"/>
    </row>
    <row r="53" spans="1:19" s="16" customFormat="1" x14ac:dyDescent="0.25">
      <c r="A53" s="112">
        <v>58</v>
      </c>
      <c r="B53" s="17" t="s">
        <v>1298</v>
      </c>
      <c r="C53" s="18" t="s">
        <v>1299</v>
      </c>
      <c r="D53" s="18" t="s">
        <v>203</v>
      </c>
      <c r="E53" s="17" t="s">
        <v>6306</v>
      </c>
      <c r="F53" s="19"/>
      <c r="J53" s="65" t="s">
        <v>8778</v>
      </c>
      <c r="K53" s="16" t="s">
        <v>16</v>
      </c>
      <c r="L53" s="20">
        <v>1823</v>
      </c>
      <c r="M53" s="21"/>
      <c r="N53" s="20"/>
      <c r="O53" s="22"/>
      <c r="P53" s="20"/>
      <c r="Q53" s="22"/>
      <c r="R53" s="20"/>
      <c r="S53" s="23"/>
    </row>
    <row r="54" spans="1:19" s="16" customFormat="1" x14ac:dyDescent="0.25">
      <c r="A54" s="45">
        <v>59</v>
      </c>
      <c r="B54" s="17" t="s">
        <v>1298</v>
      </c>
      <c r="C54" s="18" t="s">
        <v>1299</v>
      </c>
      <c r="D54" s="18"/>
      <c r="F54" s="19"/>
      <c r="J54" s="65"/>
      <c r="L54" s="20"/>
      <c r="M54" s="21"/>
      <c r="N54" s="20"/>
      <c r="O54" s="22"/>
      <c r="P54" s="20"/>
      <c r="Q54" s="22"/>
      <c r="R54" s="20"/>
      <c r="S54" s="23"/>
    </row>
    <row r="55" spans="1:19" s="16" customFormat="1" x14ac:dyDescent="0.25">
      <c r="A55" s="16">
        <v>60</v>
      </c>
      <c r="B55" s="17" t="s">
        <v>1298</v>
      </c>
      <c r="C55" s="18" t="s">
        <v>1299</v>
      </c>
      <c r="D55" s="18" t="s">
        <v>203</v>
      </c>
      <c r="E55" s="16" t="s">
        <v>1329</v>
      </c>
      <c r="F55" s="19"/>
      <c r="G55" s="16" t="s">
        <v>1426</v>
      </c>
      <c r="H55" s="16" t="s">
        <v>1331</v>
      </c>
      <c r="I55" s="16" t="s">
        <v>6298</v>
      </c>
      <c r="J55" s="65"/>
      <c r="K55" s="16" t="s">
        <v>9020</v>
      </c>
      <c r="L55" s="20">
        <v>730</v>
      </c>
      <c r="M55" s="21">
        <v>0.60430463576158944</v>
      </c>
      <c r="N55" s="20"/>
      <c r="O55" s="22"/>
      <c r="P55" s="20"/>
      <c r="Q55" s="22"/>
      <c r="R55" s="20"/>
      <c r="S55" s="23"/>
    </row>
    <row r="56" spans="1:19" s="16" customFormat="1" x14ac:dyDescent="0.25">
      <c r="A56" s="45">
        <v>61</v>
      </c>
      <c r="B56" s="17" t="s">
        <v>1298</v>
      </c>
      <c r="C56" s="18" t="s">
        <v>1299</v>
      </c>
      <c r="D56" s="18" t="s">
        <v>203</v>
      </c>
      <c r="E56" s="16" t="s">
        <v>1332</v>
      </c>
      <c r="F56" s="19"/>
      <c r="G56" s="16" t="s">
        <v>1333</v>
      </c>
      <c r="H56" s="16" t="s">
        <v>1334</v>
      </c>
      <c r="I56" s="16" t="s">
        <v>1335</v>
      </c>
      <c r="J56" s="65"/>
      <c r="K56" s="16" t="s">
        <v>8950</v>
      </c>
      <c r="L56" s="20">
        <v>389</v>
      </c>
      <c r="M56" s="21">
        <v>0.32201986754966888</v>
      </c>
      <c r="N56" s="20"/>
      <c r="O56" s="22"/>
      <c r="P56" s="20"/>
      <c r="Q56" s="22"/>
      <c r="R56" s="20"/>
      <c r="S56" s="23"/>
    </row>
    <row r="57" spans="1:19" s="16" customFormat="1" x14ac:dyDescent="0.25">
      <c r="A57" s="112">
        <v>62</v>
      </c>
      <c r="B57" s="17" t="s">
        <v>1298</v>
      </c>
      <c r="C57" s="18" t="s">
        <v>1299</v>
      </c>
      <c r="D57" s="18" t="s">
        <v>203</v>
      </c>
      <c r="E57" s="16" t="s">
        <v>1323</v>
      </c>
      <c r="F57" s="19"/>
      <c r="G57" s="16" t="s">
        <v>1324</v>
      </c>
      <c r="H57" s="16" t="s">
        <v>183</v>
      </c>
      <c r="I57" s="16" t="s">
        <v>1325</v>
      </c>
      <c r="J57" s="65"/>
      <c r="K57" s="16" t="s">
        <v>8950</v>
      </c>
      <c r="L57" s="20">
        <v>62</v>
      </c>
      <c r="M57" s="21">
        <v>5.1324503311258277E-2</v>
      </c>
      <c r="N57" s="20"/>
      <c r="O57" s="22"/>
      <c r="P57" s="20"/>
      <c r="Q57" s="22"/>
      <c r="R57" s="20"/>
      <c r="S57" s="23"/>
    </row>
    <row r="58" spans="1:19" s="16" customFormat="1" x14ac:dyDescent="0.25">
      <c r="A58" s="45">
        <v>63</v>
      </c>
      <c r="B58" s="17" t="s">
        <v>1298</v>
      </c>
      <c r="C58" s="18" t="s">
        <v>1299</v>
      </c>
      <c r="D58" s="18" t="s">
        <v>203</v>
      </c>
      <c r="E58" s="16" t="s">
        <v>1326</v>
      </c>
      <c r="F58" s="19"/>
      <c r="G58" s="16" t="s">
        <v>143</v>
      </c>
      <c r="H58" s="16" t="s">
        <v>1327</v>
      </c>
      <c r="I58" s="16" t="s">
        <v>1328</v>
      </c>
      <c r="J58" s="65"/>
      <c r="K58" s="16" t="s">
        <v>8950</v>
      </c>
      <c r="L58" s="20">
        <v>22</v>
      </c>
      <c r="M58" s="21">
        <v>1.8211920529801324E-2</v>
      </c>
      <c r="N58" s="20"/>
      <c r="O58" s="22"/>
      <c r="P58" s="20"/>
      <c r="Q58" s="22"/>
      <c r="R58" s="20"/>
      <c r="S58" s="23"/>
    </row>
    <row r="59" spans="1:19" s="16" customFormat="1" x14ac:dyDescent="0.25">
      <c r="A59" s="16">
        <v>64</v>
      </c>
      <c r="B59" s="17" t="s">
        <v>1298</v>
      </c>
      <c r="C59" s="18" t="s">
        <v>1299</v>
      </c>
      <c r="D59" s="18" t="s">
        <v>203</v>
      </c>
      <c r="E59" s="16" t="s">
        <v>1336</v>
      </c>
      <c r="F59" s="19"/>
      <c r="G59" s="16" t="s">
        <v>1337</v>
      </c>
      <c r="H59" s="16" t="s">
        <v>1338</v>
      </c>
      <c r="I59" s="16" t="s">
        <v>1339</v>
      </c>
      <c r="J59" s="65"/>
      <c r="K59" s="16" t="s">
        <v>8950</v>
      </c>
      <c r="L59" s="20">
        <v>5</v>
      </c>
      <c r="M59" s="21">
        <v>4.1390728476821195E-3</v>
      </c>
      <c r="N59" s="20"/>
      <c r="O59" s="22"/>
      <c r="P59" s="20"/>
      <c r="Q59" s="22"/>
      <c r="R59" s="20"/>
      <c r="S59" s="23"/>
    </row>
    <row r="60" spans="1:19" s="16" customFormat="1" x14ac:dyDescent="0.25">
      <c r="A60" s="45">
        <v>65</v>
      </c>
      <c r="B60" s="17" t="s">
        <v>1298</v>
      </c>
      <c r="C60" s="18" t="s">
        <v>1299</v>
      </c>
      <c r="D60" s="18" t="s">
        <v>203</v>
      </c>
      <c r="E60" s="17" t="s">
        <v>6306</v>
      </c>
      <c r="F60" s="19"/>
      <c r="J60" s="65" t="s">
        <v>8778</v>
      </c>
      <c r="K60" s="16" t="s">
        <v>8950</v>
      </c>
      <c r="L60" s="20">
        <v>1208</v>
      </c>
      <c r="M60" s="21"/>
      <c r="N60" s="20"/>
      <c r="O60" s="22"/>
      <c r="P60" s="20"/>
      <c r="Q60" s="22"/>
      <c r="R60" s="20"/>
      <c r="S60" s="23"/>
    </row>
    <row r="61" spans="1:19" s="16" customFormat="1" x14ac:dyDescent="0.25">
      <c r="A61" s="112">
        <v>66</v>
      </c>
      <c r="B61" s="17" t="s">
        <v>1298</v>
      </c>
      <c r="C61" s="18" t="s">
        <v>1299</v>
      </c>
      <c r="D61" s="18" t="s">
        <v>203</v>
      </c>
      <c r="E61" s="17" t="s">
        <v>6306</v>
      </c>
      <c r="F61" s="19"/>
      <c r="J61" s="65" t="s">
        <v>6413</v>
      </c>
      <c r="L61" s="20">
        <v>3031</v>
      </c>
      <c r="M61" s="21"/>
      <c r="N61" s="20"/>
      <c r="O61" s="22"/>
      <c r="P61" s="20"/>
      <c r="Q61" s="22"/>
      <c r="R61" s="20"/>
      <c r="S61" s="23"/>
    </row>
    <row r="62" spans="1:19" x14ac:dyDescent="0.25">
      <c r="A62" s="45">
        <v>67</v>
      </c>
      <c r="B62" s="17" t="s">
        <v>1298</v>
      </c>
      <c r="C62" s="18" t="s">
        <v>1299</v>
      </c>
    </row>
    <row r="63" spans="1:19" x14ac:dyDescent="0.25">
      <c r="A63" s="16">
        <v>68</v>
      </c>
      <c r="B63" s="17" t="s">
        <v>1298</v>
      </c>
      <c r="C63" s="18" t="s">
        <v>1299</v>
      </c>
      <c r="D63" s="18"/>
      <c r="E63" s="105" t="s">
        <v>9240</v>
      </c>
    </row>
    <row r="64" spans="1:19" x14ac:dyDescent="0.25">
      <c r="A64" s="45">
        <v>69</v>
      </c>
      <c r="B64" s="17" t="s">
        <v>1298</v>
      </c>
      <c r="C64" s="18" t="s">
        <v>1299</v>
      </c>
      <c r="D64" s="18"/>
      <c r="E64" s="105" t="s">
        <v>9241</v>
      </c>
    </row>
    <row r="65" spans="1:16" x14ac:dyDescent="0.25">
      <c r="A65" s="112">
        <v>70</v>
      </c>
      <c r="B65" s="17" t="s">
        <v>1298</v>
      </c>
      <c r="C65" s="18" t="s">
        <v>1299</v>
      </c>
    </row>
    <row r="66" spans="1:16" x14ac:dyDescent="0.25">
      <c r="A66" s="45">
        <v>71</v>
      </c>
      <c r="B66" s="17" t="s">
        <v>1298</v>
      </c>
      <c r="C66" s="18" t="s">
        <v>1299</v>
      </c>
      <c r="D66" s="1"/>
      <c r="E66" s="105" t="s">
        <v>9242</v>
      </c>
    </row>
    <row r="67" spans="1:16" x14ac:dyDescent="0.25">
      <c r="A67" s="16">
        <v>72</v>
      </c>
      <c r="B67" s="17" t="s">
        <v>1298</v>
      </c>
      <c r="C67" s="18" t="s">
        <v>1299</v>
      </c>
    </row>
    <row r="68" spans="1:16" x14ac:dyDescent="0.25">
      <c r="A68" s="45">
        <v>73</v>
      </c>
      <c r="B68" s="17" t="s">
        <v>1298</v>
      </c>
      <c r="C68" s="18" t="s">
        <v>1299</v>
      </c>
      <c r="F68" s="501" t="s">
        <v>9243</v>
      </c>
      <c r="G68" s="501"/>
      <c r="H68" s="501"/>
      <c r="I68" s="501"/>
      <c r="J68" s="501"/>
      <c r="K68" s="501"/>
      <c r="L68" s="501"/>
      <c r="M68" s="501"/>
      <c r="N68" s="501"/>
    </row>
    <row r="69" spans="1:16" x14ac:dyDescent="0.25">
      <c r="A69" s="112">
        <v>74</v>
      </c>
      <c r="B69" s="17" t="s">
        <v>1298</v>
      </c>
      <c r="C69" s="18" t="s">
        <v>1299</v>
      </c>
      <c r="F69" s="501" t="s">
        <v>9244</v>
      </c>
      <c r="G69" s="501"/>
      <c r="H69" s="501"/>
      <c r="I69" s="501"/>
      <c r="J69" s="501"/>
      <c r="K69" s="501"/>
      <c r="L69" s="501"/>
      <c r="M69" s="501"/>
      <c r="N69" s="501"/>
    </row>
    <row r="70" spans="1:16" ht="14.4" x14ac:dyDescent="0.3">
      <c r="A70" s="45">
        <v>75</v>
      </c>
      <c r="B70" s="17" t="s">
        <v>1298</v>
      </c>
      <c r="C70" s="18" t="s">
        <v>1299</v>
      </c>
      <c r="D70" s="1" t="s">
        <v>8785</v>
      </c>
      <c r="F70" s="106"/>
      <c r="G70" s="106"/>
      <c r="H70" s="106"/>
      <c r="I70" s="107" t="s">
        <v>1420</v>
      </c>
      <c r="J70" s="106"/>
      <c r="K70" s="106"/>
      <c r="L70" s="106"/>
      <c r="M70" s="108"/>
      <c r="N70" s="108"/>
      <c r="P70" s="108"/>
    </row>
    <row r="71" spans="1:16" ht="14.4" x14ac:dyDescent="0.3">
      <c r="A71" s="16">
        <v>76</v>
      </c>
      <c r="B71" s="17" t="s">
        <v>1298</v>
      </c>
      <c r="C71" s="18" t="s">
        <v>1299</v>
      </c>
      <c r="D71" s="1" t="s">
        <v>8785</v>
      </c>
      <c r="F71" s="106"/>
      <c r="G71" s="106"/>
      <c r="H71" s="106"/>
      <c r="I71" s="109" t="s">
        <v>1423</v>
      </c>
      <c r="K71" s="105" t="s">
        <v>8950</v>
      </c>
      <c r="L71" s="110">
        <v>94</v>
      </c>
      <c r="M71" s="111">
        <v>0.31969999999999998</v>
      </c>
      <c r="N71" s="108"/>
      <c r="P71" s="108"/>
    </row>
    <row r="72" spans="1:16" ht="14.4" x14ac:dyDescent="0.3">
      <c r="A72" s="45">
        <v>77</v>
      </c>
      <c r="B72" s="17" t="s">
        <v>1298</v>
      </c>
      <c r="C72" s="18" t="s">
        <v>1299</v>
      </c>
      <c r="D72" s="1" t="s">
        <v>8785</v>
      </c>
      <c r="F72" s="106"/>
      <c r="G72" s="106"/>
      <c r="H72" s="106"/>
      <c r="I72" s="109" t="s">
        <v>1424</v>
      </c>
      <c r="K72" s="105" t="s">
        <v>8950</v>
      </c>
      <c r="L72" s="110">
        <v>80</v>
      </c>
      <c r="M72" s="111">
        <v>0.27210000000000001</v>
      </c>
      <c r="N72" s="108"/>
      <c r="P72" s="108"/>
    </row>
    <row r="73" spans="1:16" ht="14.4" x14ac:dyDescent="0.3">
      <c r="A73" s="112">
        <v>78</v>
      </c>
      <c r="B73" s="17" t="s">
        <v>1298</v>
      </c>
      <c r="C73" s="18" t="s">
        <v>1299</v>
      </c>
      <c r="D73" s="1" t="s">
        <v>8785</v>
      </c>
      <c r="F73" s="106"/>
      <c r="G73" s="106"/>
      <c r="H73" s="106"/>
      <c r="I73" s="109" t="s">
        <v>1421</v>
      </c>
      <c r="K73" s="105" t="s">
        <v>8950</v>
      </c>
      <c r="L73" s="110">
        <v>62</v>
      </c>
      <c r="M73" s="111">
        <v>0.2109</v>
      </c>
      <c r="N73" s="108"/>
      <c r="P73" s="108"/>
    </row>
    <row r="74" spans="1:16" ht="14.4" x14ac:dyDescent="0.3">
      <c r="A74" s="45">
        <v>79</v>
      </c>
      <c r="B74" s="17" t="s">
        <v>1298</v>
      </c>
      <c r="C74" s="18" t="s">
        <v>1299</v>
      </c>
      <c r="D74" s="1" t="s">
        <v>8785</v>
      </c>
      <c r="F74" s="106"/>
      <c r="G74" s="106"/>
      <c r="H74" s="106"/>
      <c r="I74" s="109" t="s">
        <v>1422</v>
      </c>
      <c r="K74" s="105" t="s">
        <v>8950</v>
      </c>
      <c r="L74" s="110">
        <v>58</v>
      </c>
      <c r="M74" s="111">
        <v>0.1973</v>
      </c>
      <c r="N74" s="108"/>
      <c r="P74" s="108"/>
    </row>
    <row r="75" spans="1:16" ht="14.4" x14ac:dyDescent="0.3">
      <c r="A75" s="16">
        <v>80</v>
      </c>
      <c r="B75" s="17" t="s">
        <v>1298</v>
      </c>
      <c r="C75" s="18" t="s">
        <v>1299</v>
      </c>
      <c r="D75" s="1" t="s">
        <v>8785</v>
      </c>
      <c r="F75" s="106"/>
      <c r="G75" s="106"/>
      <c r="H75" s="106"/>
      <c r="I75" s="106"/>
      <c r="K75" s="106"/>
      <c r="L75" s="106"/>
      <c r="M75" s="106"/>
      <c r="N75" s="108"/>
      <c r="P75" s="108"/>
    </row>
    <row r="76" spans="1:16" ht="14.4" x14ac:dyDescent="0.3">
      <c r="A76" s="45">
        <v>81</v>
      </c>
      <c r="B76" s="17" t="s">
        <v>1298</v>
      </c>
      <c r="C76" s="18" t="s">
        <v>1299</v>
      </c>
      <c r="D76" s="1" t="s">
        <v>8785</v>
      </c>
      <c r="F76" s="106"/>
      <c r="G76" s="106"/>
      <c r="H76" s="106"/>
      <c r="I76" s="107" t="s">
        <v>1425</v>
      </c>
      <c r="K76" s="106"/>
      <c r="L76" s="106"/>
      <c r="M76" s="106"/>
      <c r="N76" s="108"/>
      <c r="P76" s="108"/>
    </row>
    <row r="77" spans="1:16" ht="14.4" x14ac:dyDescent="0.3">
      <c r="A77" s="112">
        <v>82</v>
      </c>
      <c r="B77" s="17" t="s">
        <v>1298</v>
      </c>
      <c r="C77" s="18" t="s">
        <v>1299</v>
      </c>
      <c r="D77" s="1" t="s">
        <v>8785</v>
      </c>
      <c r="F77" s="106"/>
      <c r="G77" s="106"/>
      <c r="H77" s="106"/>
      <c r="I77" s="109" t="s">
        <v>1423</v>
      </c>
      <c r="K77" s="105" t="s">
        <v>8950</v>
      </c>
      <c r="L77" s="110">
        <v>157</v>
      </c>
      <c r="M77" s="111">
        <v>0.53220000000000001</v>
      </c>
      <c r="N77" s="108"/>
      <c r="P77" s="108"/>
    </row>
    <row r="78" spans="1:16" ht="14.4" x14ac:dyDescent="0.3">
      <c r="A78" s="45">
        <v>83</v>
      </c>
      <c r="B78" s="17" t="s">
        <v>1298</v>
      </c>
      <c r="C78" s="18" t="s">
        <v>1299</v>
      </c>
      <c r="D78" s="1" t="s">
        <v>8785</v>
      </c>
      <c r="F78" s="106"/>
      <c r="G78" s="106"/>
      <c r="H78" s="106"/>
      <c r="I78" s="109" t="s">
        <v>1424</v>
      </c>
      <c r="K78" s="105" t="s">
        <v>8950</v>
      </c>
      <c r="L78" s="110">
        <v>114</v>
      </c>
      <c r="M78" s="111">
        <v>0.38640000000000002</v>
      </c>
      <c r="N78" s="108"/>
      <c r="P78" s="108"/>
    </row>
    <row r="79" spans="1:16" ht="14.4" x14ac:dyDescent="0.3">
      <c r="A79" s="16">
        <v>84</v>
      </c>
      <c r="B79" s="17" t="s">
        <v>1298</v>
      </c>
      <c r="C79" s="18" t="s">
        <v>1299</v>
      </c>
      <c r="D79" s="1" t="s">
        <v>8785</v>
      </c>
      <c r="F79" s="106"/>
      <c r="G79" s="106"/>
      <c r="H79" s="106"/>
      <c r="I79" s="109" t="s">
        <v>1421</v>
      </c>
      <c r="K79" s="105" t="s">
        <v>8950</v>
      </c>
      <c r="L79" s="110">
        <v>24</v>
      </c>
      <c r="M79" s="111">
        <v>8.14E-2</v>
      </c>
      <c r="N79" s="108"/>
      <c r="P79" s="108"/>
    </row>
    <row r="80" spans="1:16" s="2" customFormat="1" x14ac:dyDescent="0.25">
      <c r="A80" s="113"/>
    </row>
    <row r="82" spans="1:23" s="15" customFormat="1" x14ac:dyDescent="0.25">
      <c r="A82" s="16">
        <v>3516</v>
      </c>
      <c r="B82" s="17" t="s">
        <v>4626</v>
      </c>
      <c r="C82" s="18" t="s">
        <v>4627</v>
      </c>
      <c r="D82" s="55"/>
      <c r="E82" s="45" t="s">
        <v>6306</v>
      </c>
      <c r="F82" s="56"/>
      <c r="H82" s="54"/>
      <c r="I82" s="15" t="s">
        <v>8955</v>
      </c>
      <c r="J82" s="64"/>
      <c r="L82" s="57"/>
      <c r="M82" s="58"/>
      <c r="N82" s="57"/>
      <c r="O82" s="59"/>
      <c r="P82" s="102"/>
      <c r="Q82" s="58"/>
      <c r="R82" s="57"/>
      <c r="S82" s="60"/>
      <c r="W82" s="54"/>
    </row>
    <row r="83" spans="1:23" s="16" customFormat="1" x14ac:dyDescent="0.25">
      <c r="A83" s="45">
        <v>3540</v>
      </c>
      <c r="B83" s="17" t="s">
        <v>4626</v>
      </c>
      <c r="C83" s="18" t="s">
        <v>4627</v>
      </c>
      <c r="D83" s="18" t="s">
        <v>74</v>
      </c>
      <c r="E83" s="17" t="s">
        <v>4635</v>
      </c>
      <c r="F83" s="19"/>
      <c r="G83" s="16" t="s">
        <v>2412</v>
      </c>
      <c r="H83" s="16" t="s">
        <v>4636</v>
      </c>
      <c r="I83" s="16" t="s">
        <v>8088</v>
      </c>
      <c r="J83" s="65"/>
      <c r="K83" s="16" t="s">
        <v>39</v>
      </c>
      <c r="L83" s="33">
        <v>166</v>
      </c>
      <c r="M83" s="21">
        <v>0.99401197604790414</v>
      </c>
      <c r="N83" s="20"/>
      <c r="O83" s="22"/>
      <c r="P83" s="30"/>
      <c r="Q83" s="21"/>
      <c r="R83" s="20"/>
      <c r="S83" s="23"/>
    </row>
    <row r="84" spans="1:23" s="16" customFormat="1" x14ac:dyDescent="0.25">
      <c r="A84" s="16">
        <v>3541</v>
      </c>
      <c r="B84" s="17" t="s">
        <v>4626</v>
      </c>
      <c r="C84" s="18" t="s">
        <v>4627</v>
      </c>
      <c r="D84" s="18" t="s">
        <v>74</v>
      </c>
      <c r="E84" s="26"/>
      <c r="F84" s="32"/>
      <c r="G84" s="26" t="s">
        <v>1870</v>
      </c>
      <c r="H84" s="25" t="s">
        <v>4681</v>
      </c>
      <c r="I84" s="25" t="s">
        <v>8089</v>
      </c>
      <c r="J84" s="67"/>
      <c r="K84" s="25" t="s">
        <v>8949</v>
      </c>
      <c r="L84" s="33">
        <v>1</v>
      </c>
      <c r="M84" s="34">
        <v>5.9880239520958087E-3</v>
      </c>
      <c r="N84" s="33"/>
      <c r="O84" s="35"/>
      <c r="P84" s="103"/>
      <c r="Q84" s="21"/>
      <c r="R84" s="33"/>
      <c r="S84" s="36"/>
      <c r="T84" s="25"/>
      <c r="W84" s="25"/>
    </row>
    <row r="85" spans="1:23" s="16" customFormat="1" x14ac:dyDescent="0.25">
      <c r="A85" s="45">
        <v>3542</v>
      </c>
      <c r="B85" s="17" t="s">
        <v>4626</v>
      </c>
      <c r="C85" s="18" t="s">
        <v>4627</v>
      </c>
      <c r="D85" s="18" t="s">
        <v>74</v>
      </c>
      <c r="E85" s="17" t="s">
        <v>6306</v>
      </c>
      <c r="F85" s="32"/>
      <c r="G85" s="26"/>
      <c r="H85" s="25"/>
      <c r="I85" s="25"/>
      <c r="J85" s="65" t="s">
        <v>8778</v>
      </c>
      <c r="K85" s="25" t="s">
        <v>39</v>
      </c>
      <c r="L85" s="33">
        <v>167</v>
      </c>
      <c r="M85" s="34"/>
      <c r="N85" s="33"/>
      <c r="O85" s="35"/>
      <c r="P85" s="103"/>
      <c r="Q85" s="21"/>
      <c r="R85" s="33"/>
      <c r="S85" s="36"/>
      <c r="T85" s="25"/>
      <c r="W85" s="25"/>
    </row>
    <row r="86" spans="1:23" s="16" customFormat="1" x14ac:dyDescent="0.25">
      <c r="A86" s="45"/>
      <c r="B86" s="17"/>
      <c r="C86" s="18"/>
      <c r="D86" s="18"/>
      <c r="E86" s="17"/>
      <c r="F86" s="32"/>
      <c r="G86" s="26"/>
      <c r="H86" s="25"/>
      <c r="I86" s="15" t="s">
        <v>8956</v>
      </c>
      <c r="J86" s="65"/>
      <c r="K86" s="25"/>
      <c r="L86" s="33"/>
      <c r="M86" s="34"/>
      <c r="N86" s="33"/>
      <c r="O86" s="35"/>
      <c r="P86" s="103"/>
      <c r="Q86" s="21"/>
      <c r="R86" s="33"/>
      <c r="S86" s="36"/>
      <c r="T86" s="25"/>
      <c r="W86" s="25"/>
    </row>
    <row r="87" spans="1:23" s="16" customFormat="1" x14ac:dyDescent="0.25">
      <c r="A87" s="16">
        <v>3554</v>
      </c>
      <c r="B87" s="17" t="s">
        <v>4626</v>
      </c>
      <c r="C87" s="18" t="s">
        <v>4627</v>
      </c>
      <c r="D87" s="18" t="s">
        <v>75</v>
      </c>
      <c r="E87" s="17" t="s">
        <v>4643</v>
      </c>
      <c r="F87" s="19"/>
      <c r="G87" s="16" t="s">
        <v>299</v>
      </c>
      <c r="H87" s="16" t="s">
        <v>4644</v>
      </c>
      <c r="I87" s="16" t="s">
        <v>8094</v>
      </c>
      <c r="J87" s="65"/>
      <c r="K87" s="16" t="s">
        <v>1467</v>
      </c>
      <c r="L87" s="33">
        <v>133</v>
      </c>
      <c r="M87" s="21">
        <v>1</v>
      </c>
      <c r="N87" s="20"/>
      <c r="O87" s="22"/>
      <c r="P87" s="30"/>
      <c r="Q87" s="21"/>
      <c r="R87" s="20"/>
      <c r="S87" s="23"/>
    </row>
    <row r="88" spans="1:23" s="16" customFormat="1" x14ac:dyDescent="0.25">
      <c r="A88" s="45">
        <v>3555</v>
      </c>
      <c r="B88" s="17" t="s">
        <v>4626</v>
      </c>
      <c r="C88" s="18" t="s">
        <v>4627</v>
      </c>
      <c r="D88" s="18" t="s">
        <v>75</v>
      </c>
      <c r="E88" s="17" t="s">
        <v>6306</v>
      </c>
      <c r="F88" s="19"/>
      <c r="J88" s="65" t="s">
        <v>8778</v>
      </c>
      <c r="K88" s="16" t="s">
        <v>39</v>
      </c>
      <c r="L88" s="33">
        <v>133</v>
      </c>
      <c r="M88" s="21"/>
      <c r="N88" s="20"/>
      <c r="O88" s="22"/>
      <c r="P88" s="30"/>
      <c r="Q88" s="21"/>
      <c r="R88" s="20"/>
      <c r="S88" s="23"/>
    </row>
    <row r="89" spans="1:23" s="16" customFormat="1" x14ac:dyDescent="0.25">
      <c r="A89" s="16">
        <v>3558</v>
      </c>
      <c r="B89" s="17" t="s">
        <v>4626</v>
      </c>
      <c r="C89" s="18" t="s">
        <v>4627</v>
      </c>
      <c r="D89" s="18"/>
      <c r="E89" s="45" t="s">
        <v>6306</v>
      </c>
      <c r="F89" s="19"/>
      <c r="I89" s="61" t="s">
        <v>8957</v>
      </c>
      <c r="J89" s="65"/>
      <c r="L89" s="20"/>
      <c r="M89" s="21"/>
      <c r="N89" s="20"/>
      <c r="O89" s="22"/>
      <c r="P89" s="30"/>
      <c r="Q89" s="21"/>
      <c r="R89" s="20"/>
      <c r="S89" s="23"/>
    </row>
    <row r="90" spans="1:23" s="16" customFormat="1" x14ac:dyDescent="0.25">
      <c r="A90" s="45">
        <v>3567</v>
      </c>
      <c r="B90" s="17" t="s">
        <v>4626</v>
      </c>
      <c r="C90" s="18" t="s">
        <v>4627</v>
      </c>
      <c r="D90" s="18" t="s">
        <v>83</v>
      </c>
      <c r="E90" s="17" t="s">
        <v>4650</v>
      </c>
      <c r="F90" s="19"/>
      <c r="G90" s="16" t="s">
        <v>1147</v>
      </c>
      <c r="H90" s="16" t="s">
        <v>4651</v>
      </c>
      <c r="I90" s="16" t="s">
        <v>8098</v>
      </c>
      <c r="J90" s="65"/>
      <c r="K90" s="16" t="s">
        <v>1467</v>
      </c>
      <c r="L90" s="33">
        <v>125</v>
      </c>
      <c r="M90" s="21">
        <v>1</v>
      </c>
      <c r="N90" s="20"/>
      <c r="O90" s="22"/>
      <c r="P90" s="30"/>
      <c r="Q90" s="21"/>
      <c r="R90" s="20"/>
      <c r="S90" s="23"/>
    </row>
    <row r="91" spans="1:23" s="16" customFormat="1" x14ac:dyDescent="0.25">
      <c r="A91" s="16">
        <v>3568</v>
      </c>
      <c r="B91" s="17" t="s">
        <v>4626</v>
      </c>
      <c r="C91" s="18" t="s">
        <v>4627</v>
      </c>
      <c r="D91" s="18" t="s">
        <v>83</v>
      </c>
      <c r="E91" s="17" t="s">
        <v>6306</v>
      </c>
      <c r="F91" s="19"/>
      <c r="J91" s="65" t="s">
        <v>8778</v>
      </c>
      <c r="K91" s="16" t="s">
        <v>39</v>
      </c>
      <c r="L91" s="33">
        <v>125</v>
      </c>
      <c r="M91" s="21"/>
      <c r="N91" s="20"/>
      <c r="O91" s="22"/>
      <c r="P91" s="30"/>
      <c r="Q91" s="21"/>
      <c r="R91" s="20"/>
      <c r="S91" s="23"/>
    </row>
    <row r="92" spans="1:23" s="16" customFormat="1" x14ac:dyDescent="0.25">
      <c r="A92" s="16">
        <v>3571</v>
      </c>
      <c r="B92" s="17" t="s">
        <v>4626</v>
      </c>
      <c r="C92" s="18" t="s">
        <v>4627</v>
      </c>
      <c r="D92" s="18"/>
      <c r="E92" s="45" t="s">
        <v>6306</v>
      </c>
      <c r="F92" s="19"/>
      <c r="I92" s="61" t="s">
        <v>8958</v>
      </c>
      <c r="J92" s="65"/>
      <c r="L92" s="20"/>
      <c r="M92" s="21"/>
      <c r="N92" s="20"/>
      <c r="O92" s="22"/>
      <c r="P92" s="30"/>
      <c r="Q92" s="21"/>
      <c r="R92" s="20"/>
      <c r="S92" s="23"/>
    </row>
    <row r="93" spans="1:23" s="16" customFormat="1" x14ac:dyDescent="0.25">
      <c r="A93" s="45">
        <v>3595</v>
      </c>
      <c r="B93" s="17" t="s">
        <v>4626</v>
      </c>
      <c r="C93" s="18" t="s">
        <v>4627</v>
      </c>
      <c r="D93" s="18" t="s">
        <v>86</v>
      </c>
      <c r="E93" s="17" t="s">
        <v>4659</v>
      </c>
      <c r="F93" s="19"/>
      <c r="G93" s="16" t="s">
        <v>4660</v>
      </c>
      <c r="H93" s="16" t="s">
        <v>4661</v>
      </c>
      <c r="I93" s="16" t="s">
        <v>8104</v>
      </c>
      <c r="J93" s="65"/>
      <c r="K93" s="16" t="s">
        <v>1467</v>
      </c>
      <c r="L93" s="33">
        <v>138</v>
      </c>
      <c r="M93" s="21">
        <v>0.78409090909090906</v>
      </c>
      <c r="N93" s="20"/>
      <c r="O93" s="22"/>
      <c r="P93" s="30"/>
      <c r="Q93" s="21"/>
      <c r="R93" s="20"/>
      <c r="S93" s="23"/>
    </row>
    <row r="94" spans="1:23" s="16" customFormat="1" x14ac:dyDescent="0.25">
      <c r="A94" s="16">
        <v>3596</v>
      </c>
      <c r="B94" s="17" t="s">
        <v>4626</v>
      </c>
      <c r="C94" s="18" t="s">
        <v>4627</v>
      </c>
      <c r="D94" s="18" t="s">
        <v>86</v>
      </c>
      <c r="E94" s="25" t="s">
        <v>4658</v>
      </c>
      <c r="F94" s="32"/>
      <c r="G94" s="25" t="s">
        <v>4682</v>
      </c>
      <c r="H94" s="25" t="s">
        <v>287</v>
      </c>
      <c r="I94" s="25" t="s">
        <v>8103</v>
      </c>
      <c r="J94" s="67"/>
      <c r="K94" s="25" t="s">
        <v>1467</v>
      </c>
      <c r="L94" s="33">
        <v>36</v>
      </c>
      <c r="M94" s="34">
        <v>0.20454545454545456</v>
      </c>
      <c r="N94" s="33"/>
      <c r="O94" s="35"/>
      <c r="P94" s="103"/>
      <c r="Q94" s="34"/>
      <c r="R94" s="33"/>
      <c r="S94" s="36"/>
      <c r="T94" s="25"/>
      <c r="U94" s="25"/>
      <c r="V94" s="25"/>
      <c r="W94" s="25"/>
    </row>
    <row r="95" spans="1:23" s="16" customFormat="1" x14ac:dyDescent="0.25">
      <c r="A95" s="45">
        <v>3597</v>
      </c>
      <c r="B95" s="17" t="s">
        <v>4626</v>
      </c>
      <c r="C95" s="18" t="s">
        <v>4627</v>
      </c>
      <c r="D95" s="18" t="s">
        <v>86</v>
      </c>
      <c r="E95" s="25"/>
      <c r="F95" s="32"/>
      <c r="G95" s="25" t="s">
        <v>143</v>
      </c>
      <c r="H95" s="25" t="s">
        <v>4657</v>
      </c>
      <c r="I95" s="25" t="s">
        <v>8105</v>
      </c>
      <c r="J95" s="67"/>
      <c r="K95" s="25" t="s">
        <v>8949</v>
      </c>
      <c r="L95" s="33">
        <v>2</v>
      </c>
      <c r="M95" s="34">
        <v>1.1363636363636364E-2</v>
      </c>
      <c r="N95" s="33"/>
      <c r="O95" s="35"/>
      <c r="P95" s="103"/>
      <c r="Q95" s="34"/>
      <c r="R95" s="33"/>
      <c r="S95" s="36"/>
      <c r="T95" s="25"/>
      <c r="W95" s="25"/>
    </row>
    <row r="96" spans="1:23" s="16" customFormat="1" x14ac:dyDescent="0.25">
      <c r="A96" s="16">
        <v>3598</v>
      </c>
      <c r="B96" s="17" t="s">
        <v>4626</v>
      </c>
      <c r="C96" s="18" t="s">
        <v>4627</v>
      </c>
      <c r="D96" s="18" t="s">
        <v>86</v>
      </c>
      <c r="E96" s="17" t="s">
        <v>6306</v>
      </c>
      <c r="F96" s="32"/>
      <c r="G96" s="25"/>
      <c r="H96" s="25"/>
      <c r="I96" s="25"/>
      <c r="J96" s="65" t="s">
        <v>8778</v>
      </c>
      <c r="K96" s="25" t="s">
        <v>39</v>
      </c>
      <c r="L96" s="33">
        <v>176</v>
      </c>
      <c r="M96" s="34"/>
      <c r="N96" s="33"/>
      <c r="O96" s="35"/>
      <c r="P96" s="103"/>
      <c r="Q96" s="34"/>
      <c r="R96" s="33"/>
      <c r="S96" s="36"/>
      <c r="T96" s="25"/>
      <c r="W96" s="25"/>
    </row>
    <row r="97" spans="1:23" s="16" customFormat="1" x14ac:dyDescent="0.25">
      <c r="A97" s="16">
        <v>3601</v>
      </c>
      <c r="B97" s="17" t="s">
        <v>4626</v>
      </c>
      <c r="C97" s="18" t="s">
        <v>4627</v>
      </c>
      <c r="D97" s="18"/>
      <c r="E97" s="45" t="s">
        <v>6306</v>
      </c>
      <c r="F97" s="19"/>
      <c r="I97" s="61" t="s">
        <v>8959</v>
      </c>
      <c r="J97" s="65"/>
      <c r="L97" s="20"/>
      <c r="M97" s="21"/>
      <c r="N97" s="20"/>
      <c r="O97" s="22"/>
      <c r="P97" s="30"/>
      <c r="Q97" s="21"/>
      <c r="R97" s="20"/>
      <c r="S97" s="23"/>
    </row>
    <row r="98" spans="1:23" s="16" customFormat="1" x14ac:dyDescent="0.25">
      <c r="A98" s="16">
        <v>3609</v>
      </c>
      <c r="B98" s="17" t="s">
        <v>4626</v>
      </c>
      <c r="C98" s="18" t="s">
        <v>4627</v>
      </c>
      <c r="D98" s="18" t="s">
        <v>89</v>
      </c>
      <c r="E98" s="26"/>
      <c r="F98" s="32"/>
      <c r="G98" s="25" t="s">
        <v>4660</v>
      </c>
      <c r="H98" s="25" t="s">
        <v>4661</v>
      </c>
      <c r="I98" s="25" t="s">
        <v>8104</v>
      </c>
      <c r="J98" s="67"/>
      <c r="K98" s="25" t="s">
        <v>229</v>
      </c>
      <c r="L98" s="33">
        <v>2</v>
      </c>
      <c r="M98" s="34">
        <v>0.11764705882352941</v>
      </c>
      <c r="N98" s="33"/>
      <c r="O98" s="35"/>
      <c r="P98" s="103"/>
      <c r="Q98" s="34"/>
      <c r="R98" s="33"/>
      <c r="S98" s="36"/>
      <c r="T98" s="25"/>
      <c r="W98" s="25"/>
    </row>
    <row r="99" spans="1:23" s="16" customFormat="1" x14ac:dyDescent="0.25">
      <c r="A99" s="45">
        <v>3610</v>
      </c>
      <c r="B99" s="17" t="s">
        <v>4626</v>
      </c>
      <c r="C99" s="18" t="s">
        <v>4627</v>
      </c>
      <c r="D99" s="18" t="s">
        <v>89</v>
      </c>
      <c r="E99" s="26"/>
      <c r="F99" s="32"/>
      <c r="G99" s="25" t="s">
        <v>3203</v>
      </c>
      <c r="H99" s="25" t="s">
        <v>2355</v>
      </c>
      <c r="I99" s="25" t="s">
        <v>8109</v>
      </c>
      <c r="J99" s="67"/>
      <c r="K99" s="25" t="s">
        <v>229</v>
      </c>
      <c r="L99" s="33">
        <v>2</v>
      </c>
      <c r="M99" s="34">
        <v>0.11764705882352941</v>
      </c>
      <c r="N99" s="33"/>
      <c r="O99" s="35"/>
      <c r="P99" s="103"/>
      <c r="Q99" s="34"/>
      <c r="R99" s="33"/>
      <c r="S99" s="36"/>
      <c r="T99" s="25"/>
      <c r="W99" s="25"/>
    </row>
    <row r="100" spans="1:23" s="16" customFormat="1" x14ac:dyDescent="0.25">
      <c r="A100" s="16">
        <v>3611</v>
      </c>
      <c r="B100" s="17" t="s">
        <v>4626</v>
      </c>
      <c r="C100" s="18" t="s">
        <v>4627</v>
      </c>
      <c r="D100" s="18" t="s">
        <v>89</v>
      </c>
      <c r="E100" s="26"/>
      <c r="F100" s="32"/>
      <c r="G100" s="25" t="s">
        <v>317</v>
      </c>
      <c r="H100" s="25" t="s">
        <v>4696</v>
      </c>
      <c r="I100" s="25" t="s">
        <v>8110</v>
      </c>
      <c r="J100" s="67"/>
      <c r="K100" s="25" t="s">
        <v>229</v>
      </c>
      <c r="L100" s="33">
        <v>1</v>
      </c>
      <c r="M100" s="34">
        <v>5.8823529411764705E-2</v>
      </c>
      <c r="N100" s="33"/>
      <c r="O100" s="35"/>
      <c r="P100" s="103"/>
      <c r="Q100" s="34"/>
      <c r="R100" s="33"/>
      <c r="S100" s="36"/>
      <c r="T100" s="25"/>
      <c r="W100" s="25"/>
    </row>
    <row r="101" spans="1:23" s="16" customFormat="1" x14ac:dyDescent="0.25">
      <c r="A101" s="45">
        <v>3612</v>
      </c>
      <c r="B101" s="17" t="s">
        <v>4626</v>
      </c>
      <c r="C101" s="18" t="s">
        <v>4627</v>
      </c>
      <c r="D101" s="18" t="s">
        <v>89</v>
      </c>
      <c r="E101" s="26"/>
      <c r="F101" s="32"/>
      <c r="G101" s="25" t="s">
        <v>655</v>
      </c>
      <c r="H101" s="25" t="s">
        <v>4694</v>
      </c>
      <c r="I101" s="25" t="s">
        <v>8111</v>
      </c>
      <c r="J101" s="67"/>
      <c r="K101" s="25" t="s">
        <v>229</v>
      </c>
      <c r="L101" s="33">
        <v>1</v>
      </c>
      <c r="M101" s="34">
        <v>5.8823529411764705E-2</v>
      </c>
      <c r="N101" s="33"/>
      <c r="O101" s="35"/>
      <c r="P101" s="103"/>
      <c r="Q101" s="34"/>
      <c r="R101" s="33"/>
      <c r="S101" s="36"/>
      <c r="T101" s="25"/>
      <c r="W101" s="25"/>
    </row>
    <row r="102" spans="1:23" s="16" customFormat="1" x14ac:dyDescent="0.25">
      <c r="A102" s="16">
        <v>3613</v>
      </c>
      <c r="B102" s="17" t="s">
        <v>4626</v>
      </c>
      <c r="C102" s="18" t="s">
        <v>4627</v>
      </c>
      <c r="D102" s="18" t="s">
        <v>89</v>
      </c>
      <c r="E102" s="26"/>
      <c r="F102" s="32"/>
      <c r="G102" s="25" t="s">
        <v>4684</v>
      </c>
      <c r="H102" s="25" t="s">
        <v>4685</v>
      </c>
      <c r="I102" s="25" t="s">
        <v>8112</v>
      </c>
      <c r="J102" s="67"/>
      <c r="K102" s="25" t="s">
        <v>229</v>
      </c>
      <c r="L102" s="33">
        <v>1</v>
      </c>
      <c r="M102" s="34">
        <v>5.8823529411764705E-2</v>
      </c>
      <c r="N102" s="33"/>
      <c r="O102" s="35"/>
      <c r="P102" s="103"/>
      <c r="Q102" s="34"/>
      <c r="R102" s="33"/>
      <c r="S102" s="36"/>
      <c r="T102" s="25"/>
      <c r="W102" s="25"/>
    </row>
    <row r="103" spans="1:23" s="16" customFormat="1" x14ac:dyDescent="0.25">
      <c r="A103" s="16">
        <v>3614</v>
      </c>
      <c r="B103" s="17" t="s">
        <v>4626</v>
      </c>
      <c r="C103" s="18" t="s">
        <v>4627</v>
      </c>
      <c r="D103" s="18" t="s">
        <v>89</v>
      </c>
      <c r="E103" s="26"/>
      <c r="F103" s="32"/>
      <c r="G103" s="25" t="s">
        <v>4698</v>
      </c>
      <c r="H103" s="25" t="s">
        <v>2875</v>
      </c>
      <c r="I103" s="25" t="s">
        <v>8113</v>
      </c>
      <c r="J103" s="67"/>
      <c r="K103" s="25" t="s">
        <v>229</v>
      </c>
      <c r="L103" s="33">
        <v>1</v>
      </c>
      <c r="M103" s="34">
        <v>5.8823529411764705E-2</v>
      </c>
      <c r="N103" s="33"/>
      <c r="O103" s="35"/>
      <c r="P103" s="103"/>
      <c r="Q103" s="34"/>
      <c r="R103" s="33"/>
      <c r="S103" s="36"/>
      <c r="T103" s="25"/>
      <c r="W103" s="25"/>
    </row>
    <row r="104" spans="1:23" s="16" customFormat="1" x14ac:dyDescent="0.25">
      <c r="A104" s="45">
        <v>3615</v>
      </c>
      <c r="B104" s="17" t="s">
        <v>4626</v>
      </c>
      <c r="C104" s="18" t="s">
        <v>4627</v>
      </c>
      <c r="D104" s="18" t="s">
        <v>89</v>
      </c>
      <c r="E104" s="26"/>
      <c r="F104" s="32"/>
      <c r="G104" s="25" t="s">
        <v>2168</v>
      </c>
      <c r="H104" s="25" t="s">
        <v>4697</v>
      </c>
      <c r="I104" s="25" t="s">
        <v>8114</v>
      </c>
      <c r="J104" s="67"/>
      <c r="K104" s="25" t="s">
        <v>229</v>
      </c>
      <c r="L104" s="33">
        <v>1</v>
      </c>
      <c r="M104" s="34">
        <v>5.8823529411764705E-2</v>
      </c>
      <c r="N104" s="33"/>
      <c r="O104" s="35"/>
      <c r="P104" s="103"/>
      <c r="Q104" s="34"/>
      <c r="R104" s="33"/>
      <c r="S104" s="36"/>
      <c r="T104" s="25"/>
      <c r="W104" s="25"/>
    </row>
    <row r="105" spans="1:23" s="16" customFormat="1" x14ac:dyDescent="0.25">
      <c r="A105" s="16">
        <v>3616</v>
      </c>
      <c r="B105" s="17" t="s">
        <v>4626</v>
      </c>
      <c r="C105" s="18" t="s">
        <v>4627</v>
      </c>
      <c r="D105" s="18" t="s">
        <v>89</v>
      </c>
      <c r="E105" s="26"/>
      <c r="F105" s="32"/>
      <c r="G105" s="25" t="s">
        <v>3816</v>
      </c>
      <c r="H105" s="25" t="s">
        <v>4695</v>
      </c>
      <c r="I105" s="25" t="s">
        <v>8115</v>
      </c>
      <c r="J105" s="67"/>
      <c r="K105" s="25" t="s">
        <v>229</v>
      </c>
      <c r="L105" s="33">
        <v>1</v>
      </c>
      <c r="M105" s="34">
        <v>5.8823529411764705E-2</v>
      </c>
      <c r="N105" s="33"/>
      <c r="O105" s="35"/>
      <c r="P105" s="103"/>
      <c r="Q105" s="34"/>
      <c r="R105" s="33"/>
      <c r="S105" s="36"/>
      <c r="T105" s="25"/>
      <c r="W105" s="25"/>
    </row>
    <row r="106" spans="1:23" s="16" customFormat="1" x14ac:dyDescent="0.25">
      <c r="A106" s="45">
        <v>3617</v>
      </c>
      <c r="B106" s="17" t="s">
        <v>4626</v>
      </c>
      <c r="C106" s="18" t="s">
        <v>4627</v>
      </c>
      <c r="D106" s="18" t="s">
        <v>89</v>
      </c>
      <c r="E106" s="26"/>
      <c r="F106" s="32"/>
      <c r="G106" s="25" t="s">
        <v>4377</v>
      </c>
      <c r="H106" s="25" t="s">
        <v>3953</v>
      </c>
      <c r="I106" s="25" t="s">
        <v>8116</v>
      </c>
      <c r="J106" s="67"/>
      <c r="K106" s="25" t="s">
        <v>229</v>
      </c>
      <c r="L106" s="33">
        <v>1</v>
      </c>
      <c r="M106" s="34">
        <v>5.8823529411764705E-2</v>
      </c>
      <c r="N106" s="33"/>
      <c r="O106" s="35"/>
      <c r="P106" s="103"/>
      <c r="Q106" s="34"/>
      <c r="R106" s="33"/>
      <c r="S106" s="36"/>
      <c r="T106" s="25"/>
      <c r="W106" s="25"/>
    </row>
    <row r="107" spans="1:23" s="16" customFormat="1" x14ac:dyDescent="0.25">
      <c r="A107" s="16">
        <v>3618</v>
      </c>
      <c r="B107" s="17" t="s">
        <v>4626</v>
      </c>
      <c r="C107" s="18" t="s">
        <v>4627</v>
      </c>
      <c r="D107" s="18" t="s">
        <v>89</v>
      </c>
      <c r="E107" s="26"/>
      <c r="F107" s="32"/>
      <c r="G107" s="25" t="s">
        <v>4690</v>
      </c>
      <c r="H107" s="25" t="s">
        <v>4691</v>
      </c>
      <c r="I107" s="25" t="s">
        <v>8117</v>
      </c>
      <c r="J107" s="67"/>
      <c r="K107" s="25" t="s">
        <v>229</v>
      </c>
      <c r="L107" s="33">
        <v>1</v>
      </c>
      <c r="M107" s="34">
        <v>5.8823529411764705E-2</v>
      </c>
      <c r="N107" s="33"/>
      <c r="O107" s="35"/>
      <c r="P107" s="103"/>
      <c r="Q107" s="34"/>
      <c r="R107" s="33"/>
      <c r="S107" s="36"/>
      <c r="T107" s="25"/>
      <c r="W107" s="25"/>
    </row>
    <row r="108" spans="1:23" s="16" customFormat="1" x14ac:dyDescent="0.25">
      <c r="A108" s="16">
        <v>3619</v>
      </c>
      <c r="B108" s="17" t="s">
        <v>4626</v>
      </c>
      <c r="C108" s="18" t="s">
        <v>4627</v>
      </c>
      <c r="D108" s="18" t="s">
        <v>89</v>
      </c>
      <c r="E108" s="26"/>
      <c r="F108" s="32"/>
      <c r="G108" s="25" t="s">
        <v>1429</v>
      </c>
      <c r="H108" s="25" t="s">
        <v>4683</v>
      </c>
      <c r="I108" s="25" t="s">
        <v>8118</v>
      </c>
      <c r="J108" s="67"/>
      <c r="K108" s="25" t="s">
        <v>229</v>
      </c>
      <c r="L108" s="33">
        <v>1</v>
      </c>
      <c r="M108" s="34">
        <v>5.8823529411764705E-2</v>
      </c>
      <c r="N108" s="33"/>
      <c r="O108" s="35"/>
      <c r="P108" s="103"/>
      <c r="Q108" s="34"/>
      <c r="R108" s="33"/>
      <c r="S108" s="36"/>
      <c r="T108" s="25"/>
      <c r="W108" s="25"/>
    </row>
    <row r="109" spans="1:23" s="16" customFormat="1" x14ac:dyDescent="0.25">
      <c r="A109" s="45">
        <v>3620</v>
      </c>
      <c r="B109" s="17" t="s">
        <v>4626</v>
      </c>
      <c r="C109" s="18" t="s">
        <v>4627</v>
      </c>
      <c r="D109" s="18" t="s">
        <v>89</v>
      </c>
      <c r="E109" s="26"/>
      <c r="F109" s="32"/>
      <c r="G109" s="25" t="s">
        <v>2829</v>
      </c>
      <c r="H109" s="25" t="s">
        <v>4644</v>
      </c>
      <c r="I109" s="25" t="s">
        <v>8119</v>
      </c>
      <c r="J109" s="67"/>
      <c r="K109" s="25" t="s">
        <v>229</v>
      </c>
      <c r="L109" s="33">
        <v>1</v>
      </c>
      <c r="M109" s="34">
        <v>5.8823529411764705E-2</v>
      </c>
      <c r="N109" s="33"/>
      <c r="O109" s="35"/>
      <c r="P109" s="103"/>
      <c r="Q109" s="34"/>
      <c r="R109" s="33"/>
      <c r="S109" s="36"/>
      <c r="T109" s="25"/>
      <c r="W109" s="25"/>
    </row>
    <row r="110" spans="1:23" s="16" customFormat="1" x14ac:dyDescent="0.25">
      <c r="A110" s="16">
        <v>3621</v>
      </c>
      <c r="B110" s="17" t="s">
        <v>4626</v>
      </c>
      <c r="C110" s="18" t="s">
        <v>4627</v>
      </c>
      <c r="D110" s="18" t="s">
        <v>89</v>
      </c>
      <c r="E110" s="26"/>
      <c r="F110" s="32"/>
      <c r="G110" s="25" t="s">
        <v>4688</v>
      </c>
      <c r="H110" s="25" t="s">
        <v>4689</v>
      </c>
      <c r="I110" s="25" t="s">
        <v>8120</v>
      </c>
      <c r="J110" s="67"/>
      <c r="K110" s="25" t="s">
        <v>229</v>
      </c>
      <c r="L110" s="33">
        <v>1</v>
      </c>
      <c r="M110" s="34">
        <v>5.8823529411764705E-2</v>
      </c>
      <c r="N110" s="33"/>
      <c r="O110" s="35"/>
      <c r="P110" s="103"/>
      <c r="Q110" s="34"/>
      <c r="R110" s="33"/>
      <c r="S110" s="36"/>
      <c r="T110" s="25"/>
      <c r="W110" s="25"/>
    </row>
    <row r="111" spans="1:23" s="16" customFormat="1" x14ac:dyDescent="0.25">
      <c r="A111" s="45">
        <v>3622</v>
      </c>
      <c r="B111" s="17" t="s">
        <v>4626</v>
      </c>
      <c r="C111" s="18" t="s">
        <v>4627</v>
      </c>
      <c r="D111" s="18" t="s">
        <v>89</v>
      </c>
      <c r="E111" s="26"/>
      <c r="F111" s="32"/>
      <c r="G111" s="25" t="s">
        <v>4686</v>
      </c>
      <c r="H111" s="25" t="s">
        <v>4687</v>
      </c>
      <c r="I111" s="25" t="s">
        <v>8121</v>
      </c>
      <c r="J111" s="67"/>
      <c r="K111" s="25" t="s">
        <v>229</v>
      </c>
      <c r="L111" s="33">
        <v>1</v>
      </c>
      <c r="M111" s="34">
        <v>5.8823529411764705E-2</v>
      </c>
      <c r="N111" s="33"/>
      <c r="O111" s="35"/>
      <c r="P111" s="103"/>
      <c r="Q111" s="34"/>
      <c r="R111" s="33"/>
      <c r="S111" s="36"/>
      <c r="T111" s="25"/>
      <c r="W111" s="25"/>
    </row>
    <row r="112" spans="1:23" s="16" customFormat="1" x14ac:dyDescent="0.25">
      <c r="A112" s="16">
        <v>3623</v>
      </c>
      <c r="B112" s="17" t="s">
        <v>4626</v>
      </c>
      <c r="C112" s="18" t="s">
        <v>4627</v>
      </c>
      <c r="D112" s="18" t="s">
        <v>89</v>
      </c>
      <c r="E112" s="26"/>
      <c r="F112" s="32"/>
      <c r="G112" s="25" t="s">
        <v>4692</v>
      </c>
      <c r="H112" s="25" t="s">
        <v>4693</v>
      </c>
      <c r="I112" s="25" t="s">
        <v>8122</v>
      </c>
      <c r="J112" s="67"/>
      <c r="K112" s="25" t="s">
        <v>229</v>
      </c>
      <c r="L112" s="33">
        <v>1</v>
      </c>
      <c r="M112" s="34">
        <v>5.8823529411764705E-2</v>
      </c>
      <c r="N112" s="33"/>
      <c r="O112" s="35"/>
      <c r="P112" s="103"/>
      <c r="Q112" s="34"/>
      <c r="R112" s="33"/>
      <c r="S112" s="36"/>
      <c r="T112" s="25"/>
      <c r="W112" s="25"/>
    </row>
    <row r="113" spans="1:23" s="16" customFormat="1" x14ac:dyDescent="0.25">
      <c r="A113" s="16">
        <v>3624</v>
      </c>
      <c r="B113" s="17" t="s">
        <v>4626</v>
      </c>
      <c r="C113" s="18" t="s">
        <v>4627</v>
      </c>
      <c r="D113" s="18" t="s">
        <v>89</v>
      </c>
      <c r="E113" s="17" t="s">
        <v>6306</v>
      </c>
      <c r="F113" s="32"/>
      <c r="G113" s="25"/>
      <c r="H113" s="25"/>
      <c r="I113" s="25"/>
      <c r="J113" s="65" t="s">
        <v>8778</v>
      </c>
      <c r="K113" s="25" t="s">
        <v>39</v>
      </c>
      <c r="L113" s="33">
        <v>17</v>
      </c>
      <c r="M113" s="34"/>
      <c r="N113" s="33"/>
      <c r="O113" s="35"/>
      <c r="P113" s="103"/>
      <c r="Q113" s="34"/>
      <c r="R113" s="33"/>
      <c r="S113" s="36"/>
      <c r="T113" s="25"/>
      <c r="W113" s="25"/>
    </row>
    <row r="114" spans="1:23" s="16" customFormat="1" x14ac:dyDescent="0.25">
      <c r="A114" s="45">
        <v>3630</v>
      </c>
      <c r="B114" s="17" t="s">
        <v>4626</v>
      </c>
      <c r="C114" s="18" t="s">
        <v>4627</v>
      </c>
      <c r="D114" s="18" t="s">
        <v>8785</v>
      </c>
      <c r="E114" s="17" t="s">
        <v>6306</v>
      </c>
      <c r="F114" s="19"/>
      <c r="J114" s="65" t="s">
        <v>6413</v>
      </c>
      <c r="K114" s="25"/>
      <c r="L114" s="33">
        <v>618</v>
      </c>
      <c r="M114" s="34"/>
      <c r="N114" s="33"/>
      <c r="O114" s="35"/>
      <c r="P114" s="103"/>
      <c r="Q114" s="34"/>
      <c r="R114" s="33"/>
      <c r="S114" s="36"/>
      <c r="T114" s="25"/>
      <c r="U114" s="25"/>
      <c r="V114" s="25"/>
      <c r="W114" s="25"/>
    </row>
    <row r="115" spans="1:23" s="16" customFormat="1" x14ac:dyDescent="0.25">
      <c r="A115" s="45"/>
      <c r="B115" s="17"/>
      <c r="C115" s="105" t="s">
        <v>9252</v>
      </c>
      <c r="D115" s="18"/>
      <c r="E115" s="17"/>
      <c r="F115" s="19"/>
      <c r="J115" s="65"/>
      <c r="L115" s="20"/>
      <c r="M115" s="21"/>
      <c r="N115" s="20"/>
      <c r="O115" s="22"/>
      <c r="P115" s="30"/>
      <c r="Q115" s="21"/>
      <c r="R115" s="20"/>
      <c r="S115" s="23"/>
    </row>
    <row r="116" spans="1:23" s="29" customFormat="1" x14ac:dyDescent="0.25">
      <c r="A116" s="16">
        <v>3631</v>
      </c>
      <c r="B116" s="27"/>
      <c r="C116" s="28"/>
      <c r="D116" s="37"/>
      <c r="E116" s="17" t="s">
        <v>6306</v>
      </c>
      <c r="F116" s="62"/>
      <c r="G116" s="38"/>
      <c r="H116" s="38"/>
      <c r="I116" s="51"/>
      <c r="J116" s="66"/>
      <c r="K116" s="38"/>
      <c r="L116" s="39"/>
      <c r="M116" s="40"/>
      <c r="N116" s="39"/>
      <c r="O116" s="41"/>
      <c r="P116" s="104"/>
      <c r="Q116" s="40"/>
      <c r="R116" s="39"/>
      <c r="S116" s="42"/>
      <c r="T116" s="38"/>
      <c r="U116" s="38"/>
      <c r="V116" s="38"/>
      <c r="W116" s="38"/>
    </row>
    <row r="117" spans="1:23" s="16" customFormat="1" x14ac:dyDescent="0.25">
      <c r="B117" s="17"/>
      <c r="C117" s="18"/>
      <c r="D117" s="18"/>
      <c r="E117" s="45"/>
      <c r="F117" s="19"/>
      <c r="I117" s="61"/>
      <c r="J117" s="65"/>
      <c r="L117" s="20"/>
      <c r="M117" s="21"/>
      <c r="N117" s="20"/>
      <c r="O117" s="22"/>
      <c r="P117" s="30"/>
      <c r="Q117" s="21"/>
      <c r="R117" s="20"/>
      <c r="S117" s="23"/>
    </row>
    <row r="118" spans="1:23" s="15" customFormat="1" x14ac:dyDescent="0.25">
      <c r="A118" s="16">
        <v>4464</v>
      </c>
      <c r="B118" s="17" t="s">
        <v>5677</v>
      </c>
      <c r="C118" s="18" t="s">
        <v>5678</v>
      </c>
      <c r="D118" s="55"/>
      <c r="E118" s="45" t="s">
        <v>6306</v>
      </c>
      <c r="F118" s="56"/>
      <c r="H118" s="54"/>
      <c r="I118" s="15" t="s">
        <v>8955</v>
      </c>
      <c r="J118" s="64"/>
      <c r="L118" s="57"/>
      <c r="M118" s="58"/>
      <c r="N118" s="57"/>
      <c r="O118" s="59"/>
      <c r="P118" s="102"/>
      <c r="Q118" s="58"/>
      <c r="R118" s="57"/>
      <c r="S118" s="60"/>
      <c r="W118" s="54"/>
    </row>
    <row r="119" spans="1:23" s="25" customFormat="1" x14ac:dyDescent="0.25">
      <c r="A119" s="45">
        <v>4465</v>
      </c>
      <c r="B119" s="17" t="s">
        <v>5677</v>
      </c>
      <c r="C119" s="18" t="s">
        <v>5678</v>
      </c>
      <c r="D119" s="18" t="s">
        <v>74</v>
      </c>
      <c r="E119" s="16" t="s">
        <v>5698</v>
      </c>
      <c r="F119" s="19" t="s">
        <v>15</v>
      </c>
      <c r="G119" s="17" t="s">
        <v>1870</v>
      </c>
      <c r="H119" s="17" t="s">
        <v>1833</v>
      </c>
      <c r="I119" s="16" t="s">
        <v>8559</v>
      </c>
      <c r="J119" s="65"/>
      <c r="K119" s="17" t="s">
        <v>8950</v>
      </c>
      <c r="L119" s="20">
        <v>786</v>
      </c>
      <c r="M119" s="21">
        <v>0.81114551083591335</v>
      </c>
      <c r="N119" s="20"/>
      <c r="O119" s="22"/>
      <c r="P119" s="30"/>
      <c r="Q119" s="21"/>
      <c r="R119" s="20"/>
      <c r="S119" s="23"/>
      <c r="T119" s="17"/>
      <c r="U119" s="17"/>
      <c r="V119" s="17"/>
      <c r="W119" s="16"/>
    </row>
    <row r="120" spans="1:23" s="25" customFormat="1" x14ac:dyDescent="0.25">
      <c r="A120" s="16">
        <v>4466</v>
      </c>
      <c r="B120" s="17" t="s">
        <v>5677</v>
      </c>
      <c r="C120" s="18" t="s">
        <v>5678</v>
      </c>
      <c r="D120" s="18" t="s">
        <v>74</v>
      </c>
      <c r="E120" s="16" t="s">
        <v>5757</v>
      </c>
      <c r="F120" s="19"/>
      <c r="G120" s="17" t="s">
        <v>5758</v>
      </c>
      <c r="H120" s="17" t="s">
        <v>977</v>
      </c>
      <c r="I120" s="16" t="s">
        <v>8560</v>
      </c>
      <c r="J120" s="65"/>
      <c r="K120" s="17" t="s">
        <v>8950</v>
      </c>
      <c r="L120" s="20">
        <v>158</v>
      </c>
      <c r="M120" s="21">
        <v>0.16305469556243551</v>
      </c>
      <c r="N120" s="20"/>
      <c r="O120" s="22"/>
      <c r="P120" s="30"/>
      <c r="Q120" s="21"/>
      <c r="R120" s="20"/>
      <c r="S120" s="23"/>
      <c r="T120" s="17"/>
      <c r="U120" s="17"/>
      <c r="V120" s="17"/>
      <c r="W120" s="16"/>
    </row>
    <row r="121" spans="1:23" s="25" customFormat="1" x14ac:dyDescent="0.25">
      <c r="A121" s="45">
        <v>4467</v>
      </c>
      <c r="B121" s="17" t="s">
        <v>5677</v>
      </c>
      <c r="C121" s="18" t="s">
        <v>5678</v>
      </c>
      <c r="D121" s="18" t="s">
        <v>74</v>
      </c>
      <c r="E121" s="17" t="s">
        <v>5754</v>
      </c>
      <c r="F121" s="19"/>
      <c r="G121" s="17" t="s">
        <v>5755</v>
      </c>
      <c r="H121" s="17" t="s">
        <v>5756</v>
      </c>
      <c r="I121" s="16" t="s">
        <v>8561</v>
      </c>
      <c r="J121" s="65"/>
      <c r="K121" s="17" t="s">
        <v>8950</v>
      </c>
      <c r="L121" s="20">
        <v>25</v>
      </c>
      <c r="M121" s="21">
        <v>2.5799793601651185E-2</v>
      </c>
      <c r="N121" s="20"/>
      <c r="O121" s="22"/>
      <c r="P121" s="30"/>
      <c r="Q121" s="21"/>
      <c r="R121" s="20"/>
      <c r="S121" s="23"/>
      <c r="T121" s="17"/>
      <c r="U121" s="17"/>
      <c r="V121" s="17"/>
      <c r="W121" s="16"/>
    </row>
    <row r="122" spans="1:23" s="25" customFormat="1" x14ac:dyDescent="0.25">
      <c r="A122" s="16">
        <v>4468</v>
      </c>
      <c r="B122" s="17" t="s">
        <v>5677</v>
      </c>
      <c r="C122" s="18" t="s">
        <v>5678</v>
      </c>
      <c r="D122" s="18" t="s">
        <v>74</v>
      </c>
      <c r="E122" s="17" t="s">
        <v>6306</v>
      </c>
      <c r="F122" s="19"/>
      <c r="G122" s="17"/>
      <c r="H122" s="17"/>
      <c r="I122" s="16"/>
      <c r="J122" s="65" t="s">
        <v>8778</v>
      </c>
      <c r="K122" s="17" t="s">
        <v>8950</v>
      </c>
      <c r="L122" s="20">
        <v>969</v>
      </c>
      <c r="M122" s="21"/>
      <c r="N122" s="20"/>
      <c r="O122" s="22"/>
      <c r="P122" s="30"/>
      <c r="Q122" s="21"/>
      <c r="R122" s="20"/>
      <c r="S122" s="23"/>
      <c r="T122" s="17"/>
      <c r="U122" s="17"/>
      <c r="V122" s="17"/>
      <c r="W122" s="16"/>
    </row>
    <row r="123" spans="1:23" s="25" customFormat="1" x14ac:dyDescent="0.25">
      <c r="A123" s="16">
        <v>4469</v>
      </c>
      <c r="B123" s="17" t="s">
        <v>5677</v>
      </c>
      <c r="C123" s="18" t="s">
        <v>5678</v>
      </c>
      <c r="D123" s="18" t="s">
        <v>74</v>
      </c>
      <c r="E123" s="17" t="s">
        <v>5695</v>
      </c>
      <c r="F123" s="19"/>
      <c r="G123" s="17" t="s">
        <v>5696</v>
      </c>
      <c r="H123" s="17" t="s">
        <v>5697</v>
      </c>
      <c r="I123" s="16" t="s">
        <v>8562</v>
      </c>
      <c r="J123" s="65"/>
      <c r="K123" s="17" t="s">
        <v>16</v>
      </c>
      <c r="L123" s="20">
        <v>234</v>
      </c>
      <c r="M123" s="21">
        <v>0.59846547314578002</v>
      </c>
      <c r="N123" s="20">
        <v>103</v>
      </c>
      <c r="O123" s="22">
        <v>0.5073891625615764</v>
      </c>
      <c r="P123" s="30"/>
      <c r="Q123" s="21"/>
      <c r="R123" s="20"/>
      <c r="S123" s="23"/>
      <c r="T123" s="17"/>
      <c r="U123" s="17"/>
      <c r="V123" s="17"/>
      <c r="W123" s="16"/>
    </row>
    <row r="124" spans="1:23" s="25" customFormat="1" x14ac:dyDescent="0.25">
      <c r="A124" s="45">
        <v>4470</v>
      </c>
      <c r="B124" s="17" t="s">
        <v>5677</v>
      </c>
      <c r="C124" s="18" t="s">
        <v>5678</v>
      </c>
      <c r="D124" s="18" t="s">
        <v>74</v>
      </c>
      <c r="E124" s="16" t="s">
        <v>5727</v>
      </c>
      <c r="F124" s="19"/>
      <c r="G124" s="17" t="s">
        <v>646</v>
      </c>
      <c r="H124" s="17" t="s">
        <v>5728</v>
      </c>
      <c r="I124" s="16" t="s">
        <v>8563</v>
      </c>
      <c r="J124" s="65"/>
      <c r="K124" s="17" t="s">
        <v>16</v>
      </c>
      <c r="L124" s="20">
        <v>157</v>
      </c>
      <c r="M124" s="21">
        <v>0.40153452685421998</v>
      </c>
      <c r="N124" s="20">
        <v>100</v>
      </c>
      <c r="O124" s="22">
        <v>0.49261083743842365</v>
      </c>
      <c r="P124" s="30"/>
      <c r="Q124" s="21"/>
      <c r="R124" s="20"/>
      <c r="S124" s="23"/>
      <c r="T124" s="17"/>
      <c r="U124" s="17"/>
      <c r="V124" s="17"/>
      <c r="W124" s="16"/>
    </row>
    <row r="125" spans="1:23" s="25" customFormat="1" x14ac:dyDescent="0.25">
      <c r="A125" s="16">
        <v>4471</v>
      </c>
      <c r="B125" s="17" t="s">
        <v>5677</v>
      </c>
      <c r="C125" s="18" t="s">
        <v>5678</v>
      </c>
      <c r="D125" s="18" t="s">
        <v>74</v>
      </c>
      <c r="E125" s="17" t="s">
        <v>6306</v>
      </c>
      <c r="F125" s="19"/>
      <c r="G125" s="17"/>
      <c r="H125" s="17"/>
      <c r="I125" s="16"/>
      <c r="J125" s="65" t="s">
        <v>8778</v>
      </c>
      <c r="K125" s="17" t="s">
        <v>16</v>
      </c>
      <c r="L125" s="20">
        <v>391</v>
      </c>
      <c r="M125" s="21"/>
      <c r="N125" s="20">
        <v>203</v>
      </c>
      <c r="O125" s="22"/>
      <c r="P125" s="30"/>
      <c r="Q125" s="21"/>
      <c r="R125" s="20"/>
      <c r="S125" s="23"/>
      <c r="T125" s="17"/>
      <c r="U125" s="17"/>
      <c r="V125" s="17"/>
      <c r="W125" s="16"/>
    </row>
    <row r="126" spans="1:23" s="25" customFormat="1" x14ac:dyDescent="0.25">
      <c r="A126" s="45">
        <v>4472</v>
      </c>
      <c r="B126" s="17" t="s">
        <v>5677</v>
      </c>
      <c r="C126" s="18" t="s">
        <v>5678</v>
      </c>
      <c r="D126" s="18" t="s">
        <v>74</v>
      </c>
      <c r="E126" s="17" t="s">
        <v>5699</v>
      </c>
      <c r="F126" s="19"/>
      <c r="G126" s="17" t="s">
        <v>3639</v>
      </c>
      <c r="H126" s="17" t="s">
        <v>5700</v>
      </c>
      <c r="I126" s="16" t="s">
        <v>8564</v>
      </c>
      <c r="J126" s="65"/>
      <c r="K126" s="17" t="s">
        <v>23</v>
      </c>
      <c r="L126" s="68" t="s">
        <v>144</v>
      </c>
      <c r="M126" s="34"/>
      <c r="N126" s="20"/>
      <c r="O126" s="22"/>
      <c r="P126" s="30"/>
      <c r="Q126" s="21"/>
      <c r="R126" s="20"/>
      <c r="S126" s="23"/>
      <c r="T126" s="17"/>
      <c r="U126" s="17"/>
      <c r="V126" s="17"/>
      <c r="W126" s="16"/>
    </row>
    <row r="127" spans="1:23" s="25" customFormat="1" x14ac:dyDescent="0.25">
      <c r="A127" s="16">
        <v>4473</v>
      </c>
      <c r="B127" s="17" t="s">
        <v>5677</v>
      </c>
      <c r="C127" s="18" t="s">
        <v>5678</v>
      </c>
      <c r="D127" s="18" t="s">
        <v>74</v>
      </c>
      <c r="E127" s="17" t="s">
        <v>6306</v>
      </c>
      <c r="F127" s="19"/>
      <c r="G127" s="17"/>
      <c r="H127" s="17"/>
      <c r="I127" s="16"/>
      <c r="J127" s="65" t="s">
        <v>8784</v>
      </c>
      <c r="K127" s="17"/>
      <c r="L127" s="20">
        <v>1360</v>
      </c>
      <c r="M127" s="21"/>
      <c r="N127" s="20">
        <v>203</v>
      </c>
      <c r="O127" s="22"/>
      <c r="P127" s="30"/>
      <c r="Q127" s="21"/>
      <c r="R127" s="20"/>
      <c r="S127" s="23"/>
      <c r="T127" s="17"/>
      <c r="U127" s="17"/>
      <c r="V127" s="17"/>
      <c r="W127" s="16"/>
    </row>
    <row r="128" spans="1:23" s="25" customFormat="1" x14ac:dyDescent="0.25">
      <c r="A128" s="16">
        <v>4474</v>
      </c>
      <c r="B128" s="17" t="s">
        <v>5677</v>
      </c>
      <c r="C128" s="18" t="s">
        <v>5678</v>
      </c>
      <c r="D128" s="18"/>
      <c r="E128" s="45" t="s">
        <v>6306</v>
      </c>
      <c r="F128" s="19"/>
      <c r="G128" s="17"/>
      <c r="H128" s="17"/>
      <c r="I128" s="61" t="s">
        <v>8956</v>
      </c>
      <c r="J128" s="65"/>
      <c r="K128" s="17"/>
      <c r="L128" s="20"/>
      <c r="M128" s="21"/>
      <c r="N128" s="20"/>
      <c r="O128" s="22"/>
      <c r="P128" s="30"/>
      <c r="Q128" s="21"/>
      <c r="R128" s="20"/>
      <c r="S128" s="23"/>
      <c r="T128" s="17"/>
      <c r="U128" s="17"/>
      <c r="V128" s="17"/>
      <c r="W128" s="16"/>
    </row>
    <row r="129" spans="1:24" s="25" customFormat="1" x14ac:dyDescent="0.25">
      <c r="A129" s="45">
        <v>4475</v>
      </c>
      <c r="B129" s="17" t="s">
        <v>5677</v>
      </c>
      <c r="C129" s="18" t="s">
        <v>5678</v>
      </c>
      <c r="D129" s="18" t="s">
        <v>75</v>
      </c>
      <c r="E129" s="16" t="s">
        <v>5703</v>
      </c>
      <c r="F129" s="19"/>
      <c r="G129" s="17" t="s">
        <v>438</v>
      </c>
      <c r="H129" s="17" t="s">
        <v>467</v>
      </c>
      <c r="I129" s="16" t="s">
        <v>5810</v>
      </c>
      <c r="J129" s="65"/>
      <c r="K129" s="17" t="s">
        <v>8950</v>
      </c>
      <c r="L129" s="20">
        <v>365</v>
      </c>
      <c r="M129" s="21">
        <v>0.39630836047774159</v>
      </c>
      <c r="N129" s="20">
        <v>386</v>
      </c>
      <c r="O129" s="22">
        <v>0.4391353811149033</v>
      </c>
      <c r="P129" s="30">
        <v>511</v>
      </c>
      <c r="Q129" s="21">
        <v>0.61566265060240966</v>
      </c>
      <c r="R129" s="20"/>
      <c r="S129" s="23"/>
      <c r="T129" s="17"/>
      <c r="U129" s="17"/>
      <c r="V129" s="17"/>
      <c r="W129" s="16"/>
    </row>
    <row r="130" spans="1:24" s="25" customFormat="1" x14ac:dyDescent="0.25">
      <c r="A130" s="16">
        <v>4476</v>
      </c>
      <c r="B130" s="17" t="s">
        <v>5677</v>
      </c>
      <c r="C130" s="18" t="s">
        <v>5678</v>
      </c>
      <c r="D130" s="18" t="s">
        <v>75</v>
      </c>
      <c r="E130" s="16" t="s">
        <v>5764</v>
      </c>
      <c r="F130" s="19"/>
      <c r="G130" s="17" t="s">
        <v>108</v>
      </c>
      <c r="H130" s="17" t="s">
        <v>1410</v>
      </c>
      <c r="I130" s="16" t="s">
        <v>5804</v>
      </c>
      <c r="J130" s="65"/>
      <c r="K130" s="17" t="s">
        <v>8950</v>
      </c>
      <c r="L130" s="20">
        <v>234</v>
      </c>
      <c r="M130" s="21">
        <v>0.25407166123778502</v>
      </c>
      <c r="N130" s="20">
        <v>283</v>
      </c>
      <c r="O130" s="22">
        <v>0.32195676905574516</v>
      </c>
      <c r="P130" s="30">
        <v>319</v>
      </c>
      <c r="Q130" s="21">
        <v>0.38433734939759034</v>
      </c>
      <c r="R130" s="20"/>
      <c r="S130" s="23"/>
      <c r="T130" s="17"/>
      <c r="U130" s="17"/>
      <c r="V130" s="17"/>
      <c r="W130" s="16"/>
    </row>
    <row r="131" spans="1:24" s="25" customFormat="1" x14ac:dyDescent="0.25">
      <c r="A131" s="45">
        <v>4477</v>
      </c>
      <c r="B131" s="17" t="s">
        <v>5677</v>
      </c>
      <c r="C131" s="18" t="s">
        <v>5678</v>
      </c>
      <c r="D131" s="18" t="s">
        <v>75</v>
      </c>
      <c r="E131" s="17" t="s">
        <v>5770</v>
      </c>
      <c r="F131" s="19"/>
      <c r="G131" s="17" t="s">
        <v>5771</v>
      </c>
      <c r="H131" s="17" t="s">
        <v>5772</v>
      </c>
      <c r="I131" s="16" t="s">
        <v>5808</v>
      </c>
      <c r="J131" s="65"/>
      <c r="K131" s="17" t="s">
        <v>8950</v>
      </c>
      <c r="L131" s="20">
        <v>121</v>
      </c>
      <c r="M131" s="21">
        <v>0.13137893593919653</v>
      </c>
      <c r="N131" s="20">
        <v>65</v>
      </c>
      <c r="O131" s="22">
        <v>7.3947667804323089E-2</v>
      </c>
      <c r="P131" s="30"/>
      <c r="Q131" s="21"/>
      <c r="R131" s="20"/>
      <c r="S131" s="23"/>
      <c r="T131" s="17"/>
      <c r="U131" s="17"/>
      <c r="V131" s="17"/>
      <c r="W131" s="16"/>
      <c r="X131" s="16"/>
    </row>
    <row r="132" spans="1:24" s="25" customFormat="1" x14ac:dyDescent="0.25">
      <c r="A132" s="16">
        <v>4478</v>
      </c>
      <c r="B132" s="17" t="s">
        <v>5677</v>
      </c>
      <c r="C132" s="18" t="s">
        <v>5678</v>
      </c>
      <c r="D132" s="18" t="s">
        <v>75</v>
      </c>
      <c r="E132" s="16" t="s">
        <v>5779</v>
      </c>
      <c r="F132" s="19"/>
      <c r="G132" s="17" t="s">
        <v>1856</v>
      </c>
      <c r="H132" s="17" t="s">
        <v>5780</v>
      </c>
      <c r="I132" s="16" t="s">
        <v>5811</v>
      </c>
      <c r="J132" s="65"/>
      <c r="K132" s="17" t="s">
        <v>8950</v>
      </c>
      <c r="L132" s="20">
        <v>51</v>
      </c>
      <c r="M132" s="21">
        <v>5.5374592833876218E-2</v>
      </c>
      <c r="N132" s="20" t="s">
        <v>5806</v>
      </c>
      <c r="O132" s="22"/>
      <c r="P132" s="30"/>
      <c r="Q132" s="21"/>
      <c r="R132" s="20"/>
      <c r="S132" s="23"/>
      <c r="T132" s="17"/>
      <c r="U132" s="17"/>
      <c r="V132" s="17"/>
      <c r="W132" s="16"/>
    </row>
    <row r="133" spans="1:24" s="25" customFormat="1" x14ac:dyDescent="0.25">
      <c r="A133" s="16">
        <v>4479</v>
      </c>
      <c r="B133" s="17" t="s">
        <v>5677</v>
      </c>
      <c r="C133" s="18" t="s">
        <v>5678</v>
      </c>
      <c r="D133" s="18" t="s">
        <v>75</v>
      </c>
      <c r="E133" s="16" t="s">
        <v>5765</v>
      </c>
      <c r="F133" s="19"/>
      <c r="G133" s="17" t="s">
        <v>5766</v>
      </c>
      <c r="H133" s="17" t="s">
        <v>5767</v>
      </c>
      <c r="I133" s="16" t="s">
        <v>5805</v>
      </c>
      <c r="J133" s="65"/>
      <c r="K133" s="17" t="s">
        <v>8950</v>
      </c>
      <c r="L133" s="20">
        <v>48</v>
      </c>
      <c r="M133" s="21">
        <v>5.2117263843648211E-2</v>
      </c>
      <c r="N133" s="20" t="s">
        <v>5806</v>
      </c>
      <c r="O133" s="22"/>
      <c r="P133" s="30"/>
      <c r="Q133" s="21"/>
      <c r="R133" s="20"/>
      <c r="S133" s="23"/>
      <c r="T133" s="17"/>
      <c r="U133" s="17"/>
      <c r="V133" s="17"/>
      <c r="W133" s="16"/>
    </row>
    <row r="134" spans="1:24" s="25" customFormat="1" x14ac:dyDescent="0.25">
      <c r="A134" s="45">
        <v>4480</v>
      </c>
      <c r="B134" s="17" t="s">
        <v>5677</v>
      </c>
      <c r="C134" s="18" t="s">
        <v>5678</v>
      </c>
      <c r="D134" s="18" t="s">
        <v>75</v>
      </c>
      <c r="E134" s="16" t="s">
        <v>5763</v>
      </c>
      <c r="F134" s="19"/>
      <c r="G134" s="17" t="s">
        <v>2122</v>
      </c>
      <c r="H134" s="17" t="s">
        <v>1288</v>
      </c>
      <c r="I134" s="16" t="s">
        <v>5803</v>
      </c>
      <c r="J134" s="65"/>
      <c r="K134" s="17" t="s">
        <v>8950</v>
      </c>
      <c r="L134" s="20">
        <v>42</v>
      </c>
      <c r="M134" s="21">
        <v>4.5602605863192182E-2</v>
      </c>
      <c r="N134" s="20">
        <v>57</v>
      </c>
      <c r="O134" s="22">
        <v>6.4846416382252553E-2</v>
      </c>
      <c r="P134" s="30"/>
      <c r="Q134" s="21"/>
      <c r="R134" s="20"/>
      <c r="S134" s="23"/>
      <c r="T134" s="17"/>
      <c r="U134" s="17"/>
      <c r="V134" s="17"/>
      <c r="W134" s="16"/>
    </row>
    <row r="135" spans="1:24" s="25" customFormat="1" x14ac:dyDescent="0.25">
      <c r="A135" s="16">
        <v>4481</v>
      </c>
      <c r="B135" s="17" t="s">
        <v>5677</v>
      </c>
      <c r="C135" s="18" t="s">
        <v>5678</v>
      </c>
      <c r="D135" s="18" t="s">
        <v>75</v>
      </c>
      <c r="E135" s="16" t="s">
        <v>5768</v>
      </c>
      <c r="F135" s="19"/>
      <c r="G135" s="17" t="s">
        <v>874</v>
      </c>
      <c r="H135" s="17" t="s">
        <v>5769</v>
      </c>
      <c r="I135" s="16" t="s">
        <v>5807</v>
      </c>
      <c r="J135" s="65"/>
      <c r="K135" s="17" t="s">
        <v>8950</v>
      </c>
      <c r="L135" s="20">
        <v>24</v>
      </c>
      <c r="M135" s="21">
        <v>2.6058631921824105E-2</v>
      </c>
      <c r="N135" s="20">
        <v>25</v>
      </c>
      <c r="O135" s="22">
        <v>2.844141069397042E-2</v>
      </c>
      <c r="P135" s="30"/>
      <c r="Q135" s="21"/>
      <c r="R135" s="20"/>
      <c r="S135" s="23"/>
      <c r="T135" s="17"/>
      <c r="U135" s="17"/>
      <c r="V135" s="17"/>
      <c r="W135" s="16"/>
    </row>
    <row r="136" spans="1:24" s="16" customFormat="1" x14ac:dyDescent="0.25">
      <c r="A136" s="45">
        <v>4482</v>
      </c>
      <c r="B136" s="17" t="s">
        <v>5677</v>
      </c>
      <c r="C136" s="18" t="s">
        <v>5678</v>
      </c>
      <c r="D136" s="18" t="s">
        <v>75</v>
      </c>
      <c r="E136" s="16" t="s">
        <v>5781</v>
      </c>
      <c r="F136" s="19"/>
      <c r="G136" s="17" t="s">
        <v>3100</v>
      </c>
      <c r="H136" s="17" t="s">
        <v>508</v>
      </c>
      <c r="I136" s="16" t="s">
        <v>5812</v>
      </c>
      <c r="J136" s="65"/>
      <c r="K136" s="17" t="s">
        <v>8950</v>
      </c>
      <c r="L136" s="20">
        <v>16</v>
      </c>
      <c r="M136" s="21">
        <v>1.737242128121607E-2</v>
      </c>
      <c r="N136" s="20" t="s">
        <v>5806</v>
      </c>
      <c r="O136" s="22"/>
      <c r="P136" s="30"/>
      <c r="Q136" s="21"/>
      <c r="R136" s="20"/>
      <c r="S136" s="23"/>
      <c r="T136" s="17"/>
      <c r="U136" s="17"/>
      <c r="V136" s="17"/>
    </row>
    <row r="137" spans="1:24" s="16" customFormat="1" x14ac:dyDescent="0.25">
      <c r="A137" s="16">
        <v>4483</v>
      </c>
      <c r="B137" s="17" t="s">
        <v>5677</v>
      </c>
      <c r="C137" s="18" t="s">
        <v>5678</v>
      </c>
      <c r="D137" s="18" t="s">
        <v>75</v>
      </c>
      <c r="E137" s="16" t="s">
        <v>5776</v>
      </c>
      <c r="F137" s="19"/>
      <c r="G137" s="17" t="s">
        <v>5777</v>
      </c>
      <c r="H137" s="17" t="s">
        <v>5778</v>
      </c>
      <c r="I137" s="16" t="s">
        <v>5809</v>
      </c>
      <c r="J137" s="65"/>
      <c r="K137" s="17" t="s">
        <v>8950</v>
      </c>
      <c r="L137" s="20">
        <v>14</v>
      </c>
      <c r="M137" s="21">
        <v>1.5200868621064061E-2</v>
      </c>
      <c r="N137" s="20">
        <v>63</v>
      </c>
      <c r="O137" s="22">
        <v>7.1672354948805458E-2</v>
      </c>
      <c r="P137" s="30"/>
      <c r="Q137" s="21"/>
      <c r="R137" s="20"/>
      <c r="S137" s="23"/>
      <c r="T137" s="17"/>
      <c r="U137" s="17"/>
      <c r="V137" s="17"/>
    </row>
    <row r="138" spans="1:24" s="16" customFormat="1" x14ac:dyDescent="0.25">
      <c r="A138" s="16">
        <v>4484</v>
      </c>
      <c r="B138" s="17" t="s">
        <v>5677</v>
      </c>
      <c r="C138" s="18" t="s">
        <v>5678</v>
      </c>
      <c r="D138" s="18" t="s">
        <v>75</v>
      </c>
      <c r="E138" s="16" t="s">
        <v>5782</v>
      </c>
      <c r="F138" s="19"/>
      <c r="G138" s="17" t="s">
        <v>5783</v>
      </c>
      <c r="H138" s="17" t="s">
        <v>5784</v>
      </c>
      <c r="I138" s="16" t="s">
        <v>8565</v>
      </c>
      <c r="J138" s="65"/>
      <c r="K138" s="17" t="s">
        <v>8950</v>
      </c>
      <c r="L138" s="20">
        <v>6</v>
      </c>
      <c r="M138" s="21">
        <v>6.5146579804560263E-3</v>
      </c>
      <c r="N138" s="20"/>
      <c r="O138" s="22"/>
      <c r="P138" s="30"/>
      <c r="Q138" s="21"/>
      <c r="R138" s="20"/>
      <c r="S138" s="23"/>
      <c r="T138" s="17"/>
      <c r="U138" s="17"/>
      <c r="V138" s="17"/>
      <c r="X138" s="25"/>
    </row>
    <row r="139" spans="1:24" s="25" customFormat="1" x14ac:dyDescent="0.25">
      <c r="A139" s="45">
        <v>4485</v>
      </c>
      <c r="B139" s="17" t="s">
        <v>5677</v>
      </c>
      <c r="C139" s="18" t="s">
        <v>5678</v>
      </c>
      <c r="D139" s="18" t="s">
        <v>75</v>
      </c>
      <c r="E139" s="17" t="s">
        <v>5773</v>
      </c>
      <c r="F139" s="19"/>
      <c r="G139" s="17" t="s">
        <v>5774</v>
      </c>
      <c r="H139" s="17" t="s">
        <v>5775</v>
      </c>
      <c r="I139" s="16" t="s">
        <v>8566</v>
      </c>
      <c r="J139" s="65"/>
      <c r="K139" s="17" t="s">
        <v>8950</v>
      </c>
      <c r="L139" s="20">
        <v>0</v>
      </c>
      <c r="M139" s="21">
        <v>0</v>
      </c>
      <c r="N139" s="20"/>
      <c r="O139" s="22"/>
      <c r="P139" s="30"/>
      <c r="Q139" s="21"/>
      <c r="R139" s="20"/>
      <c r="S139" s="23"/>
      <c r="T139" s="17"/>
      <c r="U139" s="17"/>
      <c r="V139" s="17"/>
      <c r="W139" s="16"/>
    </row>
    <row r="140" spans="1:24" s="25" customFormat="1" x14ac:dyDescent="0.25">
      <c r="A140" s="16">
        <v>4486</v>
      </c>
      <c r="B140" s="17" t="s">
        <v>5677</v>
      </c>
      <c r="C140" s="18" t="s">
        <v>5678</v>
      </c>
      <c r="D140" s="18" t="s">
        <v>75</v>
      </c>
      <c r="E140" s="17" t="s">
        <v>6306</v>
      </c>
      <c r="F140" s="19"/>
      <c r="G140" s="17"/>
      <c r="H140" s="17"/>
      <c r="I140" s="16"/>
      <c r="J140" s="65" t="s">
        <v>8778</v>
      </c>
      <c r="K140" s="17" t="s">
        <v>8950</v>
      </c>
      <c r="L140" s="20">
        <v>921</v>
      </c>
      <c r="M140" s="21"/>
      <c r="N140" s="20">
        <v>879</v>
      </c>
      <c r="O140" s="22"/>
      <c r="P140" s="30">
        <v>830</v>
      </c>
      <c r="Q140" s="21"/>
      <c r="R140" s="20"/>
      <c r="S140" s="23"/>
      <c r="T140" s="17"/>
      <c r="U140" s="17"/>
      <c r="V140" s="17"/>
      <c r="W140" s="16"/>
    </row>
    <row r="141" spans="1:24" s="25" customFormat="1" x14ac:dyDescent="0.25">
      <c r="A141" s="45">
        <v>4487</v>
      </c>
      <c r="B141" s="17" t="s">
        <v>5677</v>
      </c>
      <c r="C141" s="18" t="s">
        <v>5678</v>
      </c>
      <c r="D141" s="18" t="s">
        <v>75</v>
      </c>
      <c r="E141" s="16" t="s">
        <v>5701</v>
      </c>
      <c r="F141" s="19"/>
      <c r="G141" s="17" t="s">
        <v>1100</v>
      </c>
      <c r="H141" s="17" t="s">
        <v>5702</v>
      </c>
      <c r="I141" s="16" t="s">
        <v>8567</v>
      </c>
      <c r="J141" s="65"/>
      <c r="K141" s="17" t="s">
        <v>16</v>
      </c>
      <c r="L141" s="20">
        <v>308</v>
      </c>
      <c r="M141" s="21">
        <v>0.61847389558232935</v>
      </c>
      <c r="N141" s="20"/>
      <c r="O141" s="22"/>
      <c r="P141" s="30"/>
      <c r="Q141" s="21"/>
      <c r="R141" s="20"/>
      <c r="S141" s="23"/>
      <c r="T141" s="17"/>
      <c r="U141" s="17"/>
      <c r="V141" s="17"/>
      <c r="W141" s="16"/>
    </row>
    <row r="142" spans="1:24" s="25" customFormat="1" x14ac:dyDescent="0.25">
      <c r="A142" s="16">
        <v>4488</v>
      </c>
      <c r="B142" s="17" t="s">
        <v>5677</v>
      </c>
      <c r="C142" s="18" t="s">
        <v>5678</v>
      </c>
      <c r="D142" s="18" t="s">
        <v>75</v>
      </c>
      <c r="E142" s="17" t="s">
        <v>5759</v>
      </c>
      <c r="F142" s="19"/>
      <c r="G142" s="17" t="s">
        <v>127</v>
      </c>
      <c r="H142" s="17" t="s">
        <v>5760</v>
      </c>
      <c r="I142" s="16" t="s">
        <v>8568</v>
      </c>
      <c r="J142" s="65"/>
      <c r="K142" s="17" t="s">
        <v>16</v>
      </c>
      <c r="L142" s="20">
        <v>127</v>
      </c>
      <c r="M142" s="21">
        <v>0.25502008032128515</v>
      </c>
      <c r="N142" s="20"/>
      <c r="O142" s="22"/>
      <c r="P142" s="30"/>
      <c r="Q142" s="21"/>
      <c r="R142" s="20"/>
      <c r="S142" s="23"/>
      <c r="T142" s="17"/>
      <c r="U142" s="17"/>
      <c r="V142" s="17"/>
      <c r="W142" s="16"/>
    </row>
    <row r="143" spans="1:24" s="25" customFormat="1" x14ac:dyDescent="0.25">
      <c r="A143" s="16">
        <v>4489</v>
      </c>
      <c r="B143" s="17" t="s">
        <v>5677</v>
      </c>
      <c r="C143" s="18" t="s">
        <v>5678</v>
      </c>
      <c r="D143" s="18" t="s">
        <v>75</v>
      </c>
      <c r="E143" s="17" t="s">
        <v>5761</v>
      </c>
      <c r="F143" s="19"/>
      <c r="G143" s="17" t="s">
        <v>1147</v>
      </c>
      <c r="H143" s="17" t="s">
        <v>5762</v>
      </c>
      <c r="I143" s="16" t="s">
        <v>8569</v>
      </c>
      <c r="J143" s="65"/>
      <c r="K143" s="17" t="s">
        <v>16</v>
      </c>
      <c r="L143" s="20">
        <v>63</v>
      </c>
      <c r="M143" s="21">
        <v>0.12650602409638553</v>
      </c>
      <c r="N143" s="20"/>
      <c r="O143" s="22"/>
      <c r="P143" s="30"/>
      <c r="Q143" s="21"/>
      <c r="R143" s="20"/>
      <c r="S143" s="23"/>
      <c r="T143" s="17"/>
      <c r="U143" s="17"/>
      <c r="V143" s="17"/>
      <c r="W143" s="16"/>
    </row>
    <row r="144" spans="1:24" s="25" customFormat="1" x14ac:dyDescent="0.25">
      <c r="A144" s="45">
        <v>4490</v>
      </c>
      <c r="B144" s="17" t="s">
        <v>5677</v>
      </c>
      <c r="C144" s="18" t="s">
        <v>5678</v>
      </c>
      <c r="D144" s="18" t="s">
        <v>75</v>
      </c>
      <c r="E144" s="17" t="s">
        <v>6306</v>
      </c>
      <c r="F144" s="19"/>
      <c r="G144" s="17"/>
      <c r="H144" s="17"/>
      <c r="I144" s="16"/>
      <c r="J144" s="65" t="s">
        <v>8778</v>
      </c>
      <c r="K144" s="17" t="s">
        <v>16</v>
      </c>
      <c r="L144" s="20">
        <v>498</v>
      </c>
      <c r="M144" s="21"/>
      <c r="N144" s="20"/>
      <c r="O144" s="22"/>
      <c r="P144" s="30"/>
      <c r="Q144" s="21"/>
      <c r="R144" s="20"/>
      <c r="S144" s="23"/>
      <c r="T144" s="17"/>
      <c r="U144" s="17"/>
      <c r="V144" s="17"/>
      <c r="W144" s="16"/>
    </row>
    <row r="145" spans="1:22" s="16" customFormat="1" x14ac:dyDescent="0.25">
      <c r="A145" s="16">
        <v>4491</v>
      </c>
      <c r="B145" s="17" t="s">
        <v>5677</v>
      </c>
      <c r="C145" s="18" t="s">
        <v>5678</v>
      </c>
      <c r="D145" s="18" t="s">
        <v>75</v>
      </c>
      <c r="E145" s="17" t="s">
        <v>5704</v>
      </c>
      <c r="F145" s="19"/>
      <c r="G145" s="17" t="s">
        <v>5705</v>
      </c>
      <c r="H145" s="17" t="s">
        <v>5706</v>
      </c>
      <c r="I145" s="16" t="s">
        <v>8570</v>
      </c>
      <c r="J145" s="65"/>
      <c r="K145" s="17" t="s">
        <v>23</v>
      </c>
      <c r="L145" s="68" t="s">
        <v>144</v>
      </c>
      <c r="M145" s="21"/>
      <c r="N145" s="20"/>
      <c r="O145" s="22"/>
      <c r="P145" s="30"/>
      <c r="Q145" s="21"/>
      <c r="R145" s="20"/>
      <c r="S145" s="23"/>
      <c r="T145" s="17"/>
      <c r="U145" s="17"/>
      <c r="V145" s="17"/>
    </row>
    <row r="146" spans="1:22" s="16" customFormat="1" x14ac:dyDescent="0.25">
      <c r="A146" s="16">
        <v>4494</v>
      </c>
      <c r="B146" s="17" t="s">
        <v>5677</v>
      </c>
      <c r="C146" s="18" t="s">
        <v>5678</v>
      </c>
      <c r="D146" s="18" t="s">
        <v>75</v>
      </c>
      <c r="E146" s="17" t="s">
        <v>6306</v>
      </c>
      <c r="F146" s="19"/>
      <c r="G146" s="17"/>
      <c r="H146" s="17"/>
      <c r="J146" s="65" t="s">
        <v>8784</v>
      </c>
      <c r="K146" s="17"/>
      <c r="L146" s="20">
        <v>1419</v>
      </c>
      <c r="M146" s="21"/>
      <c r="N146" s="20">
        <v>879</v>
      </c>
      <c r="O146" s="22"/>
      <c r="P146" s="30">
        <v>830</v>
      </c>
      <c r="Q146" s="21"/>
      <c r="R146" s="20"/>
      <c r="S146" s="23"/>
      <c r="T146" s="17"/>
      <c r="U146" s="17"/>
      <c r="V146" s="17"/>
    </row>
    <row r="147" spans="1:22" s="16" customFormat="1" x14ac:dyDescent="0.25">
      <c r="A147" s="45">
        <v>4495</v>
      </c>
      <c r="B147" s="17" t="s">
        <v>5677</v>
      </c>
      <c r="C147" s="18" t="s">
        <v>5678</v>
      </c>
      <c r="D147" s="18"/>
      <c r="E147" s="45" t="s">
        <v>6306</v>
      </c>
      <c r="F147" s="19"/>
      <c r="G147" s="17"/>
      <c r="H147" s="17"/>
      <c r="I147" s="61" t="s">
        <v>8957</v>
      </c>
      <c r="J147" s="65"/>
      <c r="K147" s="17"/>
      <c r="L147" s="20"/>
      <c r="M147" s="21"/>
      <c r="N147" s="20"/>
      <c r="O147" s="22"/>
      <c r="P147" s="30"/>
      <c r="Q147" s="21"/>
      <c r="R147" s="20"/>
      <c r="S147" s="23"/>
      <c r="T147" s="17"/>
      <c r="U147" s="17"/>
      <c r="V147" s="17"/>
    </row>
    <row r="148" spans="1:22" s="16" customFormat="1" x14ac:dyDescent="0.25">
      <c r="A148" s="16">
        <v>4496</v>
      </c>
      <c r="B148" s="17" t="s">
        <v>5677</v>
      </c>
      <c r="C148" s="18" t="s">
        <v>5678</v>
      </c>
      <c r="D148" s="18" t="s">
        <v>83</v>
      </c>
      <c r="E148" s="16" t="s">
        <v>5715</v>
      </c>
      <c r="F148" s="19" t="s">
        <v>15</v>
      </c>
      <c r="G148" s="17" t="s">
        <v>2122</v>
      </c>
      <c r="H148" s="17" t="s">
        <v>5716</v>
      </c>
      <c r="I148" s="16" t="s">
        <v>8573</v>
      </c>
      <c r="J148" s="65"/>
      <c r="K148" s="17" t="s">
        <v>8950</v>
      </c>
      <c r="L148" s="20">
        <v>710</v>
      </c>
      <c r="M148" s="21">
        <v>0.7497360084477297</v>
      </c>
      <c r="N148" s="20"/>
      <c r="O148" s="22"/>
      <c r="P148" s="30"/>
      <c r="Q148" s="21"/>
      <c r="R148" s="20"/>
      <c r="S148" s="23"/>
      <c r="T148" s="17"/>
      <c r="U148" s="17"/>
      <c r="V148" s="17"/>
    </row>
    <row r="149" spans="1:22" s="16" customFormat="1" x14ac:dyDescent="0.25">
      <c r="A149" s="45">
        <v>4497</v>
      </c>
      <c r="B149" s="17" t="s">
        <v>5677</v>
      </c>
      <c r="C149" s="18" t="s">
        <v>5678</v>
      </c>
      <c r="D149" s="18" t="s">
        <v>83</v>
      </c>
      <c r="E149" s="17" t="s">
        <v>5787</v>
      </c>
      <c r="F149" s="19"/>
      <c r="G149" s="17" t="s">
        <v>5788</v>
      </c>
      <c r="H149" s="17" t="s">
        <v>5789</v>
      </c>
      <c r="I149" s="16" t="s">
        <v>8574</v>
      </c>
      <c r="J149" s="65"/>
      <c r="K149" s="17" t="s">
        <v>8950</v>
      </c>
      <c r="L149" s="20">
        <v>208</v>
      </c>
      <c r="M149" s="21">
        <v>0.21964097148891235</v>
      </c>
      <c r="N149" s="20"/>
      <c r="O149" s="22"/>
      <c r="P149" s="30"/>
      <c r="Q149" s="21"/>
      <c r="R149" s="20"/>
      <c r="S149" s="23"/>
      <c r="T149" s="17"/>
      <c r="U149" s="17"/>
      <c r="V149" s="17"/>
    </row>
    <row r="150" spans="1:22" s="16" customFormat="1" x14ac:dyDescent="0.25">
      <c r="A150" s="16">
        <v>4498</v>
      </c>
      <c r="B150" s="17" t="s">
        <v>5677</v>
      </c>
      <c r="C150" s="18" t="s">
        <v>5678</v>
      </c>
      <c r="D150" s="18" t="s">
        <v>83</v>
      </c>
      <c r="E150" s="17" t="s">
        <v>5786</v>
      </c>
      <c r="F150" s="19"/>
      <c r="G150" s="17" t="s">
        <v>2067</v>
      </c>
      <c r="H150" s="17" t="s">
        <v>2496</v>
      </c>
      <c r="I150" s="16" t="s">
        <v>8575</v>
      </c>
      <c r="J150" s="65"/>
      <c r="K150" s="17" t="s">
        <v>8950</v>
      </c>
      <c r="L150" s="20">
        <v>29</v>
      </c>
      <c r="M150" s="21">
        <v>3.0623020063357972E-2</v>
      </c>
      <c r="N150" s="20"/>
      <c r="O150" s="22"/>
      <c r="P150" s="30"/>
      <c r="Q150" s="21"/>
      <c r="R150" s="20"/>
      <c r="S150" s="23"/>
      <c r="T150" s="17"/>
      <c r="U150" s="17"/>
      <c r="V150" s="17"/>
    </row>
    <row r="151" spans="1:22" s="16" customFormat="1" x14ac:dyDescent="0.25">
      <c r="A151" s="16">
        <v>4499</v>
      </c>
      <c r="B151" s="17" t="s">
        <v>5677</v>
      </c>
      <c r="C151" s="18" t="s">
        <v>5678</v>
      </c>
      <c r="D151" s="18" t="s">
        <v>83</v>
      </c>
      <c r="E151" s="17" t="s">
        <v>6306</v>
      </c>
      <c r="F151" s="19"/>
      <c r="G151" s="17"/>
      <c r="H151" s="17"/>
      <c r="J151" s="65" t="s">
        <v>8778</v>
      </c>
      <c r="K151" s="17" t="s">
        <v>8950</v>
      </c>
      <c r="L151" s="20">
        <v>947</v>
      </c>
      <c r="M151" s="21"/>
      <c r="N151" s="20"/>
      <c r="O151" s="22"/>
      <c r="P151" s="30"/>
      <c r="Q151" s="21"/>
      <c r="R151" s="20"/>
      <c r="S151" s="23"/>
      <c r="T151" s="17"/>
      <c r="U151" s="17"/>
      <c r="V151" s="17"/>
    </row>
    <row r="152" spans="1:22" s="16" customFormat="1" x14ac:dyDescent="0.25">
      <c r="A152" s="45">
        <v>4500</v>
      </c>
      <c r="B152" s="17" t="s">
        <v>5677</v>
      </c>
      <c r="C152" s="18" t="s">
        <v>5678</v>
      </c>
      <c r="D152" s="18" t="s">
        <v>83</v>
      </c>
      <c r="E152" s="17" t="s">
        <v>5712</v>
      </c>
      <c r="F152" s="19"/>
      <c r="G152" s="17" t="s">
        <v>5713</v>
      </c>
      <c r="H152" s="17" t="s">
        <v>5714</v>
      </c>
      <c r="I152" s="16" t="s">
        <v>8576</v>
      </c>
      <c r="J152" s="65"/>
      <c r="K152" s="17" t="s">
        <v>16</v>
      </c>
      <c r="L152" s="20">
        <v>285</v>
      </c>
      <c r="M152" s="21">
        <v>0.77027027027027029</v>
      </c>
      <c r="N152" s="20"/>
      <c r="O152" s="22"/>
      <c r="P152" s="30"/>
      <c r="Q152" s="21"/>
      <c r="R152" s="20"/>
      <c r="S152" s="23"/>
      <c r="T152" s="17"/>
      <c r="U152" s="17"/>
      <c r="V152" s="17"/>
    </row>
    <row r="153" spans="1:22" s="16" customFormat="1" x14ac:dyDescent="0.25">
      <c r="A153" s="16">
        <v>4501</v>
      </c>
      <c r="B153" s="17" t="s">
        <v>5677</v>
      </c>
      <c r="C153" s="18" t="s">
        <v>5678</v>
      </c>
      <c r="D153" s="18" t="s">
        <v>83</v>
      </c>
      <c r="E153" s="17" t="s">
        <v>5785</v>
      </c>
      <c r="F153" s="19"/>
      <c r="G153" s="17" t="s">
        <v>205</v>
      </c>
      <c r="H153" s="17" t="s">
        <v>1410</v>
      </c>
      <c r="I153" s="16" t="s">
        <v>6900</v>
      </c>
      <c r="J153" s="65"/>
      <c r="K153" s="17" t="s">
        <v>16</v>
      </c>
      <c r="L153" s="20">
        <v>85</v>
      </c>
      <c r="M153" s="21">
        <v>0.22972972972972974</v>
      </c>
      <c r="N153" s="20"/>
      <c r="O153" s="22"/>
      <c r="P153" s="30"/>
      <c r="Q153" s="21"/>
      <c r="R153" s="20"/>
      <c r="S153" s="23"/>
      <c r="T153" s="17"/>
      <c r="U153" s="17"/>
      <c r="V153" s="17"/>
    </row>
    <row r="154" spans="1:22" s="16" customFormat="1" x14ac:dyDescent="0.25">
      <c r="A154" s="45">
        <v>4502</v>
      </c>
      <c r="B154" s="17" t="s">
        <v>5677</v>
      </c>
      <c r="C154" s="18" t="s">
        <v>5678</v>
      </c>
      <c r="D154" s="18" t="s">
        <v>83</v>
      </c>
      <c r="E154" s="17" t="s">
        <v>6306</v>
      </c>
      <c r="F154" s="19"/>
      <c r="G154" s="17"/>
      <c r="H154" s="17"/>
      <c r="J154" s="65" t="s">
        <v>8778</v>
      </c>
      <c r="K154" s="17" t="s">
        <v>16</v>
      </c>
      <c r="L154" s="20">
        <v>370</v>
      </c>
      <c r="M154" s="21"/>
      <c r="N154" s="20"/>
      <c r="O154" s="22"/>
      <c r="P154" s="30"/>
      <c r="Q154" s="21"/>
      <c r="R154" s="20"/>
      <c r="S154" s="23"/>
      <c r="T154" s="17"/>
      <c r="U154" s="17"/>
      <c r="V154" s="17"/>
    </row>
    <row r="155" spans="1:22" s="16" customFormat="1" x14ac:dyDescent="0.25">
      <c r="A155" s="16">
        <v>4503</v>
      </c>
      <c r="B155" s="17" t="s">
        <v>5677</v>
      </c>
      <c r="C155" s="18" t="s">
        <v>5678</v>
      </c>
      <c r="D155" s="18" t="s">
        <v>83</v>
      </c>
      <c r="E155" s="17" t="s">
        <v>6306</v>
      </c>
      <c r="F155" s="19"/>
      <c r="G155" s="17"/>
      <c r="H155" s="17"/>
      <c r="J155" s="65" t="s">
        <v>8784</v>
      </c>
      <c r="K155" s="17"/>
      <c r="L155" s="20">
        <v>1317</v>
      </c>
      <c r="M155" s="21"/>
      <c r="N155" s="20"/>
      <c r="O155" s="22"/>
      <c r="P155" s="30"/>
      <c r="Q155" s="21"/>
      <c r="R155" s="20"/>
      <c r="S155" s="23"/>
      <c r="T155" s="17"/>
      <c r="U155" s="17"/>
      <c r="V155" s="17"/>
    </row>
    <row r="156" spans="1:22" s="16" customFormat="1" x14ac:dyDescent="0.25">
      <c r="A156" s="16">
        <v>4504</v>
      </c>
      <c r="B156" s="17" t="s">
        <v>5677</v>
      </c>
      <c r="C156" s="18" t="s">
        <v>5678</v>
      </c>
      <c r="D156" s="18"/>
      <c r="E156" s="45" t="s">
        <v>6306</v>
      </c>
      <c r="F156" s="19"/>
      <c r="G156" s="17"/>
      <c r="H156" s="17"/>
      <c r="I156" s="61" t="s">
        <v>8958</v>
      </c>
      <c r="J156" s="65"/>
      <c r="K156" s="17"/>
      <c r="L156" s="20"/>
      <c r="M156" s="21"/>
      <c r="N156" s="20"/>
      <c r="O156" s="22"/>
      <c r="P156" s="30"/>
      <c r="Q156" s="21"/>
      <c r="R156" s="20"/>
      <c r="S156" s="23"/>
      <c r="T156" s="17"/>
      <c r="U156" s="17"/>
      <c r="V156" s="17"/>
    </row>
    <row r="157" spans="1:22" s="16" customFormat="1" x14ac:dyDescent="0.25">
      <c r="A157" s="45">
        <v>4505</v>
      </c>
      <c r="B157" s="17" t="s">
        <v>5677</v>
      </c>
      <c r="C157" s="18" t="s">
        <v>5678</v>
      </c>
      <c r="D157" s="18" t="s">
        <v>86</v>
      </c>
      <c r="E157" s="16" t="s">
        <v>5717</v>
      </c>
      <c r="F157" s="19" t="s">
        <v>15</v>
      </c>
      <c r="G157" s="17" t="s">
        <v>525</v>
      </c>
      <c r="H157" s="17" t="s">
        <v>5718</v>
      </c>
      <c r="I157" s="16" t="s">
        <v>8577</v>
      </c>
      <c r="J157" s="65"/>
      <c r="K157" s="17" t="s">
        <v>16</v>
      </c>
      <c r="L157" s="68" t="s">
        <v>144</v>
      </c>
      <c r="M157" s="21"/>
      <c r="N157" s="20"/>
      <c r="O157" s="22"/>
      <c r="P157" s="30"/>
      <c r="Q157" s="21"/>
      <c r="R157" s="20"/>
      <c r="S157" s="23"/>
      <c r="T157" s="17"/>
      <c r="U157" s="17"/>
      <c r="V157" s="17"/>
    </row>
    <row r="158" spans="1:22" s="16" customFormat="1" x14ac:dyDescent="0.25">
      <c r="A158" s="16">
        <v>4506</v>
      </c>
      <c r="B158" s="17" t="s">
        <v>5677</v>
      </c>
      <c r="C158" s="18" t="s">
        <v>5678</v>
      </c>
      <c r="D158" s="18" t="s">
        <v>86</v>
      </c>
      <c r="E158" s="16" t="s">
        <v>5719</v>
      </c>
      <c r="F158" s="19"/>
      <c r="G158" s="17" t="s">
        <v>5720</v>
      </c>
      <c r="H158" s="17" t="s">
        <v>5721</v>
      </c>
      <c r="I158" s="16" t="s">
        <v>5813</v>
      </c>
      <c r="J158" s="65"/>
      <c r="K158" s="17" t="s">
        <v>8950</v>
      </c>
      <c r="L158" s="20">
        <v>442</v>
      </c>
      <c r="M158" s="21">
        <v>0.53125</v>
      </c>
      <c r="N158" s="20">
        <v>551</v>
      </c>
      <c r="O158" s="22">
        <v>0.70460358056265981</v>
      </c>
      <c r="P158" s="30"/>
      <c r="Q158" s="21"/>
      <c r="R158" s="20"/>
      <c r="S158" s="23"/>
      <c r="T158" s="17"/>
      <c r="U158" s="17"/>
      <c r="V158" s="17"/>
    </row>
    <row r="159" spans="1:22" s="16" customFormat="1" x14ac:dyDescent="0.25">
      <c r="A159" s="45">
        <v>4507</v>
      </c>
      <c r="B159" s="17" t="s">
        <v>5677</v>
      </c>
      <c r="C159" s="18" t="s">
        <v>5678</v>
      </c>
      <c r="D159" s="18" t="s">
        <v>86</v>
      </c>
      <c r="E159" s="16" t="s">
        <v>5796</v>
      </c>
      <c r="F159" s="19"/>
      <c r="G159" s="17" t="s">
        <v>5797</v>
      </c>
      <c r="H159" s="17" t="s">
        <v>5798</v>
      </c>
      <c r="I159" s="16" t="s">
        <v>5814</v>
      </c>
      <c r="J159" s="65"/>
      <c r="K159" s="17" t="s">
        <v>8950</v>
      </c>
      <c r="L159" s="20">
        <v>256</v>
      </c>
      <c r="M159" s="21">
        <v>0.30769230769230771</v>
      </c>
      <c r="N159" s="20">
        <v>231</v>
      </c>
      <c r="O159" s="22">
        <v>0.29539641943734013</v>
      </c>
      <c r="P159" s="30"/>
      <c r="Q159" s="21"/>
      <c r="R159" s="20"/>
      <c r="S159" s="23"/>
      <c r="T159" s="17"/>
      <c r="U159" s="17"/>
      <c r="V159" s="17"/>
    </row>
    <row r="160" spans="1:22" s="16" customFormat="1" x14ac:dyDescent="0.25">
      <c r="A160" s="16">
        <v>4508</v>
      </c>
      <c r="B160" s="17" t="s">
        <v>5677</v>
      </c>
      <c r="C160" s="18" t="s">
        <v>5678</v>
      </c>
      <c r="D160" s="18" t="s">
        <v>86</v>
      </c>
      <c r="E160" s="16" t="s">
        <v>5793</v>
      </c>
      <c r="F160" s="19"/>
      <c r="G160" s="17" t="s">
        <v>5794</v>
      </c>
      <c r="H160" s="17" t="s">
        <v>5795</v>
      </c>
      <c r="I160" s="16" t="s">
        <v>8578</v>
      </c>
      <c r="J160" s="65"/>
      <c r="K160" s="17" t="s">
        <v>8950</v>
      </c>
      <c r="L160" s="20">
        <v>81</v>
      </c>
      <c r="M160" s="21">
        <v>9.7355769230769232E-2</v>
      </c>
      <c r="N160" s="20"/>
      <c r="O160" s="22"/>
      <c r="P160" s="30"/>
      <c r="Q160" s="21"/>
      <c r="R160" s="20"/>
      <c r="S160" s="23"/>
      <c r="T160" s="17"/>
      <c r="U160" s="17"/>
      <c r="V160" s="17"/>
    </row>
    <row r="161" spans="1:22" s="16" customFormat="1" x14ac:dyDescent="0.25">
      <c r="A161" s="16">
        <v>4509</v>
      </c>
      <c r="B161" s="17" t="s">
        <v>5677</v>
      </c>
      <c r="C161" s="18" t="s">
        <v>5678</v>
      </c>
      <c r="D161" s="18" t="s">
        <v>86</v>
      </c>
      <c r="E161" s="16" t="s">
        <v>5790</v>
      </c>
      <c r="F161" s="19"/>
      <c r="G161" s="17" t="s">
        <v>1100</v>
      </c>
      <c r="H161" s="17" t="s">
        <v>337</v>
      </c>
      <c r="I161" s="16" t="s">
        <v>8579</v>
      </c>
      <c r="J161" s="65"/>
      <c r="K161" s="17" t="s">
        <v>8950</v>
      </c>
      <c r="L161" s="20">
        <v>52</v>
      </c>
      <c r="M161" s="21">
        <v>6.25E-2</v>
      </c>
      <c r="N161" s="20"/>
      <c r="O161" s="22"/>
      <c r="P161" s="30"/>
      <c r="Q161" s="21"/>
      <c r="R161" s="20"/>
      <c r="S161" s="23"/>
      <c r="T161" s="17"/>
      <c r="U161" s="17"/>
      <c r="V161" s="17"/>
    </row>
    <row r="162" spans="1:22" s="16" customFormat="1" x14ac:dyDescent="0.25">
      <c r="A162" s="45">
        <v>4510</v>
      </c>
      <c r="B162" s="17" t="s">
        <v>5677</v>
      </c>
      <c r="C162" s="18" t="s">
        <v>5678</v>
      </c>
      <c r="D162" s="18" t="s">
        <v>86</v>
      </c>
      <c r="E162" s="17" t="s">
        <v>5791</v>
      </c>
      <c r="F162" s="19"/>
      <c r="G162" s="17" t="s">
        <v>5008</v>
      </c>
      <c r="H162" s="17" t="s">
        <v>5792</v>
      </c>
      <c r="I162" s="16" t="s">
        <v>8580</v>
      </c>
      <c r="J162" s="65"/>
      <c r="K162" s="17" t="s">
        <v>8950</v>
      </c>
      <c r="L162" s="20">
        <v>1</v>
      </c>
      <c r="M162" s="21">
        <v>1.201923076923077E-3</v>
      </c>
      <c r="N162" s="20"/>
      <c r="O162" s="22"/>
      <c r="P162" s="30"/>
      <c r="Q162" s="21"/>
      <c r="R162" s="20"/>
      <c r="S162" s="23"/>
      <c r="T162" s="17"/>
      <c r="U162" s="17"/>
      <c r="V162" s="17"/>
    </row>
    <row r="163" spans="1:22" s="16" customFormat="1" x14ac:dyDescent="0.25">
      <c r="A163" s="16">
        <v>4511</v>
      </c>
      <c r="B163" s="17" t="s">
        <v>5677</v>
      </c>
      <c r="C163" s="18" t="s">
        <v>5678</v>
      </c>
      <c r="D163" s="18" t="s">
        <v>86</v>
      </c>
      <c r="E163" s="17" t="s">
        <v>6306</v>
      </c>
      <c r="F163" s="19"/>
      <c r="G163" s="17"/>
      <c r="H163" s="17"/>
      <c r="J163" s="65" t="s">
        <v>8778</v>
      </c>
      <c r="K163" s="17" t="s">
        <v>8950</v>
      </c>
      <c r="L163" s="20">
        <v>832</v>
      </c>
      <c r="M163" s="21"/>
      <c r="N163" s="20">
        <v>782</v>
      </c>
      <c r="O163" s="22"/>
      <c r="P163" s="30"/>
      <c r="Q163" s="21"/>
      <c r="R163" s="20"/>
      <c r="S163" s="23"/>
      <c r="T163" s="17"/>
      <c r="U163" s="17"/>
      <c r="V163" s="17"/>
    </row>
    <row r="164" spans="1:22" s="16" customFormat="1" x14ac:dyDescent="0.25">
      <c r="A164" s="45">
        <v>4512</v>
      </c>
      <c r="B164" s="17" t="s">
        <v>5677</v>
      </c>
      <c r="C164" s="18" t="s">
        <v>5678</v>
      </c>
      <c r="D164" s="18" t="s">
        <v>86</v>
      </c>
      <c r="E164" s="17" t="s">
        <v>5722</v>
      </c>
      <c r="F164" s="19"/>
      <c r="G164" s="17" t="s">
        <v>5723</v>
      </c>
      <c r="H164" s="17" t="s">
        <v>5724</v>
      </c>
      <c r="I164" s="16" t="s">
        <v>8581</v>
      </c>
      <c r="J164" s="65"/>
      <c r="K164" s="17" t="s">
        <v>39</v>
      </c>
      <c r="L164" s="68" t="s">
        <v>144</v>
      </c>
      <c r="M164" s="21"/>
      <c r="N164" s="20"/>
      <c r="O164" s="22"/>
      <c r="P164" s="30"/>
      <c r="Q164" s="21"/>
      <c r="R164" s="20"/>
      <c r="S164" s="23"/>
      <c r="T164" s="17"/>
      <c r="U164" s="17"/>
      <c r="V164" s="17"/>
    </row>
    <row r="165" spans="1:22" s="16" customFormat="1" x14ac:dyDescent="0.25">
      <c r="A165" s="16">
        <v>4513</v>
      </c>
      <c r="B165" s="17" t="s">
        <v>5677</v>
      </c>
      <c r="C165" s="18" t="s">
        <v>5678</v>
      </c>
      <c r="D165" s="18" t="s">
        <v>86</v>
      </c>
      <c r="E165" s="17" t="s">
        <v>5799</v>
      </c>
      <c r="F165" s="19"/>
      <c r="G165" s="17" t="s">
        <v>5800</v>
      </c>
      <c r="H165" s="17" t="s">
        <v>1493</v>
      </c>
      <c r="I165" s="16" t="s">
        <v>8582</v>
      </c>
      <c r="J165" s="65"/>
      <c r="K165" s="17" t="s">
        <v>5689</v>
      </c>
      <c r="L165" s="68" t="s">
        <v>144</v>
      </c>
      <c r="M165" s="21"/>
      <c r="N165" s="20"/>
      <c r="O165" s="22"/>
      <c r="P165" s="30"/>
      <c r="Q165" s="21"/>
      <c r="R165" s="20"/>
      <c r="S165" s="23"/>
      <c r="T165" s="17"/>
      <c r="U165" s="17"/>
      <c r="V165" s="17"/>
    </row>
    <row r="166" spans="1:22" s="16" customFormat="1" x14ac:dyDescent="0.25">
      <c r="A166" s="16">
        <v>4514</v>
      </c>
      <c r="B166" s="17" t="s">
        <v>5677</v>
      </c>
      <c r="C166" s="18" t="s">
        <v>5678</v>
      </c>
      <c r="D166" s="18" t="s">
        <v>86</v>
      </c>
      <c r="E166" s="17" t="s">
        <v>6306</v>
      </c>
      <c r="F166" s="19"/>
      <c r="G166" s="17"/>
      <c r="H166" s="17"/>
      <c r="J166" s="65" t="s">
        <v>8784</v>
      </c>
      <c r="K166" s="17"/>
      <c r="L166" s="20">
        <v>832</v>
      </c>
      <c r="M166" s="21"/>
      <c r="N166" s="20">
        <v>782</v>
      </c>
      <c r="O166" s="22"/>
      <c r="P166" s="30"/>
      <c r="Q166" s="21"/>
      <c r="R166" s="20"/>
      <c r="S166" s="23"/>
      <c r="T166" s="17"/>
      <c r="U166" s="17"/>
      <c r="V166" s="17"/>
    </row>
    <row r="167" spans="1:22" s="16" customFormat="1" x14ac:dyDescent="0.25">
      <c r="A167" s="45">
        <v>4515</v>
      </c>
      <c r="B167" s="17" t="s">
        <v>5677</v>
      </c>
      <c r="C167" s="18" t="s">
        <v>5678</v>
      </c>
      <c r="D167" s="18"/>
      <c r="E167" s="17" t="s">
        <v>6306</v>
      </c>
      <c r="F167" s="19"/>
      <c r="G167" s="17"/>
      <c r="H167" s="17"/>
      <c r="I167" s="61"/>
      <c r="J167" s="65"/>
      <c r="K167" s="17"/>
      <c r="L167" s="20"/>
      <c r="M167" s="21"/>
      <c r="N167" s="20"/>
      <c r="O167" s="22"/>
      <c r="P167" s="30"/>
      <c r="Q167" s="21"/>
      <c r="R167" s="20"/>
      <c r="S167" s="23"/>
      <c r="T167" s="17"/>
      <c r="U167" s="17"/>
      <c r="V167" s="17"/>
    </row>
    <row r="168" spans="1:22" s="16" customFormat="1" x14ac:dyDescent="0.25">
      <c r="A168" s="16">
        <v>4516</v>
      </c>
      <c r="B168" s="17" t="s">
        <v>5677</v>
      </c>
      <c r="C168" s="18" t="s">
        <v>5678</v>
      </c>
      <c r="D168" s="18" t="s">
        <v>8785</v>
      </c>
      <c r="E168" s="17" t="s">
        <v>6306</v>
      </c>
      <c r="F168" s="19"/>
      <c r="J168" s="65" t="s">
        <v>6413</v>
      </c>
      <c r="K168" s="17"/>
      <c r="L168" s="20">
        <v>4928</v>
      </c>
      <c r="M168" s="21"/>
      <c r="N168" s="20">
        <v>1864</v>
      </c>
      <c r="O168" s="22"/>
      <c r="P168" s="30"/>
      <c r="Q168" s="21"/>
      <c r="R168" s="20"/>
      <c r="S168" s="23"/>
      <c r="T168" s="17"/>
      <c r="U168" s="17"/>
      <c r="V168" s="17"/>
    </row>
    <row r="169" spans="1:22" s="16" customFormat="1" x14ac:dyDescent="0.25">
      <c r="A169" s="45">
        <v>4517</v>
      </c>
      <c r="B169" s="17" t="s">
        <v>5677</v>
      </c>
      <c r="C169" s="18" t="s">
        <v>5678</v>
      </c>
      <c r="D169" s="18"/>
      <c r="E169" s="17" t="s">
        <v>6306</v>
      </c>
      <c r="F169" s="19"/>
      <c r="G169" s="17"/>
      <c r="H169" s="17"/>
      <c r="I169" s="61"/>
      <c r="J169" s="65"/>
      <c r="K169" s="17"/>
      <c r="L169" s="20"/>
      <c r="M169" s="21"/>
      <c r="N169" s="20"/>
      <c r="O169" s="22"/>
      <c r="P169" s="30"/>
      <c r="Q169" s="21"/>
      <c r="R169" s="20"/>
      <c r="S169" s="23"/>
      <c r="T169" s="17"/>
      <c r="U169" s="17"/>
      <c r="V169" s="17"/>
    </row>
    <row r="170" spans="1:22" s="16" customFormat="1" x14ac:dyDescent="0.25">
      <c r="A170" s="16">
        <v>4518</v>
      </c>
      <c r="B170" s="17" t="s">
        <v>5677</v>
      </c>
      <c r="C170" s="18" t="s">
        <v>5678</v>
      </c>
      <c r="D170" s="18" t="s">
        <v>203</v>
      </c>
      <c r="E170" s="16" t="s">
        <v>5681</v>
      </c>
      <c r="F170" s="19" t="s">
        <v>15</v>
      </c>
      <c r="G170" s="17" t="s">
        <v>5682</v>
      </c>
      <c r="H170" s="17" t="s">
        <v>5683</v>
      </c>
      <c r="I170" s="16" t="s">
        <v>5801</v>
      </c>
      <c r="J170" s="65"/>
      <c r="K170" s="17" t="s">
        <v>8950</v>
      </c>
      <c r="L170" s="20">
        <v>2243</v>
      </c>
      <c r="M170" s="21">
        <v>0.57248596222562531</v>
      </c>
      <c r="N170" s="20">
        <v>2313</v>
      </c>
      <c r="O170" s="22">
        <v>0.59186284544524048</v>
      </c>
      <c r="P170" s="30"/>
      <c r="Q170" s="21"/>
      <c r="R170" s="20"/>
      <c r="S170" s="23"/>
      <c r="T170" s="17"/>
      <c r="U170" s="17"/>
      <c r="V170" s="17"/>
    </row>
    <row r="171" spans="1:22" s="16" customFormat="1" x14ac:dyDescent="0.25">
      <c r="A171" s="16">
        <v>4519</v>
      </c>
      <c r="B171" s="17" t="s">
        <v>5677</v>
      </c>
      <c r="C171" s="18" t="s">
        <v>5678</v>
      </c>
      <c r="D171" s="18" t="s">
        <v>203</v>
      </c>
      <c r="E171" s="16" t="s">
        <v>5725</v>
      </c>
      <c r="F171" s="19"/>
      <c r="G171" s="17" t="s">
        <v>485</v>
      </c>
      <c r="H171" s="17" t="s">
        <v>5726</v>
      </c>
      <c r="I171" s="16" t="s">
        <v>5802</v>
      </c>
      <c r="J171" s="65"/>
      <c r="K171" s="17" t="s">
        <v>8950</v>
      </c>
      <c r="L171" s="20">
        <v>1108</v>
      </c>
      <c r="M171" s="21">
        <v>0.28279734558448189</v>
      </c>
      <c r="N171" s="20">
        <v>1595</v>
      </c>
      <c r="O171" s="22">
        <v>0.40813715455475946</v>
      </c>
      <c r="P171" s="30"/>
      <c r="Q171" s="21"/>
      <c r="R171" s="20"/>
      <c r="S171" s="23"/>
      <c r="T171" s="17"/>
      <c r="U171" s="17"/>
      <c r="V171" s="17"/>
    </row>
    <row r="172" spans="1:22" s="16" customFormat="1" x14ac:dyDescent="0.25">
      <c r="A172" s="45">
        <v>4520</v>
      </c>
      <c r="B172" s="17" t="s">
        <v>5677</v>
      </c>
      <c r="C172" s="18" t="s">
        <v>5678</v>
      </c>
      <c r="D172" s="18" t="s">
        <v>203</v>
      </c>
      <c r="E172" s="16" t="s">
        <v>5749</v>
      </c>
      <c r="F172" s="19"/>
      <c r="G172" s="17" t="s">
        <v>5750</v>
      </c>
      <c r="H172" s="17" t="s">
        <v>5751</v>
      </c>
      <c r="I172" s="16" t="s">
        <v>8583</v>
      </c>
      <c r="J172" s="65"/>
      <c r="K172" s="17" t="s">
        <v>8950</v>
      </c>
      <c r="L172" s="20">
        <v>421</v>
      </c>
      <c r="M172" s="21">
        <v>0.10745278203164881</v>
      </c>
      <c r="N172" s="20"/>
      <c r="O172" s="22"/>
      <c r="P172" s="30"/>
      <c r="Q172" s="21"/>
      <c r="R172" s="20"/>
      <c r="S172" s="23"/>
      <c r="T172" s="17"/>
      <c r="U172" s="17"/>
      <c r="V172" s="17"/>
    </row>
    <row r="173" spans="1:22" s="16" customFormat="1" x14ac:dyDescent="0.25">
      <c r="A173" s="16">
        <v>4521</v>
      </c>
      <c r="B173" s="17" t="s">
        <v>5677</v>
      </c>
      <c r="C173" s="18" t="s">
        <v>5678</v>
      </c>
      <c r="D173" s="18" t="s">
        <v>203</v>
      </c>
      <c r="E173" s="16" t="s">
        <v>5733</v>
      </c>
      <c r="F173" s="19"/>
      <c r="G173" s="17" t="s">
        <v>5734</v>
      </c>
      <c r="H173" s="17" t="s">
        <v>5735</v>
      </c>
      <c r="I173" s="16" t="s">
        <v>8584</v>
      </c>
      <c r="J173" s="65"/>
      <c r="K173" s="17" t="s">
        <v>8950</v>
      </c>
      <c r="L173" s="20">
        <v>78</v>
      </c>
      <c r="M173" s="21">
        <v>1.9908116385911178E-2</v>
      </c>
      <c r="N173" s="20"/>
      <c r="O173" s="22"/>
      <c r="P173" s="30"/>
      <c r="Q173" s="21"/>
      <c r="R173" s="20"/>
      <c r="S173" s="23"/>
      <c r="T173" s="17"/>
      <c r="U173" s="17"/>
      <c r="V173" s="17"/>
    </row>
    <row r="174" spans="1:22" s="16" customFormat="1" x14ac:dyDescent="0.25">
      <c r="A174" s="45">
        <v>4522</v>
      </c>
      <c r="B174" s="17" t="s">
        <v>5677</v>
      </c>
      <c r="C174" s="18" t="s">
        <v>5678</v>
      </c>
      <c r="D174" s="18" t="s">
        <v>203</v>
      </c>
      <c r="E174" s="16" t="s">
        <v>5736</v>
      </c>
      <c r="F174" s="19"/>
      <c r="G174" s="17" t="s">
        <v>4690</v>
      </c>
      <c r="H174" s="17" t="s">
        <v>5737</v>
      </c>
      <c r="I174" s="16" t="s">
        <v>8585</v>
      </c>
      <c r="J174" s="65"/>
      <c r="K174" s="17" t="s">
        <v>8950</v>
      </c>
      <c r="L174" s="20">
        <v>18</v>
      </c>
      <c r="M174" s="21">
        <v>4.5941807044410417E-3</v>
      </c>
      <c r="N174" s="20"/>
      <c r="O174" s="22"/>
      <c r="P174" s="30"/>
      <c r="Q174" s="21"/>
      <c r="R174" s="20"/>
      <c r="S174" s="23"/>
      <c r="T174" s="17"/>
      <c r="U174" s="17"/>
      <c r="V174" s="17"/>
    </row>
    <row r="175" spans="1:22" s="16" customFormat="1" x14ac:dyDescent="0.25">
      <c r="A175" s="16">
        <v>4523</v>
      </c>
      <c r="B175" s="17" t="s">
        <v>5677</v>
      </c>
      <c r="C175" s="18" t="s">
        <v>5678</v>
      </c>
      <c r="D175" s="18" t="s">
        <v>203</v>
      </c>
      <c r="E175" s="17" t="s">
        <v>5741</v>
      </c>
      <c r="F175" s="19"/>
      <c r="G175" s="17" t="s">
        <v>5742</v>
      </c>
      <c r="H175" s="17" t="s">
        <v>5743</v>
      </c>
      <c r="I175" s="16" t="s">
        <v>8586</v>
      </c>
      <c r="J175" s="65"/>
      <c r="K175" s="17" t="s">
        <v>8950</v>
      </c>
      <c r="L175" s="20">
        <v>17</v>
      </c>
      <c r="M175" s="21">
        <v>4.338948443083206E-3</v>
      </c>
      <c r="N175" s="20"/>
      <c r="O175" s="22"/>
      <c r="P175" s="30"/>
      <c r="Q175" s="21"/>
      <c r="R175" s="20"/>
      <c r="S175" s="23"/>
      <c r="T175" s="17"/>
      <c r="U175" s="17"/>
      <c r="V175" s="17"/>
    </row>
    <row r="176" spans="1:22" s="16" customFormat="1" x14ac:dyDescent="0.25">
      <c r="A176" s="16">
        <v>4524</v>
      </c>
      <c r="B176" s="17" t="s">
        <v>5677</v>
      </c>
      <c r="C176" s="18" t="s">
        <v>5678</v>
      </c>
      <c r="D176" s="18" t="s">
        <v>203</v>
      </c>
      <c r="E176" s="17" t="s">
        <v>5746</v>
      </c>
      <c r="F176" s="19"/>
      <c r="G176" s="17" t="s">
        <v>5747</v>
      </c>
      <c r="H176" s="17" t="s">
        <v>5748</v>
      </c>
      <c r="I176" s="16" t="s">
        <v>8587</v>
      </c>
      <c r="J176" s="65"/>
      <c r="K176" s="17" t="s">
        <v>8950</v>
      </c>
      <c r="L176" s="20">
        <v>15</v>
      </c>
      <c r="M176" s="21">
        <v>3.8284839203675345E-3</v>
      </c>
      <c r="N176" s="20"/>
      <c r="O176" s="22"/>
      <c r="P176" s="30"/>
      <c r="Q176" s="21"/>
      <c r="R176" s="20"/>
      <c r="S176" s="23"/>
      <c r="T176" s="17"/>
      <c r="U176" s="17"/>
      <c r="V176" s="17"/>
    </row>
    <row r="177" spans="1:22" s="16" customFormat="1" x14ac:dyDescent="0.25">
      <c r="A177" s="45">
        <v>4525</v>
      </c>
      <c r="B177" s="17" t="s">
        <v>5677</v>
      </c>
      <c r="C177" s="18" t="s">
        <v>5678</v>
      </c>
      <c r="D177" s="18" t="s">
        <v>203</v>
      </c>
      <c r="E177" s="17" t="s">
        <v>5738</v>
      </c>
      <c r="F177" s="19"/>
      <c r="G177" s="17" t="s">
        <v>5739</v>
      </c>
      <c r="H177" s="17" t="s">
        <v>5740</v>
      </c>
      <c r="I177" s="16" t="s">
        <v>8588</v>
      </c>
      <c r="J177" s="65"/>
      <c r="K177" s="17" t="s">
        <v>8950</v>
      </c>
      <c r="L177" s="20">
        <v>14</v>
      </c>
      <c r="M177" s="21">
        <v>3.5732516590096988E-3</v>
      </c>
      <c r="N177" s="20"/>
      <c r="O177" s="22"/>
      <c r="P177" s="30"/>
      <c r="Q177" s="21"/>
      <c r="R177" s="20"/>
      <c r="S177" s="23"/>
      <c r="T177" s="17"/>
      <c r="U177" s="17"/>
      <c r="V177" s="17"/>
    </row>
    <row r="178" spans="1:22" s="16" customFormat="1" x14ac:dyDescent="0.25">
      <c r="A178" s="16">
        <v>4526</v>
      </c>
      <c r="B178" s="17" t="s">
        <v>5677</v>
      </c>
      <c r="C178" s="18" t="s">
        <v>5678</v>
      </c>
      <c r="D178" s="18" t="s">
        <v>203</v>
      </c>
      <c r="E178" s="17" t="s">
        <v>5744</v>
      </c>
      <c r="F178" s="19"/>
      <c r="G178" s="17" t="s">
        <v>9040</v>
      </c>
      <c r="H178" s="17" t="s">
        <v>5745</v>
      </c>
      <c r="I178" s="16" t="s">
        <v>9039</v>
      </c>
      <c r="J178" s="65"/>
      <c r="K178" s="17" t="s">
        <v>8950</v>
      </c>
      <c r="L178" s="20">
        <v>3</v>
      </c>
      <c r="M178" s="21">
        <v>7.6569678407350692E-4</v>
      </c>
      <c r="N178" s="20"/>
      <c r="O178" s="22"/>
      <c r="P178" s="30"/>
      <c r="Q178" s="21"/>
      <c r="R178" s="20"/>
      <c r="S178" s="23"/>
      <c r="T178" s="17"/>
      <c r="U178" s="17"/>
      <c r="V178" s="17"/>
    </row>
    <row r="179" spans="1:22" s="16" customFormat="1" x14ac:dyDescent="0.25">
      <c r="A179" s="45">
        <v>4527</v>
      </c>
      <c r="B179" s="17" t="s">
        <v>5677</v>
      </c>
      <c r="C179" s="18" t="s">
        <v>5678</v>
      </c>
      <c r="D179" s="18" t="s">
        <v>203</v>
      </c>
      <c r="E179" s="17" t="s">
        <v>5752</v>
      </c>
      <c r="F179" s="19"/>
      <c r="G179" s="17" t="s">
        <v>5753</v>
      </c>
      <c r="H179" s="17" t="s">
        <v>3193</v>
      </c>
      <c r="I179" s="16" t="s">
        <v>8589</v>
      </c>
      <c r="J179" s="65"/>
      <c r="K179" s="17" t="s">
        <v>8950</v>
      </c>
      <c r="L179" s="20">
        <v>1</v>
      </c>
      <c r="M179" s="21">
        <v>2.5523226135783564E-4</v>
      </c>
      <c r="N179" s="20"/>
      <c r="O179" s="22"/>
      <c r="P179" s="30"/>
      <c r="Q179" s="21"/>
      <c r="R179" s="20"/>
      <c r="S179" s="23"/>
      <c r="T179" s="17"/>
      <c r="U179" s="17"/>
      <c r="V179" s="17"/>
    </row>
    <row r="180" spans="1:22" s="16" customFormat="1" x14ac:dyDescent="0.25">
      <c r="A180" s="16">
        <v>4528</v>
      </c>
      <c r="B180" s="17" t="s">
        <v>5677</v>
      </c>
      <c r="C180" s="18" t="s">
        <v>5678</v>
      </c>
      <c r="D180" s="18" t="s">
        <v>203</v>
      </c>
      <c r="E180" s="17" t="s">
        <v>6306</v>
      </c>
      <c r="F180" s="19"/>
      <c r="G180" s="17"/>
      <c r="H180" s="17"/>
      <c r="J180" s="65" t="s">
        <v>8778</v>
      </c>
      <c r="K180" s="17" t="s">
        <v>8950</v>
      </c>
      <c r="L180" s="20">
        <v>3918</v>
      </c>
      <c r="M180" s="21"/>
      <c r="N180" s="20">
        <v>3908</v>
      </c>
      <c r="O180" s="22"/>
      <c r="P180" s="30"/>
      <c r="Q180" s="21"/>
      <c r="R180" s="20"/>
      <c r="S180" s="23"/>
      <c r="T180" s="17"/>
      <c r="U180" s="17"/>
      <c r="V180" s="17"/>
    </row>
    <row r="181" spans="1:22" s="16" customFormat="1" x14ac:dyDescent="0.25">
      <c r="A181" s="16">
        <v>4529</v>
      </c>
      <c r="B181" s="17" t="s">
        <v>5677</v>
      </c>
      <c r="C181" s="18" t="s">
        <v>5678</v>
      </c>
      <c r="D181" s="18" t="s">
        <v>203</v>
      </c>
      <c r="E181" s="17" t="s">
        <v>5679</v>
      </c>
      <c r="F181" s="19"/>
      <c r="G181" s="17" t="s">
        <v>110</v>
      </c>
      <c r="H181" s="17" t="s">
        <v>5680</v>
      </c>
      <c r="I181" s="16" t="s">
        <v>8590</v>
      </c>
      <c r="J181" s="65"/>
      <c r="K181" s="17" t="s">
        <v>16</v>
      </c>
      <c r="L181" s="20">
        <v>1084</v>
      </c>
      <c r="M181" s="21">
        <v>0.63428905792861323</v>
      </c>
      <c r="N181" s="20"/>
      <c r="O181" s="22"/>
      <c r="P181" s="30"/>
      <c r="Q181" s="21"/>
      <c r="R181" s="20"/>
      <c r="S181" s="23"/>
      <c r="T181" s="17"/>
      <c r="U181" s="17"/>
      <c r="V181" s="17"/>
    </row>
    <row r="182" spans="1:22" s="16" customFormat="1" x14ac:dyDescent="0.25">
      <c r="A182" s="45">
        <v>4530</v>
      </c>
      <c r="B182" s="17" t="s">
        <v>5677</v>
      </c>
      <c r="C182" s="18" t="s">
        <v>5678</v>
      </c>
      <c r="D182" s="18" t="s">
        <v>203</v>
      </c>
      <c r="E182" s="16" t="s">
        <v>5729</v>
      </c>
      <c r="F182" s="19"/>
      <c r="G182" s="17" t="s">
        <v>126</v>
      </c>
      <c r="H182" s="17" t="s">
        <v>5730</v>
      </c>
      <c r="I182" s="16" t="s">
        <v>8591</v>
      </c>
      <c r="J182" s="65"/>
      <c r="K182" s="17" t="s">
        <v>16</v>
      </c>
      <c r="L182" s="20">
        <v>614</v>
      </c>
      <c r="M182" s="21">
        <v>0.35927442949093036</v>
      </c>
      <c r="N182" s="20"/>
      <c r="O182" s="22"/>
      <c r="P182" s="30"/>
      <c r="Q182" s="21"/>
      <c r="R182" s="20"/>
      <c r="S182" s="23"/>
      <c r="T182" s="17"/>
      <c r="U182" s="17"/>
      <c r="V182" s="17"/>
    </row>
    <row r="183" spans="1:22" s="16" customFormat="1" x14ac:dyDescent="0.25">
      <c r="A183" s="16">
        <v>4531</v>
      </c>
      <c r="B183" s="17" t="s">
        <v>5677</v>
      </c>
      <c r="C183" s="18" t="s">
        <v>5678</v>
      </c>
      <c r="D183" s="18" t="s">
        <v>203</v>
      </c>
      <c r="E183" s="17" t="s">
        <v>5731</v>
      </c>
      <c r="F183" s="19"/>
      <c r="G183" s="17" t="s">
        <v>5732</v>
      </c>
      <c r="H183" s="17" t="s">
        <v>701</v>
      </c>
      <c r="I183" s="16" t="s">
        <v>8592</v>
      </c>
      <c r="J183" s="65"/>
      <c r="K183" s="17" t="s">
        <v>16</v>
      </c>
      <c r="L183" s="20">
        <v>11</v>
      </c>
      <c r="M183" s="21">
        <v>6.436512580456407E-3</v>
      </c>
      <c r="N183" s="20"/>
      <c r="O183" s="22"/>
      <c r="P183" s="30"/>
      <c r="Q183" s="21"/>
      <c r="R183" s="20"/>
      <c r="S183" s="23"/>
      <c r="T183" s="17"/>
      <c r="U183" s="17"/>
      <c r="V183" s="17"/>
    </row>
    <row r="184" spans="1:22" s="16" customFormat="1" x14ac:dyDescent="0.25">
      <c r="A184" s="45">
        <v>4532</v>
      </c>
      <c r="B184" s="17" t="s">
        <v>5677</v>
      </c>
      <c r="C184" s="18" t="s">
        <v>5678</v>
      </c>
      <c r="D184" s="18" t="s">
        <v>203</v>
      </c>
      <c r="E184" s="17" t="s">
        <v>6306</v>
      </c>
      <c r="F184" s="19"/>
      <c r="G184" s="17"/>
      <c r="H184" s="17"/>
      <c r="J184" s="65" t="s">
        <v>8778</v>
      </c>
      <c r="K184" s="17" t="s">
        <v>16</v>
      </c>
      <c r="L184" s="20">
        <v>1709</v>
      </c>
      <c r="M184" s="21"/>
      <c r="N184" s="20"/>
      <c r="O184" s="22"/>
      <c r="P184" s="30"/>
      <c r="Q184" s="21"/>
      <c r="R184" s="20"/>
      <c r="S184" s="23"/>
      <c r="T184" s="17"/>
      <c r="U184" s="17"/>
      <c r="V184" s="17"/>
    </row>
    <row r="185" spans="1:22" s="16" customFormat="1" x14ac:dyDescent="0.25">
      <c r="A185" s="16">
        <v>4533</v>
      </c>
      <c r="B185" s="17" t="s">
        <v>5677</v>
      </c>
      <c r="C185" s="18" t="s">
        <v>5678</v>
      </c>
      <c r="D185" s="18" t="s">
        <v>203</v>
      </c>
      <c r="E185" s="17" t="s">
        <v>5684</v>
      </c>
      <c r="F185" s="19"/>
      <c r="G185" s="17" t="s">
        <v>5685</v>
      </c>
      <c r="H185" s="17" t="s">
        <v>5686</v>
      </c>
      <c r="I185" s="16" t="s">
        <v>8593</v>
      </c>
      <c r="J185" s="65"/>
      <c r="K185" s="17" t="s">
        <v>23</v>
      </c>
      <c r="L185" s="68" t="s">
        <v>144</v>
      </c>
      <c r="M185" s="21"/>
      <c r="N185" s="20"/>
      <c r="O185" s="22"/>
      <c r="P185" s="30"/>
      <c r="Q185" s="21"/>
      <c r="R185" s="20"/>
      <c r="S185" s="23"/>
      <c r="T185" s="17"/>
      <c r="U185" s="17"/>
      <c r="V185" s="17"/>
    </row>
    <row r="186" spans="1:22" s="16" customFormat="1" x14ac:dyDescent="0.25">
      <c r="A186" s="16">
        <v>4534</v>
      </c>
      <c r="B186" s="17" t="s">
        <v>5677</v>
      </c>
      <c r="C186" s="18" t="s">
        <v>5678</v>
      </c>
      <c r="D186" s="18" t="s">
        <v>203</v>
      </c>
      <c r="E186" s="17" t="s">
        <v>5687</v>
      </c>
      <c r="F186" s="19"/>
      <c r="G186" s="17" t="s">
        <v>2960</v>
      </c>
      <c r="H186" s="17" t="s">
        <v>5688</v>
      </c>
      <c r="I186" s="16" t="s">
        <v>8594</v>
      </c>
      <c r="J186" s="65"/>
      <c r="K186" s="17" t="s">
        <v>5689</v>
      </c>
      <c r="L186" s="68" t="s">
        <v>144</v>
      </c>
      <c r="M186" s="21"/>
      <c r="N186" s="20"/>
      <c r="O186" s="22"/>
      <c r="P186" s="30"/>
      <c r="Q186" s="21"/>
      <c r="R186" s="20"/>
      <c r="S186" s="23"/>
      <c r="T186" s="17"/>
      <c r="U186" s="17"/>
      <c r="V186" s="17"/>
    </row>
    <row r="187" spans="1:22" s="16" customFormat="1" x14ac:dyDescent="0.25">
      <c r="A187" s="45">
        <v>4537</v>
      </c>
      <c r="B187" s="17" t="s">
        <v>5677</v>
      </c>
      <c r="C187" s="18" t="s">
        <v>5678</v>
      </c>
      <c r="D187" s="18" t="s">
        <v>203</v>
      </c>
      <c r="E187" s="17" t="s">
        <v>6306</v>
      </c>
      <c r="F187" s="19"/>
      <c r="I187" s="24"/>
      <c r="J187" s="65" t="s">
        <v>6413</v>
      </c>
      <c r="L187" s="20">
        <v>5627</v>
      </c>
      <c r="M187" s="21"/>
      <c r="N187" s="20">
        <v>3908</v>
      </c>
      <c r="O187" s="22"/>
      <c r="P187" s="30"/>
      <c r="Q187" s="21"/>
      <c r="R187" s="20"/>
      <c r="S187" s="23"/>
    </row>
    <row r="188" spans="1:22" s="16" customFormat="1" x14ac:dyDescent="0.25">
      <c r="A188" s="45"/>
      <c r="B188" s="17"/>
      <c r="C188" s="18"/>
      <c r="D188" s="18"/>
      <c r="E188" s="17"/>
      <c r="F188" s="19"/>
      <c r="I188" s="24"/>
      <c r="J188" s="65"/>
      <c r="L188" s="20"/>
      <c r="M188" s="21"/>
      <c r="N188" s="20"/>
      <c r="O188" s="22"/>
      <c r="P188" s="30"/>
      <c r="Q188" s="21"/>
      <c r="R188" s="20"/>
      <c r="S188" s="23"/>
    </row>
    <row r="189" spans="1:22" s="16" customFormat="1" x14ac:dyDescent="0.25">
      <c r="A189" s="45"/>
      <c r="B189" s="17"/>
      <c r="C189" s="18"/>
      <c r="D189" s="18"/>
      <c r="E189" s="17"/>
      <c r="F189" s="19"/>
      <c r="I189" s="105" t="s">
        <v>9253</v>
      </c>
      <c r="J189" s="65"/>
      <c r="L189" s="20"/>
      <c r="M189" s="21"/>
      <c r="N189" s="20"/>
      <c r="O189" s="22"/>
      <c r="P189" s="30"/>
      <c r="Q189" s="21"/>
      <c r="R189" s="20"/>
      <c r="S189" s="23"/>
    </row>
    <row r="190" spans="1:22" s="16" customFormat="1" x14ac:dyDescent="0.25">
      <c r="A190" s="16">
        <v>4538</v>
      </c>
      <c r="B190" s="17"/>
      <c r="C190" s="18"/>
      <c r="D190" s="18"/>
      <c r="E190" s="17" t="s">
        <v>6306</v>
      </c>
      <c r="F190" s="19"/>
      <c r="I190" s="105"/>
      <c r="J190" s="65"/>
      <c r="L190" s="20"/>
      <c r="M190" s="21"/>
      <c r="N190" s="20"/>
      <c r="O190" s="22"/>
      <c r="P190" s="30"/>
      <c r="Q190" s="21"/>
      <c r="R190" s="20"/>
      <c r="S190" s="23"/>
    </row>
    <row r="191" spans="1:22" x14ac:dyDescent="0.25">
      <c r="I191" s="105" t="s">
        <v>9254</v>
      </c>
    </row>
    <row r="193" spans="9:9" x14ac:dyDescent="0.25">
      <c r="I193" s="105" t="s">
        <v>9253</v>
      </c>
    </row>
    <row r="194" spans="9:9" x14ac:dyDescent="0.25">
      <c r="I194" s="105" t="s">
        <v>9255</v>
      </c>
    </row>
    <row r="195" spans="9:9" x14ac:dyDescent="0.25">
      <c r="I195" s="105" t="s">
        <v>9256</v>
      </c>
    </row>
  </sheetData>
  <mergeCells count="2">
    <mergeCell ref="F68:N68"/>
    <mergeCell ref="F69:N6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8F1FF-1343-459A-AD49-8D37B8B8CD03}">
  <dimension ref="A1:S1819"/>
  <sheetViews>
    <sheetView workbookViewId="0">
      <selection activeCell="H9" sqref="H9"/>
    </sheetView>
  </sheetViews>
  <sheetFormatPr defaultColWidth="9.109375" defaultRowHeight="15.6" x14ac:dyDescent="0.3"/>
  <cols>
    <col min="1" max="1" width="6.109375" style="72" bestFit="1" customWidth="1"/>
    <col min="2" max="2" width="2.33203125" style="72" bestFit="1" customWidth="1"/>
    <col min="3" max="3" width="34.109375" style="80" bestFit="1" customWidth="1"/>
    <col min="4" max="16384" width="9.109375" style="72"/>
  </cols>
  <sheetData>
    <row r="1" spans="1:19" x14ac:dyDescent="0.3">
      <c r="A1" s="454" t="s">
        <v>10070</v>
      </c>
    </row>
    <row r="2" spans="1:19" x14ac:dyDescent="0.3">
      <c r="A2" s="70" t="s">
        <v>10071</v>
      </c>
    </row>
    <row r="3" spans="1:19" x14ac:dyDescent="0.3">
      <c r="A3" s="70" t="s">
        <v>10073</v>
      </c>
    </row>
    <row r="4" spans="1:19" x14ac:dyDescent="0.3">
      <c r="A4" s="70" t="s">
        <v>10072</v>
      </c>
    </row>
    <row r="5" spans="1:19" x14ac:dyDescent="0.3">
      <c r="A5" s="95"/>
    </row>
    <row r="6" spans="1:19" x14ac:dyDescent="0.3">
      <c r="A6" s="98" t="s">
        <v>3869</v>
      </c>
      <c r="B6" s="90" t="s">
        <v>17</v>
      </c>
      <c r="C6" s="96" t="s">
        <v>9164</v>
      </c>
      <c r="D6" s="74"/>
      <c r="E6" s="75"/>
      <c r="F6" s="74"/>
      <c r="G6" s="75"/>
      <c r="H6" s="74"/>
      <c r="I6" s="75"/>
      <c r="J6" s="73"/>
      <c r="K6" s="73"/>
      <c r="L6" s="73"/>
      <c r="M6" s="73"/>
      <c r="N6" s="73"/>
      <c r="O6" s="73"/>
      <c r="P6" s="73"/>
      <c r="Q6" s="73"/>
      <c r="R6" s="73"/>
      <c r="S6" s="73"/>
    </row>
    <row r="7" spans="1:19" x14ac:dyDescent="0.3">
      <c r="A7" s="98" t="s">
        <v>9165</v>
      </c>
      <c r="B7" s="90" t="s">
        <v>17</v>
      </c>
      <c r="C7" s="96" t="s">
        <v>9167</v>
      </c>
      <c r="D7" s="74"/>
      <c r="E7" s="75"/>
      <c r="F7" s="74"/>
      <c r="G7" s="75"/>
      <c r="H7" s="74"/>
      <c r="I7" s="75"/>
      <c r="J7" s="73"/>
      <c r="K7" s="73"/>
      <c r="L7" s="73"/>
      <c r="M7" s="73"/>
      <c r="N7" s="73"/>
      <c r="O7" s="73"/>
      <c r="P7" s="73"/>
      <c r="Q7" s="73"/>
      <c r="R7" s="73"/>
      <c r="S7" s="73"/>
    </row>
    <row r="8" spans="1:19" x14ac:dyDescent="0.3">
      <c r="A8" s="98" t="s">
        <v>9166</v>
      </c>
      <c r="B8" s="90" t="s">
        <v>17</v>
      </c>
      <c r="C8" s="96" t="s">
        <v>9168</v>
      </c>
      <c r="D8" s="74"/>
      <c r="E8" s="75"/>
      <c r="F8" s="74"/>
      <c r="G8" s="75"/>
      <c r="H8" s="74"/>
      <c r="I8" s="75"/>
      <c r="J8" s="73"/>
      <c r="K8" s="73"/>
      <c r="L8" s="73"/>
      <c r="M8" s="73"/>
      <c r="N8" s="73"/>
      <c r="O8" s="73"/>
      <c r="P8" s="73"/>
      <c r="Q8" s="73"/>
      <c r="R8" s="73"/>
      <c r="S8" s="73"/>
    </row>
    <row r="9" spans="1:19" x14ac:dyDescent="0.3">
      <c r="A9" s="89" t="s">
        <v>18</v>
      </c>
      <c r="B9" s="90" t="s">
        <v>17</v>
      </c>
      <c r="C9" s="97" t="s">
        <v>9118</v>
      </c>
    </row>
    <row r="10" spans="1:19" x14ac:dyDescent="0.3">
      <c r="A10" s="89" t="s">
        <v>19</v>
      </c>
      <c r="B10" s="90" t="s">
        <v>17</v>
      </c>
      <c r="C10" s="97" t="s">
        <v>20</v>
      </c>
    </row>
    <row r="11" spans="1:19" x14ac:dyDescent="0.3">
      <c r="A11" s="89" t="s">
        <v>9093</v>
      </c>
      <c r="B11" s="90" t="s">
        <v>17</v>
      </c>
      <c r="C11" s="97" t="s">
        <v>9119</v>
      </c>
    </row>
    <row r="12" spans="1:19" x14ac:dyDescent="0.3">
      <c r="A12" s="89" t="s">
        <v>9094</v>
      </c>
      <c r="B12" s="90" t="s">
        <v>17</v>
      </c>
      <c r="C12" s="97" t="s">
        <v>9120</v>
      </c>
    </row>
    <row r="13" spans="1:19" x14ac:dyDescent="0.3">
      <c r="A13" s="89" t="s">
        <v>9095</v>
      </c>
      <c r="B13" s="90" t="s">
        <v>17</v>
      </c>
      <c r="C13" s="97" t="s">
        <v>9121</v>
      </c>
    </row>
    <row r="14" spans="1:19" x14ac:dyDescent="0.3">
      <c r="A14" s="98" t="s">
        <v>4792</v>
      </c>
      <c r="B14" s="90" t="s">
        <v>17</v>
      </c>
      <c r="C14" s="96" t="s">
        <v>9172</v>
      </c>
      <c r="D14" s="74"/>
      <c r="E14" s="75"/>
      <c r="F14" s="74"/>
      <c r="G14" s="75"/>
      <c r="H14" s="74"/>
      <c r="I14" s="75"/>
      <c r="J14" s="73"/>
      <c r="K14" s="73"/>
      <c r="L14" s="73"/>
      <c r="M14" s="73"/>
      <c r="N14" s="73"/>
      <c r="O14" s="73"/>
      <c r="P14" s="73"/>
      <c r="Q14" s="73"/>
      <c r="R14" s="73"/>
      <c r="S14" s="73"/>
    </row>
    <row r="15" spans="1:19" x14ac:dyDescent="0.3">
      <c r="A15" s="98" t="s">
        <v>3792</v>
      </c>
      <c r="B15" s="90" t="s">
        <v>17</v>
      </c>
      <c r="C15" s="96" t="s">
        <v>9171</v>
      </c>
      <c r="D15" s="74"/>
      <c r="E15" s="75"/>
      <c r="F15" s="74"/>
      <c r="G15" s="75"/>
      <c r="H15" s="74"/>
      <c r="I15" s="75"/>
      <c r="J15" s="73"/>
      <c r="K15" s="73"/>
      <c r="L15" s="73"/>
      <c r="M15" s="73"/>
      <c r="N15" s="73"/>
      <c r="O15" s="73"/>
      <c r="P15" s="73"/>
      <c r="Q15" s="73"/>
      <c r="R15" s="73"/>
      <c r="S15" s="73"/>
    </row>
    <row r="16" spans="1:19" x14ac:dyDescent="0.3">
      <c r="A16" s="89" t="s">
        <v>21</v>
      </c>
      <c r="B16" s="90" t="s">
        <v>17</v>
      </c>
      <c r="C16" s="97" t="s">
        <v>22</v>
      </c>
    </row>
    <row r="17" spans="1:19" x14ac:dyDescent="0.3">
      <c r="A17" s="98" t="s">
        <v>3775</v>
      </c>
      <c r="B17" s="90" t="s">
        <v>17</v>
      </c>
      <c r="C17" s="96" t="s">
        <v>9170</v>
      </c>
      <c r="D17" s="74"/>
      <c r="E17" s="75"/>
      <c r="F17" s="74"/>
      <c r="G17" s="75"/>
      <c r="H17" s="74"/>
      <c r="I17" s="75"/>
      <c r="J17" s="73"/>
      <c r="K17" s="73"/>
      <c r="L17" s="73"/>
      <c r="M17" s="73"/>
      <c r="N17" s="73"/>
      <c r="O17" s="73"/>
      <c r="P17" s="73"/>
      <c r="Q17" s="73"/>
      <c r="R17" s="73"/>
      <c r="S17" s="73"/>
    </row>
    <row r="18" spans="1:19" x14ac:dyDescent="0.3">
      <c r="A18" s="98" t="s">
        <v>3779</v>
      </c>
      <c r="B18" s="90" t="s">
        <v>17</v>
      </c>
      <c r="C18" s="96" t="s">
        <v>9169</v>
      </c>
      <c r="D18" s="74"/>
      <c r="E18" s="75"/>
      <c r="F18" s="74"/>
      <c r="G18" s="75"/>
      <c r="H18" s="74"/>
      <c r="I18" s="75"/>
      <c r="J18" s="73"/>
      <c r="K18" s="73"/>
      <c r="L18" s="73"/>
      <c r="M18" s="73"/>
      <c r="N18" s="73"/>
      <c r="O18" s="73"/>
      <c r="P18" s="73"/>
      <c r="Q18" s="73"/>
      <c r="R18" s="73"/>
      <c r="S18" s="73"/>
    </row>
    <row r="19" spans="1:19" x14ac:dyDescent="0.3">
      <c r="A19" s="89" t="s">
        <v>9096</v>
      </c>
      <c r="B19" s="90" t="s">
        <v>17</v>
      </c>
      <c r="C19" s="97" t="s">
        <v>9122</v>
      </c>
    </row>
    <row r="20" spans="1:19" x14ac:dyDescent="0.3">
      <c r="A20" s="98" t="s">
        <v>3880</v>
      </c>
      <c r="B20" s="90" t="s">
        <v>17</v>
      </c>
      <c r="C20" s="96" t="s">
        <v>9047</v>
      </c>
    </row>
    <row r="21" spans="1:19" x14ac:dyDescent="0.3">
      <c r="A21" s="89" t="s">
        <v>23</v>
      </c>
      <c r="B21" s="90" t="s">
        <v>17</v>
      </c>
      <c r="C21" s="97" t="s">
        <v>9123</v>
      </c>
    </row>
    <row r="22" spans="1:19" x14ac:dyDescent="0.3">
      <c r="A22" s="98" t="s">
        <v>6244</v>
      </c>
      <c r="B22" s="90" t="s">
        <v>17</v>
      </c>
      <c r="C22" s="96" t="s">
        <v>9173</v>
      </c>
      <c r="D22" s="74"/>
      <c r="E22" s="75"/>
      <c r="F22" s="74"/>
      <c r="G22" s="75"/>
      <c r="H22" s="74"/>
      <c r="I22" s="75"/>
      <c r="J22" s="73"/>
      <c r="K22" s="73"/>
      <c r="L22" s="73"/>
      <c r="M22" s="73"/>
      <c r="N22" s="73"/>
      <c r="O22" s="73"/>
      <c r="P22" s="73"/>
      <c r="Q22" s="73"/>
      <c r="R22" s="73"/>
      <c r="S22" s="73"/>
    </row>
    <row r="23" spans="1:19" x14ac:dyDescent="0.3">
      <c r="A23" s="89" t="s">
        <v>9097</v>
      </c>
      <c r="B23" s="90" t="s">
        <v>17</v>
      </c>
      <c r="C23" s="97" t="s">
        <v>9124</v>
      </c>
    </row>
    <row r="24" spans="1:19" x14ac:dyDescent="0.3">
      <c r="A24" s="98" t="s">
        <v>24</v>
      </c>
      <c r="B24" s="90" t="s">
        <v>17</v>
      </c>
      <c r="C24" s="96" t="s">
        <v>25</v>
      </c>
    </row>
    <row r="25" spans="1:19" x14ac:dyDescent="0.3">
      <c r="A25" s="98" t="s">
        <v>4005</v>
      </c>
      <c r="B25" s="90" t="s">
        <v>17</v>
      </c>
      <c r="C25" s="96" t="s">
        <v>9174</v>
      </c>
    </row>
    <row r="26" spans="1:19" x14ac:dyDescent="0.3">
      <c r="A26" s="89" t="s">
        <v>16</v>
      </c>
      <c r="B26" s="90" t="s">
        <v>17</v>
      </c>
      <c r="C26" s="97" t="s">
        <v>9125</v>
      </c>
    </row>
    <row r="27" spans="1:19" x14ac:dyDescent="0.3">
      <c r="A27" s="98" t="s">
        <v>26</v>
      </c>
      <c r="B27" s="90" t="s">
        <v>17</v>
      </c>
      <c r="C27" s="96" t="s">
        <v>27</v>
      </c>
    </row>
    <row r="28" spans="1:19" x14ac:dyDescent="0.3">
      <c r="A28" s="89" t="s">
        <v>3201</v>
      </c>
      <c r="B28" s="90" t="s">
        <v>17</v>
      </c>
      <c r="C28" s="97" t="s">
        <v>9126</v>
      </c>
    </row>
    <row r="29" spans="1:19" x14ac:dyDescent="0.3">
      <c r="A29" s="89" t="s">
        <v>28</v>
      </c>
      <c r="B29" s="90" t="s">
        <v>17</v>
      </c>
      <c r="C29" s="97" t="s">
        <v>29</v>
      </c>
    </row>
    <row r="30" spans="1:19" x14ac:dyDescent="0.3">
      <c r="A30" s="98" t="s">
        <v>6105</v>
      </c>
      <c r="B30" s="90" t="s">
        <v>17</v>
      </c>
      <c r="C30" s="96" t="s">
        <v>9212</v>
      </c>
      <c r="D30" s="74"/>
      <c r="E30" s="75"/>
      <c r="F30" s="74"/>
      <c r="G30" s="75"/>
      <c r="H30" s="74"/>
      <c r="I30" s="75"/>
      <c r="J30" s="73"/>
      <c r="K30" s="73"/>
      <c r="L30" s="73"/>
      <c r="M30" s="73"/>
      <c r="N30" s="73"/>
      <c r="O30" s="73"/>
      <c r="P30" s="73"/>
      <c r="Q30" s="73"/>
      <c r="R30" s="73"/>
      <c r="S30" s="73"/>
    </row>
    <row r="31" spans="1:19" x14ac:dyDescent="0.3">
      <c r="A31" s="98" t="s">
        <v>6121</v>
      </c>
      <c r="B31" s="90" t="s">
        <v>17</v>
      </c>
      <c r="C31" s="96" t="s">
        <v>9213</v>
      </c>
      <c r="D31" s="74"/>
      <c r="E31" s="75"/>
      <c r="F31" s="74"/>
      <c r="G31" s="75"/>
      <c r="H31" s="74"/>
      <c r="I31" s="75"/>
      <c r="J31" s="73"/>
      <c r="K31" s="73"/>
      <c r="L31" s="73"/>
      <c r="M31" s="73"/>
      <c r="N31" s="73"/>
      <c r="O31" s="73"/>
      <c r="P31" s="73"/>
      <c r="Q31" s="73"/>
      <c r="R31" s="73"/>
      <c r="S31" s="73"/>
    </row>
    <row r="32" spans="1:19" x14ac:dyDescent="0.3">
      <c r="A32" s="89" t="s">
        <v>9098</v>
      </c>
      <c r="B32" s="90" t="s">
        <v>17</v>
      </c>
      <c r="C32" s="97" t="s">
        <v>9127</v>
      </c>
    </row>
    <row r="33" spans="1:19" x14ac:dyDescent="0.3">
      <c r="A33" s="98" t="s">
        <v>6108</v>
      </c>
      <c r="B33" s="90" t="s">
        <v>17</v>
      </c>
      <c r="C33" s="96" t="s">
        <v>9214</v>
      </c>
      <c r="D33" s="74"/>
      <c r="E33" s="75"/>
      <c r="F33" s="74"/>
      <c r="G33" s="75"/>
      <c r="H33" s="74"/>
      <c r="I33" s="75"/>
      <c r="J33" s="73"/>
      <c r="K33" s="73"/>
      <c r="L33" s="73"/>
      <c r="M33" s="73"/>
      <c r="N33" s="73"/>
      <c r="O33" s="73"/>
      <c r="P33" s="73"/>
      <c r="Q33" s="73"/>
      <c r="R33" s="73"/>
      <c r="S33" s="73"/>
    </row>
    <row r="34" spans="1:19" x14ac:dyDescent="0.3">
      <c r="A34" s="89" t="s">
        <v>9099</v>
      </c>
      <c r="B34" s="90" t="s">
        <v>17</v>
      </c>
      <c r="C34" s="97" t="s">
        <v>9128</v>
      </c>
    </row>
    <row r="35" spans="1:19" x14ac:dyDescent="0.3">
      <c r="A35" s="89" t="s">
        <v>6294</v>
      </c>
      <c r="B35" s="90" t="s">
        <v>17</v>
      </c>
      <c r="C35" s="97" t="s">
        <v>9129</v>
      </c>
    </row>
    <row r="36" spans="1:19" x14ac:dyDescent="0.3">
      <c r="A36" s="89" t="s">
        <v>30</v>
      </c>
      <c r="B36" s="90" t="s">
        <v>17</v>
      </c>
      <c r="C36" s="97" t="s">
        <v>9130</v>
      </c>
    </row>
    <row r="37" spans="1:19" x14ac:dyDescent="0.3">
      <c r="A37" s="89" t="s">
        <v>9100</v>
      </c>
      <c r="B37" s="90" t="s">
        <v>17</v>
      </c>
      <c r="C37" s="97" t="s">
        <v>9131</v>
      </c>
    </row>
    <row r="38" spans="1:19" x14ac:dyDescent="0.3">
      <c r="A38" s="89" t="s">
        <v>32</v>
      </c>
      <c r="B38" s="90" t="s">
        <v>17</v>
      </c>
      <c r="C38" s="97" t="s">
        <v>9132</v>
      </c>
    </row>
    <row r="39" spans="1:19" x14ac:dyDescent="0.3">
      <c r="A39" s="98" t="s">
        <v>6184</v>
      </c>
      <c r="B39" s="90" t="s">
        <v>17</v>
      </c>
      <c r="C39" s="96" t="s">
        <v>9175</v>
      </c>
      <c r="D39" s="74"/>
      <c r="E39" s="75"/>
      <c r="F39" s="74"/>
      <c r="G39" s="75"/>
      <c r="H39" s="74"/>
      <c r="I39" s="75"/>
      <c r="J39" s="73"/>
      <c r="K39" s="73"/>
      <c r="L39" s="73"/>
      <c r="M39" s="73"/>
      <c r="N39" s="73"/>
      <c r="O39" s="73"/>
      <c r="P39" s="73"/>
      <c r="Q39" s="73"/>
      <c r="R39" s="73"/>
      <c r="S39" s="73"/>
    </row>
    <row r="40" spans="1:19" s="73" customFormat="1" x14ac:dyDescent="0.3">
      <c r="A40" s="98" t="s">
        <v>1471</v>
      </c>
      <c r="B40" s="90" t="s">
        <v>17</v>
      </c>
      <c r="C40" s="96" t="s">
        <v>9176</v>
      </c>
      <c r="D40" s="74"/>
      <c r="E40" s="75"/>
      <c r="F40" s="74"/>
      <c r="G40" s="75"/>
      <c r="H40" s="74"/>
      <c r="I40" s="75"/>
    </row>
    <row r="41" spans="1:19" s="73" customFormat="1" x14ac:dyDescent="0.3">
      <c r="A41" s="98" t="s">
        <v>33</v>
      </c>
      <c r="B41" s="90" t="s">
        <v>17</v>
      </c>
      <c r="C41" s="96" t="s">
        <v>34</v>
      </c>
      <c r="D41" s="74"/>
      <c r="E41" s="75"/>
      <c r="F41" s="74"/>
      <c r="G41" s="75"/>
      <c r="H41" s="74"/>
      <c r="I41" s="75"/>
    </row>
    <row r="42" spans="1:19" s="73" customFormat="1" x14ac:dyDescent="0.3">
      <c r="A42" s="98" t="s">
        <v>2659</v>
      </c>
      <c r="B42" s="90" t="s">
        <v>17</v>
      </c>
      <c r="C42" s="96" t="s">
        <v>9208</v>
      </c>
      <c r="D42" s="74"/>
      <c r="E42" s="75"/>
      <c r="F42" s="74"/>
      <c r="G42" s="75"/>
      <c r="H42" s="74"/>
      <c r="I42" s="75"/>
    </row>
    <row r="43" spans="1:19" s="73" customFormat="1" x14ac:dyDescent="0.3">
      <c r="A43" s="98" t="s">
        <v>2662</v>
      </c>
      <c r="B43" s="90" t="s">
        <v>17</v>
      </c>
      <c r="C43" s="96" t="s">
        <v>9207</v>
      </c>
      <c r="D43" s="74"/>
      <c r="E43" s="75"/>
      <c r="F43" s="74"/>
      <c r="G43" s="75"/>
      <c r="H43" s="74"/>
      <c r="I43" s="75"/>
    </row>
    <row r="44" spans="1:19" s="73" customFormat="1" x14ac:dyDescent="0.3">
      <c r="A44" s="89" t="s">
        <v>9101</v>
      </c>
      <c r="B44" s="90" t="s">
        <v>17</v>
      </c>
      <c r="C44" s="97" t="s">
        <v>9133</v>
      </c>
      <c r="D44" s="72"/>
      <c r="E44" s="72"/>
      <c r="F44" s="72"/>
      <c r="G44" s="72"/>
      <c r="H44" s="72"/>
      <c r="I44" s="72"/>
      <c r="J44" s="72"/>
      <c r="K44" s="72"/>
      <c r="L44" s="72"/>
      <c r="M44" s="72"/>
      <c r="N44" s="72"/>
      <c r="O44" s="72"/>
      <c r="P44" s="72"/>
      <c r="Q44" s="72"/>
      <c r="R44" s="72"/>
      <c r="S44" s="72"/>
    </row>
    <row r="45" spans="1:19" x14ac:dyDescent="0.3">
      <c r="A45" s="98" t="s">
        <v>5890</v>
      </c>
      <c r="B45" s="90" t="s">
        <v>17</v>
      </c>
      <c r="C45" s="96" t="s">
        <v>9177</v>
      </c>
      <c r="D45" s="74"/>
      <c r="E45" s="75"/>
      <c r="F45" s="74"/>
      <c r="G45" s="75"/>
      <c r="H45" s="74"/>
      <c r="I45" s="75"/>
      <c r="J45" s="73"/>
      <c r="K45" s="73"/>
      <c r="L45" s="73"/>
      <c r="M45" s="73"/>
      <c r="N45" s="73"/>
      <c r="O45" s="73"/>
      <c r="P45" s="73"/>
      <c r="Q45" s="73"/>
      <c r="R45" s="73"/>
      <c r="S45" s="73"/>
    </row>
    <row r="46" spans="1:19" s="73" customFormat="1" x14ac:dyDescent="0.3">
      <c r="A46" s="89" t="s">
        <v>35</v>
      </c>
      <c r="B46" s="90" t="s">
        <v>17</v>
      </c>
      <c r="C46" s="97" t="s">
        <v>9134</v>
      </c>
      <c r="D46" s="72"/>
      <c r="E46" s="72"/>
      <c r="F46" s="72"/>
      <c r="G46" s="72"/>
      <c r="H46" s="72"/>
      <c r="I46" s="72"/>
      <c r="J46" s="72"/>
      <c r="K46" s="72"/>
      <c r="L46" s="72"/>
      <c r="M46" s="72"/>
      <c r="N46" s="72"/>
      <c r="O46" s="72"/>
      <c r="P46" s="72"/>
      <c r="Q46" s="72"/>
      <c r="R46" s="72"/>
      <c r="S46" s="72"/>
    </row>
    <row r="47" spans="1:19" s="73" customFormat="1" x14ac:dyDescent="0.3">
      <c r="A47" s="98" t="s">
        <v>36</v>
      </c>
      <c r="B47" s="90" t="s">
        <v>17</v>
      </c>
      <c r="C47" s="96" t="s">
        <v>37</v>
      </c>
    </row>
    <row r="48" spans="1:19" s="73" customFormat="1" x14ac:dyDescent="0.3">
      <c r="A48" s="98" t="s">
        <v>3842</v>
      </c>
      <c r="B48" s="90" t="s">
        <v>17</v>
      </c>
      <c r="C48" s="96" t="s">
        <v>9215</v>
      </c>
      <c r="D48" s="72"/>
      <c r="E48" s="72"/>
      <c r="F48" s="72"/>
      <c r="G48" s="72"/>
      <c r="H48" s="72"/>
      <c r="I48" s="72"/>
      <c r="J48" s="72"/>
      <c r="K48" s="72"/>
      <c r="L48" s="72"/>
      <c r="M48" s="72"/>
      <c r="N48" s="72"/>
      <c r="O48" s="72"/>
      <c r="P48" s="72"/>
      <c r="Q48" s="72"/>
      <c r="R48" s="72"/>
      <c r="S48" s="72"/>
    </row>
    <row r="49" spans="1:19" s="73" customFormat="1" x14ac:dyDescent="0.3">
      <c r="A49" s="89" t="s">
        <v>9102</v>
      </c>
      <c r="B49" s="90" t="s">
        <v>17</v>
      </c>
      <c r="C49" s="97" t="s">
        <v>9135</v>
      </c>
      <c r="D49" s="72"/>
      <c r="E49" s="72"/>
      <c r="F49" s="72"/>
      <c r="G49" s="72"/>
      <c r="H49" s="72"/>
      <c r="I49" s="72"/>
      <c r="J49" s="72"/>
      <c r="K49" s="72"/>
      <c r="L49" s="72"/>
      <c r="M49" s="72"/>
      <c r="N49" s="72"/>
      <c r="O49" s="72"/>
      <c r="P49" s="72"/>
      <c r="Q49" s="72"/>
      <c r="R49" s="72"/>
      <c r="S49" s="72"/>
    </row>
    <row r="50" spans="1:19" s="73" customFormat="1" x14ac:dyDescent="0.3">
      <c r="A50" s="98" t="s">
        <v>3737</v>
      </c>
      <c r="B50" s="90" t="s">
        <v>17</v>
      </c>
      <c r="C50" s="96" t="s">
        <v>9178</v>
      </c>
      <c r="D50" s="74"/>
      <c r="E50" s="75"/>
      <c r="F50" s="74"/>
      <c r="G50" s="75"/>
      <c r="H50" s="74"/>
      <c r="I50" s="75"/>
    </row>
    <row r="51" spans="1:19" s="73" customFormat="1" x14ac:dyDescent="0.3">
      <c r="A51" s="89" t="s">
        <v>9103</v>
      </c>
      <c r="B51" s="90" t="s">
        <v>17</v>
      </c>
      <c r="C51" s="97" t="s">
        <v>9136</v>
      </c>
      <c r="D51" s="72"/>
      <c r="E51" s="72"/>
      <c r="F51" s="72"/>
      <c r="G51" s="72"/>
      <c r="H51" s="72"/>
      <c r="I51" s="72"/>
      <c r="J51" s="72"/>
      <c r="K51" s="72"/>
      <c r="L51" s="72"/>
      <c r="M51" s="72"/>
      <c r="N51" s="72"/>
      <c r="O51" s="72"/>
      <c r="P51" s="72"/>
      <c r="Q51" s="72"/>
      <c r="R51" s="72"/>
      <c r="S51" s="72"/>
    </row>
    <row r="52" spans="1:19" s="73" customFormat="1" x14ac:dyDescent="0.3">
      <c r="A52" s="89" t="s">
        <v>9104</v>
      </c>
      <c r="B52" s="90" t="s">
        <v>17</v>
      </c>
      <c r="C52" s="97" t="s">
        <v>9137</v>
      </c>
      <c r="D52" s="72"/>
      <c r="E52" s="72"/>
      <c r="F52" s="72"/>
      <c r="G52" s="72"/>
      <c r="H52" s="72"/>
      <c r="I52" s="72"/>
      <c r="J52" s="72"/>
      <c r="K52" s="72"/>
      <c r="L52" s="72"/>
      <c r="M52" s="72"/>
      <c r="N52" s="72"/>
      <c r="O52" s="72"/>
      <c r="P52" s="72"/>
      <c r="Q52" s="72"/>
      <c r="R52" s="72"/>
      <c r="S52" s="72"/>
    </row>
    <row r="53" spans="1:19" s="73" customFormat="1" x14ac:dyDescent="0.3">
      <c r="A53" s="89" t="s">
        <v>39</v>
      </c>
      <c r="B53" s="90" t="s">
        <v>17</v>
      </c>
      <c r="C53" s="97" t="s">
        <v>9138</v>
      </c>
      <c r="D53" s="72"/>
      <c r="E53" s="72"/>
      <c r="F53" s="72"/>
      <c r="G53" s="72"/>
      <c r="H53" s="72"/>
      <c r="I53" s="72"/>
      <c r="J53" s="72"/>
      <c r="K53" s="72"/>
      <c r="L53" s="72"/>
      <c r="M53" s="72"/>
      <c r="N53" s="72"/>
      <c r="O53" s="72"/>
      <c r="P53" s="72"/>
      <c r="Q53" s="72"/>
      <c r="R53" s="72"/>
      <c r="S53" s="72"/>
    </row>
    <row r="54" spans="1:19" s="73" customFormat="1" x14ac:dyDescent="0.3">
      <c r="A54" s="98" t="s">
        <v>3796</v>
      </c>
      <c r="B54" s="90" t="s">
        <v>17</v>
      </c>
      <c r="C54" s="96" t="s">
        <v>9179</v>
      </c>
      <c r="D54" s="74"/>
      <c r="E54" s="75"/>
      <c r="F54" s="74"/>
      <c r="G54" s="75"/>
      <c r="H54" s="74"/>
      <c r="I54" s="75"/>
    </row>
    <row r="55" spans="1:19" s="73" customFormat="1" x14ac:dyDescent="0.3">
      <c r="A55" s="98" t="s">
        <v>5822</v>
      </c>
      <c r="B55" s="90" t="s">
        <v>17</v>
      </c>
      <c r="C55" s="96" t="s">
        <v>9180</v>
      </c>
      <c r="D55" s="74"/>
      <c r="E55" s="75"/>
      <c r="F55" s="74"/>
      <c r="G55" s="75"/>
      <c r="H55" s="74"/>
      <c r="I55" s="75"/>
    </row>
    <row r="56" spans="1:19" s="73" customFormat="1" x14ac:dyDescent="0.3">
      <c r="A56" s="98" t="s">
        <v>3209</v>
      </c>
      <c r="B56" s="90" t="s">
        <v>17</v>
      </c>
      <c r="C56" s="96" t="s">
        <v>9181</v>
      </c>
      <c r="D56" s="74"/>
      <c r="E56" s="75"/>
      <c r="F56" s="74"/>
      <c r="G56" s="75"/>
      <c r="H56" s="74"/>
      <c r="I56" s="75"/>
    </row>
    <row r="57" spans="1:19" s="73" customFormat="1" x14ac:dyDescent="0.3">
      <c r="A57" s="89" t="s">
        <v>6142</v>
      </c>
      <c r="B57" s="90" t="s">
        <v>17</v>
      </c>
      <c r="C57" s="97" t="s">
        <v>9139</v>
      </c>
      <c r="D57" s="72"/>
      <c r="E57" s="72"/>
      <c r="F57" s="72"/>
      <c r="G57" s="72"/>
      <c r="H57" s="72"/>
      <c r="I57" s="72"/>
      <c r="J57" s="72"/>
      <c r="K57" s="72"/>
      <c r="L57" s="72"/>
      <c r="M57" s="72"/>
      <c r="N57" s="72"/>
      <c r="O57" s="72"/>
      <c r="P57" s="72"/>
      <c r="Q57" s="72"/>
      <c r="R57" s="72"/>
      <c r="S57" s="72"/>
    </row>
    <row r="58" spans="1:19" s="73" customFormat="1" x14ac:dyDescent="0.3">
      <c r="A58" s="98" t="s">
        <v>4861</v>
      </c>
      <c r="B58" s="90" t="s">
        <v>17</v>
      </c>
      <c r="C58" s="96" t="s">
        <v>9182</v>
      </c>
      <c r="D58" s="74"/>
      <c r="E58" s="75"/>
      <c r="F58" s="74"/>
      <c r="G58" s="75"/>
      <c r="H58" s="74"/>
      <c r="I58" s="75"/>
    </row>
    <row r="59" spans="1:19" s="73" customFormat="1" x14ac:dyDescent="0.3">
      <c r="A59" s="25" t="s">
        <v>40</v>
      </c>
      <c r="B59" s="90" t="s">
        <v>17</v>
      </c>
      <c r="C59" s="99" t="s">
        <v>41</v>
      </c>
      <c r="D59" s="72"/>
      <c r="E59" s="72"/>
      <c r="F59" s="72"/>
      <c r="G59" s="72"/>
      <c r="H59" s="72"/>
      <c r="I59" s="72"/>
      <c r="J59" s="72"/>
      <c r="K59" s="72"/>
      <c r="L59" s="72"/>
      <c r="M59" s="72"/>
      <c r="N59" s="72"/>
      <c r="O59" s="72"/>
      <c r="P59" s="72"/>
      <c r="Q59" s="72"/>
      <c r="R59" s="72"/>
      <c r="S59" s="72"/>
    </row>
    <row r="60" spans="1:19" s="73" customFormat="1" x14ac:dyDescent="0.3">
      <c r="A60" s="25" t="s">
        <v>42</v>
      </c>
      <c r="B60" s="90" t="s">
        <v>17</v>
      </c>
      <c r="C60" s="99" t="s">
        <v>43</v>
      </c>
      <c r="D60" s="72"/>
      <c r="E60" s="72"/>
      <c r="F60" s="72"/>
      <c r="G60" s="72"/>
      <c r="H60" s="72"/>
      <c r="I60" s="72"/>
      <c r="J60" s="72"/>
      <c r="K60" s="72"/>
      <c r="L60" s="72"/>
      <c r="M60" s="72"/>
      <c r="N60" s="72"/>
      <c r="O60" s="72"/>
      <c r="P60" s="72"/>
      <c r="Q60" s="72"/>
      <c r="R60" s="72"/>
      <c r="S60" s="72"/>
    </row>
    <row r="61" spans="1:19" s="73" customFormat="1" x14ac:dyDescent="0.3">
      <c r="A61" s="89" t="s">
        <v>9105</v>
      </c>
      <c r="B61" s="90" t="s">
        <v>17</v>
      </c>
      <c r="C61" s="97" t="s">
        <v>9140</v>
      </c>
      <c r="D61" s="72"/>
      <c r="E61" s="72"/>
      <c r="F61" s="72"/>
      <c r="G61" s="72"/>
      <c r="H61" s="72"/>
      <c r="I61" s="72"/>
      <c r="J61" s="72"/>
      <c r="K61" s="72"/>
      <c r="L61" s="72"/>
      <c r="M61" s="72"/>
      <c r="N61" s="72"/>
      <c r="O61" s="72"/>
      <c r="P61" s="72"/>
      <c r="Q61" s="72"/>
      <c r="R61" s="72"/>
      <c r="S61" s="72"/>
    </row>
    <row r="62" spans="1:19" s="73" customFormat="1" x14ac:dyDescent="0.3">
      <c r="A62" s="89" t="s">
        <v>44</v>
      </c>
      <c r="B62" s="90" t="s">
        <v>17</v>
      </c>
      <c r="C62" s="97" t="s">
        <v>9141</v>
      </c>
      <c r="D62" s="72"/>
      <c r="E62" s="72"/>
      <c r="F62" s="72"/>
      <c r="G62" s="72"/>
      <c r="H62" s="72"/>
      <c r="I62" s="72"/>
      <c r="J62" s="72"/>
      <c r="K62" s="72"/>
      <c r="L62" s="72"/>
      <c r="M62" s="72"/>
      <c r="N62" s="72"/>
      <c r="O62" s="72"/>
      <c r="P62" s="72"/>
      <c r="Q62" s="72"/>
      <c r="R62" s="72"/>
      <c r="S62" s="72"/>
    </row>
    <row r="63" spans="1:19" s="73" customFormat="1" x14ac:dyDescent="0.3">
      <c r="A63" s="89" t="s">
        <v>9106</v>
      </c>
      <c r="B63" s="90" t="s">
        <v>17</v>
      </c>
      <c r="C63" s="97" t="s">
        <v>9142</v>
      </c>
      <c r="D63" s="72"/>
      <c r="E63" s="72"/>
      <c r="F63" s="72"/>
      <c r="G63" s="72"/>
      <c r="H63" s="72"/>
      <c r="I63" s="72"/>
      <c r="J63" s="72"/>
      <c r="K63" s="72"/>
      <c r="L63" s="72"/>
      <c r="M63" s="72"/>
      <c r="N63" s="72"/>
      <c r="O63" s="72"/>
      <c r="P63" s="72"/>
      <c r="Q63" s="72"/>
      <c r="R63" s="72"/>
      <c r="S63" s="72"/>
    </row>
    <row r="64" spans="1:19" s="73" customFormat="1" x14ac:dyDescent="0.3">
      <c r="A64" s="98" t="s">
        <v>6069</v>
      </c>
      <c r="B64" s="90" t="s">
        <v>17</v>
      </c>
      <c r="C64" s="96" t="s">
        <v>6131</v>
      </c>
    </row>
    <row r="65" spans="1:19" s="73" customFormat="1" x14ac:dyDescent="0.3">
      <c r="A65" s="98" t="s">
        <v>2669</v>
      </c>
      <c r="B65" s="90" t="s">
        <v>17</v>
      </c>
      <c r="C65" s="96" t="s">
        <v>9191</v>
      </c>
      <c r="D65" s="74"/>
      <c r="E65" s="75"/>
      <c r="F65" s="74"/>
      <c r="G65" s="75"/>
      <c r="H65" s="74"/>
      <c r="I65" s="75"/>
    </row>
    <row r="66" spans="1:19" s="73" customFormat="1" x14ac:dyDescent="0.3">
      <c r="A66" s="98" t="s">
        <v>46</v>
      </c>
      <c r="B66" s="90" t="s">
        <v>17</v>
      </c>
      <c r="C66" s="96" t="s">
        <v>47</v>
      </c>
      <c r="D66" s="74"/>
      <c r="E66" s="75"/>
      <c r="F66" s="74"/>
      <c r="G66" s="75"/>
      <c r="H66" s="74"/>
      <c r="I66" s="75"/>
    </row>
    <row r="67" spans="1:19" s="73" customFormat="1" x14ac:dyDescent="0.3">
      <c r="A67" s="98" t="s">
        <v>3799</v>
      </c>
      <c r="B67" s="90" t="s">
        <v>17</v>
      </c>
      <c r="C67" s="96" t="s">
        <v>9183</v>
      </c>
      <c r="D67" s="74"/>
      <c r="E67" s="75"/>
      <c r="F67" s="74"/>
      <c r="G67" s="75"/>
      <c r="H67" s="74"/>
      <c r="I67" s="75"/>
    </row>
    <row r="68" spans="1:19" s="73" customFormat="1" x14ac:dyDescent="0.3">
      <c r="A68" s="89" t="s">
        <v>48</v>
      </c>
      <c r="B68" s="90" t="s">
        <v>17</v>
      </c>
      <c r="C68" s="97" t="s">
        <v>49</v>
      </c>
      <c r="D68" s="72"/>
      <c r="E68" s="72"/>
      <c r="F68" s="72"/>
      <c r="G68" s="72"/>
      <c r="H68" s="72"/>
      <c r="I68" s="72"/>
      <c r="J68" s="72"/>
      <c r="K68" s="72"/>
      <c r="L68" s="72"/>
      <c r="M68" s="72"/>
      <c r="N68" s="72"/>
      <c r="O68" s="72"/>
      <c r="P68" s="72"/>
      <c r="Q68" s="72"/>
      <c r="R68" s="72"/>
      <c r="S68" s="72"/>
    </row>
    <row r="69" spans="1:19" s="73" customFormat="1" x14ac:dyDescent="0.3">
      <c r="A69" s="89" t="s">
        <v>50</v>
      </c>
      <c r="B69" s="90" t="s">
        <v>17</v>
      </c>
      <c r="C69" s="97" t="s">
        <v>51</v>
      </c>
      <c r="D69" s="72"/>
      <c r="E69" s="72"/>
      <c r="F69" s="72"/>
      <c r="G69" s="72"/>
      <c r="H69" s="72"/>
      <c r="I69" s="72"/>
      <c r="J69" s="72"/>
      <c r="K69" s="72"/>
      <c r="L69" s="72"/>
      <c r="M69" s="72"/>
      <c r="N69" s="72"/>
      <c r="O69" s="72"/>
      <c r="P69" s="72"/>
      <c r="Q69" s="72"/>
      <c r="R69" s="72"/>
      <c r="S69" s="72"/>
    </row>
    <row r="70" spans="1:19" s="73" customFormat="1" x14ac:dyDescent="0.3">
      <c r="A70" s="98" t="s">
        <v>4849</v>
      </c>
      <c r="B70" s="90" t="s">
        <v>17</v>
      </c>
      <c r="C70" s="96" t="s">
        <v>9184</v>
      </c>
      <c r="D70" s="74"/>
      <c r="E70" s="75"/>
      <c r="F70" s="74"/>
      <c r="G70" s="75"/>
      <c r="H70" s="74"/>
      <c r="I70" s="75"/>
    </row>
    <row r="71" spans="1:19" s="73" customFormat="1" x14ac:dyDescent="0.3">
      <c r="A71" s="98" t="s">
        <v>3743</v>
      </c>
      <c r="B71" s="90" t="s">
        <v>17</v>
      </c>
      <c r="C71" s="96" t="s">
        <v>9185</v>
      </c>
      <c r="D71" s="74"/>
      <c r="E71" s="75"/>
      <c r="F71" s="74"/>
      <c r="G71" s="75"/>
      <c r="H71" s="74"/>
      <c r="I71" s="75"/>
    </row>
    <row r="72" spans="1:19" s="73" customFormat="1" x14ac:dyDescent="0.3">
      <c r="A72" s="89" t="s">
        <v>9107</v>
      </c>
      <c r="B72" s="90" t="s">
        <v>17</v>
      </c>
      <c r="C72" s="97" t="s">
        <v>9143</v>
      </c>
      <c r="D72" s="72"/>
      <c r="E72" s="72"/>
      <c r="F72" s="72"/>
      <c r="G72" s="72"/>
      <c r="H72" s="72"/>
      <c r="I72" s="72"/>
      <c r="J72" s="72"/>
      <c r="K72" s="72"/>
      <c r="L72" s="72"/>
      <c r="M72" s="72"/>
      <c r="N72" s="72"/>
      <c r="O72" s="72"/>
      <c r="P72" s="72"/>
      <c r="Q72" s="72"/>
      <c r="R72" s="72"/>
      <c r="S72" s="72"/>
    </row>
    <row r="73" spans="1:19" s="73" customFormat="1" x14ac:dyDescent="0.3">
      <c r="A73" s="98" t="s">
        <v>3803</v>
      </c>
      <c r="B73" s="90" t="s">
        <v>17</v>
      </c>
      <c r="C73" s="96" t="s">
        <v>9186</v>
      </c>
      <c r="D73" s="74"/>
      <c r="E73" s="75"/>
      <c r="F73" s="74"/>
      <c r="G73" s="75"/>
      <c r="H73" s="74"/>
      <c r="I73" s="75"/>
    </row>
    <row r="74" spans="1:19" s="73" customFormat="1" x14ac:dyDescent="0.3">
      <c r="A74" s="98" t="s">
        <v>3831</v>
      </c>
      <c r="B74" s="90" t="s">
        <v>17</v>
      </c>
      <c r="C74" s="96" t="s">
        <v>9187</v>
      </c>
      <c r="D74" s="74"/>
      <c r="E74" s="75"/>
      <c r="F74" s="74"/>
      <c r="G74" s="75"/>
      <c r="H74" s="74"/>
      <c r="I74" s="75"/>
    </row>
    <row r="75" spans="1:19" s="73" customFormat="1" x14ac:dyDescent="0.3">
      <c r="A75" s="89" t="s">
        <v>9108</v>
      </c>
      <c r="B75" s="90" t="s">
        <v>17</v>
      </c>
      <c r="C75" s="97" t="s">
        <v>9144</v>
      </c>
      <c r="D75" s="72"/>
      <c r="E75" s="72"/>
      <c r="F75" s="72"/>
      <c r="G75" s="72"/>
      <c r="H75" s="72"/>
      <c r="I75" s="72"/>
      <c r="J75" s="72"/>
      <c r="K75" s="72"/>
      <c r="L75" s="72"/>
      <c r="M75" s="72"/>
      <c r="N75" s="72"/>
      <c r="O75" s="72"/>
      <c r="P75" s="72"/>
      <c r="Q75" s="72"/>
      <c r="R75" s="72"/>
      <c r="S75" s="72"/>
    </row>
    <row r="76" spans="1:19" s="73" customFormat="1" x14ac:dyDescent="0.3">
      <c r="A76" s="89" t="s">
        <v>9109</v>
      </c>
      <c r="B76" s="90" t="s">
        <v>17</v>
      </c>
      <c r="C76" s="97" t="s">
        <v>9145</v>
      </c>
      <c r="D76" s="72"/>
      <c r="E76" s="72"/>
      <c r="F76" s="72"/>
      <c r="G76" s="72"/>
      <c r="H76" s="72"/>
      <c r="I76" s="72"/>
      <c r="J76" s="72"/>
      <c r="K76" s="72"/>
      <c r="L76" s="72"/>
      <c r="M76" s="72"/>
      <c r="N76" s="72"/>
      <c r="O76" s="72"/>
      <c r="P76" s="72"/>
      <c r="Q76" s="72"/>
      <c r="R76" s="72"/>
      <c r="S76" s="72"/>
    </row>
    <row r="77" spans="1:19" s="73" customFormat="1" x14ac:dyDescent="0.3">
      <c r="A77" s="98" t="s">
        <v>3891</v>
      </c>
      <c r="B77" s="90" t="s">
        <v>17</v>
      </c>
      <c r="C77" s="96" t="s">
        <v>9188</v>
      </c>
      <c r="D77" s="74"/>
      <c r="E77" s="75"/>
      <c r="F77" s="74"/>
      <c r="G77" s="75"/>
      <c r="H77" s="74"/>
      <c r="I77" s="75"/>
    </row>
    <row r="78" spans="1:19" s="73" customFormat="1" x14ac:dyDescent="0.3">
      <c r="A78" s="89" t="s">
        <v>9110</v>
      </c>
      <c r="B78" s="90" t="s">
        <v>17</v>
      </c>
      <c r="C78" s="97" t="s">
        <v>9146</v>
      </c>
      <c r="D78" s="72"/>
      <c r="E78" s="72"/>
      <c r="F78" s="72"/>
      <c r="G78" s="72"/>
      <c r="H78" s="72"/>
      <c r="I78" s="72"/>
      <c r="J78" s="72"/>
      <c r="K78" s="72"/>
      <c r="L78" s="72"/>
      <c r="M78" s="72"/>
      <c r="N78" s="72"/>
      <c r="O78" s="72"/>
      <c r="P78" s="72"/>
      <c r="Q78" s="72"/>
      <c r="R78" s="72"/>
      <c r="S78" s="72"/>
    </row>
    <row r="79" spans="1:19" s="73" customFormat="1" x14ac:dyDescent="0.3">
      <c r="A79" s="98" t="s">
        <v>3853</v>
      </c>
      <c r="B79" s="90" t="s">
        <v>17</v>
      </c>
      <c r="C79" s="96" t="s">
        <v>9189</v>
      </c>
      <c r="D79" s="74"/>
      <c r="E79" s="75"/>
      <c r="F79" s="74"/>
      <c r="G79" s="75"/>
      <c r="H79" s="74"/>
      <c r="I79" s="75"/>
    </row>
    <row r="80" spans="1:19" s="73" customFormat="1" x14ac:dyDescent="0.3">
      <c r="A80" s="100" t="s">
        <v>52</v>
      </c>
      <c r="B80" s="90" t="s">
        <v>17</v>
      </c>
      <c r="C80" s="100" t="s">
        <v>53</v>
      </c>
      <c r="D80" s="72"/>
      <c r="E80" s="72"/>
      <c r="F80" s="72"/>
      <c r="G80" s="72"/>
      <c r="H80" s="72"/>
      <c r="I80" s="72"/>
      <c r="J80" s="72"/>
      <c r="K80" s="72"/>
      <c r="L80" s="72"/>
      <c r="M80" s="72"/>
      <c r="N80" s="72"/>
      <c r="O80" s="72"/>
      <c r="P80" s="72"/>
      <c r="Q80" s="72"/>
      <c r="R80" s="72"/>
      <c r="S80" s="72"/>
    </row>
    <row r="81" spans="1:19" s="73" customFormat="1" x14ac:dyDescent="0.3">
      <c r="A81" s="25" t="s">
        <v>1437</v>
      </c>
      <c r="B81" s="90" t="s">
        <v>17</v>
      </c>
      <c r="C81" s="96" t="s">
        <v>9210</v>
      </c>
      <c r="D81" s="72"/>
      <c r="E81" s="72"/>
      <c r="F81" s="72"/>
      <c r="G81" s="72"/>
      <c r="H81" s="72"/>
      <c r="I81" s="72"/>
      <c r="J81" s="72"/>
      <c r="K81" s="72"/>
      <c r="L81" s="72"/>
      <c r="M81" s="72"/>
      <c r="N81" s="72"/>
      <c r="O81" s="72"/>
      <c r="P81" s="72"/>
      <c r="Q81" s="72"/>
      <c r="R81" s="72"/>
      <c r="S81" s="72"/>
    </row>
    <row r="82" spans="1:19" s="73" customFormat="1" x14ac:dyDescent="0.3">
      <c r="A82" s="98" t="s">
        <v>9211</v>
      </c>
      <c r="B82" s="90" t="s">
        <v>17</v>
      </c>
      <c r="C82" s="96" t="s">
        <v>9193</v>
      </c>
      <c r="D82" s="74"/>
      <c r="E82" s="75"/>
      <c r="F82" s="74"/>
      <c r="G82" s="75"/>
      <c r="H82" s="74"/>
      <c r="I82" s="75"/>
    </row>
    <row r="83" spans="1:19" s="73" customFormat="1" x14ac:dyDescent="0.3">
      <c r="A83" s="89" t="s">
        <v>9111</v>
      </c>
      <c r="B83" s="90" t="s">
        <v>17</v>
      </c>
      <c r="C83" s="97" t="s">
        <v>9147</v>
      </c>
      <c r="D83" s="72"/>
      <c r="E83" s="72"/>
      <c r="F83" s="72"/>
      <c r="G83" s="72"/>
      <c r="H83" s="72"/>
      <c r="I83" s="72"/>
      <c r="J83" s="72"/>
      <c r="K83" s="72"/>
      <c r="L83" s="72"/>
      <c r="M83" s="72"/>
      <c r="N83" s="72"/>
      <c r="O83" s="72"/>
      <c r="P83" s="72"/>
      <c r="Q83" s="72"/>
      <c r="R83" s="72"/>
      <c r="S83" s="72"/>
    </row>
    <row r="84" spans="1:19" s="73" customFormat="1" x14ac:dyDescent="0.3">
      <c r="A84" s="89" t="s">
        <v>9112</v>
      </c>
      <c r="B84" s="90" t="s">
        <v>17</v>
      </c>
      <c r="C84" s="97" t="s">
        <v>53</v>
      </c>
      <c r="D84" s="72"/>
      <c r="E84" s="72"/>
      <c r="F84" s="72"/>
      <c r="G84" s="72"/>
      <c r="H84" s="72"/>
      <c r="I84" s="72"/>
      <c r="J84" s="72"/>
      <c r="K84" s="72"/>
      <c r="L84" s="72"/>
      <c r="M84" s="72"/>
      <c r="N84" s="72"/>
      <c r="O84" s="72"/>
      <c r="P84" s="72"/>
      <c r="Q84" s="72"/>
      <c r="R84" s="72"/>
      <c r="S84" s="72"/>
    </row>
    <row r="85" spans="1:19" s="73" customFormat="1" x14ac:dyDescent="0.3">
      <c r="A85" s="89" t="s">
        <v>54</v>
      </c>
      <c r="B85" s="90" t="s">
        <v>17</v>
      </c>
      <c r="C85" s="97" t="s">
        <v>9148</v>
      </c>
      <c r="D85" s="72"/>
      <c r="E85" s="72"/>
      <c r="F85" s="72"/>
      <c r="G85" s="72"/>
      <c r="H85" s="72"/>
      <c r="I85" s="72"/>
      <c r="J85" s="72"/>
      <c r="K85" s="72"/>
      <c r="L85" s="72"/>
      <c r="M85" s="72"/>
      <c r="N85" s="72"/>
      <c r="O85" s="72"/>
      <c r="P85" s="72"/>
      <c r="Q85" s="72"/>
      <c r="R85" s="72"/>
      <c r="S85" s="72"/>
    </row>
    <row r="86" spans="1:19" s="73" customFormat="1" x14ac:dyDescent="0.3">
      <c r="A86" s="98" t="s">
        <v>6130</v>
      </c>
      <c r="B86" s="90" t="s">
        <v>17</v>
      </c>
      <c r="C86" s="101" t="s">
        <v>9190</v>
      </c>
    </row>
    <row r="87" spans="1:19" s="73" customFormat="1" x14ac:dyDescent="0.3">
      <c r="A87" s="98" t="s">
        <v>4853</v>
      </c>
      <c r="B87" s="90" t="s">
        <v>17</v>
      </c>
      <c r="C87" s="96" t="s">
        <v>9192</v>
      </c>
      <c r="D87" s="74"/>
      <c r="E87" s="75"/>
      <c r="F87" s="74"/>
      <c r="G87" s="75"/>
      <c r="H87" s="74"/>
      <c r="I87" s="75"/>
    </row>
    <row r="88" spans="1:19" x14ac:dyDescent="0.3">
      <c r="A88" s="98" t="s">
        <v>4865</v>
      </c>
      <c r="B88" s="90" t="s">
        <v>17</v>
      </c>
      <c r="C88" s="96" t="s">
        <v>9194</v>
      </c>
      <c r="D88" s="74"/>
      <c r="E88" s="75"/>
      <c r="F88" s="74"/>
      <c r="G88" s="75"/>
      <c r="H88" s="74"/>
      <c r="I88" s="75"/>
      <c r="J88" s="73"/>
      <c r="K88" s="73"/>
      <c r="L88" s="73"/>
      <c r="M88" s="73"/>
      <c r="N88" s="73"/>
      <c r="O88" s="73"/>
      <c r="P88" s="73"/>
      <c r="Q88" s="73"/>
      <c r="R88" s="73"/>
      <c r="S88" s="73"/>
    </row>
    <row r="89" spans="1:19" x14ac:dyDescent="0.3">
      <c r="A89" s="98" t="s">
        <v>4869</v>
      </c>
      <c r="B89" s="90" t="s">
        <v>17</v>
      </c>
      <c r="C89" s="96" t="s">
        <v>9195</v>
      </c>
      <c r="D89" s="74"/>
      <c r="E89" s="75"/>
      <c r="F89" s="74"/>
      <c r="G89" s="75"/>
      <c r="H89" s="74"/>
      <c r="I89" s="75"/>
      <c r="J89" s="73"/>
      <c r="K89" s="73"/>
      <c r="L89" s="73"/>
      <c r="M89" s="73"/>
      <c r="N89" s="73"/>
      <c r="O89" s="73"/>
      <c r="P89" s="73"/>
      <c r="Q89" s="73"/>
      <c r="R89" s="73"/>
      <c r="S89" s="73"/>
    </row>
    <row r="90" spans="1:19" s="73" customFormat="1" x14ac:dyDescent="0.3">
      <c r="A90" s="98" t="s">
        <v>4857</v>
      </c>
      <c r="B90" s="90" t="s">
        <v>17</v>
      </c>
      <c r="C90" s="96" t="s">
        <v>9196</v>
      </c>
      <c r="D90" s="74"/>
      <c r="E90" s="75"/>
      <c r="F90" s="74"/>
      <c r="G90" s="75"/>
      <c r="H90" s="74"/>
      <c r="I90" s="75"/>
    </row>
    <row r="91" spans="1:19" x14ac:dyDescent="0.3">
      <c r="A91" s="89" t="s">
        <v>55</v>
      </c>
      <c r="B91" s="90" t="s">
        <v>17</v>
      </c>
      <c r="C91" s="97" t="s">
        <v>56</v>
      </c>
    </row>
    <row r="92" spans="1:19" s="73" customFormat="1" x14ac:dyDescent="0.3">
      <c r="A92" s="89" t="s">
        <v>9113</v>
      </c>
      <c r="B92" s="90" t="s">
        <v>17</v>
      </c>
      <c r="C92" s="97" t="s">
        <v>9149</v>
      </c>
      <c r="D92" s="72"/>
      <c r="E92" s="72"/>
      <c r="F92" s="72"/>
      <c r="G92" s="72"/>
      <c r="H92" s="72"/>
      <c r="I92" s="72"/>
      <c r="J92" s="72"/>
      <c r="K92" s="72"/>
      <c r="L92" s="72"/>
      <c r="M92" s="72"/>
      <c r="N92" s="72"/>
      <c r="O92" s="72"/>
      <c r="P92" s="72"/>
      <c r="Q92" s="72"/>
      <c r="R92" s="72"/>
      <c r="S92" s="72"/>
    </row>
    <row r="93" spans="1:19" s="73" customFormat="1" x14ac:dyDescent="0.3">
      <c r="A93" s="89" t="s">
        <v>8950</v>
      </c>
      <c r="B93" s="90" t="s">
        <v>17</v>
      </c>
      <c r="C93" s="97" t="s">
        <v>9150</v>
      </c>
      <c r="D93" s="72"/>
      <c r="E93" s="72"/>
      <c r="F93" s="72"/>
      <c r="G93" s="72"/>
      <c r="H93" s="72"/>
      <c r="I93" s="72"/>
      <c r="J93" s="72"/>
      <c r="K93" s="72"/>
      <c r="L93" s="72"/>
      <c r="M93" s="72"/>
      <c r="N93" s="72"/>
      <c r="O93" s="72"/>
      <c r="P93" s="72"/>
      <c r="Q93" s="72"/>
      <c r="R93" s="72"/>
      <c r="S93" s="72"/>
    </row>
    <row r="94" spans="1:19" s="73" customFormat="1" x14ac:dyDescent="0.3">
      <c r="A94" s="98" t="s">
        <v>3856</v>
      </c>
      <c r="B94" s="90" t="s">
        <v>17</v>
      </c>
      <c r="C94" s="96" t="s">
        <v>9197</v>
      </c>
      <c r="D94" s="74"/>
      <c r="E94" s="75"/>
      <c r="F94" s="74"/>
      <c r="G94" s="75"/>
      <c r="H94" s="74"/>
      <c r="I94" s="75"/>
    </row>
    <row r="95" spans="1:19" x14ac:dyDescent="0.3">
      <c r="A95" s="89" t="s">
        <v>57</v>
      </c>
      <c r="B95" s="90" t="s">
        <v>17</v>
      </c>
      <c r="C95" s="97" t="s">
        <v>58</v>
      </c>
    </row>
    <row r="96" spans="1:19" x14ac:dyDescent="0.3">
      <c r="A96" s="98" t="s">
        <v>3747</v>
      </c>
      <c r="B96" s="90" t="s">
        <v>17</v>
      </c>
      <c r="C96" s="96" t="s">
        <v>9198</v>
      </c>
      <c r="D96" s="74"/>
      <c r="E96" s="75"/>
      <c r="F96" s="74"/>
      <c r="G96" s="75"/>
      <c r="H96" s="74"/>
      <c r="I96" s="75"/>
      <c r="J96" s="73"/>
      <c r="K96" s="73"/>
      <c r="L96" s="73"/>
      <c r="M96" s="73"/>
      <c r="N96" s="73"/>
      <c r="O96" s="73"/>
      <c r="P96" s="73"/>
      <c r="Q96" s="73"/>
      <c r="R96" s="73"/>
      <c r="S96" s="73"/>
    </row>
    <row r="97" spans="1:19" x14ac:dyDescent="0.3">
      <c r="A97" s="98" t="s">
        <v>3750</v>
      </c>
      <c r="B97" s="90" t="s">
        <v>17</v>
      </c>
      <c r="C97" s="96" t="s">
        <v>9199</v>
      </c>
      <c r="D97" s="74"/>
      <c r="E97" s="75"/>
      <c r="F97" s="74"/>
      <c r="G97" s="75"/>
      <c r="H97" s="74"/>
      <c r="I97" s="75"/>
      <c r="J97" s="73"/>
      <c r="K97" s="73"/>
      <c r="L97" s="73"/>
      <c r="M97" s="73"/>
      <c r="N97" s="73"/>
      <c r="O97" s="73"/>
      <c r="P97" s="73"/>
      <c r="Q97" s="73"/>
      <c r="R97" s="73"/>
      <c r="S97" s="73"/>
    </row>
    <row r="98" spans="1:19" x14ac:dyDescent="0.3">
      <c r="A98" s="89" t="s">
        <v>9114</v>
      </c>
      <c r="B98" s="90" t="s">
        <v>17</v>
      </c>
      <c r="C98" s="97" t="s">
        <v>9151</v>
      </c>
    </row>
    <row r="99" spans="1:19" x14ac:dyDescent="0.3">
      <c r="A99" s="89" t="s">
        <v>9115</v>
      </c>
      <c r="B99" s="90" t="s">
        <v>17</v>
      </c>
      <c r="C99" s="97" t="s">
        <v>9152</v>
      </c>
    </row>
    <row r="100" spans="1:19" x14ac:dyDescent="0.3">
      <c r="A100" s="89" t="s">
        <v>9116</v>
      </c>
      <c r="B100" s="90" t="s">
        <v>17</v>
      </c>
      <c r="C100" s="97" t="s">
        <v>9153</v>
      </c>
    </row>
    <row r="101" spans="1:19" x14ac:dyDescent="0.3">
      <c r="A101" s="89" t="s">
        <v>9117</v>
      </c>
      <c r="B101" s="90" t="s">
        <v>17</v>
      </c>
      <c r="C101" s="97" t="s">
        <v>9154</v>
      </c>
    </row>
    <row r="102" spans="1:19" x14ac:dyDescent="0.3">
      <c r="A102" s="89" t="s">
        <v>9156</v>
      </c>
      <c r="B102" s="90" t="s">
        <v>17</v>
      </c>
      <c r="C102" s="97" t="s">
        <v>9157</v>
      </c>
    </row>
    <row r="103" spans="1:19" x14ac:dyDescent="0.3">
      <c r="A103" s="98" t="s">
        <v>59</v>
      </c>
      <c r="B103" s="90" t="s">
        <v>17</v>
      </c>
      <c r="C103" s="96" t="s">
        <v>9155</v>
      </c>
      <c r="D103" s="74"/>
      <c r="E103" s="75"/>
      <c r="F103" s="74"/>
      <c r="G103" s="75"/>
      <c r="H103" s="74"/>
      <c r="I103" s="75"/>
      <c r="J103" s="73"/>
      <c r="K103" s="73"/>
      <c r="L103" s="73"/>
      <c r="M103" s="73"/>
      <c r="N103" s="73"/>
      <c r="O103" s="73"/>
      <c r="P103" s="73"/>
      <c r="Q103" s="73"/>
      <c r="R103" s="73"/>
      <c r="S103" s="73"/>
    </row>
    <row r="104" spans="1:19" x14ac:dyDescent="0.3">
      <c r="A104" s="89" t="s">
        <v>60</v>
      </c>
      <c r="B104" s="90" t="s">
        <v>17</v>
      </c>
      <c r="C104" s="97" t="s">
        <v>9158</v>
      </c>
    </row>
    <row r="105" spans="1:19" x14ac:dyDescent="0.3">
      <c r="A105" s="98" t="s">
        <v>3756</v>
      </c>
      <c r="B105" s="90" t="s">
        <v>17</v>
      </c>
      <c r="C105" s="96" t="s">
        <v>9200</v>
      </c>
      <c r="D105" s="74"/>
      <c r="E105" s="75"/>
      <c r="F105" s="74"/>
      <c r="G105" s="75"/>
      <c r="H105" s="74"/>
      <c r="I105" s="75"/>
      <c r="J105" s="73"/>
      <c r="K105" s="73"/>
      <c r="L105" s="73"/>
      <c r="M105" s="73"/>
      <c r="N105" s="73"/>
      <c r="O105" s="73"/>
      <c r="P105" s="73"/>
      <c r="Q105" s="73"/>
      <c r="R105" s="73"/>
      <c r="S105" s="73"/>
    </row>
    <row r="106" spans="1:19" x14ac:dyDescent="0.3">
      <c r="A106" s="98" t="s">
        <v>3785</v>
      </c>
      <c r="B106" s="90" t="s">
        <v>17</v>
      </c>
      <c r="C106" s="96" t="s">
        <v>9201</v>
      </c>
      <c r="D106" s="74"/>
      <c r="E106" s="75"/>
      <c r="F106" s="74"/>
      <c r="G106" s="75"/>
      <c r="H106" s="74"/>
      <c r="I106" s="75"/>
      <c r="J106" s="73"/>
      <c r="K106" s="73"/>
      <c r="L106" s="73"/>
      <c r="M106" s="73"/>
      <c r="N106" s="73"/>
      <c r="O106" s="73"/>
      <c r="P106" s="73"/>
      <c r="Q106" s="73"/>
      <c r="R106" s="73"/>
      <c r="S106" s="73"/>
    </row>
    <row r="107" spans="1:19" x14ac:dyDescent="0.3">
      <c r="A107" s="98" t="s">
        <v>8797</v>
      </c>
      <c r="B107" s="90" t="s">
        <v>17</v>
      </c>
      <c r="C107" s="96" t="s">
        <v>9202</v>
      </c>
      <c r="D107" s="74"/>
      <c r="E107" s="75"/>
      <c r="F107" s="74"/>
      <c r="G107" s="75"/>
      <c r="H107" s="74"/>
      <c r="I107" s="75"/>
      <c r="J107" s="73"/>
      <c r="K107" s="73"/>
      <c r="L107" s="73"/>
      <c r="M107" s="73"/>
      <c r="N107" s="73"/>
      <c r="O107" s="73"/>
      <c r="P107" s="73"/>
      <c r="Q107" s="73"/>
      <c r="R107" s="73"/>
      <c r="S107" s="73"/>
    </row>
    <row r="108" spans="1:19" x14ac:dyDescent="0.3">
      <c r="A108" s="98" t="s">
        <v>3901</v>
      </c>
      <c r="B108" s="90" t="s">
        <v>17</v>
      </c>
      <c r="C108" s="96" t="s">
        <v>9203</v>
      </c>
      <c r="D108" s="74"/>
      <c r="E108" s="75"/>
      <c r="F108" s="74"/>
      <c r="G108" s="75"/>
      <c r="H108" s="74"/>
      <c r="I108" s="75"/>
      <c r="J108" s="73"/>
      <c r="K108" s="73"/>
      <c r="L108" s="73"/>
      <c r="M108" s="73"/>
      <c r="N108" s="73"/>
      <c r="O108" s="73"/>
      <c r="P108" s="73"/>
      <c r="Q108" s="73"/>
      <c r="R108" s="73"/>
      <c r="S108" s="73"/>
    </row>
    <row r="109" spans="1:19" x14ac:dyDescent="0.3">
      <c r="A109" s="98" t="s">
        <v>3860</v>
      </c>
      <c r="B109" s="90" t="s">
        <v>17</v>
      </c>
      <c r="C109" s="96" t="s">
        <v>9204</v>
      </c>
      <c r="D109" s="74"/>
      <c r="E109" s="75"/>
      <c r="F109" s="74"/>
      <c r="G109" s="75"/>
      <c r="H109" s="74"/>
      <c r="I109" s="75"/>
      <c r="J109" s="73"/>
      <c r="K109" s="73"/>
      <c r="L109" s="73"/>
      <c r="M109" s="73"/>
      <c r="N109" s="73"/>
      <c r="O109" s="73"/>
      <c r="P109" s="73"/>
      <c r="Q109" s="73"/>
      <c r="R109" s="73"/>
      <c r="S109" s="73"/>
    </row>
    <row r="110" spans="1:19" x14ac:dyDescent="0.3">
      <c r="A110" s="26" t="s">
        <v>5689</v>
      </c>
      <c r="B110" s="90" t="s">
        <v>17</v>
      </c>
      <c r="C110" s="96" t="s">
        <v>9209</v>
      </c>
    </row>
    <row r="111" spans="1:19" x14ac:dyDescent="0.3">
      <c r="A111" s="89" t="s">
        <v>62</v>
      </c>
      <c r="B111" s="90" t="s">
        <v>17</v>
      </c>
      <c r="C111" s="97" t="s">
        <v>9159</v>
      </c>
    </row>
    <row r="112" spans="1:19" x14ac:dyDescent="0.3">
      <c r="A112" s="98" t="s">
        <v>5828</v>
      </c>
      <c r="B112" s="90" t="s">
        <v>17</v>
      </c>
      <c r="C112" s="96" t="s">
        <v>9205</v>
      </c>
      <c r="D112" s="74"/>
      <c r="E112" s="75"/>
      <c r="F112" s="74"/>
      <c r="G112" s="75"/>
      <c r="H112" s="74"/>
      <c r="I112" s="75"/>
      <c r="J112" s="73"/>
      <c r="K112" s="73"/>
      <c r="L112" s="73"/>
      <c r="M112" s="73"/>
      <c r="N112" s="73"/>
      <c r="O112" s="73"/>
      <c r="P112" s="73"/>
      <c r="Q112" s="73"/>
      <c r="R112" s="73"/>
      <c r="S112" s="73"/>
    </row>
    <row r="113" spans="1:19" x14ac:dyDescent="0.3">
      <c r="A113" s="89" t="s">
        <v>63</v>
      </c>
      <c r="B113" s="90" t="s">
        <v>17</v>
      </c>
      <c r="C113" s="97" t="s">
        <v>9160</v>
      </c>
    </row>
    <row r="114" spans="1:19" x14ac:dyDescent="0.3">
      <c r="A114" s="98" t="s">
        <v>5832</v>
      </c>
      <c r="B114" s="90" t="s">
        <v>17</v>
      </c>
      <c r="C114" s="96" t="s">
        <v>9206</v>
      </c>
      <c r="D114" s="74"/>
      <c r="E114" s="75"/>
      <c r="F114" s="74"/>
      <c r="G114" s="75"/>
      <c r="H114" s="74"/>
      <c r="I114" s="75"/>
      <c r="J114" s="73"/>
      <c r="K114" s="73"/>
      <c r="L114" s="73"/>
      <c r="M114" s="73"/>
      <c r="N114" s="73"/>
      <c r="O114" s="73"/>
      <c r="P114" s="73"/>
      <c r="Q114" s="73"/>
      <c r="R114" s="73"/>
      <c r="S114" s="73"/>
    </row>
    <row r="115" spans="1:19" x14ac:dyDescent="0.3">
      <c r="A115" s="98" t="s">
        <v>64</v>
      </c>
      <c r="B115" s="90" t="s">
        <v>17</v>
      </c>
      <c r="C115" s="96" t="s">
        <v>65</v>
      </c>
      <c r="D115" s="74"/>
      <c r="E115" s="75"/>
      <c r="F115" s="74"/>
      <c r="G115" s="75"/>
      <c r="H115" s="74"/>
      <c r="I115" s="75"/>
      <c r="J115" s="73"/>
      <c r="K115" s="73"/>
      <c r="L115" s="73"/>
      <c r="M115" s="73"/>
      <c r="N115" s="73"/>
      <c r="O115" s="73"/>
      <c r="P115" s="73"/>
      <c r="Q115" s="73"/>
      <c r="R115" s="73"/>
      <c r="S115" s="73"/>
    </row>
    <row r="116" spans="1:19" x14ac:dyDescent="0.3">
      <c r="A116" s="89" t="s">
        <v>66</v>
      </c>
      <c r="B116" s="90" t="s">
        <v>17</v>
      </c>
      <c r="C116" s="97" t="s">
        <v>9161</v>
      </c>
    </row>
    <row r="117" spans="1:19" x14ac:dyDescent="0.3">
      <c r="A117" s="89" t="s">
        <v>4122</v>
      </c>
      <c r="B117" s="90" t="s">
        <v>17</v>
      </c>
      <c r="C117" s="97" t="s">
        <v>9162</v>
      </c>
    </row>
    <row r="118" spans="1:19" x14ac:dyDescent="0.3">
      <c r="A118" s="71"/>
      <c r="B118" s="91"/>
    </row>
    <row r="119" spans="1:19" x14ac:dyDescent="0.3">
      <c r="A119" s="71"/>
      <c r="B119" s="91"/>
    </row>
    <row r="120" spans="1:19" x14ac:dyDescent="0.3">
      <c r="A120" s="73"/>
      <c r="B120" s="91"/>
      <c r="D120" s="73"/>
      <c r="E120" s="73"/>
      <c r="F120" s="73"/>
      <c r="G120" s="73"/>
      <c r="H120" s="73"/>
      <c r="I120" s="73"/>
      <c r="J120" s="73"/>
      <c r="K120" s="73"/>
      <c r="L120" s="73"/>
      <c r="M120" s="73"/>
      <c r="N120" s="73"/>
      <c r="O120" s="73"/>
      <c r="P120" s="73"/>
      <c r="Q120" s="73"/>
      <c r="R120" s="73"/>
      <c r="S120" s="73"/>
    </row>
    <row r="121" spans="1:19" x14ac:dyDescent="0.3">
      <c r="A121" s="73"/>
      <c r="B121" s="74"/>
      <c r="D121" s="74"/>
      <c r="E121" s="75"/>
      <c r="F121" s="74"/>
      <c r="G121" s="75"/>
      <c r="H121" s="74"/>
      <c r="I121" s="75"/>
      <c r="J121" s="73"/>
      <c r="K121" s="73"/>
      <c r="L121" s="73"/>
      <c r="M121" s="73"/>
      <c r="N121" s="73"/>
      <c r="O121" s="73"/>
      <c r="P121" s="73"/>
      <c r="Q121" s="73"/>
      <c r="R121" s="73"/>
      <c r="S121" s="73"/>
    </row>
    <row r="122" spans="1:19" x14ac:dyDescent="0.3">
      <c r="A122" s="73"/>
      <c r="B122" s="74"/>
      <c r="D122" s="74"/>
      <c r="E122" s="75"/>
      <c r="F122" s="74"/>
      <c r="G122" s="75"/>
      <c r="H122" s="74"/>
      <c r="I122" s="75"/>
      <c r="J122" s="73"/>
      <c r="K122" s="73"/>
      <c r="L122" s="73"/>
      <c r="M122" s="73"/>
      <c r="N122" s="73"/>
      <c r="O122" s="73"/>
      <c r="P122" s="73"/>
      <c r="Q122" s="73"/>
      <c r="R122" s="73"/>
      <c r="S122" s="73"/>
    </row>
    <row r="123" spans="1:19" x14ac:dyDescent="0.3">
      <c r="A123" s="76"/>
      <c r="B123" s="77"/>
    </row>
    <row r="124" spans="1:19" x14ac:dyDescent="0.3">
      <c r="A124" s="76"/>
      <c r="B124" s="77"/>
    </row>
    <row r="125" spans="1:19" x14ac:dyDescent="0.3">
      <c r="A125" s="76"/>
      <c r="B125" s="77"/>
    </row>
    <row r="126" spans="1:19" x14ac:dyDescent="0.3">
      <c r="A126" s="76"/>
      <c r="B126" s="77"/>
    </row>
    <row r="127" spans="1:19" x14ac:dyDescent="0.3">
      <c r="A127" s="78"/>
      <c r="B127" s="77"/>
    </row>
    <row r="128" spans="1:19" x14ac:dyDescent="0.3">
      <c r="A128" s="78"/>
      <c r="B128" s="77"/>
    </row>
    <row r="129" spans="1:19" x14ac:dyDescent="0.3">
      <c r="A129" s="73"/>
      <c r="B129" s="79"/>
      <c r="D129" s="74"/>
      <c r="E129" s="75"/>
      <c r="F129" s="74"/>
      <c r="G129" s="75"/>
      <c r="H129" s="74"/>
      <c r="I129" s="75"/>
      <c r="J129" s="73"/>
      <c r="K129" s="73"/>
      <c r="L129" s="73"/>
      <c r="M129" s="73"/>
      <c r="N129" s="73"/>
      <c r="O129" s="73"/>
      <c r="P129" s="73"/>
      <c r="Q129" s="73"/>
      <c r="R129" s="73"/>
      <c r="S129" s="73"/>
    </row>
    <row r="130" spans="1:19" x14ac:dyDescent="0.3">
      <c r="A130" s="76"/>
      <c r="B130" s="77"/>
    </row>
    <row r="131" spans="1:19" x14ac:dyDescent="0.3">
      <c r="A131" s="71"/>
    </row>
    <row r="133" spans="1:19" x14ac:dyDescent="0.3">
      <c r="A133" s="71"/>
    </row>
    <row r="134" spans="1:19" x14ac:dyDescent="0.3">
      <c r="A134" s="71"/>
    </row>
    <row r="135" spans="1:19" x14ac:dyDescent="0.3">
      <c r="A135" s="71"/>
    </row>
    <row r="136" spans="1:19" x14ac:dyDescent="0.3">
      <c r="A136" s="71"/>
    </row>
    <row r="137" spans="1:19" x14ac:dyDescent="0.3">
      <c r="A137" s="71"/>
    </row>
    <row r="138" spans="1:19" x14ac:dyDescent="0.3">
      <c r="A138" s="71"/>
    </row>
    <row r="139" spans="1:19" x14ac:dyDescent="0.3">
      <c r="A139" s="76"/>
      <c r="B139" s="77"/>
    </row>
    <row r="140" spans="1:19" x14ac:dyDescent="0.3">
      <c r="A140" s="71"/>
    </row>
    <row r="141" spans="1:19" x14ac:dyDescent="0.3">
      <c r="A141" s="71"/>
    </row>
    <row r="142" spans="1:19" x14ac:dyDescent="0.3">
      <c r="A142" s="73"/>
      <c r="B142" s="74"/>
      <c r="D142" s="74"/>
      <c r="E142" s="75"/>
      <c r="F142" s="74"/>
      <c r="G142" s="75"/>
      <c r="H142" s="74"/>
      <c r="I142" s="75"/>
      <c r="J142" s="73"/>
      <c r="K142" s="73"/>
      <c r="L142" s="73"/>
      <c r="M142" s="73"/>
      <c r="N142" s="73"/>
      <c r="O142" s="73"/>
      <c r="P142" s="73"/>
      <c r="Q142" s="73"/>
      <c r="R142" s="73"/>
      <c r="S142" s="73"/>
    </row>
    <row r="143" spans="1:19" x14ac:dyDescent="0.3">
      <c r="A143" s="73"/>
      <c r="B143" s="80"/>
      <c r="D143" s="74"/>
      <c r="E143" s="75"/>
      <c r="F143" s="74"/>
      <c r="G143" s="75"/>
      <c r="H143" s="74"/>
      <c r="I143" s="75"/>
      <c r="J143" s="73"/>
      <c r="K143" s="73"/>
      <c r="L143" s="73"/>
      <c r="M143" s="73"/>
      <c r="N143" s="73"/>
      <c r="O143" s="73"/>
      <c r="P143" s="73"/>
      <c r="Q143" s="73"/>
      <c r="R143" s="73"/>
      <c r="S143" s="73"/>
    </row>
    <row r="144" spans="1:19" x14ac:dyDescent="0.3">
      <c r="A144" s="73"/>
      <c r="B144" s="80"/>
    </row>
    <row r="145" spans="1:19" x14ac:dyDescent="0.3">
      <c r="A145" s="73"/>
      <c r="B145" s="74"/>
      <c r="D145" s="74"/>
      <c r="E145" s="75"/>
      <c r="F145" s="74"/>
      <c r="G145" s="75"/>
      <c r="H145" s="74"/>
      <c r="I145" s="75"/>
      <c r="K145" s="73"/>
      <c r="L145" s="73"/>
      <c r="M145" s="73"/>
      <c r="N145" s="73"/>
      <c r="O145" s="73"/>
      <c r="P145" s="73"/>
      <c r="Q145" s="73"/>
      <c r="R145" s="73"/>
      <c r="S145" s="73"/>
    </row>
    <row r="146" spans="1:19" x14ac:dyDescent="0.3">
      <c r="A146" s="73"/>
      <c r="B146" s="74"/>
      <c r="D146" s="74"/>
      <c r="E146" s="75"/>
      <c r="F146" s="74"/>
      <c r="G146" s="75"/>
      <c r="H146" s="74"/>
      <c r="I146" s="75"/>
      <c r="J146" s="73"/>
      <c r="K146" s="73"/>
      <c r="L146" s="73"/>
      <c r="M146" s="73"/>
      <c r="N146" s="73"/>
      <c r="O146" s="73"/>
      <c r="P146" s="73"/>
      <c r="Q146" s="73"/>
      <c r="R146" s="73"/>
      <c r="S146" s="73"/>
    </row>
    <row r="147" spans="1:19" x14ac:dyDescent="0.3">
      <c r="A147" s="73"/>
      <c r="B147" s="74"/>
      <c r="D147" s="74"/>
      <c r="E147" s="75"/>
      <c r="F147" s="74"/>
      <c r="G147" s="75"/>
      <c r="H147" s="74"/>
      <c r="I147" s="75"/>
      <c r="J147" s="73"/>
      <c r="K147" s="73"/>
      <c r="L147" s="73"/>
      <c r="M147" s="73"/>
      <c r="N147" s="73"/>
      <c r="O147" s="73"/>
      <c r="P147" s="73"/>
      <c r="Q147" s="73"/>
      <c r="R147" s="73"/>
      <c r="S147" s="73"/>
    </row>
    <row r="148" spans="1:19" x14ac:dyDescent="0.3">
      <c r="A148" s="73"/>
      <c r="B148" s="74"/>
      <c r="D148" s="74"/>
      <c r="E148" s="75"/>
      <c r="F148" s="74"/>
      <c r="G148" s="75"/>
      <c r="H148" s="74"/>
      <c r="I148" s="75"/>
      <c r="J148" s="73"/>
      <c r="K148" s="73"/>
      <c r="L148" s="73"/>
      <c r="M148" s="73"/>
      <c r="N148" s="73"/>
      <c r="O148" s="73"/>
      <c r="P148" s="73"/>
      <c r="Q148" s="73"/>
      <c r="R148" s="73"/>
      <c r="S148" s="73"/>
    </row>
    <row r="149" spans="1:19" x14ac:dyDescent="0.3">
      <c r="A149" s="73"/>
    </row>
    <row r="150" spans="1:19" x14ac:dyDescent="0.3">
      <c r="A150" s="73"/>
    </row>
    <row r="151" spans="1:19" x14ac:dyDescent="0.3">
      <c r="A151" s="73"/>
      <c r="B151" s="74"/>
      <c r="D151" s="74"/>
      <c r="E151" s="75"/>
      <c r="F151" s="74"/>
      <c r="G151" s="75"/>
      <c r="H151" s="74"/>
      <c r="I151" s="75"/>
      <c r="J151" s="73"/>
      <c r="K151" s="73"/>
      <c r="L151" s="73"/>
      <c r="M151" s="73"/>
      <c r="N151" s="73"/>
      <c r="O151" s="73"/>
      <c r="P151" s="73"/>
      <c r="Q151" s="73"/>
      <c r="R151" s="73"/>
      <c r="S151" s="73"/>
    </row>
    <row r="152" spans="1:19" x14ac:dyDescent="0.3">
      <c r="A152" s="73"/>
      <c r="B152" s="74"/>
      <c r="D152" s="74"/>
      <c r="E152" s="75"/>
      <c r="F152" s="74"/>
      <c r="G152" s="75"/>
      <c r="H152" s="74"/>
      <c r="I152" s="75"/>
      <c r="J152" s="73"/>
      <c r="K152" s="73"/>
      <c r="L152" s="73"/>
      <c r="M152" s="73"/>
      <c r="N152" s="73"/>
      <c r="O152" s="73"/>
      <c r="P152" s="73"/>
      <c r="Q152" s="73"/>
      <c r="R152" s="73"/>
      <c r="S152" s="73"/>
    </row>
    <row r="153" spans="1:19" x14ac:dyDescent="0.3">
      <c r="A153" s="76"/>
      <c r="B153" s="77"/>
    </row>
    <row r="154" spans="1:19" x14ac:dyDescent="0.3">
      <c r="A154" s="81"/>
    </row>
    <row r="155" spans="1:19" x14ac:dyDescent="0.3">
      <c r="A155" s="76"/>
      <c r="B155" s="77"/>
    </row>
    <row r="156" spans="1:19" x14ac:dyDescent="0.3">
      <c r="A156" s="76"/>
      <c r="B156" s="77"/>
    </row>
    <row r="157" spans="1:19" x14ac:dyDescent="0.3">
      <c r="A157" s="71"/>
    </row>
    <row r="158" spans="1:19" x14ac:dyDescent="0.3">
      <c r="A158" s="71"/>
    </row>
    <row r="159" spans="1:19" x14ac:dyDescent="0.3">
      <c r="A159" s="71"/>
    </row>
    <row r="160" spans="1:19" x14ac:dyDescent="0.3">
      <c r="A160" s="71"/>
    </row>
    <row r="161" spans="1:19" x14ac:dyDescent="0.3">
      <c r="A161" s="71"/>
    </row>
    <row r="162" spans="1:19" x14ac:dyDescent="0.3">
      <c r="A162" s="71"/>
    </row>
    <row r="163" spans="1:19" x14ac:dyDescent="0.3">
      <c r="A163" s="71"/>
    </row>
    <row r="164" spans="1:19" x14ac:dyDescent="0.3">
      <c r="A164" s="71"/>
    </row>
    <row r="165" spans="1:19" x14ac:dyDescent="0.3">
      <c r="A165" s="71"/>
    </row>
    <row r="166" spans="1:19" x14ac:dyDescent="0.3">
      <c r="A166" s="71"/>
    </row>
    <row r="167" spans="1:19" x14ac:dyDescent="0.3">
      <c r="A167" s="73"/>
      <c r="B167" s="74"/>
      <c r="D167" s="74"/>
      <c r="E167" s="75"/>
      <c r="F167" s="74"/>
      <c r="G167" s="75"/>
      <c r="H167" s="74"/>
      <c r="I167" s="75"/>
      <c r="J167" s="73"/>
      <c r="K167" s="73"/>
      <c r="L167" s="73"/>
      <c r="M167" s="73"/>
      <c r="N167" s="73"/>
      <c r="O167" s="73"/>
      <c r="P167" s="73"/>
      <c r="Q167" s="73"/>
      <c r="R167" s="73"/>
      <c r="S167" s="73"/>
    </row>
    <row r="168" spans="1:19" x14ac:dyDescent="0.3">
      <c r="A168" s="71"/>
    </row>
    <row r="169" spans="1:19" x14ac:dyDescent="0.3">
      <c r="A169" s="76"/>
      <c r="B169" s="77"/>
    </row>
    <row r="170" spans="1:19" x14ac:dyDescent="0.3">
      <c r="A170" s="76"/>
      <c r="B170" s="77"/>
    </row>
    <row r="171" spans="1:19" x14ac:dyDescent="0.3">
      <c r="A171" s="76"/>
      <c r="B171" s="77"/>
    </row>
    <row r="172" spans="1:19" x14ac:dyDescent="0.3">
      <c r="A172" s="76"/>
      <c r="B172" s="77"/>
    </row>
    <row r="173" spans="1:19" x14ac:dyDescent="0.3">
      <c r="A173" s="76"/>
      <c r="B173" s="77"/>
    </row>
    <row r="174" spans="1:19" x14ac:dyDescent="0.3">
      <c r="A174" s="76"/>
      <c r="B174" s="77"/>
    </row>
    <row r="175" spans="1:19" x14ac:dyDescent="0.3">
      <c r="A175" s="76"/>
      <c r="B175" s="77"/>
    </row>
    <row r="176" spans="1:19" x14ac:dyDescent="0.3">
      <c r="A176" s="76"/>
      <c r="B176" s="77"/>
    </row>
    <row r="177" spans="1:2" x14ac:dyDescent="0.3">
      <c r="A177" s="78"/>
      <c r="B177" s="77"/>
    </row>
    <row r="178" spans="1:2" x14ac:dyDescent="0.3">
      <c r="A178" s="76"/>
      <c r="B178" s="77"/>
    </row>
    <row r="179" spans="1:2" x14ac:dyDescent="0.3">
      <c r="A179" s="76"/>
      <c r="B179" s="77"/>
    </row>
    <row r="180" spans="1:2" x14ac:dyDescent="0.3">
      <c r="A180" s="76"/>
      <c r="B180" s="77"/>
    </row>
    <row r="181" spans="1:2" x14ac:dyDescent="0.3">
      <c r="A181" s="76"/>
      <c r="B181" s="77"/>
    </row>
    <row r="182" spans="1:2" x14ac:dyDescent="0.3">
      <c r="A182" s="76"/>
      <c r="B182" s="77"/>
    </row>
    <row r="183" spans="1:2" x14ac:dyDescent="0.3">
      <c r="A183" s="76"/>
      <c r="B183" s="77"/>
    </row>
    <row r="184" spans="1:2" x14ac:dyDescent="0.3">
      <c r="A184" s="76"/>
      <c r="B184" s="77"/>
    </row>
    <row r="185" spans="1:2" x14ac:dyDescent="0.3">
      <c r="A185" s="76"/>
      <c r="B185" s="77"/>
    </row>
    <row r="186" spans="1:2" x14ac:dyDescent="0.3">
      <c r="A186" s="76"/>
      <c r="B186" s="77"/>
    </row>
    <row r="187" spans="1:2" x14ac:dyDescent="0.3">
      <c r="A187" s="76"/>
      <c r="B187" s="77"/>
    </row>
    <row r="188" spans="1:2" x14ac:dyDescent="0.3">
      <c r="A188" s="78"/>
      <c r="B188" s="77"/>
    </row>
    <row r="189" spans="1:2" x14ac:dyDescent="0.3">
      <c r="A189" s="76"/>
      <c r="B189" s="77"/>
    </row>
    <row r="190" spans="1:2" x14ac:dyDescent="0.3">
      <c r="A190" s="76"/>
      <c r="B190" s="77"/>
    </row>
    <row r="191" spans="1:2" x14ac:dyDescent="0.3">
      <c r="A191" s="78"/>
      <c r="B191" s="77"/>
    </row>
    <row r="192" spans="1:2" x14ac:dyDescent="0.3">
      <c r="A192" s="76"/>
      <c r="B192" s="77"/>
    </row>
    <row r="193" spans="1:19" x14ac:dyDescent="0.3">
      <c r="A193" s="76"/>
      <c r="B193" s="77"/>
    </row>
    <row r="194" spans="1:19" x14ac:dyDescent="0.3">
      <c r="A194" s="76"/>
      <c r="B194" s="77"/>
    </row>
    <row r="195" spans="1:19" x14ac:dyDescent="0.3">
      <c r="A195" s="76"/>
      <c r="B195" s="77"/>
    </row>
    <row r="197" spans="1:19" x14ac:dyDescent="0.3">
      <c r="A197" s="73"/>
      <c r="B197" s="73"/>
    </row>
    <row r="198" spans="1:19" x14ac:dyDescent="0.3">
      <c r="A198" s="73"/>
      <c r="B198" s="74"/>
      <c r="D198" s="74"/>
      <c r="E198" s="75"/>
      <c r="F198" s="74"/>
      <c r="G198" s="75"/>
      <c r="H198" s="74"/>
      <c r="I198" s="75"/>
      <c r="J198" s="73"/>
      <c r="K198" s="73"/>
      <c r="L198" s="73"/>
      <c r="M198" s="73"/>
      <c r="N198" s="73"/>
      <c r="O198" s="73"/>
      <c r="P198" s="73"/>
      <c r="Q198" s="73"/>
      <c r="R198" s="73"/>
      <c r="S198" s="73"/>
    </row>
    <row r="199" spans="1:19" x14ac:dyDescent="0.3">
      <c r="A199" s="73"/>
      <c r="B199" s="74"/>
      <c r="D199" s="74"/>
      <c r="E199" s="75"/>
      <c r="F199" s="74"/>
      <c r="G199" s="75"/>
      <c r="H199" s="74"/>
      <c r="I199" s="75"/>
      <c r="J199" s="73"/>
      <c r="K199" s="73"/>
      <c r="L199" s="73"/>
      <c r="M199" s="73"/>
      <c r="N199" s="73"/>
      <c r="O199" s="73"/>
      <c r="P199" s="73"/>
      <c r="Q199" s="73"/>
      <c r="R199" s="73"/>
      <c r="S199" s="73"/>
    </row>
    <row r="200" spans="1:19" x14ac:dyDescent="0.3">
      <c r="A200" s="73"/>
      <c r="B200" s="74"/>
      <c r="D200" s="74"/>
      <c r="E200" s="75"/>
      <c r="F200" s="74"/>
      <c r="G200" s="75"/>
      <c r="H200" s="74"/>
      <c r="I200" s="75"/>
      <c r="J200" s="73"/>
      <c r="K200" s="73"/>
      <c r="L200" s="73"/>
      <c r="M200" s="73"/>
      <c r="N200" s="73"/>
      <c r="O200" s="73"/>
      <c r="P200" s="73"/>
      <c r="Q200" s="73"/>
      <c r="R200" s="73"/>
      <c r="S200" s="73"/>
    </row>
    <row r="201" spans="1:19" x14ac:dyDescent="0.3">
      <c r="A201" s="73"/>
      <c r="B201" s="74"/>
      <c r="D201" s="74"/>
      <c r="E201" s="75"/>
      <c r="F201" s="74"/>
      <c r="G201" s="75"/>
      <c r="H201" s="74"/>
      <c r="I201" s="75"/>
      <c r="J201" s="73"/>
      <c r="K201" s="73"/>
      <c r="L201" s="73"/>
      <c r="M201" s="73"/>
      <c r="N201" s="73"/>
      <c r="O201" s="73"/>
      <c r="P201" s="73"/>
      <c r="Q201" s="73"/>
      <c r="R201" s="73"/>
      <c r="S201" s="73"/>
    </row>
    <row r="202" spans="1:19" x14ac:dyDescent="0.3">
      <c r="A202" s="73"/>
      <c r="B202" s="74"/>
      <c r="D202" s="74"/>
      <c r="E202" s="75"/>
      <c r="F202" s="74"/>
      <c r="G202" s="75"/>
      <c r="H202" s="74"/>
      <c r="I202" s="75"/>
      <c r="J202" s="73"/>
      <c r="K202" s="73"/>
      <c r="L202" s="73"/>
      <c r="M202" s="73"/>
      <c r="N202" s="73"/>
      <c r="O202" s="73"/>
      <c r="P202" s="73"/>
      <c r="Q202" s="73"/>
      <c r="R202" s="73"/>
      <c r="S202" s="73"/>
    </row>
    <row r="203" spans="1:19" x14ac:dyDescent="0.3">
      <c r="A203" s="73"/>
    </row>
    <row r="204" spans="1:19" x14ac:dyDescent="0.3">
      <c r="A204" s="73"/>
    </row>
    <row r="205" spans="1:19" x14ac:dyDescent="0.3">
      <c r="A205" s="77"/>
      <c r="B205" s="77"/>
    </row>
    <row r="206" spans="1:19" x14ac:dyDescent="0.3">
      <c r="A206" s="76"/>
      <c r="B206" s="77"/>
    </row>
    <row r="207" spans="1:19" x14ac:dyDescent="0.3">
      <c r="A207" s="71"/>
    </row>
    <row r="208" spans="1:19" x14ac:dyDescent="0.3">
      <c r="A208" s="71"/>
    </row>
    <row r="209" spans="1:1" x14ac:dyDescent="0.3">
      <c r="A209" s="71"/>
    </row>
    <row r="210" spans="1:1" x14ac:dyDescent="0.3">
      <c r="A210" s="71"/>
    </row>
    <row r="211" spans="1:1" x14ac:dyDescent="0.3">
      <c r="A211" s="71"/>
    </row>
    <row r="212" spans="1:1" x14ac:dyDescent="0.3">
      <c r="A212" s="71"/>
    </row>
    <row r="213" spans="1:1" x14ac:dyDescent="0.3">
      <c r="A213" s="71"/>
    </row>
    <row r="214" spans="1:1" x14ac:dyDescent="0.3">
      <c r="A214" s="71"/>
    </row>
    <row r="215" spans="1:1" x14ac:dyDescent="0.3">
      <c r="A215" s="71"/>
    </row>
    <row r="216" spans="1:1" x14ac:dyDescent="0.3">
      <c r="A216" s="71"/>
    </row>
    <row r="217" spans="1:1" x14ac:dyDescent="0.3">
      <c r="A217" s="71"/>
    </row>
    <row r="218" spans="1:1" x14ac:dyDescent="0.3">
      <c r="A218" s="71"/>
    </row>
    <row r="219" spans="1:1" x14ac:dyDescent="0.3">
      <c r="A219" s="71"/>
    </row>
    <row r="220" spans="1:1" x14ac:dyDescent="0.3">
      <c r="A220" s="71"/>
    </row>
    <row r="221" spans="1:1" x14ac:dyDescent="0.3">
      <c r="A221" s="71"/>
    </row>
    <row r="222" spans="1:1" x14ac:dyDescent="0.3">
      <c r="A222" s="71"/>
    </row>
    <row r="223" spans="1:1" x14ac:dyDescent="0.3">
      <c r="A223" s="71"/>
    </row>
    <row r="224" spans="1:1" x14ac:dyDescent="0.3">
      <c r="A224" s="71"/>
    </row>
    <row r="225" spans="1:19" x14ac:dyDescent="0.3">
      <c r="A225" s="71"/>
    </row>
    <row r="226" spans="1:19" x14ac:dyDescent="0.3">
      <c r="A226" s="71"/>
    </row>
    <row r="227" spans="1:19" x14ac:dyDescent="0.3">
      <c r="A227" s="71"/>
    </row>
    <row r="228" spans="1:19" x14ac:dyDescent="0.3">
      <c r="A228" s="71"/>
    </row>
    <row r="229" spans="1:19" x14ac:dyDescent="0.3">
      <c r="A229" s="71"/>
    </row>
    <row r="230" spans="1:19" x14ac:dyDescent="0.3">
      <c r="A230" s="71"/>
    </row>
    <row r="231" spans="1:19" x14ac:dyDescent="0.3">
      <c r="A231" s="71"/>
    </row>
    <row r="232" spans="1:19" x14ac:dyDescent="0.3">
      <c r="A232" s="71"/>
    </row>
    <row r="233" spans="1:19" x14ac:dyDescent="0.3">
      <c r="A233" s="71"/>
    </row>
    <row r="234" spans="1:19" x14ac:dyDescent="0.3">
      <c r="A234" s="71"/>
    </row>
    <row r="235" spans="1:19" x14ac:dyDescent="0.3">
      <c r="A235" s="73"/>
      <c r="B235" s="74"/>
      <c r="D235" s="74"/>
      <c r="E235" s="75"/>
      <c r="F235" s="74"/>
      <c r="G235" s="75"/>
      <c r="H235" s="74"/>
      <c r="I235" s="75"/>
      <c r="J235" s="73"/>
      <c r="K235" s="73"/>
      <c r="L235" s="73"/>
      <c r="M235" s="73"/>
      <c r="N235" s="73"/>
      <c r="O235" s="73"/>
      <c r="P235" s="73"/>
      <c r="Q235" s="73"/>
      <c r="R235" s="73"/>
      <c r="S235" s="73"/>
    </row>
    <row r="236" spans="1:19" x14ac:dyDescent="0.3">
      <c r="A236" s="73"/>
    </row>
    <row r="237" spans="1:19" x14ac:dyDescent="0.3">
      <c r="A237" s="73"/>
    </row>
    <row r="238" spans="1:19" x14ac:dyDescent="0.3">
      <c r="A238" s="82"/>
    </row>
    <row r="239" spans="1:19" x14ac:dyDescent="0.3">
      <c r="A239" s="82"/>
    </row>
    <row r="240" spans="1:19" x14ac:dyDescent="0.3">
      <c r="A240" s="76"/>
      <c r="B240" s="77"/>
    </row>
    <row r="241" spans="1:19" x14ac:dyDescent="0.3">
      <c r="A241" s="71"/>
    </row>
    <row r="242" spans="1:19" x14ac:dyDescent="0.3">
      <c r="A242" s="71"/>
    </row>
    <row r="243" spans="1:19" x14ac:dyDescent="0.3">
      <c r="A243" s="71"/>
    </row>
    <row r="244" spans="1:19" x14ac:dyDescent="0.3">
      <c r="A244" s="71"/>
    </row>
    <row r="245" spans="1:19" x14ac:dyDescent="0.3">
      <c r="A245" s="73"/>
      <c r="B245" s="74"/>
      <c r="D245" s="74"/>
      <c r="E245" s="75"/>
      <c r="F245" s="74"/>
      <c r="G245" s="75"/>
      <c r="H245" s="74"/>
      <c r="I245" s="75"/>
      <c r="K245" s="73"/>
      <c r="L245" s="73"/>
      <c r="M245" s="73"/>
      <c r="N245" s="73"/>
      <c r="O245" s="73"/>
      <c r="P245" s="73"/>
      <c r="Q245" s="73"/>
      <c r="R245" s="73"/>
      <c r="S245" s="73"/>
    </row>
    <row r="246" spans="1:19" x14ac:dyDescent="0.3">
      <c r="A246" s="73"/>
      <c r="B246" s="74"/>
      <c r="D246" s="74"/>
      <c r="E246" s="75"/>
      <c r="F246" s="74"/>
      <c r="G246" s="75"/>
      <c r="H246" s="74"/>
      <c r="I246" s="75"/>
      <c r="J246" s="73"/>
      <c r="K246" s="73"/>
      <c r="L246" s="73"/>
      <c r="M246" s="73"/>
      <c r="N246" s="73"/>
      <c r="O246" s="73"/>
      <c r="P246" s="73"/>
      <c r="Q246" s="73"/>
      <c r="R246" s="73"/>
      <c r="S246" s="73"/>
    </row>
    <row r="247" spans="1:19" x14ac:dyDescent="0.3">
      <c r="A247" s="73"/>
      <c r="B247" s="79"/>
      <c r="D247" s="74"/>
      <c r="E247" s="75"/>
      <c r="F247" s="74"/>
      <c r="G247" s="75"/>
      <c r="H247" s="74"/>
      <c r="I247" s="75"/>
      <c r="J247" s="73"/>
      <c r="K247" s="73"/>
      <c r="L247" s="73"/>
      <c r="M247" s="73"/>
      <c r="N247" s="73"/>
      <c r="O247" s="73"/>
      <c r="P247" s="73"/>
      <c r="Q247" s="73"/>
      <c r="R247" s="73"/>
      <c r="S247" s="73"/>
    </row>
    <row r="248" spans="1:19" x14ac:dyDescent="0.3">
      <c r="A248" s="73"/>
      <c r="B248" s="74"/>
      <c r="D248" s="74"/>
      <c r="E248" s="75"/>
      <c r="F248" s="74"/>
      <c r="G248" s="75"/>
      <c r="H248" s="74"/>
      <c r="I248" s="75"/>
      <c r="J248" s="73"/>
      <c r="K248" s="73"/>
      <c r="L248" s="73"/>
      <c r="M248" s="73"/>
      <c r="N248" s="73"/>
      <c r="O248" s="73"/>
      <c r="P248" s="73"/>
      <c r="Q248" s="73"/>
      <c r="R248" s="73"/>
      <c r="S248" s="73"/>
    </row>
    <row r="249" spans="1:19" x14ac:dyDescent="0.3">
      <c r="A249" s="73"/>
      <c r="B249" s="74"/>
      <c r="D249" s="74"/>
      <c r="E249" s="75"/>
      <c r="F249" s="74"/>
      <c r="G249" s="75"/>
      <c r="H249" s="74"/>
      <c r="I249" s="75"/>
      <c r="J249" s="73"/>
      <c r="K249" s="73"/>
      <c r="L249" s="73"/>
      <c r="M249" s="73"/>
      <c r="N249" s="73"/>
      <c r="O249" s="73"/>
      <c r="P249" s="73"/>
      <c r="Q249" s="73"/>
      <c r="R249" s="73"/>
      <c r="S249" s="73"/>
    </row>
    <row r="250" spans="1:19" x14ac:dyDescent="0.3">
      <c r="A250" s="73"/>
      <c r="B250" s="74"/>
      <c r="D250" s="74"/>
      <c r="E250" s="75"/>
      <c r="F250" s="74"/>
      <c r="G250" s="75"/>
      <c r="H250" s="74"/>
      <c r="I250" s="75"/>
      <c r="J250" s="73"/>
      <c r="K250" s="73"/>
      <c r="L250" s="73"/>
      <c r="M250" s="73"/>
      <c r="N250" s="73"/>
      <c r="O250" s="73"/>
      <c r="P250" s="73"/>
      <c r="Q250" s="73"/>
      <c r="R250" s="73"/>
      <c r="S250" s="73"/>
    </row>
    <row r="251" spans="1:19" x14ac:dyDescent="0.3">
      <c r="A251" s="73"/>
      <c r="B251" s="74"/>
      <c r="D251" s="74"/>
      <c r="E251" s="75"/>
      <c r="F251" s="74"/>
      <c r="G251" s="75"/>
      <c r="H251" s="74"/>
      <c r="I251" s="75"/>
      <c r="J251" s="73"/>
      <c r="K251" s="73"/>
      <c r="L251" s="73"/>
      <c r="M251" s="73"/>
      <c r="N251" s="73"/>
      <c r="O251" s="73"/>
      <c r="P251" s="73"/>
      <c r="Q251" s="73"/>
      <c r="R251" s="73"/>
      <c r="S251" s="73"/>
    </row>
    <row r="252" spans="1:19" x14ac:dyDescent="0.3">
      <c r="A252" s="76"/>
      <c r="B252" s="77"/>
    </row>
    <row r="253" spans="1:19" x14ac:dyDescent="0.3">
      <c r="A253" s="71"/>
    </row>
    <row r="254" spans="1:19" x14ac:dyDescent="0.3">
      <c r="A254" s="71"/>
    </row>
    <row r="255" spans="1:19" x14ac:dyDescent="0.3">
      <c r="A255" s="81"/>
    </row>
    <row r="256" spans="1:19" x14ac:dyDescent="0.3">
      <c r="A256" s="81"/>
    </row>
    <row r="257" spans="1:2" x14ac:dyDescent="0.3">
      <c r="A257" s="71"/>
    </row>
    <row r="258" spans="1:2" x14ac:dyDescent="0.3">
      <c r="A258" s="76"/>
      <c r="B258" s="77"/>
    </row>
    <row r="259" spans="1:2" x14ac:dyDescent="0.3">
      <c r="A259" s="71"/>
    </row>
    <row r="260" spans="1:2" x14ac:dyDescent="0.3">
      <c r="A260" s="76"/>
      <c r="B260" s="77"/>
    </row>
    <row r="261" spans="1:2" x14ac:dyDescent="0.3">
      <c r="A261" s="78"/>
      <c r="B261" s="77"/>
    </row>
    <row r="262" spans="1:2" x14ac:dyDescent="0.3">
      <c r="A262" s="76"/>
      <c r="B262" s="77"/>
    </row>
    <row r="263" spans="1:2" x14ac:dyDescent="0.3">
      <c r="A263" s="78"/>
      <c r="B263" s="77"/>
    </row>
    <row r="264" spans="1:2" x14ac:dyDescent="0.3">
      <c r="A264" s="78"/>
      <c r="B264" s="77"/>
    </row>
    <row r="265" spans="1:2" x14ac:dyDescent="0.3">
      <c r="A265" s="77"/>
      <c r="B265" s="77"/>
    </row>
    <row r="266" spans="1:2" x14ac:dyDescent="0.3">
      <c r="A266" s="76"/>
      <c r="B266" s="77"/>
    </row>
    <row r="267" spans="1:2" x14ac:dyDescent="0.3">
      <c r="A267" s="76"/>
      <c r="B267" s="77"/>
    </row>
    <row r="268" spans="1:2" x14ac:dyDescent="0.3">
      <c r="A268" s="71"/>
    </row>
    <row r="269" spans="1:2" x14ac:dyDescent="0.3">
      <c r="A269" s="71"/>
    </row>
    <row r="270" spans="1:2" x14ac:dyDescent="0.3">
      <c r="A270" s="71"/>
    </row>
    <row r="271" spans="1:2" x14ac:dyDescent="0.3">
      <c r="A271" s="71"/>
    </row>
    <row r="272" spans="1:2" x14ac:dyDescent="0.3">
      <c r="A272" s="76"/>
      <c r="B272" s="77"/>
    </row>
    <row r="273" spans="1:19" x14ac:dyDescent="0.3">
      <c r="A273" s="81"/>
    </row>
    <row r="274" spans="1:19" x14ac:dyDescent="0.3">
      <c r="A274" s="73"/>
      <c r="B274" s="74"/>
      <c r="D274" s="74"/>
      <c r="E274" s="75"/>
      <c r="F274" s="74"/>
      <c r="G274" s="75"/>
      <c r="H274" s="74"/>
      <c r="I274" s="75"/>
      <c r="J274" s="73"/>
      <c r="K274" s="73"/>
      <c r="L274" s="73"/>
      <c r="M274" s="73"/>
      <c r="N274" s="73"/>
      <c r="O274" s="73"/>
      <c r="P274" s="73"/>
      <c r="Q274" s="73"/>
      <c r="R274" s="73"/>
      <c r="S274" s="73"/>
    </row>
    <row r="275" spans="1:19" x14ac:dyDescent="0.3">
      <c r="A275" s="71"/>
    </row>
    <row r="276" spans="1:19" x14ac:dyDescent="0.3">
      <c r="A276" s="78"/>
      <c r="B276" s="77"/>
    </row>
    <row r="277" spans="1:19" x14ac:dyDescent="0.3">
      <c r="A277" s="78"/>
      <c r="B277" s="77"/>
    </row>
    <row r="278" spans="1:19" x14ac:dyDescent="0.3">
      <c r="A278" s="71"/>
    </row>
    <row r="279" spans="1:19" x14ac:dyDescent="0.3">
      <c r="A279" s="71"/>
    </row>
    <row r="280" spans="1:19" x14ac:dyDescent="0.3">
      <c r="A280" s="73"/>
      <c r="B280" s="74"/>
      <c r="D280" s="74"/>
      <c r="E280" s="75"/>
      <c r="F280" s="74"/>
      <c r="G280" s="75"/>
      <c r="H280" s="74"/>
      <c r="I280" s="75"/>
      <c r="J280" s="73"/>
      <c r="K280" s="73"/>
      <c r="L280" s="73"/>
      <c r="M280" s="73"/>
      <c r="N280" s="73"/>
      <c r="O280" s="73"/>
      <c r="P280" s="73"/>
      <c r="Q280" s="73"/>
      <c r="R280" s="73"/>
      <c r="S280" s="73"/>
    </row>
    <row r="281" spans="1:19" x14ac:dyDescent="0.3">
      <c r="A281" s="78"/>
      <c r="B281" s="77"/>
    </row>
    <row r="282" spans="1:19" x14ac:dyDescent="0.3">
      <c r="A282" s="81"/>
    </row>
    <row r="283" spans="1:19" x14ac:dyDescent="0.3">
      <c r="A283" s="82"/>
    </row>
    <row r="284" spans="1:19" x14ac:dyDescent="0.3">
      <c r="A284" s="71"/>
    </row>
    <row r="285" spans="1:19" x14ac:dyDescent="0.3">
      <c r="A285" s="71"/>
    </row>
    <row r="286" spans="1:19" x14ac:dyDescent="0.3">
      <c r="A286" s="71"/>
    </row>
    <row r="287" spans="1:19" x14ac:dyDescent="0.3">
      <c r="A287" s="71"/>
    </row>
    <row r="288" spans="1:19" x14ac:dyDescent="0.3">
      <c r="A288" s="76"/>
      <c r="B288" s="77"/>
    </row>
    <row r="289" spans="1:19" x14ac:dyDescent="0.3">
      <c r="A289" s="71"/>
    </row>
    <row r="290" spans="1:19" x14ac:dyDescent="0.3">
      <c r="A290" s="71"/>
    </row>
    <row r="291" spans="1:19" x14ac:dyDescent="0.3">
      <c r="A291" s="71"/>
    </row>
    <row r="292" spans="1:19" x14ac:dyDescent="0.3">
      <c r="A292" s="71"/>
    </row>
    <row r="293" spans="1:19" x14ac:dyDescent="0.3">
      <c r="A293" s="71"/>
    </row>
    <row r="294" spans="1:19" s="93" customFormat="1" x14ac:dyDescent="0.3">
      <c r="A294" s="73"/>
      <c r="B294" s="74"/>
      <c r="C294" s="80"/>
      <c r="D294" s="74"/>
      <c r="E294" s="75"/>
      <c r="F294" s="74"/>
      <c r="G294" s="75"/>
      <c r="H294" s="74"/>
      <c r="I294" s="75"/>
      <c r="J294" s="73"/>
      <c r="K294" s="73"/>
      <c r="L294" s="73"/>
      <c r="M294" s="73"/>
      <c r="N294" s="73"/>
      <c r="O294" s="73"/>
      <c r="P294" s="73"/>
      <c r="Q294" s="73"/>
      <c r="R294" s="73"/>
      <c r="S294" s="73"/>
    </row>
    <row r="295" spans="1:19" s="93" customFormat="1" x14ac:dyDescent="0.3">
      <c r="A295" s="76"/>
      <c r="B295" s="77"/>
      <c r="C295" s="80"/>
      <c r="D295" s="72"/>
      <c r="E295" s="72"/>
      <c r="F295" s="72"/>
      <c r="G295" s="72"/>
      <c r="H295" s="72"/>
      <c r="I295" s="72"/>
      <c r="J295" s="72"/>
      <c r="K295" s="72"/>
      <c r="L295" s="72"/>
      <c r="M295" s="72"/>
      <c r="N295" s="72"/>
      <c r="O295" s="72"/>
      <c r="P295" s="72"/>
      <c r="Q295" s="72"/>
      <c r="R295" s="72"/>
      <c r="S295" s="72"/>
    </row>
    <row r="296" spans="1:19" x14ac:dyDescent="0.3">
      <c r="A296" s="71"/>
    </row>
    <row r="297" spans="1:19" x14ac:dyDescent="0.3">
      <c r="A297" s="73"/>
      <c r="B297" s="74"/>
      <c r="D297" s="74"/>
      <c r="E297" s="75"/>
      <c r="F297" s="74"/>
      <c r="G297" s="75"/>
      <c r="H297" s="74"/>
      <c r="I297" s="75"/>
      <c r="J297" s="73"/>
      <c r="K297" s="73"/>
      <c r="L297" s="73"/>
      <c r="M297" s="73"/>
      <c r="N297" s="73"/>
      <c r="O297" s="73"/>
      <c r="P297" s="73"/>
      <c r="Q297" s="73"/>
      <c r="R297" s="73"/>
      <c r="S297" s="73"/>
    </row>
    <row r="298" spans="1:19" x14ac:dyDescent="0.3">
      <c r="A298" s="71"/>
    </row>
    <row r="299" spans="1:19" x14ac:dyDescent="0.3">
      <c r="A299" s="71"/>
    </row>
    <row r="300" spans="1:19" x14ac:dyDescent="0.3">
      <c r="A300" s="71"/>
    </row>
    <row r="301" spans="1:19" x14ac:dyDescent="0.3">
      <c r="A301" s="71"/>
    </row>
    <row r="302" spans="1:19" x14ac:dyDescent="0.3">
      <c r="A302" s="78"/>
      <c r="B302" s="77"/>
    </row>
    <row r="303" spans="1:19" x14ac:dyDescent="0.3">
      <c r="A303" s="71"/>
    </row>
    <row r="304" spans="1:19" x14ac:dyDescent="0.3">
      <c r="A304" s="71"/>
    </row>
    <row r="305" spans="1:19" x14ac:dyDescent="0.3">
      <c r="A305" s="76"/>
      <c r="B305" s="77"/>
    </row>
    <row r="306" spans="1:19" x14ac:dyDescent="0.3">
      <c r="A306" s="77"/>
      <c r="B306" s="77"/>
    </row>
    <row r="307" spans="1:19" x14ac:dyDescent="0.3">
      <c r="A307" s="71"/>
    </row>
    <row r="308" spans="1:19" x14ac:dyDescent="0.3">
      <c r="A308" s="76"/>
      <c r="B308" s="77"/>
    </row>
    <row r="309" spans="1:19" x14ac:dyDescent="0.3">
      <c r="A309" s="71"/>
    </row>
    <row r="310" spans="1:19" x14ac:dyDescent="0.3">
      <c r="A310" s="71"/>
    </row>
    <row r="311" spans="1:19" x14ac:dyDescent="0.3">
      <c r="A311" s="71"/>
    </row>
    <row r="312" spans="1:19" x14ac:dyDescent="0.3">
      <c r="A312" s="71"/>
    </row>
    <row r="313" spans="1:19" x14ac:dyDescent="0.3">
      <c r="A313" s="73"/>
      <c r="B313" s="74"/>
      <c r="D313" s="74"/>
      <c r="E313" s="75"/>
      <c r="F313" s="74"/>
      <c r="G313" s="75"/>
      <c r="H313" s="74"/>
      <c r="I313" s="75"/>
      <c r="J313" s="73"/>
      <c r="K313" s="73"/>
      <c r="L313" s="73"/>
      <c r="M313" s="73"/>
      <c r="N313" s="73"/>
      <c r="O313" s="73"/>
      <c r="P313" s="73"/>
      <c r="Q313" s="73"/>
      <c r="R313" s="73"/>
      <c r="S313" s="73"/>
    </row>
    <row r="314" spans="1:19" x14ac:dyDescent="0.3">
      <c r="A314" s="83"/>
      <c r="B314" s="74"/>
      <c r="D314" s="74"/>
      <c r="E314" s="75"/>
      <c r="F314" s="74"/>
      <c r="G314" s="75"/>
      <c r="H314" s="74"/>
      <c r="I314" s="75"/>
      <c r="K314" s="73"/>
      <c r="L314" s="73"/>
      <c r="M314" s="73"/>
      <c r="N314" s="73"/>
      <c r="O314" s="73"/>
      <c r="P314" s="73"/>
      <c r="Q314" s="73"/>
      <c r="R314" s="73"/>
      <c r="S314" s="73"/>
    </row>
    <row r="315" spans="1:19" x14ac:dyDescent="0.3">
      <c r="A315" s="83"/>
      <c r="B315" s="74"/>
      <c r="D315" s="74"/>
      <c r="E315" s="75"/>
      <c r="F315" s="74"/>
      <c r="G315" s="75"/>
      <c r="H315" s="74"/>
      <c r="I315" s="75"/>
      <c r="J315" s="73"/>
      <c r="K315" s="73"/>
      <c r="L315" s="73"/>
      <c r="M315" s="73"/>
      <c r="N315" s="73"/>
      <c r="O315" s="73"/>
      <c r="P315" s="73"/>
      <c r="Q315" s="73"/>
      <c r="R315" s="73"/>
      <c r="S315" s="73"/>
    </row>
    <row r="316" spans="1:19" x14ac:dyDescent="0.3">
      <c r="A316" s="83"/>
    </row>
    <row r="317" spans="1:19" x14ac:dyDescent="0.3">
      <c r="A317" s="76"/>
      <c r="B317" s="77"/>
    </row>
    <row r="318" spans="1:19" x14ac:dyDescent="0.3">
      <c r="A318" s="76"/>
      <c r="B318" s="77"/>
    </row>
    <row r="319" spans="1:19" x14ac:dyDescent="0.3">
      <c r="A319" s="76"/>
      <c r="B319" s="77"/>
    </row>
    <row r="320" spans="1:19" x14ac:dyDescent="0.3">
      <c r="A320" s="76"/>
      <c r="B320" s="77"/>
    </row>
    <row r="321" spans="1:19" x14ac:dyDescent="0.3">
      <c r="A321" s="71"/>
    </row>
    <row r="322" spans="1:19" x14ac:dyDescent="0.3">
      <c r="A322" s="71"/>
    </row>
    <row r="323" spans="1:19" x14ac:dyDescent="0.3">
      <c r="A323" s="81"/>
    </row>
    <row r="324" spans="1:19" x14ac:dyDescent="0.3">
      <c r="A324" s="71"/>
    </row>
    <row r="325" spans="1:19" x14ac:dyDescent="0.3">
      <c r="A325" s="71"/>
    </row>
    <row r="326" spans="1:19" x14ac:dyDescent="0.3">
      <c r="A326" s="71"/>
    </row>
    <row r="327" spans="1:19" x14ac:dyDescent="0.3">
      <c r="A327" s="71"/>
    </row>
    <row r="328" spans="1:19" x14ac:dyDescent="0.3">
      <c r="A328" s="71"/>
    </row>
    <row r="329" spans="1:19" x14ac:dyDescent="0.3">
      <c r="A329" s="78"/>
      <c r="B329" s="77"/>
    </row>
    <row r="330" spans="1:19" x14ac:dyDescent="0.3">
      <c r="A330" s="71"/>
    </row>
    <row r="331" spans="1:19" x14ac:dyDescent="0.3">
      <c r="A331" s="71"/>
    </row>
    <row r="332" spans="1:19" x14ac:dyDescent="0.3">
      <c r="A332" s="73"/>
      <c r="B332" s="74"/>
      <c r="D332" s="74"/>
      <c r="E332" s="75"/>
      <c r="F332" s="74"/>
      <c r="G332" s="75"/>
      <c r="H332" s="74"/>
      <c r="I332" s="75"/>
      <c r="J332" s="73"/>
      <c r="K332" s="73"/>
      <c r="L332" s="73"/>
      <c r="M332" s="73"/>
      <c r="N332" s="73"/>
      <c r="O332" s="73"/>
      <c r="P332" s="73"/>
      <c r="Q332" s="73"/>
      <c r="R332" s="73"/>
      <c r="S332" s="73"/>
    </row>
    <row r="333" spans="1:19" x14ac:dyDescent="0.3">
      <c r="A333" s="76"/>
      <c r="B333" s="77"/>
    </row>
    <row r="334" spans="1:19" x14ac:dyDescent="0.3">
      <c r="A334" s="71"/>
    </row>
    <row r="335" spans="1:19" x14ac:dyDescent="0.3">
      <c r="A335" s="71"/>
    </row>
    <row r="336" spans="1:19" x14ac:dyDescent="0.3">
      <c r="A336" s="71"/>
    </row>
    <row r="337" spans="1:1" x14ac:dyDescent="0.3">
      <c r="A337" s="71"/>
    </row>
    <row r="338" spans="1:1" x14ac:dyDescent="0.3">
      <c r="A338" s="71"/>
    </row>
    <row r="339" spans="1:1" x14ac:dyDescent="0.3">
      <c r="A339" s="71"/>
    </row>
    <row r="340" spans="1:1" x14ac:dyDescent="0.3">
      <c r="A340" s="71"/>
    </row>
    <row r="341" spans="1:1" x14ac:dyDescent="0.3">
      <c r="A341" s="71"/>
    </row>
    <row r="342" spans="1:1" x14ac:dyDescent="0.3">
      <c r="A342" s="71"/>
    </row>
    <row r="343" spans="1:1" x14ac:dyDescent="0.3">
      <c r="A343" s="71"/>
    </row>
    <row r="344" spans="1:1" x14ac:dyDescent="0.3">
      <c r="A344" s="71"/>
    </row>
    <row r="345" spans="1:1" x14ac:dyDescent="0.3">
      <c r="A345" s="71"/>
    </row>
    <row r="346" spans="1:1" x14ac:dyDescent="0.3">
      <c r="A346" s="71"/>
    </row>
    <row r="347" spans="1:1" x14ac:dyDescent="0.3">
      <c r="A347" s="71"/>
    </row>
    <row r="348" spans="1:1" x14ac:dyDescent="0.3">
      <c r="A348" s="71"/>
    </row>
    <row r="349" spans="1:1" x14ac:dyDescent="0.3">
      <c r="A349" s="71"/>
    </row>
    <row r="350" spans="1:1" x14ac:dyDescent="0.3">
      <c r="A350" s="71"/>
    </row>
    <row r="351" spans="1:1" x14ac:dyDescent="0.3">
      <c r="A351" s="71"/>
    </row>
    <row r="352" spans="1:1" x14ac:dyDescent="0.3">
      <c r="A352" s="71"/>
    </row>
    <row r="353" spans="1:2" x14ac:dyDescent="0.3">
      <c r="A353" s="71"/>
    </row>
    <row r="354" spans="1:2" x14ac:dyDescent="0.3">
      <c r="A354" s="71"/>
    </row>
    <row r="355" spans="1:2" x14ac:dyDescent="0.3">
      <c r="A355" s="71"/>
    </row>
    <row r="356" spans="1:2" x14ac:dyDescent="0.3">
      <c r="A356" s="71"/>
    </row>
    <row r="357" spans="1:2" x14ac:dyDescent="0.3">
      <c r="A357" s="71"/>
    </row>
    <row r="358" spans="1:2" x14ac:dyDescent="0.3">
      <c r="A358" s="71"/>
    </row>
    <row r="359" spans="1:2" x14ac:dyDescent="0.3">
      <c r="A359" s="71"/>
    </row>
    <row r="360" spans="1:2" x14ac:dyDescent="0.3">
      <c r="A360" s="71"/>
    </row>
    <row r="361" spans="1:2" x14ac:dyDescent="0.3">
      <c r="A361" s="77"/>
      <c r="B361" s="77"/>
    </row>
    <row r="362" spans="1:2" x14ac:dyDescent="0.3">
      <c r="A362" s="76"/>
      <c r="B362" s="77"/>
    </row>
    <row r="363" spans="1:2" x14ac:dyDescent="0.3">
      <c r="A363" s="76"/>
      <c r="B363" s="77"/>
    </row>
    <row r="364" spans="1:2" x14ac:dyDescent="0.3">
      <c r="A364" s="71"/>
    </row>
    <row r="365" spans="1:2" x14ac:dyDescent="0.3">
      <c r="A365" s="71"/>
    </row>
    <row r="366" spans="1:2" x14ac:dyDescent="0.3">
      <c r="A366" s="71"/>
    </row>
    <row r="367" spans="1:2" x14ac:dyDescent="0.3">
      <c r="A367" s="71"/>
    </row>
    <row r="368" spans="1:2" x14ac:dyDescent="0.3">
      <c r="A368" s="71"/>
    </row>
    <row r="369" spans="1:19" x14ac:dyDescent="0.3">
      <c r="A369" s="71"/>
    </row>
    <row r="370" spans="1:19" x14ac:dyDescent="0.3">
      <c r="A370" s="71"/>
    </row>
    <row r="371" spans="1:19" x14ac:dyDescent="0.3">
      <c r="A371" s="81"/>
    </row>
    <row r="372" spans="1:19" x14ac:dyDescent="0.3">
      <c r="A372" s="73"/>
      <c r="B372" s="79"/>
      <c r="D372" s="74"/>
      <c r="E372" s="75"/>
      <c r="F372" s="74"/>
      <c r="G372" s="75"/>
      <c r="H372" s="74"/>
      <c r="I372" s="75"/>
      <c r="J372" s="73"/>
      <c r="K372" s="73"/>
      <c r="L372" s="73"/>
      <c r="M372" s="73"/>
      <c r="N372" s="73"/>
      <c r="O372" s="73"/>
      <c r="P372" s="73"/>
      <c r="Q372" s="73"/>
      <c r="R372" s="73"/>
      <c r="S372" s="73"/>
    </row>
    <row r="373" spans="1:19" x14ac:dyDescent="0.3">
      <c r="A373" s="73"/>
      <c r="B373" s="74"/>
      <c r="D373" s="74"/>
      <c r="E373" s="75"/>
      <c r="F373" s="74"/>
      <c r="G373" s="75"/>
      <c r="H373" s="74"/>
      <c r="I373" s="75"/>
      <c r="J373" s="73"/>
      <c r="K373" s="73"/>
      <c r="L373" s="73"/>
      <c r="M373" s="73"/>
      <c r="N373" s="73"/>
      <c r="O373" s="73"/>
      <c r="P373" s="73"/>
      <c r="Q373" s="73"/>
      <c r="R373" s="73"/>
      <c r="S373" s="73"/>
    </row>
    <row r="374" spans="1:19" x14ac:dyDescent="0.3">
      <c r="A374" s="73"/>
      <c r="B374" s="80"/>
      <c r="D374" s="74"/>
      <c r="E374" s="75"/>
      <c r="F374" s="74"/>
      <c r="G374" s="75"/>
      <c r="H374" s="74"/>
      <c r="I374" s="75"/>
      <c r="J374" s="73"/>
      <c r="K374" s="73"/>
      <c r="L374" s="73"/>
      <c r="M374" s="73"/>
      <c r="N374" s="73"/>
      <c r="O374" s="73"/>
      <c r="P374" s="73"/>
      <c r="Q374" s="73"/>
      <c r="R374" s="73"/>
      <c r="S374" s="73"/>
    </row>
    <row r="375" spans="1:19" x14ac:dyDescent="0.3">
      <c r="A375" s="73"/>
      <c r="B375" s="80"/>
    </row>
    <row r="376" spans="1:19" x14ac:dyDescent="0.3">
      <c r="A376" s="73"/>
      <c r="B376" s="74"/>
      <c r="D376" s="74"/>
      <c r="E376" s="75"/>
      <c r="F376" s="74"/>
      <c r="G376" s="75"/>
      <c r="H376" s="74"/>
      <c r="I376" s="75"/>
      <c r="J376" s="73"/>
      <c r="K376" s="73"/>
      <c r="L376" s="73"/>
      <c r="M376" s="73"/>
      <c r="N376" s="73"/>
      <c r="O376" s="73"/>
      <c r="P376" s="73"/>
      <c r="Q376" s="73"/>
      <c r="R376" s="73"/>
      <c r="S376" s="73"/>
    </row>
    <row r="377" spans="1:19" x14ac:dyDescent="0.3">
      <c r="A377" s="73"/>
      <c r="B377" s="74"/>
      <c r="D377" s="74"/>
      <c r="E377" s="75"/>
      <c r="F377" s="74"/>
      <c r="G377" s="75"/>
      <c r="H377" s="74"/>
      <c r="I377" s="75"/>
      <c r="J377" s="73"/>
      <c r="K377" s="73"/>
      <c r="L377" s="73"/>
      <c r="M377" s="73"/>
      <c r="N377" s="73"/>
      <c r="O377" s="73"/>
      <c r="P377" s="73"/>
      <c r="Q377" s="73"/>
      <c r="R377" s="73"/>
      <c r="S377" s="73"/>
    </row>
    <row r="378" spans="1:19" x14ac:dyDescent="0.3">
      <c r="A378" s="73"/>
      <c r="B378" s="74"/>
      <c r="D378" s="74"/>
      <c r="E378" s="75"/>
      <c r="F378" s="74"/>
      <c r="G378" s="75"/>
      <c r="H378" s="74"/>
      <c r="I378" s="75"/>
      <c r="J378" s="73"/>
      <c r="K378" s="73"/>
      <c r="L378" s="73"/>
      <c r="M378" s="73"/>
      <c r="N378" s="73"/>
      <c r="O378" s="73"/>
      <c r="P378" s="73"/>
      <c r="Q378" s="73"/>
      <c r="R378" s="73"/>
      <c r="S378" s="73"/>
    </row>
    <row r="379" spans="1:19" x14ac:dyDescent="0.3">
      <c r="A379" s="73"/>
      <c r="B379" s="74"/>
      <c r="D379" s="74"/>
      <c r="E379" s="75"/>
      <c r="F379" s="74"/>
      <c r="G379" s="75"/>
      <c r="H379" s="74"/>
      <c r="I379" s="75"/>
      <c r="J379" s="73"/>
      <c r="K379" s="73"/>
      <c r="L379" s="73"/>
      <c r="M379" s="73"/>
      <c r="N379" s="73"/>
      <c r="O379" s="73"/>
      <c r="P379" s="73"/>
      <c r="Q379" s="73"/>
      <c r="R379" s="73"/>
      <c r="S379" s="73"/>
    </row>
    <row r="380" spans="1:19" x14ac:dyDescent="0.3">
      <c r="A380" s="73"/>
      <c r="B380" s="74"/>
      <c r="D380" s="74"/>
      <c r="E380" s="75"/>
      <c r="F380" s="74"/>
      <c r="G380" s="75"/>
      <c r="H380" s="74"/>
      <c r="I380" s="75"/>
      <c r="J380" s="73"/>
      <c r="K380" s="73"/>
      <c r="L380" s="73"/>
      <c r="M380" s="73"/>
      <c r="N380" s="73"/>
      <c r="O380" s="73"/>
      <c r="P380" s="73"/>
      <c r="Q380" s="73"/>
      <c r="R380" s="73"/>
      <c r="S380" s="73"/>
    </row>
    <row r="381" spans="1:19" x14ac:dyDescent="0.3">
      <c r="A381" s="73"/>
      <c r="B381" s="74"/>
      <c r="D381" s="74"/>
      <c r="E381" s="75"/>
      <c r="F381" s="74"/>
      <c r="G381" s="75"/>
      <c r="H381" s="74"/>
      <c r="I381" s="75"/>
      <c r="J381" s="73"/>
      <c r="K381" s="73"/>
      <c r="L381" s="73"/>
      <c r="M381" s="73"/>
      <c r="N381" s="73"/>
      <c r="O381" s="73"/>
      <c r="P381" s="73"/>
      <c r="Q381" s="73"/>
      <c r="R381" s="73"/>
      <c r="S381" s="73"/>
    </row>
    <row r="382" spans="1:19" x14ac:dyDescent="0.3">
      <c r="A382" s="73"/>
      <c r="B382" s="74"/>
      <c r="D382" s="74"/>
      <c r="E382" s="75"/>
      <c r="F382" s="74"/>
      <c r="G382" s="75"/>
      <c r="H382" s="74"/>
      <c r="I382" s="75"/>
      <c r="J382" s="73"/>
      <c r="K382" s="73"/>
      <c r="L382" s="73"/>
      <c r="M382" s="73"/>
      <c r="N382" s="73"/>
      <c r="O382" s="73"/>
      <c r="P382" s="73"/>
      <c r="Q382" s="73"/>
      <c r="R382" s="73"/>
      <c r="S382" s="73"/>
    </row>
    <row r="383" spans="1:19" x14ac:dyDescent="0.3">
      <c r="A383" s="73"/>
    </row>
    <row r="384" spans="1:19" x14ac:dyDescent="0.3">
      <c r="A384" s="73"/>
    </row>
    <row r="385" spans="1:2" x14ac:dyDescent="0.3">
      <c r="A385" s="71"/>
    </row>
    <row r="386" spans="1:2" x14ac:dyDescent="0.3">
      <c r="A386" s="71"/>
    </row>
    <row r="387" spans="1:2" x14ac:dyDescent="0.3">
      <c r="A387" s="76"/>
      <c r="B387" s="77"/>
    </row>
    <row r="388" spans="1:2" x14ac:dyDescent="0.3">
      <c r="A388" s="77"/>
      <c r="B388" s="77"/>
    </row>
    <row r="389" spans="1:2" x14ac:dyDescent="0.3">
      <c r="A389" s="76"/>
      <c r="B389" s="77"/>
    </row>
    <row r="390" spans="1:2" x14ac:dyDescent="0.3">
      <c r="A390" s="76"/>
      <c r="B390" s="77"/>
    </row>
    <row r="391" spans="1:2" x14ac:dyDescent="0.3">
      <c r="A391" s="76"/>
      <c r="B391" s="77"/>
    </row>
    <row r="392" spans="1:2" x14ac:dyDescent="0.3">
      <c r="A392" s="76"/>
      <c r="B392" s="77"/>
    </row>
    <row r="393" spans="1:2" x14ac:dyDescent="0.3">
      <c r="A393" s="76"/>
      <c r="B393" s="77"/>
    </row>
    <row r="394" spans="1:2" x14ac:dyDescent="0.3">
      <c r="A394" s="78"/>
      <c r="B394" s="77"/>
    </row>
    <row r="395" spans="1:2" x14ac:dyDescent="0.3">
      <c r="A395" s="76"/>
      <c r="B395" s="77"/>
    </row>
    <row r="396" spans="1:2" x14ac:dyDescent="0.3">
      <c r="A396" s="76"/>
      <c r="B396" s="77"/>
    </row>
    <row r="397" spans="1:2" x14ac:dyDescent="0.3">
      <c r="A397" s="76"/>
      <c r="B397" s="77"/>
    </row>
    <row r="398" spans="1:2" x14ac:dyDescent="0.3">
      <c r="A398" s="78"/>
      <c r="B398" s="77"/>
    </row>
    <row r="399" spans="1:2" x14ac:dyDescent="0.3">
      <c r="A399" s="76"/>
      <c r="B399" s="77"/>
    </row>
    <row r="400" spans="1:2" x14ac:dyDescent="0.3">
      <c r="A400" s="76"/>
      <c r="B400" s="77"/>
    </row>
    <row r="401" spans="1:19" x14ac:dyDescent="0.3">
      <c r="A401" s="78"/>
      <c r="B401" s="77"/>
    </row>
    <row r="402" spans="1:19" x14ac:dyDescent="0.3">
      <c r="A402" s="71"/>
    </row>
    <row r="403" spans="1:19" x14ac:dyDescent="0.3">
      <c r="A403" s="76"/>
      <c r="B403" s="77"/>
    </row>
    <row r="404" spans="1:19" x14ac:dyDescent="0.3">
      <c r="A404" s="76"/>
      <c r="B404" s="77"/>
    </row>
    <row r="405" spans="1:19" x14ac:dyDescent="0.3">
      <c r="A405" s="76"/>
      <c r="B405" s="77"/>
    </row>
    <row r="406" spans="1:19" x14ac:dyDescent="0.3">
      <c r="A406" s="76"/>
      <c r="B406" s="77"/>
    </row>
    <row r="407" spans="1:19" x14ac:dyDescent="0.3">
      <c r="A407" s="76"/>
      <c r="B407" s="77"/>
    </row>
    <row r="408" spans="1:19" x14ac:dyDescent="0.3">
      <c r="A408" s="76"/>
      <c r="B408" s="77"/>
    </row>
    <row r="409" spans="1:19" x14ac:dyDescent="0.3">
      <c r="A409" s="71"/>
    </row>
    <row r="410" spans="1:19" x14ac:dyDescent="0.3">
      <c r="A410" s="71"/>
    </row>
    <row r="411" spans="1:19" x14ac:dyDescent="0.3">
      <c r="A411" s="73"/>
      <c r="B411" s="74"/>
      <c r="D411" s="74"/>
      <c r="E411" s="75"/>
      <c r="F411" s="74"/>
      <c r="G411" s="75"/>
      <c r="H411" s="74"/>
      <c r="I411" s="75"/>
      <c r="J411" s="73"/>
      <c r="K411" s="73"/>
      <c r="L411" s="73"/>
      <c r="M411" s="73"/>
      <c r="N411" s="73"/>
      <c r="O411" s="73"/>
      <c r="P411" s="73"/>
      <c r="Q411" s="73"/>
      <c r="R411" s="73"/>
      <c r="S411" s="73"/>
    </row>
    <row r="412" spans="1:19" x14ac:dyDescent="0.3">
      <c r="A412" s="73"/>
      <c r="B412" s="74"/>
      <c r="D412" s="74"/>
      <c r="E412" s="75"/>
      <c r="F412" s="74"/>
      <c r="G412" s="75"/>
      <c r="H412" s="74"/>
      <c r="I412" s="75"/>
      <c r="J412" s="73"/>
      <c r="K412" s="73"/>
      <c r="L412" s="73"/>
      <c r="M412" s="73"/>
      <c r="N412" s="73"/>
      <c r="O412" s="73"/>
      <c r="P412" s="73"/>
      <c r="Q412" s="73"/>
      <c r="R412" s="73"/>
      <c r="S412" s="73"/>
    </row>
    <row r="413" spans="1:19" x14ac:dyDescent="0.3">
      <c r="A413" s="73"/>
    </row>
    <row r="414" spans="1:19" x14ac:dyDescent="0.3">
      <c r="A414" s="71"/>
    </row>
    <row r="415" spans="1:19" x14ac:dyDescent="0.3">
      <c r="A415" s="71"/>
    </row>
    <row r="416" spans="1:19" x14ac:dyDescent="0.3">
      <c r="A416" s="71"/>
    </row>
    <row r="417" spans="1:19" x14ac:dyDescent="0.3">
      <c r="A417" s="73"/>
    </row>
    <row r="418" spans="1:19" x14ac:dyDescent="0.3">
      <c r="A418" s="71"/>
    </row>
    <row r="419" spans="1:19" x14ac:dyDescent="0.3">
      <c r="A419" s="71"/>
    </row>
    <row r="420" spans="1:19" x14ac:dyDescent="0.3">
      <c r="A420" s="81"/>
    </row>
    <row r="421" spans="1:19" x14ac:dyDescent="0.3">
      <c r="A421" s="77"/>
      <c r="B421" s="77"/>
    </row>
    <row r="422" spans="1:19" x14ac:dyDescent="0.3">
      <c r="A422" s="76"/>
      <c r="B422" s="77"/>
    </row>
    <row r="423" spans="1:19" x14ac:dyDescent="0.3">
      <c r="A423" s="71"/>
    </row>
    <row r="424" spans="1:19" x14ac:dyDescent="0.3">
      <c r="A424" s="71"/>
    </row>
    <row r="425" spans="1:19" x14ac:dyDescent="0.3">
      <c r="A425" s="71"/>
    </row>
    <row r="426" spans="1:19" x14ac:dyDescent="0.3">
      <c r="A426" s="71"/>
    </row>
    <row r="427" spans="1:19" x14ac:dyDescent="0.3">
      <c r="A427" s="81"/>
    </row>
    <row r="428" spans="1:19" x14ac:dyDescent="0.3">
      <c r="A428" s="81"/>
    </row>
    <row r="429" spans="1:19" x14ac:dyDescent="0.3">
      <c r="A429" s="81"/>
    </row>
    <row r="430" spans="1:19" x14ac:dyDescent="0.3">
      <c r="A430" s="73"/>
      <c r="B430" s="74"/>
      <c r="D430" s="74"/>
      <c r="E430" s="75"/>
      <c r="F430" s="74"/>
      <c r="G430" s="75"/>
      <c r="H430" s="74"/>
      <c r="I430" s="75"/>
      <c r="J430" s="73"/>
      <c r="K430" s="73"/>
      <c r="L430" s="73"/>
      <c r="M430" s="73"/>
      <c r="N430" s="73"/>
      <c r="O430" s="73"/>
      <c r="P430" s="73"/>
      <c r="Q430" s="73"/>
      <c r="R430" s="73"/>
      <c r="S430" s="73"/>
    </row>
    <row r="431" spans="1:19" x14ac:dyDescent="0.3">
      <c r="A431" s="71"/>
    </row>
    <row r="432" spans="1:19" x14ac:dyDescent="0.3">
      <c r="A432" s="76"/>
      <c r="B432" s="77"/>
    </row>
    <row r="433" spans="1:19" x14ac:dyDescent="0.3">
      <c r="A433" s="71"/>
    </row>
    <row r="434" spans="1:19" x14ac:dyDescent="0.3">
      <c r="A434" s="71"/>
    </row>
    <row r="435" spans="1:19" x14ac:dyDescent="0.3">
      <c r="A435" s="71"/>
    </row>
    <row r="436" spans="1:19" x14ac:dyDescent="0.3">
      <c r="A436" s="71"/>
    </row>
    <row r="437" spans="1:19" x14ac:dyDescent="0.3">
      <c r="A437" s="71"/>
    </row>
    <row r="438" spans="1:19" x14ac:dyDescent="0.3">
      <c r="A438" s="71"/>
    </row>
    <row r="439" spans="1:19" x14ac:dyDescent="0.3">
      <c r="A439" s="73"/>
      <c r="B439" s="74"/>
      <c r="D439" s="74"/>
      <c r="E439" s="75"/>
      <c r="F439" s="74"/>
      <c r="G439" s="75"/>
      <c r="H439" s="74"/>
      <c r="I439" s="75"/>
      <c r="J439" s="73"/>
      <c r="K439" s="73"/>
      <c r="L439" s="73"/>
      <c r="M439" s="73"/>
      <c r="N439" s="73"/>
      <c r="O439" s="73"/>
      <c r="P439" s="73"/>
      <c r="Q439" s="73"/>
      <c r="R439" s="73"/>
      <c r="S439" s="73"/>
    </row>
    <row r="440" spans="1:19" x14ac:dyDescent="0.3">
      <c r="A440" s="71"/>
    </row>
    <row r="441" spans="1:19" x14ac:dyDescent="0.3">
      <c r="A441" s="71"/>
    </row>
    <row r="442" spans="1:19" x14ac:dyDescent="0.3">
      <c r="A442" s="73"/>
      <c r="B442" s="74"/>
      <c r="D442" s="74"/>
      <c r="E442" s="75"/>
      <c r="F442" s="74"/>
      <c r="G442" s="75"/>
      <c r="H442" s="74"/>
      <c r="I442" s="75"/>
      <c r="J442" s="73"/>
      <c r="K442" s="73"/>
      <c r="L442" s="73"/>
      <c r="M442" s="73"/>
      <c r="N442" s="73"/>
      <c r="O442" s="73"/>
      <c r="P442" s="73"/>
      <c r="Q442" s="73"/>
      <c r="R442" s="73"/>
      <c r="S442" s="73"/>
    </row>
    <row r="443" spans="1:19" x14ac:dyDescent="0.3">
      <c r="A443" s="73"/>
      <c r="B443" s="74"/>
      <c r="D443" s="74"/>
      <c r="E443" s="75"/>
      <c r="F443" s="74"/>
      <c r="G443" s="75"/>
      <c r="H443" s="74"/>
      <c r="I443" s="75"/>
      <c r="J443" s="73"/>
      <c r="K443" s="73"/>
      <c r="L443" s="73"/>
      <c r="M443" s="73"/>
      <c r="N443" s="73"/>
      <c r="O443" s="73"/>
      <c r="P443" s="73"/>
      <c r="Q443" s="73"/>
      <c r="R443" s="73"/>
      <c r="S443" s="73"/>
    </row>
    <row r="444" spans="1:19" x14ac:dyDescent="0.3">
      <c r="A444" s="73"/>
    </row>
    <row r="445" spans="1:19" x14ac:dyDescent="0.3">
      <c r="A445" s="73"/>
    </row>
    <row r="446" spans="1:19" x14ac:dyDescent="0.3">
      <c r="A446" s="73"/>
      <c r="B446" s="74"/>
      <c r="D446" s="74"/>
      <c r="E446" s="75"/>
      <c r="F446" s="74"/>
      <c r="G446" s="75"/>
      <c r="H446" s="74"/>
      <c r="I446" s="75"/>
      <c r="J446" s="73"/>
      <c r="K446" s="73"/>
      <c r="L446" s="73"/>
      <c r="M446" s="73"/>
      <c r="N446" s="73"/>
      <c r="O446" s="73"/>
      <c r="P446" s="73"/>
      <c r="Q446" s="73"/>
      <c r="R446" s="73"/>
      <c r="S446" s="73"/>
    </row>
    <row r="447" spans="1:19" x14ac:dyDescent="0.3">
      <c r="A447" s="76"/>
      <c r="B447" s="77"/>
    </row>
    <row r="448" spans="1:19" x14ac:dyDescent="0.3">
      <c r="A448" s="77"/>
      <c r="B448" s="77"/>
    </row>
    <row r="449" spans="1:19" x14ac:dyDescent="0.3">
      <c r="A449" s="71"/>
    </row>
    <row r="450" spans="1:19" x14ac:dyDescent="0.3">
      <c r="A450" s="73"/>
      <c r="B450" s="74"/>
      <c r="D450" s="74"/>
      <c r="E450" s="75"/>
      <c r="F450" s="74"/>
      <c r="G450" s="75"/>
      <c r="H450" s="74"/>
      <c r="I450" s="75"/>
      <c r="J450" s="73"/>
      <c r="K450" s="73"/>
      <c r="L450" s="73"/>
      <c r="M450" s="73"/>
      <c r="N450" s="73"/>
      <c r="O450" s="73"/>
      <c r="P450" s="73"/>
      <c r="Q450" s="73"/>
      <c r="R450" s="73"/>
      <c r="S450" s="73"/>
    </row>
    <row r="451" spans="1:19" x14ac:dyDescent="0.3">
      <c r="A451" s="73"/>
    </row>
    <row r="452" spans="1:19" x14ac:dyDescent="0.3">
      <c r="A452" s="71"/>
    </row>
    <row r="453" spans="1:19" x14ac:dyDescent="0.3">
      <c r="A453" s="71"/>
    </row>
    <row r="454" spans="1:19" x14ac:dyDescent="0.3">
      <c r="A454" s="71"/>
    </row>
    <row r="455" spans="1:19" x14ac:dyDescent="0.3">
      <c r="A455" s="71"/>
    </row>
    <row r="456" spans="1:19" x14ac:dyDescent="0.3">
      <c r="A456" s="71"/>
    </row>
    <row r="457" spans="1:19" x14ac:dyDescent="0.3">
      <c r="A457" s="71"/>
    </row>
    <row r="458" spans="1:19" x14ac:dyDescent="0.3">
      <c r="A458" s="71"/>
    </row>
    <row r="459" spans="1:19" x14ac:dyDescent="0.3">
      <c r="A459" s="71"/>
    </row>
    <row r="460" spans="1:19" x14ac:dyDescent="0.3">
      <c r="A460" s="71"/>
    </row>
    <row r="461" spans="1:19" x14ac:dyDescent="0.3">
      <c r="A461" s="71"/>
    </row>
    <row r="462" spans="1:19" x14ac:dyDescent="0.3">
      <c r="A462" s="71"/>
    </row>
    <row r="463" spans="1:19" x14ac:dyDescent="0.3">
      <c r="A463" s="71"/>
    </row>
    <row r="464" spans="1:19" x14ac:dyDescent="0.3">
      <c r="A464" s="71"/>
    </row>
    <row r="465" spans="1:2" x14ac:dyDescent="0.3">
      <c r="A465" s="71"/>
    </row>
    <row r="466" spans="1:2" x14ac:dyDescent="0.3">
      <c r="A466" s="76"/>
      <c r="B466" s="77"/>
    </row>
    <row r="468" spans="1:2" x14ac:dyDescent="0.3">
      <c r="A468" s="71"/>
    </row>
    <row r="469" spans="1:2" x14ac:dyDescent="0.3">
      <c r="A469" s="77"/>
      <c r="B469" s="77"/>
    </row>
    <row r="470" spans="1:2" x14ac:dyDescent="0.3">
      <c r="A470" s="71"/>
    </row>
    <row r="471" spans="1:2" x14ac:dyDescent="0.3">
      <c r="A471" s="71"/>
    </row>
    <row r="472" spans="1:2" x14ac:dyDescent="0.3">
      <c r="A472" s="71"/>
    </row>
    <row r="473" spans="1:2" x14ac:dyDescent="0.3">
      <c r="A473" s="71"/>
    </row>
    <row r="474" spans="1:2" x14ac:dyDescent="0.3">
      <c r="A474" s="71"/>
    </row>
    <row r="475" spans="1:2" x14ac:dyDescent="0.3">
      <c r="A475" s="71"/>
    </row>
    <row r="476" spans="1:2" x14ac:dyDescent="0.3">
      <c r="A476" s="71"/>
    </row>
    <row r="477" spans="1:2" x14ac:dyDescent="0.3">
      <c r="A477" s="71"/>
    </row>
    <row r="478" spans="1:2" x14ac:dyDescent="0.3">
      <c r="A478" s="71"/>
    </row>
    <row r="479" spans="1:2" x14ac:dyDescent="0.3">
      <c r="A479" s="71"/>
    </row>
    <row r="480" spans="1:2" x14ac:dyDescent="0.3">
      <c r="A480" s="71"/>
    </row>
    <row r="481" spans="1:19" x14ac:dyDescent="0.3">
      <c r="A481" s="73"/>
      <c r="B481" s="74"/>
      <c r="D481" s="74"/>
      <c r="E481" s="75"/>
      <c r="F481" s="74"/>
      <c r="G481" s="75"/>
      <c r="H481" s="74"/>
      <c r="I481" s="75"/>
      <c r="J481" s="73"/>
      <c r="K481" s="73"/>
      <c r="L481" s="73"/>
      <c r="M481" s="73"/>
      <c r="N481" s="73"/>
      <c r="O481" s="73"/>
      <c r="P481" s="73"/>
      <c r="Q481" s="73"/>
      <c r="R481" s="73"/>
      <c r="S481" s="73"/>
    </row>
    <row r="482" spans="1:19" x14ac:dyDescent="0.3">
      <c r="A482" s="73"/>
      <c r="B482" s="77"/>
    </row>
    <row r="483" spans="1:19" x14ac:dyDescent="0.3">
      <c r="A483" s="73"/>
      <c r="B483" s="77"/>
    </row>
    <row r="484" spans="1:19" x14ac:dyDescent="0.3">
      <c r="A484" s="73"/>
      <c r="B484" s="73"/>
    </row>
    <row r="485" spans="1:19" x14ac:dyDescent="0.3">
      <c r="A485" s="73"/>
      <c r="B485" s="74"/>
      <c r="D485" s="74"/>
      <c r="E485" s="75"/>
      <c r="F485" s="74"/>
      <c r="G485" s="75"/>
      <c r="H485" s="74"/>
      <c r="I485" s="75"/>
      <c r="J485" s="73"/>
      <c r="K485" s="73"/>
      <c r="L485" s="73"/>
      <c r="M485" s="73"/>
      <c r="N485" s="73"/>
      <c r="O485" s="73"/>
      <c r="P485" s="73"/>
      <c r="Q485" s="73"/>
      <c r="R485" s="73"/>
      <c r="S485" s="73"/>
    </row>
    <row r="486" spans="1:19" x14ac:dyDescent="0.3">
      <c r="A486" s="73"/>
      <c r="B486" s="74"/>
      <c r="D486" s="74"/>
      <c r="E486" s="75"/>
      <c r="F486" s="74"/>
      <c r="G486" s="75"/>
      <c r="H486" s="74"/>
      <c r="I486" s="75"/>
      <c r="J486" s="73"/>
      <c r="K486" s="73"/>
      <c r="L486" s="73"/>
      <c r="M486" s="73"/>
      <c r="N486" s="73"/>
      <c r="O486" s="73"/>
      <c r="P486" s="73"/>
      <c r="Q486" s="73"/>
      <c r="R486" s="73"/>
      <c r="S486" s="73"/>
    </row>
    <row r="487" spans="1:19" x14ac:dyDescent="0.3">
      <c r="A487" s="73"/>
      <c r="B487" s="74"/>
      <c r="D487" s="74"/>
      <c r="E487" s="75"/>
      <c r="F487" s="74"/>
      <c r="G487" s="75"/>
      <c r="H487" s="74"/>
      <c r="I487" s="75"/>
      <c r="J487" s="73"/>
      <c r="K487" s="73"/>
      <c r="L487" s="73"/>
      <c r="M487" s="73"/>
      <c r="N487" s="73"/>
      <c r="O487" s="73"/>
      <c r="P487" s="73"/>
      <c r="Q487" s="73"/>
      <c r="R487" s="73"/>
      <c r="S487" s="73"/>
    </row>
    <row r="488" spans="1:19" x14ac:dyDescent="0.3">
      <c r="A488" s="73"/>
    </row>
    <row r="489" spans="1:19" x14ac:dyDescent="0.3">
      <c r="A489" s="71"/>
    </row>
    <row r="490" spans="1:19" x14ac:dyDescent="0.3">
      <c r="A490" s="71"/>
    </row>
    <row r="491" spans="1:19" x14ac:dyDescent="0.3">
      <c r="A491" s="76"/>
      <c r="B491" s="77"/>
    </row>
    <row r="492" spans="1:19" x14ac:dyDescent="0.3">
      <c r="A492" s="71"/>
    </row>
    <row r="493" spans="1:19" x14ac:dyDescent="0.3">
      <c r="A493" s="71"/>
    </row>
    <row r="494" spans="1:19" x14ac:dyDescent="0.3">
      <c r="A494" s="71"/>
    </row>
    <row r="495" spans="1:19" x14ac:dyDescent="0.3">
      <c r="A495" s="71"/>
    </row>
    <row r="496" spans="1:19" x14ac:dyDescent="0.3">
      <c r="A496" s="71"/>
    </row>
    <row r="497" spans="1:1" x14ac:dyDescent="0.3">
      <c r="A497" s="71"/>
    </row>
    <row r="498" spans="1:1" x14ac:dyDescent="0.3">
      <c r="A498" s="71"/>
    </row>
    <row r="499" spans="1:1" x14ac:dyDescent="0.3">
      <c r="A499" s="71"/>
    </row>
    <row r="500" spans="1:1" x14ac:dyDescent="0.3">
      <c r="A500" s="71"/>
    </row>
    <row r="501" spans="1:1" x14ac:dyDescent="0.3">
      <c r="A501" s="71"/>
    </row>
    <row r="502" spans="1:1" x14ac:dyDescent="0.3">
      <c r="A502" s="71"/>
    </row>
    <row r="503" spans="1:1" x14ac:dyDescent="0.3">
      <c r="A503" s="71"/>
    </row>
    <row r="504" spans="1:1" x14ac:dyDescent="0.3">
      <c r="A504" s="71"/>
    </row>
    <row r="505" spans="1:1" x14ac:dyDescent="0.3">
      <c r="A505" s="71"/>
    </row>
    <row r="506" spans="1:1" x14ac:dyDescent="0.3">
      <c r="A506" s="71"/>
    </row>
    <row r="507" spans="1:1" x14ac:dyDescent="0.3">
      <c r="A507" s="71"/>
    </row>
    <row r="508" spans="1:1" x14ac:dyDescent="0.3">
      <c r="A508" s="71"/>
    </row>
    <row r="509" spans="1:1" x14ac:dyDescent="0.3">
      <c r="A509" s="71"/>
    </row>
    <row r="510" spans="1:1" x14ac:dyDescent="0.3">
      <c r="A510" s="71"/>
    </row>
    <row r="511" spans="1:1" x14ac:dyDescent="0.3">
      <c r="A511" s="71"/>
    </row>
    <row r="512" spans="1:1" x14ac:dyDescent="0.3">
      <c r="A512" s="71"/>
    </row>
    <row r="513" spans="1:19" x14ac:dyDescent="0.3">
      <c r="A513" s="71"/>
    </row>
    <row r="514" spans="1:19" x14ac:dyDescent="0.3">
      <c r="A514" s="71"/>
    </row>
    <row r="515" spans="1:19" x14ac:dyDescent="0.3">
      <c r="A515" s="71"/>
    </row>
    <row r="516" spans="1:19" x14ac:dyDescent="0.3">
      <c r="A516" s="71"/>
    </row>
    <row r="517" spans="1:19" x14ac:dyDescent="0.3">
      <c r="A517" s="73"/>
      <c r="B517" s="74"/>
      <c r="D517" s="74"/>
      <c r="E517" s="75"/>
      <c r="F517" s="74"/>
      <c r="G517" s="75"/>
      <c r="H517" s="74"/>
      <c r="I517" s="75"/>
      <c r="J517" s="73"/>
      <c r="K517" s="73"/>
      <c r="L517" s="73"/>
      <c r="M517" s="73"/>
      <c r="N517" s="73"/>
      <c r="O517" s="73"/>
      <c r="P517" s="73"/>
      <c r="Q517" s="73"/>
      <c r="R517" s="73"/>
      <c r="S517" s="73"/>
    </row>
    <row r="518" spans="1:19" x14ac:dyDescent="0.3">
      <c r="A518" s="73"/>
    </row>
    <row r="519" spans="1:19" x14ac:dyDescent="0.3">
      <c r="A519" s="71"/>
    </row>
    <row r="520" spans="1:19" x14ac:dyDescent="0.3">
      <c r="A520" s="73"/>
      <c r="B520" s="74"/>
      <c r="D520" s="74"/>
      <c r="E520" s="75"/>
      <c r="F520" s="74"/>
      <c r="G520" s="75"/>
      <c r="H520" s="74"/>
      <c r="I520" s="75"/>
      <c r="J520" s="73"/>
      <c r="K520" s="73"/>
      <c r="L520" s="73"/>
      <c r="M520" s="73"/>
      <c r="N520" s="73"/>
      <c r="O520" s="73"/>
      <c r="P520" s="73"/>
      <c r="Q520" s="73"/>
      <c r="R520" s="73"/>
      <c r="S520" s="73"/>
    </row>
    <row r="521" spans="1:19" x14ac:dyDescent="0.3">
      <c r="A521" s="76"/>
      <c r="B521" s="77"/>
    </row>
    <row r="522" spans="1:19" x14ac:dyDescent="0.3">
      <c r="A522" s="76"/>
      <c r="B522" s="77"/>
    </row>
    <row r="523" spans="1:19" x14ac:dyDescent="0.3">
      <c r="A523" s="76"/>
      <c r="B523" s="77"/>
    </row>
    <row r="524" spans="1:19" x14ac:dyDescent="0.3">
      <c r="A524" s="76"/>
      <c r="B524" s="77"/>
    </row>
    <row r="525" spans="1:19" x14ac:dyDescent="0.3">
      <c r="A525" s="76"/>
      <c r="B525" s="77"/>
    </row>
    <row r="526" spans="1:19" x14ac:dyDescent="0.3">
      <c r="A526" s="76"/>
      <c r="B526" s="77"/>
    </row>
    <row r="527" spans="1:19" x14ac:dyDescent="0.3">
      <c r="A527" s="76"/>
      <c r="B527" s="77"/>
    </row>
    <row r="528" spans="1:19" x14ac:dyDescent="0.3">
      <c r="A528" s="76"/>
      <c r="B528" s="77"/>
    </row>
    <row r="529" spans="1:2" x14ac:dyDescent="0.3">
      <c r="A529" s="76"/>
      <c r="B529" s="77"/>
    </row>
    <row r="573" spans="1:19" x14ac:dyDescent="0.3">
      <c r="A573" s="73"/>
      <c r="B573" s="74"/>
      <c r="D573" s="74"/>
      <c r="E573" s="75"/>
      <c r="F573" s="74"/>
      <c r="G573" s="75"/>
      <c r="H573" s="74"/>
      <c r="I573" s="75"/>
      <c r="K573" s="73"/>
      <c r="L573" s="73"/>
      <c r="M573" s="73"/>
      <c r="N573" s="73"/>
      <c r="O573" s="73"/>
      <c r="P573" s="73"/>
      <c r="Q573" s="73"/>
      <c r="R573" s="73"/>
      <c r="S573" s="73"/>
    </row>
    <row r="581" spans="1:19" x14ac:dyDescent="0.3">
      <c r="A581" s="73"/>
      <c r="B581" s="74"/>
      <c r="D581" s="74"/>
      <c r="E581" s="75"/>
      <c r="F581" s="74"/>
      <c r="G581" s="75"/>
      <c r="H581" s="74"/>
      <c r="I581" s="75"/>
      <c r="J581" s="73"/>
      <c r="K581" s="73"/>
      <c r="L581" s="73"/>
      <c r="M581" s="73"/>
      <c r="N581" s="73"/>
      <c r="O581" s="73"/>
      <c r="P581" s="73"/>
      <c r="Q581" s="73"/>
      <c r="R581" s="73"/>
      <c r="S581" s="73"/>
    </row>
    <row r="582" spans="1:19" x14ac:dyDescent="0.3">
      <c r="A582" s="73"/>
      <c r="B582" s="74"/>
      <c r="D582" s="74"/>
      <c r="E582" s="75"/>
      <c r="F582" s="74"/>
      <c r="G582" s="75"/>
      <c r="H582" s="74"/>
      <c r="I582" s="75"/>
      <c r="J582" s="73"/>
      <c r="K582" s="73"/>
      <c r="L582" s="73"/>
      <c r="M582" s="73"/>
      <c r="N582" s="73"/>
      <c r="O582" s="73"/>
      <c r="P582" s="73"/>
      <c r="Q582" s="73"/>
      <c r="R582" s="73"/>
      <c r="S582" s="73"/>
    </row>
    <row r="586" spans="1:19" x14ac:dyDescent="0.3">
      <c r="A586" s="73"/>
      <c r="B586" s="74"/>
      <c r="D586" s="74"/>
      <c r="E586" s="75"/>
      <c r="F586" s="74"/>
      <c r="G586" s="75"/>
      <c r="H586" s="74"/>
      <c r="I586" s="75"/>
      <c r="J586" s="73"/>
      <c r="K586" s="73"/>
      <c r="L586" s="73"/>
      <c r="M586" s="73"/>
      <c r="N586" s="73"/>
      <c r="O586" s="73"/>
      <c r="P586" s="73"/>
      <c r="Q586" s="73"/>
      <c r="R586" s="73"/>
      <c r="S586" s="73"/>
    </row>
    <row r="587" spans="1:19" x14ac:dyDescent="0.3">
      <c r="A587" s="73"/>
      <c r="B587" s="74"/>
      <c r="D587" s="74"/>
      <c r="E587" s="75"/>
      <c r="F587" s="74"/>
      <c r="G587" s="75"/>
      <c r="H587" s="74"/>
      <c r="I587" s="75"/>
      <c r="J587" s="73"/>
      <c r="K587" s="73"/>
      <c r="L587" s="73"/>
      <c r="M587" s="73"/>
      <c r="N587" s="73"/>
      <c r="O587" s="73"/>
      <c r="P587" s="73"/>
      <c r="Q587" s="73"/>
      <c r="R587" s="73"/>
      <c r="S587" s="73"/>
    </row>
    <row r="588" spans="1:19" x14ac:dyDescent="0.3">
      <c r="A588" s="73"/>
      <c r="B588" s="74"/>
      <c r="D588" s="74"/>
      <c r="E588" s="75"/>
      <c r="F588" s="74"/>
      <c r="G588" s="75"/>
      <c r="H588" s="74"/>
      <c r="I588" s="75"/>
      <c r="J588" s="73"/>
      <c r="K588" s="73"/>
      <c r="L588" s="73"/>
      <c r="M588" s="73"/>
      <c r="N588" s="73"/>
      <c r="O588" s="73"/>
      <c r="P588" s="73"/>
      <c r="Q588" s="73"/>
      <c r="R588" s="73"/>
      <c r="S588" s="73"/>
    </row>
    <row r="589" spans="1:19" x14ac:dyDescent="0.3">
      <c r="A589" s="73"/>
      <c r="B589" s="74"/>
      <c r="D589" s="74"/>
      <c r="E589" s="75"/>
      <c r="F589" s="74"/>
      <c r="G589" s="75"/>
      <c r="H589" s="74"/>
      <c r="I589" s="75"/>
      <c r="J589" s="73"/>
      <c r="K589" s="73"/>
      <c r="L589" s="73"/>
      <c r="M589" s="73"/>
      <c r="N589" s="73"/>
      <c r="O589" s="73"/>
      <c r="P589" s="73"/>
      <c r="Q589" s="73"/>
      <c r="R589" s="73"/>
      <c r="S589" s="73"/>
    </row>
    <row r="590" spans="1:19" x14ac:dyDescent="0.3">
      <c r="A590" s="73"/>
      <c r="B590" s="74"/>
      <c r="D590" s="74"/>
      <c r="E590" s="75"/>
      <c r="F590" s="74"/>
      <c r="G590" s="75"/>
      <c r="H590" s="74"/>
      <c r="I590" s="75"/>
      <c r="J590" s="73"/>
      <c r="K590" s="73"/>
      <c r="L590" s="73"/>
      <c r="M590" s="73"/>
      <c r="N590" s="73"/>
      <c r="O590" s="73"/>
      <c r="P590" s="73"/>
      <c r="Q590" s="73"/>
      <c r="R590" s="73"/>
      <c r="S590" s="73"/>
    </row>
    <row r="591" spans="1:19" x14ac:dyDescent="0.3">
      <c r="A591" s="73"/>
      <c r="B591" s="74"/>
      <c r="D591" s="74"/>
      <c r="E591" s="75"/>
      <c r="F591" s="74"/>
      <c r="G591" s="75"/>
      <c r="H591" s="74"/>
      <c r="I591" s="75"/>
      <c r="J591" s="73"/>
      <c r="K591" s="73"/>
      <c r="L591" s="73"/>
      <c r="M591" s="73"/>
      <c r="N591" s="73"/>
      <c r="O591" s="73"/>
      <c r="P591" s="73"/>
      <c r="Q591" s="73"/>
      <c r="R591" s="73"/>
      <c r="S591" s="73"/>
    </row>
    <row r="592" spans="1:19" x14ac:dyDescent="0.3">
      <c r="A592" s="73"/>
      <c r="B592" s="74"/>
      <c r="D592" s="74"/>
      <c r="E592" s="75"/>
      <c r="F592" s="74"/>
      <c r="G592" s="75"/>
      <c r="H592" s="74"/>
      <c r="I592" s="75"/>
      <c r="J592" s="73"/>
      <c r="K592" s="73"/>
      <c r="L592" s="73"/>
      <c r="M592" s="73"/>
      <c r="N592" s="73"/>
      <c r="O592" s="73"/>
      <c r="P592" s="73"/>
      <c r="Q592" s="73"/>
      <c r="R592" s="73"/>
      <c r="S592" s="73"/>
    </row>
    <row r="600" spans="1:19" x14ac:dyDescent="0.3">
      <c r="A600" s="73"/>
      <c r="B600" s="74"/>
      <c r="D600" s="74"/>
      <c r="E600" s="75"/>
      <c r="F600" s="74"/>
      <c r="G600" s="75"/>
      <c r="H600" s="74"/>
      <c r="I600" s="75"/>
      <c r="J600" s="73"/>
      <c r="K600" s="73"/>
      <c r="L600" s="73"/>
      <c r="M600" s="73"/>
      <c r="N600" s="73"/>
      <c r="O600" s="73"/>
      <c r="P600" s="73"/>
      <c r="Q600" s="73"/>
      <c r="R600" s="73"/>
      <c r="S600" s="73"/>
    </row>
    <row r="613" spans="1:2" x14ac:dyDescent="0.3">
      <c r="A613" s="77"/>
      <c r="B613" s="77"/>
    </row>
    <row r="614" spans="1:2" x14ac:dyDescent="0.3">
      <c r="A614" s="76"/>
      <c r="B614" s="77"/>
    </row>
    <row r="615" spans="1:2" x14ac:dyDescent="0.3">
      <c r="A615" s="77"/>
      <c r="B615" s="77"/>
    </row>
    <row r="616" spans="1:2" x14ac:dyDescent="0.3">
      <c r="A616" s="77"/>
      <c r="B616" s="77"/>
    </row>
    <row r="617" spans="1:2" x14ac:dyDescent="0.3">
      <c r="A617" s="76"/>
      <c r="B617" s="77"/>
    </row>
    <row r="618" spans="1:2" x14ac:dyDescent="0.3">
      <c r="A618" s="77"/>
      <c r="B618" s="77"/>
    </row>
    <row r="619" spans="1:2" x14ac:dyDescent="0.3">
      <c r="A619" s="76"/>
      <c r="B619" s="77"/>
    </row>
    <row r="620" spans="1:2" x14ac:dyDescent="0.3">
      <c r="A620" s="77"/>
      <c r="B620" s="77"/>
    </row>
    <row r="621" spans="1:2" x14ac:dyDescent="0.3">
      <c r="A621" s="77"/>
      <c r="B621" s="77"/>
    </row>
    <row r="622" spans="1:2" x14ac:dyDescent="0.3">
      <c r="A622" s="77"/>
      <c r="B622" s="77"/>
    </row>
    <row r="623" spans="1:2" x14ac:dyDescent="0.3">
      <c r="A623" s="76"/>
      <c r="B623" s="77"/>
    </row>
    <row r="624" spans="1:2" x14ac:dyDescent="0.3">
      <c r="A624" s="77"/>
      <c r="B624" s="77"/>
    </row>
    <row r="625" spans="1:2" x14ac:dyDescent="0.3">
      <c r="A625" s="77"/>
      <c r="B625" s="77"/>
    </row>
    <row r="626" spans="1:2" x14ac:dyDescent="0.3">
      <c r="A626" s="76"/>
      <c r="B626" s="77"/>
    </row>
    <row r="627" spans="1:2" x14ac:dyDescent="0.3">
      <c r="A627" s="77"/>
      <c r="B627" s="77"/>
    </row>
    <row r="628" spans="1:2" x14ac:dyDescent="0.3">
      <c r="A628" s="77"/>
      <c r="B628" s="77"/>
    </row>
    <row r="629" spans="1:2" x14ac:dyDescent="0.3">
      <c r="A629" s="77"/>
      <c r="B629" s="77"/>
    </row>
    <row r="630" spans="1:2" x14ac:dyDescent="0.3">
      <c r="A630" s="77"/>
      <c r="B630" s="77"/>
    </row>
    <row r="631" spans="1:2" x14ac:dyDescent="0.3">
      <c r="A631" s="77"/>
      <c r="B631" s="77"/>
    </row>
    <row r="632" spans="1:2" x14ac:dyDescent="0.3">
      <c r="A632" s="78"/>
      <c r="B632" s="77"/>
    </row>
    <row r="633" spans="1:2" x14ac:dyDescent="0.3">
      <c r="A633" s="77"/>
      <c r="B633" s="77"/>
    </row>
    <row r="634" spans="1:2" x14ac:dyDescent="0.3">
      <c r="A634" s="77"/>
      <c r="B634" s="77"/>
    </row>
    <row r="635" spans="1:2" x14ac:dyDescent="0.3">
      <c r="A635" s="77"/>
      <c r="B635" s="77"/>
    </row>
    <row r="636" spans="1:2" x14ac:dyDescent="0.3">
      <c r="A636" s="77"/>
      <c r="B636" s="77"/>
    </row>
    <row r="637" spans="1:2" x14ac:dyDescent="0.3">
      <c r="A637" s="77"/>
      <c r="B637" s="77"/>
    </row>
    <row r="638" spans="1:2" x14ac:dyDescent="0.3">
      <c r="A638" s="77"/>
      <c r="B638" s="77"/>
    </row>
    <row r="639" spans="1:2" x14ac:dyDescent="0.3">
      <c r="A639" s="77"/>
      <c r="B639" s="77"/>
    </row>
    <row r="640" spans="1:2" x14ac:dyDescent="0.3">
      <c r="A640" s="77"/>
      <c r="B640" s="77"/>
    </row>
    <row r="641" spans="1:2" x14ac:dyDescent="0.3">
      <c r="A641" s="77"/>
      <c r="B641" s="77"/>
    </row>
    <row r="642" spans="1:2" x14ac:dyDescent="0.3">
      <c r="A642" s="77"/>
      <c r="B642" s="77"/>
    </row>
    <row r="643" spans="1:2" x14ac:dyDescent="0.3">
      <c r="A643" s="77"/>
      <c r="B643" s="77"/>
    </row>
    <row r="644" spans="1:2" x14ac:dyDescent="0.3">
      <c r="A644" s="77"/>
      <c r="B644" s="77"/>
    </row>
    <row r="645" spans="1:2" x14ac:dyDescent="0.3">
      <c r="A645" s="77"/>
      <c r="B645" s="77"/>
    </row>
    <row r="646" spans="1:2" x14ac:dyDescent="0.3">
      <c r="A646" s="77"/>
      <c r="B646" s="77"/>
    </row>
    <row r="647" spans="1:2" x14ac:dyDescent="0.3">
      <c r="A647" s="77"/>
      <c r="B647" s="77"/>
    </row>
    <row r="648" spans="1:2" x14ac:dyDescent="0.3">
      <c r="A648" s="77"/>
      <c r="B648" s="77"/>
    </row>
    <row r="649" spans="1:2" x14ac:dyDescent="0.3">
      <c r="A649" s="77"/>
      <c r="B649" s="77"/>
    </row>
    <row r="650" spans="1:2" x14ac:dyDescent="0.3">
      <c r="A650" s="77"/>
      <c r="B650" s="77"/>
    </row>
    <row r="651" spans="1:2" x14ac:dyDescent="0.3">
      <c r="A651" s="78"/>
      <c r="B651" s="77"/>
    </row>
    <row r="652" spans="1:2" x14ac:dyDescent="0.3">
      <c r="A652" s="78"/>
      <c r="B652" s="77"/>
    </row>
    <row r="653" spans="1:2" x14ac:dyDescent="0.3">
      <c r="A653" s="77"/>
      <c r="B653" s="77"/>
    </row>
    <row r="654" spans="1:2" x14ac:dyDescent="0.3">
      <c r="A654" s="77"/>
      <c r="B654" s="77"/>
    </row>
    <row r="655" spans="1:2" x14ac:dyDescent="0.3">
      <c r="A655" s="77"/>
      <c r="B655" s="77"/>
    </row>
    <row r="656" spans="1:2" x14ac:dyDescent="0.3">
      <c r="A656" s="77"/>
      <c r="B656" s="77"/>
    </row>
    <row r="657" spans="1:2" x14ac:dyDescent="0.3">
      <c r="A657" s="77"/>
      <c r="B657" s="77"/>
    </row>
    <row r="658" spans="1:2" x14ac:dyDescent="0.3">
      <c r="A658" s="77"/>
      <c r="B658" s="77"/>
    </row>
    <row r="659" spans="1:2" x14ac:dyDescent="0.3">
      <c r="A659" s="77"/>
      <c r="B659" s="77"/>
    </row>
    <row r="660" spans="1:2" x14ac:dyDescent="0.3">
      <c r="A660" s="77"/>
      <c r="B660" s="77"/>
    </row>
    <row r="661" spans="1:2" x14ac:dyDescent="0.3">
      <c r="A661" s="77"/>
      <c r="B661" s="77"/>
    </row>
    <row r="662" spans="1:2" x14ac:dyDescent="0.3">
      <c r="A662" s="77"/>
      <c r="B662" s="77"/>
    </row>
    <row r="663" spans="1:2" x14ac:dyDescent="0.3">
      <c r="A663" s="77"/>
      <c r="B663" s="77"/>
    </row>
    <row r="665" spans="1:2" x14ac:dyDescent="0.3">
      <c r="A665" s="71"/>
    </row>
    <row r="666" spans="1:2" x14ac:dyDescent="0.3">
      <c r="A666" s="71"/>
    </row>
    <row r="667" spans="1:2" x14ac:dyDescent="0.3">
      <c r="A667" s="71"/>
    </row>
    <row r="668" spans="1:2" x14ac:dyDescent="0.3">
      <c r="A668" s="71"/>
    </row>
    <row r="669" spans="1:2" x14ac:dyDescent="0.3">
      <c r="A669" s="71"/>
    </row>
    <row r="670" spans="1:2" x14ac:dyDescent="0.3">
      <c r="A670" s="71"/>
    </row>
    <row r="671" spans="1:2" x14ac:dyDescent="0.3">
      <c r="A671" s="71"/>
    </row>
    <row r="672" spans="1:2" x14ac:dyDescent="0.3">
      <c r="A672" s="71"/>
    </row>
    <row r="673" spans="1:1" x14ac:dyDescent="0.3">
      <c r="A673" s="71"/>
    </row>
    <row r="674" spans="1:1" x14ac:dyDescent="0.3">
      <c r="A674" s="71"/>
    </row>
    <row r="675" spans="1:1" x14ac:dyDescent="0.3">
      <c r="A675" s="71"/>
    </row>
    <row r="676" spans="1:1" x14ac:dyDescent="0.3">
      <c r="A676" s="71"/>
    </row>
    <row r="677" spans="1:1" x14ac:dyDescent="0.3">
      <c r="A677" s="71"/>
    </row>
    <row r="678" spans="1:1" x14ac:dyDescent="0.3">
      <c r="A678" s="71"/>
    </row>
    <row r="679" spans="1:1" x14ac:dyDescent="0.3">
      <c r="A679" s="71"/>
    </row>
    <row r="680" spans="1:1" x14ac:dyDescent="0.3">
      <c r="A680" s="71"/>
    </row>
    <row r="681" spans="1:1" x14ac:dyDescent="0.3">
      <c r="A681" s="84"/>
    </row>
    <row r="682" spans="1:1" x14ac:dyDescent="0.3">
      <c r="A682" s="71"/>
    </row>
    <row r="683" spans="1:1" x14ac:dyDescent="0.3">
      <c r="A683" s="71"/>
    </row>
    <row r="684" spans="1:1" x14ac:dyDescent="0.3">
      <c r="A684" s="71"/>
    </row>
    <row r="685" spans="1:1" x14ac:dyDescent="0.3">
      <c r="A685" s="84"/>
    </row>
    <row r="686" spans="1:1" x14ac:dyDescent="0.3">
      <c r="A686" s="81"/>
    </row>
    <row r="687" spans="1:1" x14ac:dyDescent="0.3">
      <c r="A687" s="81"/>
    </row>
    <row r="688" spans="1:1" x14ac:dyDescent="0.3">
      <c r="A688" s="81"/>
    </row>
    <row r="689" spans="1:1" x14ac:dyDescent="0.3">
      <c r="A689" s="85"/>
    </row>
    <row r="690" spans="1:1" x14ac:dyDescent="0.3">
      <c r="A690" s="86"/>
    </row>
    <row r="691" spans="1:1" x14ac:dyDescent="0.3">
      <c r="A691" s="71"/>
    </row>
    <row r="692" spans="1:1" x14ac:dyDescent="0.3">
      <c r="A692" s="71"/>
    </row>
    <row r="693" spans="1:1" x14ac:dyDescent="0.3">
      <c r="A693" s="71"/>
    </row>
    <row r="694" spans="1:1" x14ac:dyDescent="0.3">
      <c r="A694" s="71"/>
    </row>
    <row r="695" spans="1:1" x14ac:dyDescent="0.3">
      <c r="A695" s="71"/>
    </row>
    <row r="696" spans="1:1" x14ac:dyDescent="0.3">
      <c r="A696" s="71"/>
    </row>
    <row r="697" spans="1:1" x14ac:dyDescent="0.3">
      <c r="A697" s="71"/>
    </row>
    <row r="698" spans="1:1" x14ac:dyDescent="0.3">
      <c r="A698" s="71"/>
    </row>
    <row r="699" spans="1:1" x14ac:dyDescent="0.3">
      <c r="A699" s="71"/>
    </row>
    <row r="700" spans="1:1" x14ac:dyDescent="0.3">
      <c r="A700" s="71"/>
    </row>
    <row r="701" spans="1:1" x14ac:dyDescent="0.3">
      <c r="A701" s="71"/>
    </row>
    <row r="702" spans="1:1" x14ac:dyDescent="0.3">
      <c r="A702" s="71"/>
    </row>
    <row r="703" spans="1:1" x14ac:dyDescent="0.3">
      <c r="A703" s="71"/>
    </row>
    <row r="704" spans="1:1" x14ac:dyDescent="0.3">
      <c r="A704" s="71"/>
    </row>
    <row r="705" spans="1:1" x14ac:dyDescent="0.3">
      <c r="A705" s="71"/>
    </row>
    <row r="706" spans="1:1" x14ac:dyDescent="0.3">
      <c r="A706" s="71"/>
    </row>
    <row r="707" spans="1:1" x14ac:dyDescent="0.3">
      <c r="A707" s="71"/>
    </row>
    <row r="708" spans="1:1" x14ac:dyDescent="0.3">
      <c r="A708" s="71"/>
    </row>
    <row r="709" spans="1:1" x14ac:dyDescent="0.3">
      <c r="A709" s="71"/>
    </row>
    <row r="710" spans="1:1" x14ac:dyDescent="0.3">
      <c r="A710" s="71"/>
    </row>
    <row r="711" spans="1:1" x14ac:dyDescent="0.3">
      <c r="A711" s="71"/>
    </row>
    <row r="712" spans="1:1" x14ac:dyDescent="0.3">
      <c r="A712" s="84"/>
    </row>
    <row r="713" spans="1:1" x14ac:dyDescent="0.3">
      <c r="A713" s="86"/>
    </row>
    <row r="714" spans="1:1" x14ac:dyDescent="0.3">
      <c r="A714" s="71"/>
    </row>
    <row r="715" spans="1:1" x14ac:dyDescent="0.3">
      <c r="A715" s="71"/>
    </row>
    <row r="716" spans="1:1" x14ac:dyDescent="0.3">
      <c r="A716" s="71"/>
    </row>
    <row r="717" spans="1:1" x14ac:dyDescent="0.3">
      <c r="A717" s="71"/>
    </row>
    <row r="718" spans="1:1" x14ac:dyDescent="0.3">
      <c r="A718" s="71"/>
    </row>
    <row r="719" spans="1:1" x14ac:dyDescent="0.3">
      <c r="A719" s="71"/>
    </row>
    <row r="720" spans="1:1" x14ac:dyDescent="0.3">
      <c r="A720" s="71"/>
    </row>
    <row r="721" spans="1:1" x14ac:dyDescent="0.3">
      <c r="A721" s="71"/>
    </row>
    <row r="722" spans="1:1" x14ac:dyDescent="0.3">
      <c r="A722" s="71"/>
    </row>
    <row r="723" spans="1:1" x14ac:dyDescent="0.3">
      <c r="A723" s="71"/>
    </row>
    <row r="724" spans="1:1" x14ac:dyDescent="0.3">
      <c r="A724" s="84"/>
    </row>
    <row r="725" spans="1:1" x14ac:dyDescent="0.3">
      <c r="A725" s="86"/>
    </row>
    <row r="726" spans="1:1" x14ac:dyDescent="0.3">
      <c r="A726" s="71"/>
    </row>
    <row r="727" spans="1:1" x14ac:dyDescent="0.3">
      <c r="A727" s="71"/>
    </row>
    <row r="728" spans="1:1" x14ac:dyDescent="0.3">
      <c r="A728" s="71"/>
    </row>
    <row r="729" spans="1:1" x14ac:dyDescent="0.3">
      <c r="A729" s="71"/>
    </row>
    <row r="730" spans="1:1" x14ac:dyDescent="0.3">
      <c r="A730" s="71"/>
    </row>
    <row r="731" spans="1:1" x14ac:dyDescent="0.3">
      <c r="A731" s="71"/>
    </row>
    <row r="732" spans="1:1" x14ac:dyDescent="0.3">
      <c r="A732" s="71"/>
    </row>
    <row r="733" spans="1:1" x14ac:dyDescent="0.3">
      <c r="A733" s="71"/>
    </row>
    <row r="734" spans="1:1" x14ac:dyDescent="0.3">
      <c r="A734" s="71"/>
    </row>
    <row r="735" spans="1:1" x14ac:dyDescent="0.3">
      <c r="A735" s="71"/>
    </row>
    <row r="736" spans="1:1" x14ac:dyDescent="0.3">
      <c r="A736" s="71"/>
    </row>
    <row r="737" spans="1:1" x14ac:dyDescent="0.3">
      <c r="A737" s="71"/>
    </row>
    <row r="738" spans="1:1" x14ac:dyDescent="0.3">
      <c r="A738" s="71"/>
    </row>
    <row r="739" spans="1:1" x14ac:dyDescent="0.3">
      <c r="A739" s="71"/>
    </row>
    <row r="740" spans="1:1" x14ac:dyDescent="0.3">
      <c r="A740" s="71"/>
    </row>
    <row r="741" spans="1:1" x14ac:dyDescent="0.3">
      <c r="A741" s="71"/>
    </row>
    <row r="742" spans="1:1" x14ac:dyDescent="0.3">
      <c r="A742" s="71"/>
    </row>
    <row r="743" spans="1:1" x14ac:dyDescent="0.3">
      <c r="A743" s="71"/>
    </row>
    <row r="744" spans="1:1" x14ac:dyDescent="0.3">
      <c r="A744" s="71"/>
    </row>
    <row r="745" spans="1:1" x14ac:dyDescent="0.3">
      <c r="A745" s="71"/>
    </row>
    <row r="746" spans="1:1" x14ac:dyDescent="0.3">
      <c r="A746" s="71"/>
    </row>
    <row r="747" spans="1:1" x14ac:dyDescent="0.3">
      <c r="A747" s="71"/>
    </row>
    <row r="748" spans="1:1" x14ac:dyDescent="0.3">
      <c r="A748" s="71"/>
    </row>
    <row r="749" spans="1:1" x14ac:dyDescent="0.3">
      <c r="A749" s="71"/>
    </row>
    <row r="750" spans="1:1" x14ac:dyDescent="0.3">
      <c r="A750" s="71"/>
    </row>
    <row r="751" spans="1:1" x14ac:dyDescent="0.3">
      <c r="A751" s="71"/>
    </row>
    <row r="752" spans="1:1" x14ac:dyDescent="0.3">
      <c r="A752" s="71"/>
    </row>
    <row r="753" spans="1:1" x14ac:dyDescent="0.3">
      <c r="A753" s="71"/>
    </row>
    <row r="754" spans="1:1" x14ac:dyDescent="0.3">
      <c r="A754" s="71"/>
    </row>
    <row r="755" spans="1:1" x14ac:dyDescent="0.3">
      <c r="A755" s="71"/>
    </row>
    <row r="756" spans="1:1" x14ac:dyDescent="0.3">
      <c r="A756" s="71"/>
    </row>
    <row r="757" spans="1:1" x14ac:dyDescent="0.3">
      <c r="A757" s="71"/>
    </row>
    <row r="758" spans="1:1" x14ac:dyDescent="0.3">
      <c r="A758" s="71"/>
    </row>
    <row r="759" spans="1:1" x14ac:dyDescent="0.3">
      <c r="A759" s="71"/>
    </row>
    <row r="760" spans="1:1" x14ac:dyDescent="0.3">
      <c r="A760" s="71"/>
    </row>
    <row r="761" spans="1:1" x14ac:dyDescent="0.3">
      <c r="A761" s="71"/>
    </row>
    <row r="762" spans="1:1" x14ac:dyDescent="0.3">
      <c r="A762" s="71"/>
    </row>
    <row r="763" spans="1:1" x14ac:dyDescent="0.3">
      <c r="A763" s="71"/>
    </row>
    <row r="764" spans="1:1" x14ac:dyDescent="0.3">
      <c r="A764" s="71"/>
    </row>
    <row r="765" spans="1:1" x14ac:dyDescent="0.3">
      <c r="A765" s="71"/>
    </row>
    <row r="766" spans="1:1" x14ac:dyDescent="0.3">
      <c r="A766" s="71"/>
    </row>
    <row r="767" spans="1:1" x14ac:dyDescent="0.3">
      <c r="A767" s="71"/>
    </row>
    <row r="768" spans="1:1" x14ac:dyDescent="0.3">
      <c r="A768" s="71"/>
    </row>
    <row r="769" spans="1:1" x14ac:dyDescent="0.3">
      <c r="A769" s="71"/>
    </row>
    <row r="770" spans="1:1" x14ac:dyDescent="0.3">
      <c r="A770" s="71"/>
    </row>
    <row r="771" spans="1:1" x14ac:dyDescent="0.3">
      <c r="A771" s="71"/>
    </row>
    <row r="772" spans="1:1" x14ac:dyDescent="0.3">
      <c r="A772" s="71"/>
    </row>
    <row r="773" spans="1:1" x14ac:dyDescent="0.3">
      <c r="A773" s="71"/>
    </row>
    <row r="774" spans="1:1" x14ac:dyDescent="0.3">
      <c r="A774" s="71"/>
    </row>
    <row r="775" spans="1:1" x14ac:dyDescent="0.3">
      <c r="A775" s="71"/>
    </row>
    <row r="776" spans="1:1" x14ac:dyDescent="0.3">
      <c r="A776" s="71"/>
    </row>
    <row r="777" spans="1:1" x14ac:dyDescent="0.3">
      <c r="A777" s="71"/>
    </row>
    <row r="778" spans="1:1" x14ac:dyDescent="0.3">
      <c r="A778" s="71"/>
    </row>
    <row r="779" spans="1:1" x14ac:dyDescent="0.3">
      <c r="A779" s="71"/>
    </row>
    <row r="780" spans="1:1" x14ac:dyDescent="0.3">
      <c r="A780" s="71"/>
    </row>
    <row r="781" spans="1:1" x14ac:dyDescent="0.3">
      <c r="A781" s="71"/>
    </row>
    <row r="782" spans="1:1" x14ac:dyDescent="0.3">
      <c r="A782" s="71"/>
    </row>
    <row r="783" spans="1:1" x14ac:dyDescent="0.3">
      <c r="A783" s="71"/>
    </row>
    <row r="784" spans="1:1" x14ac:dyDescent="0.3">
      <c r="A784" s="71"/>
    </row>
    <row r="785" spans="1:1" x14ac:dyDescent="0.3">
      <c r="A785" s="71"/>
    </row>
    <row r="786" spans="1:1" x14ac:dyDescent="0.3">
      <c r="A786" s="71"/>
    </row>
    <row r="787" spans="1:1" x14ac:dyDescent="0.3">
      <c r="A787" s="71"/>
    </row>
    <row r="788" spans="1:1" x14ac:dyDescent="0.3">
      <c r="A788" s="71"/>
    </row>
    <row r="789" spans="1:1" x14ac:dyDescent="0.3">
      <c r="A789" s="71"/>
    </row>
    <row r="790" spans="1:1" x14ac:dyDescent="0.3">
      <c r="A790" s="71"/>
    </row>
    <row r="791" spans="1:1" x14ac:dyDescent="0.3">
      <c r="A791" s="71"/>
    </row>
    <row r="792" spans="1:1" x14ac:dyDescent="0.3">
      <c r="A792" s="71"/>
    </row>
    <row r="793" spans="1:1" x14ac:dyDescent="0.3">
      <c r="A793" s="71"/>
    </row>
    <row r="794" spans="1:1" x14ac:dyDescent="0.3">
      <c r="A794" s="71"/>
    </row>
    <row r="795" spans="1:1" x14ac:dyDescent="0.3">
      <c r="A795" s="71"/>
    </row>
    <row r="796" spans="1:1" x14ac:dyDescent="0.3">
      <c r="A796" s="71"/>
    </row>
    <row r="797" spans="1:1" x14ac:dyDescent="0.3">
      <c r="A797" s="71"/>
    </row>
    <row r="798" spans="1:1" x14ac:dyDescent="0.3">
      <c r="A798" s="71"/>
    </row>
    <row r="799" spans="1:1" x14ac:dyDescent="0.3">
      <c r="A799" s="71"/>
    </row>
    <row r="800" spans="1:1" x14ac:dyDescent="0.3">
      <c r="A800" s="71"/>
    </row>
    <row r="801" spans="1:1" x14ac:dyDescent="0.3">
      <c r="A801" s="71"/>
    </row>
    <row r="802" spans="1:1" x14ac:dyDescent="0.3">
      <c r="A802" s="71"/>
    </row>
    <row r="803" spans="1:1" x14ac:dyDescent="0.3">
      <c r="A803" s="71"/>
    </row>
    <row r="804" spans="1:1" x14ac:dyDescent="0.3">
      <c r="A804" s="71"/>
    </row>
    <row r="805" spans="1:1" x14ac:dyDescent="0.3">
      <c r="A805" s="71"/>
    </row>
    <row r="806" spans="1:1" x14ac:dyDescent="0.3">
      <c r="A806" s="71"/>
    </row>
    <row r="807" spans="1:1" x14ac:dyDescent="0.3">
      <c r="A807" s="71"/>
    </row>
    <row r="808" spans="1:1" x14ac:dyDescent="0.3">
      <c r="A808" s="71"/>
    </row>
    <row r="809" spans="1:1" x14ac:dyDescent="0.3">
      <c r="A809" s="71"/>
    </row>
    <row r="810" spans="1:1" x14ac:dyDescent="0.3">
      <c r="A810" s="71"/>
    </row>
    <row r="811" spans="1:1" x14ac:dyDescent="0.3">
      <c r="A811" s="71"/>
    </row>
    <row r="812" spans="1:1" x14ac:dyDescent="0.3">
      <c r="A812" s="71"/>
    </row>
    <row r="813" spans="1:1" x14ac:dyDescent="0.3">
      <c r="A813" s="71"/>
    </row>
    <row r="814" spans="1:1" x14ac:dyDescent="0.3">
      <c r="A814" s="71"/>
    </row>
    <row r="815" spans="1:1" x14ac:dyDescent="0.3">
      <c r="A815" s="71"/>
    </row>
    <row r="816" spans="1:1" x14ac:dyDescent="0.3">
      <c r="A816" s="71"/>
    </row>
    <row r="817" spans="1:1" x14ac:dyDescent="0.3">
      <c r="A817" s="71"/>
    </row>
    <row r="818" spans="1:1" x14ac:dyDescent="0.3">
      <c r="A818" s="71"/>
    </row>
    <row r="819" spans="1:1" x14ac:dyDescent="0.3">
      <c r="A819" s="71"/>
    </row>
    <row r="820" spans="1:1" x14ac:dyDescent="0.3">
      <c r="A820" s="71"/>
    </row>
    <row r="821" spans="1:1" x14ac:dyDescent="0.3">
      <c r="A821" s="71"/>
    </row>
    <row r="822" spans="1:1" x14ac:dyDescent="0.3">
      <c r="A822" s="71"/>
    </row>
    <row r="823" spans="1:1" x14ac:dyDescent="0.3">
      <c r="A823" s="71"/>
    </row>
    <row r="824" spans="1:1" x14ac:dyDescent="0.3">
      <c r="A824" s="71"/>
    </row>
    <row r="825" spans="1:1" x14ac:dyDescent="0.3">
      <c r="A825" s="71"/>
    </row>
    <row r="826" spans="1:1" x14ac:dyDescent="0.3">
      <c r="A826" s="71"/>
    </row>
    <row r="827" spans="1:1" x14ac:dyDescent="0.3">
      <c r="A827" s="71"/>
    </row>
    <row r="828" spans="1:1" x14ac:dyDescent="0.3">
      <c r="A828" s="71"/>
    </row>
    <row r="829" spans="1:1" x14ac:dyDescent="0.3">
      <c r="A829" s="71"/>
    </row>
    <row r="830" spans="1:1" x14ac:dyDescent="0.3">
      <c r="A830" s="71"/>
    </row>
    <row r="831" spans="1:1" x14ac:dyDescent="0.3">
      <c r="A831" s="71"/>
    </row>
    <row r="832" spans="1:1" x14ac:dyDescent="0.3">
      <c r="A832" s="71"/>
    </row>
    <row r="833" spans="1:1" x14ac:dyDescent="0.3">
      <c r="A833" s="71"/>
    </row>
    <row r="834" spans="1:1" x14ac:dyDescent="0.3">
      <c r="A834" s="71"/>
    </row>
    <row r="835" spans="1:1" x14ac:dyDescent="0.3">
      <c r="A835" s="84"/>
    </row>
    <row r="836" spans="1:1" x14ac:dyDescent="0.3">
      <c r="A836" s="86"/>
    </row>
    <row r="837" spans="1:1" x14ac:dyDescent="0.3">
      <c r="A837" s="71"/>
    </row>
    <row r="838" spans="1:1" x14ac:dyDescent="0.3">
      <c r="A838" s="71"/>
    </row>
    <row r="839" spans="1:1" x14ac:dyDescent="0.3">
      <c r="A839" s="71"/>
    </row>
    <row r="840" spans="1:1" x14ac:dyDescent="0.3">
      <c r="A840" s="71"/>
    </row>
    <row r="841" spans="1:1" x14ac:dyDescent="0.3">
      <c r="A841" s="71"/>
    </row>
    <row r="842" spans="1:1" x14ac:dyDescent="0.3">
      <c r="A842" s="71"/>
    </row>
    <row r="843" spans="1:1" x14ac:dyDescent="0.3">
      <c r="A843" s="71"/>
    </row>
    <row r="844" spans="1:1" x14ac:dyDescent="0.3">
      <c r="A844" s="71"/>
    </row>
    <row r="845" spans="1:1" x14ac:dyDescent="0.3">
      <c r="A845" s="71"/>
    </row>
    <row r="846" spans="1:1" x14ac:dyDescent="0.3">
      <c r="A846" s="71"/>
    </row>
    <row r="847" spans="1:1" x14ac:dyDescent="0.3">
      <c r="A847" s="71"/>
    </row>
    <row r="848" spans="1:1" x14ac:dyDescent="0.3">
      <c r="A848" s="71"/>
    </row>
    <row r="849" spans="1:1" x14ac:dyDescent="0.3">
      <c r="A849" s="71"/>
    </row>
    <row r="850" spans="1:1" x14ac:dyDescent="0.3">
      <c r="A850" s="71"/>
    </row>
    <row r="851" spans="1:1" x14ac:dyDescent="0.3">
      <c r="A851" s="71"/>
    </row>
    <row r="852" spans="1:1" x14ac:dyDescent="0.3">
      <c r="A852" s="71"/>
    </row>
    <row r="853" spans="1:1" x14ac:dyDescent="0.3">
      <c r="A853" s="84"/>
    </row>
    <row r="854" spans="1:1" x14ac:dyDescent="0.3">
      <c r="A854" s="86"/>
    </row>
    <row r="855" spans="1:1" x14ac:dyDescent="0.3">
      <c r="A855" s="71"/>
    </row>
    <row r="856" spans="1:1" x14ac:dyDescent="0.3">
      <c r="A856" s="71"/>
    </row>
    <row r="857" spans="1:1" x14ac:dyDescent="0.3">
      <c r="A857" s="71"/>
    </row>
    <row r="858" spans="1:1" x14ac:dyDescent="0.3">
      <c r="A858" s="71"/>
    </row>
    <row r="859" spans="1:1" x14ac:dyDescent="0.3">
      <c r="A859" s="71"/>
    </row>
    <row r="860" spans="1:1" x14ac:dyDescent="0.3">
      <c r="A860" s="71"/>
    </row>
    <row r="861" spans="1:1" x14ac:dyDescent="0.3">
      <c r="A861" s="71"/>
    </row>
    <row r="862" spans="1:1" x14ac:dyDescent="0.3">
      <c r="A862" s="71"/>
    </row>
    <row r="863" spans="1:1" x14ac:dyDescent="0.3">
      <c r="A863" s="71"/>
    </row>
    <row r="864" spans="1:1" x14ac:dyDescent="0.3">
      <c r="A864" s="71"/>
    </row>
    <row r="865" spans="1:1" x14ac:dyDescent="0.3">
      <c r="A865" s="71"/>
    </row>
    <row r="866" spans="1:1" x14ac:dyDescent="0.3">
      <c r="A866" s="71"/>
    </row>
    <row r="867" spans="1:1" x14ac:dyDescent="0.3">
      <c r="A867" s="71"/>
    </row>
    <row r="868" spans="1:1" x14ac:dyDescent="0.3">
      <c r="A868" s="84"/>
    </row>
    <row r="869" spans="1:1" x14ac:dyDescent="0.3">
      <c r="A869" s="71"/>
    </row>
    <row r="870" spans="1:1" x14ac:dyDescent="0.3">
      <c r="A870" s="71"/>
    </row>
    <row r="871" spans="1:1" x14ac:dyDescent="0.3">
      <c r="A871" s="71"/>
    </row>
    <row r="872" spans="1:1" x14ac:dyDescent="0.3">
      <c r="A872" s="71"/>
    </row>
    <row r="873" spans="1:1" x14ac:dyDescent="0.3">
      <c r="A873" s="71"/>
    </row>
    <row r="874" spans="1:1" x14ac:dyDescent="0.3">
      <c r="A874" s="71"/>
    </row>
    <row r="875" spans="1:1" x14ac:dyDescent="0.3">
      <c r="A875" s="84"/>
    </row>
    <row r="876" spans="1:1" x14ac:dyDescent="0.3">
      <c r="A876" s="71"/>
    </row>
    <row r="877" spans="1:1" x14ac:dyDescent="0.3">
      <c r="A877" s="71"/>
    </row>
    <row r="878" spans="1:1" x14ac:dyDescent="0.3">
      <c r="A878" s="71"/>
    </row>
    <row r="879" spans="1:1" x14ac:dyDescent="0.3">
      <c r="A879" s="84"/>
    </row>
    <row r="880" spans="1:1" x14ac:dyDescent="0.3">
      <c r="A880" s="86"/>
    </row>
    <row r="881" spans="1:1" x14ac:dyDescent="0.3">
      <c r="A881" s="71"/>
    </row>
    <row r="882" spans="1:1" x14ac:dyDescent="0.3">
      <c r="A882" s="71"/>
    </row>
    <row r="883" spans="1:1" x14ac:dyDescent="0.3">
      <c r="A883" s="71"/>
    </row>
    <row r="884" spans="1:1" x14ac:dyDescent="0.3">
      <c r="A884" s="71"/>
    </row>
    <row r="885" spans="1:1" x14ac:dyDescent="0.3">
      <c r="A885" s="71"/>
    </row>
    <row r="886" spans="1:1" x14ac:dyDescent="0.3">
      <c r="A886" s="71"/>
    </row>
    <row r="887" spans="1:1" x14ac:dyDescent="0.3">
      <c r="A887" s="71"/>
    </row>
    <row r="888" spans="1:1" x14ac:dyDescent="0.3">
      <c r="A888" s="71"/>
    </row>
    <row r="889" spans="1:1" x14ac:dyDescent="0.3">
      <c r="A889" s="71"/>
    </row>
    <row r="890" spans="1:1" x14ac:dyDescent="0.3">
      <c r="A890" s="71"/>
    </row>
    <row r="891" spans="1:1" x14ac:dyDescent="0.3">
      <c r="A891" s="71"/>
    </row>
    <row r="892" spans="1:1" x14ac:dyDescent="0.3">
      <c r="A892" s="71"/>
    </row>
    <row r="893" spans="1:1" x14ac:dyDescent="0.3">
      <c r="A893" s="71"/>
    </row>
    <row r="894" spans="1:1" x14ac:dyDescent="0.3">
      <c r="A894" s="71"/>
    </row>
    <row r="895" spans="1:1" x14ac:dyDescent="0.3">
      <c r="A895" s="71"/>
    </row>
    <row r="896" spans="1:1" x14ac:dyDescent="0.3">
      <c r="A896" s="71"/>
    </row>
    <row r="897" spans="1:1" x14ac:dyDescent="0.3">
      <c r="A897" s="71"/>
    </row>
    <row r="898" spans="1:1" x14ac:dyDescent="0.3">
      <c r="A898" s="71"/>
    </row>
    <row r="899" spans="1:1" x14ac:dyDescent="0.3">
      <c r="A899" s="71"/>
    </row>
    <row r="900" spans="1:1" x14ac:dyDescent="0.3">
      <c r="A900" s="71"/>
    </row>
    <row r="901" spans="1:1" x14ac:dyDescent="0.3">
      <c r="A901" s="71"/>
    </row>
    <row r="902" spans="1:1" x14ac:dyDescent="0.3">
      <c r="A902" s="71"/>
    </row>
    <row r="903" spans="1:1" x14ac:dyDescent="0.3">
      <c r="A903" s="71"/>
    </row>
    <row r="904" spans="1:1" x14ac:dyDescent="0.3">
      <c r="A904" s="71"/>
    </row>
    <row r="905" spans="1:1" x14ac:dyDescent="0.3">
      <c r="A905" s="71"/>
    </row>
    <row r="906" spans="1:1" x14ac:dyDescent="0.3">
      <c r="A906" s="71"/>
    </row>
    <row r="907" spans="1:1" x14ac:dyDescent="0.3">
      <c r="A907" s="71"/>
    </row>
    <row r="908" spans="1:1" x14ac:dyDescent="0.3">
      <c r="A908" s="71"/>
    </row>
    <row r="909" spans="1:1" x14ac:dyDescent="0.3">
      <c r="A909" s="71"/>
    </row>
    <row r="910" spans="1:1" x14ac:dyDescent="0.3">
      <c r="A910" s="71"/>
    </row>
    <row r="911" spans="1:1" x14ac:dyDescent="0.3">
      <c r="A911" s="71"/>
    </row>
    <row r="912" spans="1:1" x14ac:dyDescent="0.3">
      <c r="A912" s="71"/>
    </row>
    <row r="913" spans="1:1" x14ac:dyDescent="0.3">
      <c r="A913" s="71"/>
    </row>
    <row r="914" spans="1:1" x14ac:dyDescent="0.3">
      <c r="A914" s="71"/>
    </row>
    <row r="915" spans="1:1" x14ac:dyDescent="0.3">
      <c r="A915" s="71"/>
    </row>
    <row r="916" spans="1:1" x14ac:dyDescent="0.3">
      <c r="A916" s="71"/>
    </row>
    <row r="917" spans="1:1" x14ac:dyDescent="0.3">
      <c r="A917" s="71"/>
    </row>
    <row r="918" spans="1:1" x14ac:dyDescent="0.3">
      <c r="A918" s="71"/>
    </row>
    <row r="919" spans="1:1" x14ac:dyDescent="0.3">
      <c r="A919" s="71"/>
    </row>
    <row r="920" spans="1:1" x14ac:dyDescent="0.3">
      <c r="A920" s="71"/>
    </row>
    <row r="921" spans="1:1" x14ac:dyDescent="0.3">
      <c r="A921" s="71"/>
    </row>
    <row r="922" spans="1:1" x14ac:dyDescent="0.3">
      <c r="A922" s="71"/>
    </row>
    <row r="923" spans="1:1" x14ac:dyDescent="0.3">
      <c r="A923" s="71"/>
    </row>
    <row r="924" spans="1:1" x14ac:dyDescent="0.3">
      <c r="A924" s="71"/>
    </row>
    <row r="925" spans="1:1" x14ac:dyDescent="0.3">
      <c r="A925" s="71"/>
    </row>
    <row r="926" spans="1:1" x14ac:dyDescent="0.3">
      <c r="A926" s="71"/>
    </row>
    <row r="927" spans="1:1" x14ac:dyDescent="0.3">
      <c r="A927" s="71"/>
    </row>
    <row r="928" spans="1:1" x14ac:dyDescent="0.3">
      <c r="A928" s="71"/>
    </row>
    <row r="929" spans="1:1" x14ac:dyDescent="0.3">
      <c r="A929" s="71"/>
    </row>
    <row r="930" spans="1:1" x14ac:dyDescent="0.3">
      <c r="A930" s="71"/>
    </row>
    <row r="931" spans="1:1" x14ac:dyDescent="0.3">
      <c r="A931" s="71"/>
    </row>
    <row r="932" spans="1:1" x14ac:dyDescent="0.3">
      <c r="A932" s="71"/>
    </row>
    <row r="933" spans="1:1" x14ac:dyDescent="0.3">
      <c r="A933" s="71"/>
    </row>
    <row r="934" spans="1:1" x14ac:dyDescent="0.3">
      <c r="A934" s="71"/>
    </row>
    <row r="935" spans="1:1" x14ac:dyDescent="0.3">
      <c r="A935" s="71"/>
    </row>
    <row r="936" spans="1:1" x14ac:dyDescent="0.3">
      <c r="A936" s="71"/>
    </row>
    <row r="937" spans="1:1" x14ac:dyDescent="0.3">
      <c r="A937" s="71"/>
    </row>
    <row r="938" spans="1:1" x14ac:dyDescent="0.3">
      <c r="A938" s="71"/>
    </row>
    <row r="939" spans="1:1" x14ac:dyDescent="0.3">
      <c r="A939" s="84"/>
    </row>
    <row r="940" spans="1:1" x14ac:dyDescent="0.3">
      <c r="A940" s="86"/>
    </row>
    <row r="941" spans="1:1" x14ac:dyDescent="0.3">
      <c r="A941" s="71"/>
    </row>
    <row r="942" spans="1:1" x14ac:dyDescent="0.3">
      <c r="A942" s="71"/>
    </row>
    <row r="943" spans="1:1" x14ac:dyDescent="0.3">
      <c r="A943" s="71"/>
    </row>
    <row r="944" spans="1:1" x14ac:dyDescent="0.3">
      <c r="A944" s="71"/>
    </row>
    <row r="945" spans="1:1" x14ac:dyDescent="0.3">
      <c r="A945" s="71"/>
    </row>
    <row r="946" spans="1:1" x14ac:dyDescent="0.3">
      <c r="A946" s="71"/>
    </row>
    <row r="947" spans="1:1" x14ac:dyDescent="0.3">
      <c r="A947" s="71"/>
    </row>
    <row r="948" spans="1:1" x14ac:dyDescent="0.3">
      <c r="A948" s="71"/>
    </row>
    <row r="949" spans="1:1" x14ac:dyDescent="0.3">
      <c r="A949" s="71"/>
    </row>
    <row r="950" spans="1:1" x14ac:dyDescent="0.3">
      <c r="A950" s="71"/>
    </row>
    <row r="951" spans="1:1" x14ac:dyDescent="0.3">
      <c r="A951" s="71"/>
    </row>
    <row r="952" spans="1:1" x14ac:dyDescent="0.3">
      <c r="A952" s="71"/>
    </row>
    <row r="953" spans="1:1" x14ac:dyDescent="0.3">
      <c r="A953" s="71"/>
    </row>
    <row r="954" spans="1:1" x14ac:dyDescent="0.3">
      <c r="A954" s="71"/>
    </row>
    <row r="955" spans="1:1" x14ac:dyDescent="0.3">
      <c r="A955" s="71"/>
    </row>
    <row r="956" spans="1:1" x14ac:dyDescent="0.3">
      <c r="A956" s="71"/>
    </row>
    <row r="957" spans="1:1" x14ac:dyDescent="0.3">
      <c r="A957" s="71"/>
    </row>
    <row r="958" spans="1:1" x14ac:dyDescent="0.3">
      <c r="A958" s="71"/>
    </row>
    <row r="959" spans="1:1" x14ac:dyDescent="0.3">
      <c r="A959" s="71"/>
    </row>
    <row r="960" spans="1:1" x14ac:dyDescent="0.3">
      <c r="A960" s="71"/>
    </row>
    <row r="961" spans="1:1" x14ac:dyDescent="0.3">
      <c r="A961" s="71"/>
    </row>
    <row r="962" spans="1:1" x14ac:dyDescent="0.3">
      <c r="A962" s="71"/>
    </row>
    <row r="963" spans="1:1" x14ac:dyDescent="0.3">
      <c r="A963" s="71"/>
    </row>
    <row r="964" spans="1:1" x14ac:dyDescent="0.3">
      <c r="A964" s="71"/>
    </row>
    <row r="965" spans="1:1" x14ac:dyDescent="0.3">
      <c r="A965" s="71"/>
    </row>
    <row r="966" spans="1:1" x14ac:dyDescent="0.3">
      <c r="A966" s="71"/>
    </row>
    <row r="967" spans="1:1" x14ac:dyDescent="0.3">
      <c r="A967" s="71"/>
    </row>
    <row r="968" spans="1:1" x14ac:dyDescent="0.3">
      <c r="A968" s="71"/>
    </row>
    <row r="969" spans="1:1" x14ac:dyDescent="0.3">
      <c r="A969" s="71"/>
    </row>
    <row r="970" spans="1:1" x14ac:dyDescent="0.3">
      <c r="A970" s="84"/>
    </row>
    <row r="971" spans="1:1" x14ac:dyDescent="0.3">
      <c r="A971" s="71"/>
    </row>
    <row r="972" spans="1:1" x14ac:dyDescent="0.3">
      <c r="A972" s="71"/>
    </row>
    <row r="973" spans="1:1" x14ac:dyDescent="0.3">
      <c r="A973" s="71"/>
    </row>
    <row r="974" spans="1:1" x14ac:dyDescent="0.3">
      <c r="A974" s="84"/>
    </row>
    <row r="975" spans="1:1" x14ac:dyDescent="0.3">
      <c r="A975" s="86"/>
    </row>
    <row r="976" spans="1:1" x14ac:dyDescent="0.3">
      <c r="A976" s="71"/>
    </row>
    <row r="977" spans="1:1" x14ac:dyDescent="0.3">
      <c r="A977" s="71"/>
    </row>
    <row r="978" spans="1:1" x14ac:dyDescent="0.3">
      <c r="A978" s="71"/>
    </row>
    <row r="979" spans="1:1" x14ac:dyDescent="0.3">
      <c r="A979" s="71"/>
    </row>
    <row r="980" spans="1:1" x14ac:dyDescent="0.3">
      <c r="A980" s="71"/>
    </row>
    <row r="981" spans="1:1" x14ac:dyDescent="0.3">
      <c r="A981" s="71"/>
    </row>
    <row r="982" spans="1:1" x14ac:dyDescent="0.3">
      <c r="A982" s="71"/>
    </row>
    <row r="983" spans="1:1" x14ac:dyDescent="0.3">
      <c r="A983" s="84"/>
    </row>
    <row r="984" spans="1:1" x14ac:dyDescent="0.3">
      <c r="A984" s="86"/>
    </row>
    <row r="985" spans="1:1" x14ac:dyDescent="0.3">
      <c r="A985" s="71"/>
    </row>
    <row r="986" spans="1:1" x14ac:dyDescent="0.3">
      <c r="A986" s="71"/>
    </row>
    <row r="987" spans="1:1" x14ac:dyDescent="0.3">
      <c r="A987" s="71"/>
    </row>
    <row r="988" spans="1:1" x14ac:dyDescent="0.3">
      <c r="A988" s="71"/>
    </row>
    <row r="989" spans="1:1" x14ac:dyDescent="0.3">
      <c r="A989" s="71"/>
    </row>
    <row r="990" spans="1:1" x14ac:dyDescent="0.3">
      <c r="A990" s="84"/>
    </row>
    <row r="991" spans="1:1" x14ac:dyDescent="0.3">
      <c r="A991" s="86"/>
    </row>
    <row r="992" spans="1:1" x14ac:dyDescent="0.3">
      <c r="A992" s="71"/>
    </row>
    <row r="993" spans="1:1" x14ac:dyDescent="0.3">
      <c r="A993" s="71"/>
    </row>
    <row r="994" spans="1:1" x14ac:dyDescent="0.3">
      <c r="A994" s="71"/>
    </row>
    <row r="995" spans="1:1" x14ac:dyDescent="0.3">
      <c r="A995" s="71"/>
    </row>
    <row r="996" spans="1:1" x14ac:dyDescent="0.3">
      <c r="A996" s="71"/>
    </row>
    <row r="997" spans="1:1" x14ac:dyDescent="0.3">
      <c r="A997" s="71"/>
    </row>
    <row r="998" spans="1:1" x14ac:dyDescent="0.3">
      <c r="A998" s="71"/>
    </row>
    <row r="999" spans="1:1" x14ac:dyDescent="0.3">
      <c r="A999" s="71"/>
    </row>
    <row r="1000" spans="1:1" x14ac:dyDescent="0.3">
      <c r="A1000" s="71"/>
    </row>
    <row r="1001" spans="1:1" x14ac:dyDescent="0.3">
      <c r="A1001" s="71"/>
    </row>
    <row r="1002" spans="1:1" x14ac:dyDescent="0.3">
      <c r="A1002" s="71"/>
    </row>
    <row r="1003" spans="1:1" x14ac:dyDescent="0.3">
      <c r="A1003" s="71"/>
    </row>
    <row r="1004" spans="1:1" x14ac:dyDescent="0.3">
      <c r="A1004" s="71"/>
    </row>
    <row r="1005" spans="1:1" x14ac:dyDescent="0.3">
      <c r="A1005" s="71"/>
    </row>
    <row r="1006" spans="1:1" x14ac:dyDescent="0.3">
      <c r="A1006" s="71"/>
    </row>
    <row r="1007" spans="1:1" x14ac:dyDescent="0.3">
      <c r="A1007" s="71"/>
    </row>
    <row r="1008" spans="1:1" x14ac:dyDescent="0.3">
      <c r="A1008" s="71"/>
    </row>
    <row r="1009" spans="1:1" x14ac:dyDescent="0.3">
      <c r="A1009" s="71"/>
    </row>
    <row r="1010" spans="1:1" x14ac:dyDescent="0.3">
      <c r="A1010" s="71"/>
    </row>
    <row r="1011" spans="1:1" x14ac:dyDescent="0.3">
      <c r="A1011" s="71"/>
    </row>
    <row r="1012" spans="1:1" x14ac:dyDescent="0.3">
      <c r="A1012" s="71"/>
    </row>
    <row r="1013" spans="1:1" x14ac:dyDescent="0.3">
      <c r="A1013" s="71"/>
    </row>
    <row r="1014" spans="1:1" x14ac:dyDescent="0.3">
      <c r="A1014" s="71"/>
    </row>
    <row r="1015" spans="1:1" x14ac:dyDescent="0.3">
      <c r="A1015" s="71"/>
    </row>
    <row r="1016" spans="1:1" x14ac:dyDescent="0.3">
      <c r="A1016" s="87"/>
    </row>
    <row r="1017" spans="1:1" x14ac:dyDescent="0.3">
      <c r="A1017" s="87"/>
    </row>
    <row r="1018" spans="1:1" x14ac:dyDescent="0.3">
      <c r="A1018" s="71"/>
    </row>
    <row r="1019" spans="1:1" x14ac:dyDescent="0.3">
      <c r="A1019" s="71"/>
    </row>
    <row r="1020" spans="1:1" x14ac:dyDescent="0.3">
      <c r="A1020" s="71"/>
    </row>
    <row r="1021" spans="1:1" x14ac:dyDescent="0.3">
      <c r="A1021" s="71"/>
    </row>
    <row r="1022" spans="1:1" x14ac:dyDescent="0.3">
      <c r="A1022" s="71"/>
    </row>
    <row r="1023" spans="1:1" x14ac:dyDescent="0.3">
      <c r="A1023" s="71"/>
    </row>
    <row r="1024" spans="1:1" x14ac:dyDescent="0.3">
      <c r="A1024" s="71"/>
    </row>
    <row r="1025" spans="1:1" x14ac:dyDescent="0.3">
      <c r="A1025" s="71"/>
    </row>
    <row r="1026" spans="1:1" x14ac:dyDescent="0.3">
      <c r="A1026" s="71"/>
    </row>
    <row r="1027" spans="1:1" x14ac:dyDescent="0.3">
      <c r="A1027" s="71"/>
    </row>
    <row r="1028" spans="1:1" x14ac:dyDescent="0.3">
      <c r="A1028" s="71"/>
    </row>
    <row r="1029" spans="1:1" x14ac:dyDescent="0.3">
      <c r="A1029" s="84"/>
    </row>
    <row r="1030" spans="1:1" x14ac:dyDescent="0.3">
      <c r="A1030" s="86"/>
    </row>
    <row r="1031" spans="1:1" x14ac:dyDescent="0.3">
      <c r="A1031" s="71"/>
    </row>
    <row r="1032" spans="1:1" x14ac:dyDescent="0.3">
      <c r="A1032" s="71"/>
    </row>
    <row r="1033" spans="1:1" x14ac:dyDescent="0.3">
      <c r="A1033" s="71"/>
    </row>
    <row r="1034" spans="1:1" x14ac:dyDescent="0.3">
      <c r="A1034" s="71"/>
    </row>
    <row r="1035" spans="1:1" x14ac:dyDescent="0.3">
      <c r="A1035" s="71"/>
    </row>
    <row r="1036" spans="1:1" x14ac:dyDescent="0.3">
      <c r="A1036" s="71"/>
    </row>
    <row r="1037" spans="1:1" x14ac:dyDescent="0.3">
      <c r="A1037" s="71"/>
    </row>
    <row r="1038" spans="1:1" x14ac:dyDescent="0.3">
      <c r="A1038" s="71"/>
    </row>
    <row r="1039" spans="1:1" x14ac:dyDescent="0.3">
      <c r="A1039" s="71"/>
    </row>
    <row r="1040" spans="1:1" x14ac:dyDescent="0.3">
      <c r="A1040" s="71"/>
    </row>
    <row r="1041" spans="1:1" x14ac:dyDescent="0.3">
      <c r="A1041" s="71"/>
    </row>
    <row r="1042" spans="1:1" x14ac:dyDescent="0.3">
      <c r="A1042" s="71"/>
    </row>
    <row r="1043" spans="1:1" x14ac:dyDescent="0.3">
      <c r="A1043" s="71"/>
    </row>
    <row r="1044" spans="1:1" x14ac:dyDescent="0.3">
      <c r="A1044" s="71"/>
    </row>
    <row r="1045" spans="1:1" x14ac:dyDescent="0.3">
      <c r="A1045" s="71"/>
    </row>
    <row r="1046" spans="1:1" x14ac:dyDescent="0.3">
      <c r="A1046" s="71"/>
    </row>
    <row r="1047" spans="1:1" x14ac:dyDescent="0.3">
      <c r="A1047" s="71"/>
    </row>
    <row r="1048" spans="1:1" x14ac:dyDescent="0.3">
      <c r="A1048" s="71"/>
    </row>
    <row r="1049" spans="1:1" x14ac:dyDescent="0.3">
      <c r="A1049" s="71"/>
    </row>
    <row r="1050" spans="1:1" x14ac:dyDescent="0.3">
      <c r="A1050" s="71"/>
    </row>
    <row r="1051" spans="1:1" x14ac:dyDescent="0.3">
      <c r="A1051" s="71"/>
    </row>
    <row r="1052" spans="1:1" x14ac:dyDescent="0.3">
      <c r="A1052" s="84"/>
    </row>
    <row r="1053" spans="1:1" x14ac:dyDescent="0.3">
      <c r="A1053" s="86"/>
    </row>
    <row r="1054" spans="1:1" x14ac:dyDescent="0.3">
      <c r="A1054" s="71"/>
    </row>
    <row r="1055" spans="1:1" x14ac:dyDescent="0.3">
      <c r="A1055" s="71"/>
    </row>
    <row r="1056" spans="1:1" x14ac:dyDescent="0.3">
      <c r="A1056" s="71"/>
    </row>
    <row r="1057" spans="1:1" x14ac:dyDescent="0.3">
      <c r="A1057" s="71"/>
    </row>
    <row r="1058" spans="1:1" x14ac:dyDescent="0.3">
      <c r="A1058" s="71"/>
    </row>
    <row r="1059" spans="1:1" x14ac:dyDescent="0.3">
      <c r="A1059" s="71"/>
    </row>
    <row r="1060" spans="1:1" x14ac:dyDescent="0.3">
      <c r="A1060" s="71"/>
    </row>
    <row r="1061" spans="1:1" x14ac:dyDescent="0.3">
      <c r="A1061" s="71"/>
    </row>
    <row r="1062" spans="1:1" x14ac:dyDescent="0.3">
      <c r="A1062" s="71"/>
    </row>
    <row r="1063" spans="1:1" x14ac:dyDescent="0.3">
      <c r="A1063" s="84"/>
    </row>
    <row r="1064" spans="1:1" x14ac:dyDescent="0.3">
      <c r="A1064" s="86"/>
    </row>
    <row r="1065" spans="1:1" x14ac:dyDescent="0.3">
      <c r="A1065" s="71"/>
    </row>
    <row r="1066" spans="1:1" x14ac:dyDescent="0.3">
      <c r="A1066" s="71"/>
    </row>
    <row r="1067" spans="1:1" x14ac:dyDescent="0.3">
      <c r="A1067" s="71"/>
    </row>
    <row r="1068" spans="1:1" x14ac:dyDescent="0.3">
      <c r="A1068" s="71"/>
    </row>
    <row r="1069" spans="1:1" x14ac:dyDescent="0.3">
      <c r="A1069" s="71"/>
    </row>
    <row r="1070" spans="1:1" x14ac:dyDescent="0.3">
      <c r="A1070" s="71"/>
    </row>
    <row r="1071" spans="1:1" x14ac:dyDescent="0.3">
      <c r="A1071" s="71"/>
    </row>
    <row r="1072" spans="1:1" x14ac:dyDescent="0.3">
      <c r="A1072" s="71"/>
    </row>
    <row r="1073" spans="1:1" x14ac:dyDescent="0.3">
      <c r="A1073" s="71"/>
    </row>
    <row r="1074" spans="1:1" x14ac:dyDescent="0.3">
      <c r="A1074" s="84"/>
    </row>
    <row r="1075" spans="1:1" x14ac:dyDescent="0.3">
      <c r="A1075" s="86"/>
    </row>
    <row r="1076" spans="1:1" x14ac:dyDescent="0.3">
      <c r="A1076" s="71"/>
    </row>
    <row r="1077" spans="1:1" x14ac:dyDescent="0.3">
      <c r="A1077" s="71"/>
    </row>
    <row r="1078" spans="1:1" x14ac:dyDescent="0.3">
      <c r="A1078" s="71"/>
    </row>
    <row r="1079" spans="1:1" x14ac:dyDescent="0.3">
      <c r="A1079" s="71"/>
    </row>
    <row r="1080" spans="1:1" x14ac:dyDescent="0.3">
      <c r="A1080" s="71"/>
    </row>
    <row r="1081" spans="1:1" x14ac:dyDescent="0.3">
      <c r="A1081" s="71"/>
    </row>
    <row r="1082" spans="1:1" x14ac:dyDescent="0.3">
      <c r="A1082" s="71"/>
    </row>
    <row r="1083" spans="1:1" x14ac:dyDescent="0.3">
      <c r="A1083" s="71"/>
    </row>
    <row r="1084" spans="1:1" x14ac:dyDescent="0.3">
      <c r="A1084" s="71"/>
    </row>
    <row r="1085" spans="1:1" x14ac:dyDescent="0.3">
      <c r="A1085" s="71"/>
    </row>
    <row r="1086" spans="1:1" x14ac:dyDescent="0.3">
      <c r="A1086" s="71"/>
    </row>
    <row r="1087" spans="1:1" x14ac:dyDescent="0.3">
      <c r="A1087" s="71"/>
    </row>
    <row r="1088" spans="1:1" x14ac:dyDescent="0.3">
      <c r="A1088" s="71"/>
    </row>
    <row r="1089" spans="1:1" x14ac:dyDescent="0.3">
      <c r="A1089" s="84"/>
    </row>
    <row r="1090" spans="1:1" x14ac:dyDescent="0.3">
      <c r="A1090" s="86"/>
    </row>
    <row r="1091" spans="1:1" x14ac:dyDescent="0.3">
      <c r="A1091" s="71"/>
    </row>
    <row r="1092" spans="1:1" x14ac:dyDescent="0.3">
      <c r="A1092" s="71"/>
    </row>
    <row r="1093" spans="1:1" x14ac:dyDescent="0.3">
      <c r="A1093" s="71"/>
    </row>
    <row r="1094" spans="1:1" x14ac:dyDescent="0.3">
      <c r="A1094" s="71"/>
    </row>
    <row r="1095" spans="1:1" x14ac:dyDescent="0.3">
      <c r="A1095" s="71"/>
    </row>
    <row r="1096" spans="1:1" x14ac:dyDescent="0.3">
      <c r="A1096" s="71"/>
    </row>
    <row r="1097" spans="1:1" x14ac:dyDescent="0.3">
      <c r="A1097" s="71"/>
    </row>
    <row r="1098" spans="1:1" x14ac:dyDescent="0.3">
      <c r="A1098" s="71"/>
    </row>
    <row r="1099" spans="1:1" x14ac:dyDescent="0.3">
      <c r="A1099" s="71"/>
    </row>
    <row r="1100" spans="1:1" x14ac:dyDescent="0.3">
      <c r="A1100" s="71"/>
    </row>
    <row r="1101" spans="1:1" x14ac:dyDescent="0.3">
      <c r="A1101" s="71"/>
    </row>
    <row r="1102" spans="1:1" x14ac:dyDescent="0.3">
      <c r="A1102" s="71"/>
    </row>
    <row r="1103" spans="1:1" x14ac:dyDescent="0.3">
      <c r="A1103" s="71"/>
    </row>
    <row r="1104" spans="1:1" x14ac:dyDescent="0.3">
      <c r="A1104" s="84"/>
    </row>
    <row r="1105" spans="1:1" x14ac:dyDescent="0.3">
      <c r="A1105" s="86"/>
    </row>
    <row r="1106" spans="1:1" x14ac:dyDescent="0.3">
      <c r="A1106" s="82"/>
    </row>
    <row r="1107" spans="1:1" x14ac:dyDescent="0.3">
      <c r="A1107" s="82"/>
    </row>
    <row r="1108" spans="1:1" x14ac:dyDescent="0.3">
      <c r="A1108" s="82"/>
    </row>
    <row r="1109" spans="1:1" x14ac:dyDescent="0.3">
      <c r="A1109" s="82"/>
    </row>
    <row r="1110" spans="1:1" x14ac:dyDescent="0.3">
      <c r="A1110" s="82"/>
    </row>
    <row r="1111" spans="1:1" x14ac:dyDescent="0.3">
      <c r="A1111" s="82"/>
    </row>
    <row r="1112" spans="1:1" x14ac:dyDescent="0.3">
      <c r="A1112" s="82"/>
    </row>
    <row r="1113" spans="1:1" x14ac:dyDescent="0.3">
      <c r="A1113" s="88"/>
    </row>
    <row r="1114" spans="1:1" x14ac:dyDescent="0.3">
      <c r="A1114" s="86"/>
    </row>
    <row r="1115" spans="1:1" x14ac:dyDescent="0.3">
      <c r="A1115" s="71"/>
    </row>
    <row r="1116" spans="1:1" x14ac:dyDescent="0.3">
      <c r="A1116" s="71"/>
    </row>
    <row r="1117" spans="1:1" x14ac:dyDescent="0.3">
      <c r="A1117" s="71"/>
    </row>
    <row r="1118" spans="1:1" x14ac:dyDescent="0.3">
      <c r="A1118" s="71"/>
    </row>
    <row r="1119" spans="1:1" x14ac:dyDescent="0.3">
      <c r="A1119" s="71"/>
    </row>
    <row r="1120" spans="1:1" x14ac:dyDescent="0.3">
      <c r="A1120" s="71"/>
    </row>
    <row r="1121" spans="1:1" x14ac:dyDescent="0.3">
      <c r="A1121" s="71"/>
    </row>
    <row r="1122" spans="1:1" x14ac:dyDescent="0.3">
      <c r="A1122" s="71"/>
    </row>
    <row r="1123" spans="1:1" x14ac:dyDescent="0.3">
      <c r="A1123" s="71"/>
    </row>
    <row r="1124" spans="1:1" x14ac:dyDescent="0.3">
      <c r="A1124" s="71"/>
    </row>
    <row r="1125" spans="1:1" x14ac:dyDescent="0.3">
      <c r="A1125" s="71"/>
    </row>
    <row r="1126" spans="1:1" x14ac:dyDescent="0.3">
      <c r="A1126" s="71"/>
    </row>
    <row r="1127" spans="1:1" x14ac:dyDescent="0.3">
      <c r="A1127" s="71"/>
    </row>
    <row r="1128" spans="1:1" x14ac:dyDescent="0.3">
      <c r="A1128" s="71"/>
    </row>
    <row r="1129" spans="1:1" x14ac:dyDescent="0.3">
      <c r="A1129" s="71"/>
    </row>
    <row r="1130" spans="1:1" x14ac:dyDescent="0.3">
      <c r="A1130" s="71"/>
    </row>
    <row r="1131" spans="1:1" x14ac:dyDescent="0.3">
      <c r="A1131" s="71"/>
    </row>
    <row r="1132" spans="1:1" x14ac:dyDescent="0.3">
      <c r="A1132" s="71"/>
    </row>
    <row r="1133" spans="1:1" x14ac:dyDescent="0.3">
      <c r="A1133" s="71"/>
    </row>
    <row r="1134" spans="1:1" x14ac:dyDescent="0.3">
      <c r="A1134" s="84"/>
    </row>
    <row r="1135" spans="1:1" x14ac:dyDescent="0.3">
      <c r="A1135" s="86"/>
    </row>
    <row r="1136" spans="1:1" x14ac:dyDescent="0.3">
      <c r="A1136" s="71"/>
    </row>
    <row r="1137" spans="1:1" x14ac:dyDescent="0.3">
      <c r="A1137" s="71"/>
    </row>
    <row r="1138" spans="1:1" x14ac:dyDescent="0.3">
      <c r="A1138" s="71"/>
    </row>
    <row r="1139" spans="1:1" x14ac:dyDescent="0.3">
      <c r="A1139" s="71"/>
    </row>
    <row r="1140" spans="1:1" x14ac:dyDescent="0.3">
      <c r="A1140" s="71"/>
    </row>
    <row r="1141" spans="1:1" x14ac:dyDescent="0.3">
      <c r="A1141" s="71"/>
    </row>
    <row r="1142" spans="1:1" x14ac:dyDescent="0.3">
      <c r="A1142" s="71"/>
    </row>
    <row r="1143" spans="1:1" x14ac:dyDescent="0.3">
      <c r="A1143" s="71"/>
    </row>
    <row r="1144" spans="1:1" x14ac:dyDescent="0.3">
      <c r="A1144" s="71"/>
    </row>
    <row r="1145" spans="1:1" x14ac:dyDescent="0.3">
      <c r="A1145" s="71"/>
    </row>
    <row r="1146" spans="1:1" x14ac:dyDescent="0.3">
      <c r="A1146" s="71"/>
    </row>
    <row r="1147" spans="1:1" x14ac:dyDescent="0.3">
      <c r="A1147" s="71"/>
    </row>
    <row r="1148" spans="1:1" x14ac:dyDescent="0.3">
      <c r="A1148" s="71"/>
    </row>
    <row r="1149" spans="1:1" x14ac:dyDescent="0.3">
      <c r="A1149" s="71"/>
    </row>
    <row r="1150" spans="1:1" x14ac:dyDescent="0.3">
      <c r="A1150" s="71"/>
    </row>
    <row r="1151" spans="1:1" x14ac:dyDescent="0.3">
      <c r="A1151" s="71"/>
    </row>
    <row r="1152" spans="1:1" x14ac:dyDescent="0.3">
      <c r="A1152" s="71"/>
    </row>
    <row r="1153" spans="1:1" x14ac:dyDescent="0.3">
      <c r="A1153" s="71"/>
    </row>
    <row r="1154" spans="1:1" x14ac:dyDescent="0.3">
      <c r="A1154" s="71"/>
    </row>
    <row r="1155" spans="1:1" x14ac:dyDescent="0.3">
      <c r="A1155" s="71"/>
    </row>
    <row r="1156" spans="1:1" x14ac:dyDescent="0.3">
      <c r="A1156" s="71"/>
    </row>
    <row r="1157" spans="1:1" x14ac:dyDescent="0.3">
      <c r="A1157" s="84"/>
    </row>
    <row r="1158" spans="1:1" x14ac:dyDescent="0.3">
      <c r="A1158" s="86"/>
    </row>
    <row r="1159" spans="1:1" x14ac:dyDescent="0.3">
      <c r="A1159" s="71"/>
    </row>
    <row r="1160" spans="1:1" x14ac:dyDescent="0.3">
      <c r="A1160" s="71"/>
    </row>
    <row r="1161" spans="1:1" x14ac:dyDescent="0.3">
      <c r="A1161" s="71"/>
    </row>
    <row r="1162" spans="1:1" x14ac:dyDescent="0.3">
      <c r="A1162" s="71"/>
    </row>
    <row r="1163" spans="1:1" x14ac:dyDescent="0.3">
      <c r="A1163" s="71"/>
    </row>
    <row r="1164" spans="1:1" x14ac:dyDescent="0.3">
      <c r="A1164" s="71"/>
    </row>
    <row r="1165" spans="1:1" x14ac:dyDescent="0.3">
      <c r="A1165" s="71"/>
    </row>
    <row r="1166" spans="1:1" x14ac:dyDescent="0.3">
      <c r="A1166" s="71"/>
    </row>
    <row r="1167" spans="1:1" x14ac:dyDescent="0.3">
      <c r="A1167" s="71"/>
    </row>
    <row r="1168" spans="1:1" x14ac:dyDescent="0.3">
      <c r="A1168" s="71"/>
    </row>
    <row r="1169" spans="1:1" x14ac:dyDescent="0.3">
      <c r="A1169" s="71"/>
    </row>
    <row r="1170" spans="1:1" x14ac:dyDescent="0.3">
      <c r="A1170" s="71"/>
    </row>
    <row r="1171" spans="1:1" x14ac:dyDescent="0.3">
      <c r="A1171" s="71"/>
    </row>
    <row r="1172" spans="1:1" x14ac:dyDescent="0.3">
      <c r="A1172" s="71"/>
    </row>
    <row r="1173" spans="1:1" x14ac:dyDescent="0.3">
      <c r="A1173" s="71"/>
    </row>
    <row r="1174" spans="1:1" x14ac:dyDescent="0.3">
      <c r="A1174" s="71"/>
    </row>
    <row r="1175" spans="1:1" x14ac:dyDescent="0.3">
      <c r="A1175" s="71"/>
    </row>
    <row r="1176" spans="1:1" x14ac:dyDescent="0.3">
      <c r="A1176" s="71"/>
    </row>
    <row r="1177" spans="1:1" x14ac:dyDescent="0.3">
      <c r="A1177" s="71"/>
    </row>
    <row r="1178" spans="1:1" x14ac:dyDescent="0.3">
      <c r="A1178" s="71"/>
    </row>
    <row r="1179" spans="1:1" x14ac:dyDescent="0.3">
      <c r="A1179" s="71"/>
    </row>
    <row r="1180" spans="1:1" x14ac:dyDescent="0.3">
      <c r="A1180" s="71"/>
    </row>
    <row r="1181" spans="1:1" x14ac:dyDescent="0.3">
      <c r="A1181" s="71"/>
    </row>
    <row r="1182" spans="1:1" x14ac:dyDescent="0.3">
      <c r="A1182" s="71"/>
    </row>
    <row r="1183" spans="1:1" x14ac:dyDescent="0.3">
      <c r="A1183" s="71"/>
    </row>
    <row r="1184" spans="1:1" x14ac:dyDescent="0.3">
      <c r="A1184" s="71"/>
    </row>
    <row r="1185" spans="1:1" x14ac:dyDescent="0.3">
      <c r="A1185" s="71"/>
    </row>
    <row r="1186" spans="1:1" x14ac:dyDescent="0.3">
      <c r="A1186" s="71"/>
    </row>
    <row r="1187" spans="1:1" x14ac:dyDescent="0.3">
      <c r="A1187" s="71"/>
    </row>
    <row r="1188" spans="1:1" x14ac:dyDescent="0.3">
      <c r="A1188" s="71"/>
    </row>
    <row r="1189" spans="1:1" x14ac:dyDescent="0.3">
      <c r="A1189" s="71"/>
    </row>
    <row r="1190" spans="1:1" x14ac:dyDescent="0.3">
      <c r="A1190" s="84"/>
    </row>
    <row r="1191" spans="1:1" x14ac:dyDescent="0.3">
      <c r="A1191" s="86"/>
    </row>
    <row r="1192" spans="1:1" x14ac:dyDescent="0.3">
      <c r="A1192" s="71"/>
    </row>
    <row r="1193" spans="1:1" x14ac:dyDescent="0.3">
      <c r="A1193" s="71"/>
    </row>
    <row r="1194" spans="1:1" x14ac:dyDescent="0.3">
      <c r="A1194" s="71"/>
    </row>
    <row r="1195" spans="1:1" x14ac:dyDescent="0.3">
      <c r="A1195" s="71"/>
    </row>
    <row r="1196" spans="1:1" x14ac:dyDescent="0.3">
      <c r="A1196" s="71"/>
    </row>
    <row r="1197" spans="1:1" x14ac:dyDescent="0.3">
      <c r="A1197" s="71"/>
    </row>
    <row r="1198" spans="1:1" x14ac:dyDescent="0.3">
      <c r="A1198" s="71"/>
    </row>
    <row r="1199" spans="1:1" x14ac:dyDescent="0.3">
      <c r="A1199" s="71"/>
    </row>
    <row r="1200" spans="1:1" x14ac:dyDescent="0.3">
      <c r="A1200" s="71"/>
    </row>
    <row r="1201" spans="1:1" x14ac:dyDescent="0.3">
      <c r="A1201" s="71"/>
    </row>
    <row r="1202" spans="1:1" x14ac:dyDescent="0.3">
      <c r="A1202" s="71"/>
    </row>
    <row r="1203" spans="1:1" x14ac:dyDescent="0.3">
      <c r="A1203" s="71"/>
    </row>
    <row r="1204" spans="1:1" x14ac:dyDescent="0.3">
      <c r="A1204" s="71"/>
    </row>
    <row r="1205" spans="1:1" x14ac:dyDescent="0.3">
      <c r="A1205" s="71"/>
    </row>
    <row r="1206" spans="1:1" x14ac:dyDescent="0.3">
      <c r="A1206" s="71"/>
    </row>
    <row r="1207" spans="1:1" x14ac:dyDescent="0.3">
      <c r="A1207" s="71"/>
    </row>
    <row r="1208" spans="1:1" x14ac:dyDescent="0.3">
      <c r="A1208" s="71"/>
    </row>
    <row r="1209" spans="1:1" x14ac:dyDescent="0.3">
      <c r="A1209" s="71"/>
    </row>
    <row r="1210" spans="1:1" x14ac:dyDescent="0.3">
      <c r="A1210" s="71"/>
    </row>
    <row r="1211" spans="1:1" x14ac:dyDescent="0.3">
      <c r="A1211" s="84"/>
    </row>
    <row r="1212" spans="1:1" x14ac:dyDescent="0.3">
      <c r="A1212" s="86"/>
    </row>
    <row r="1213" spans="1:1" x14ac:dyDescent="0.3">
      <c r="A1213" s="71"/>
    </row>
    <row r="1214" spans="1:1" x14ac:dyDescent="0.3">
      <c r="A1214" s="71"/>
    </row>
    <row r="1215" spans="1:1" x14ac:dyDescent="0.3">
      <c r="A1215" s="71"/>
    </row>
    <row r="1216" spans="1:1" x14ac:dyDescent="0.3">
      <c r="A1216" s="71"/>
    </row>
    <row r="1217" spans="1:1" x14ac:dyDescent="0.3">
      <c r="A1217" s="71"/>
    </row>
    <row r="1218" spans="1:1" x14ac:dyDescent="0.3">
      <c r="A1218" s="71"/>
    </row>
    <row r="1219" spans="1:1" x14ac:dyDescent="0.3">
      <c r="A1219" s="71"/>
    </row>
    <row r="1220" spans="1:1" x14ac:dyDescent="0.3">
      <c r="A1220" s="71"/>
    </row>
    <row r="1221" spans="1:1" x14ac:dyDescent="0.3">
      <c r="A1221" s="71"/>
    </row>
    <row r="1222" spans="1:1" x14ac:dyDescent="0.3">
      <c r="A1222" s="71"/>
    </row>
    <row r="1223" spans="1:1" x14ac:dyDescent="0.3">
      <c r="A1223" s="71"/>
    </row>
    <row r="1224" spans="1:1" x14ac:dyDescent="0.3">
      <c r="A1224" s="84"/>
    </row>
    <row r="1225" spans="1:1" x14ac:dyDescent="0.3">
      <c r="A1225" s="86"/>
    </row>
    <row r="1226" spans="1:1" x14ac:dyDescent="0.3">
      <c r="A1226" s="71"/>
    </row>
    <row r="1227" spans="1:1" x14ac:dyDescent="0.3">
      <c r="A1227" s="71"/>
    </row>
    <row r="1228" spans="1:1" x14ac:dyDescent="0.3">
      <c r="A1228" s="71"/>
    </row>
    <row r="1229" spans="1:1" x14ac:dyDescent="0.3">
      <c r="A1229" s="71"/>
    </row>
    <row r="1230" spans="1:1" x14ac:dyDescent="0.3">
      <c r="A1230" s="71"/>
    </row>
    <row r="1231" spans="1:1" x14ac:dyDescent="0.3">
      <c r="A1231" s="71"/>
    </row>
    <row r="1232" spans="1:1" x14ac:dyDescent="0.3">
      <c r="A1232" s="71"/>
    </row>
    <row r="1233" spans="1:1" x14ac:dyDescent="0.3">
      <c r="A1233" s="71"/>
    </row>
    <row r="1234" spans="1:1" x14ac:dyDescent="0.3">
      <c r="A1234" s="71"/>
    </row>
    <row r="1235" spans="1:1" x14ac:dyDescent="0.3">
      <c r="A1235" s="71"/>
    </row>
    <row r="1236" spans="1:1" x14ac:dyDescent="0.3">
      <c r="A1236" s="71"/>
    </row>
    <row r="1237" spans="1:1" x14ac:dyDescent="0.3">
      <c r="A1237" s="71"/>
    </row>
    <row r="1238" spans="1:1" x14ac:dyDescent="0.3">
      <c r="A1238" s="71"/>
    </row>
    <row r="1239" spans="1:1" x14ac:dyDescent="0.3">
      <c r="A1239" s="71"/>
    </row>
    <row r="1240" spans="1:1" x14ac:dyDescent="0.3">
      <c r="A1240" s="71"/>
    </row>
    <row r="1241" spans="1:1" x14ac:dyDescent="0.3">
      <c r="A1241" s="71"/>
    </row>
    <row r="1242" spans="1:1" x14ac:dyDescent="0.3">
      <c r="A1242" s="71"/>
    </row>
    <row r="1243" spans="1:1" x14ac:dyDescent="0.3">
      <c r="A1243" s="71"/>
    </row>
    <row r="1244" spans="1:1" x14ac:dyDescent="0.3">
      <c r="A1244" s="71"/>
    </row>
    <row r="1245" spans="1:1" x14ac:dyDescent="0.3">
      <c r="A1245" s="84"/>
    </row>
    <row r="1246" spans="1:1" x14ac:dyDescent="0.3">
      <c r="A1246" s="86"/>
    </row>
    <row r="1247" spans="1:1" x14ac:dyDescent="0.3">
      <c r="A1247" s="81"/>
    </row>
    <row r="1248" spans="1:1" x14ac:dyDescent="0.3">
      <c r="A1248" s="81"/>
    </row>
    <row r="1249" spans="1:1" x14ac:dyDescent="0.3">
      <c r="A1249" s="81"/>
    </row>
    <row r="1250" spans="1:1" x14ac:dyDescent="0.3">
      <c r="A1250" s="81"/>
    </row>
    <row r="1251" spans="1:1" x14ac:dyDescent="0.3">
      <c r="A1251" s="81"/>
    </row>
    <row r="1252" spans="1:1" x14ac:dyDescent="0.3">
      <c r="A1252" s="85"/>
    </row>
    <row r="1253" spans="1:1" x14ac:dyDescent="0.3">
      <c r="A1253" s="86"/>
    </row>
    <row r="1254" spans="1:1" x14ac:dyDescent="0.3">
      <c r="A1254" s="71"/>
    </row>
    <row r="1255" spans="1:1" x14ac:dyDescent="0.3">
      <c r="A1255" s="71"/>
    </row>
    <row r="1256" spans="1:1" x14ac:dyDescent="0.3">
      <c r="A1256" s="71"/>
    </row>
    <row r="1257" spans="1:1" x14ac:dyDescent="0.3">
      <c r="A1257" s="71"/>
    </row>
    <row r="1258" spans="1:1" x14ac:dyDescent="0.3">
      <c r="A1258" s="71"/>
    </row>
    <row r="1259" spans="1:1" x14ac:dyDescent="0.3">
      <c r="A1259" s="71"/>
    </row>
    <row r="1260" spans="1:1" x14ac:dyDescent="0.3">
      <c r="A1260" s="71"/>
    </row>
    <row r="1261" spans="1:1" x14ac:dyDescent="0.3">
      <c r="A1261" s="71"/>
    </row>
    <row r="1262" spans="1:1" x14ac:dyDescent="0.3">
      <c r="A1262" s="71"/>
    </row>
    <row r="1263" spans="1:1" x14ac:dyDescent="0.3">
      <c r="A1263" s="84"/>
    </row>
    <row r="1264" spans="1:1" x14ac:dyDescent="0.3">
      <c r="A1264" s="86"/>
    </row>
    <row r="1265" spans="1:1" x14ac:dyDescent="0.3">
      <c r="A1265" s="71"/>
    </row>
    <row r="1266" spans="1:1" x14ac:dyDescent="0.3">
      <c r="A1266" s="71"/>
    </row>
    <row r="1267" spans="1:1" x14ac:dyDescent="0.3">
      <c r="A1267" s="71"/>
    </row>
    <row r="1268" spans="1:1" x14ac:dyDescent="0.3">
      <c r="A1268" s="71"/>
    </row>
    <row r="1269" spans="1:1" x14ac:dyDescent="0.3">
      <c r="A1269" s="71"/>
    </row>
    <row r="1270" spans="1:1" x14ac:dyDescent="0.3">
      <c r="A1270" s="71"/>
    </row>
    <row r="1271" spans="1:1" x14ac:dyDescent="0.3">
      <c r="A1271" s="71"/>
    </row>
    <row r="1272" spans="1:1" x14ac:dyDescent="0.3">
      <c r="A1272" s="71"/>
    </row>
    <row r="1273" spans="1:1" x14ac:dyDescent="0.3">
      <c r="A1273" s="71"/>
    </row>
    <row r="1274" spans="1:1" x14ac:dyDescent="0.3">
      <c r="A1274" s="71"/>
    </row>
    <row r="1275" spans="1:1" x14ac:dyDescent="0.3">
      <c r="A1275" s="71"/>
    </row>
    <row r="1276" spans="1:1" x14ac:dyDescent="0.3">
      <c r="A1276" s="71"/>
    </row>
    <row r="1277" spans="1:1" x14ac:dyDescent="0.3">
      <c r="A1277" s="84"/>
    </row>
    <row r="1278" spans="1:1" x14ac:dyDescent="0.3">
      <c r="A1278" s="86"/>
    </row>
    <row r="1279" spans="1:1" x14ac:dyDescent="0.3">
      <c r="A1279" s="71"/>
    </row>
    <row r="1280" spans="1:1" x14ac:dyDescent="0.3">
      <c r="A1280" s="71"/>
    </row>
    <row r="1281" spans="1:1" x14ac:dyDescent="0.3">
      <c r="A1281" s="71"/>
    </row>
    <row r="1282" spans="1:1" x14ac:dyDescent="0.3">
      <c r="A1282" s="71"/>
    </row>
    <row r="1283" spans="1:1" x14ac:dyDescent="0.3">
      <c r="A1283" s="71"/>
    </row>
    <row r="1284" spans="1:1" x14ac:dyDescent="0.3">
      <c r="A1284" s="71"/>
    </row>
    <row r="1285" spans="1:1" x14ac:dyDescent="0.3">
      <c r="A1285" s="71"/>
    </row>
    <row r="1286" spans="1:1" x14ac:dyDescent="0.3">
      <c r="A1286" s="71"/>
    </row>
    <row r="1287" spans="1:1" x14ac:dyDescent="0.3">
      <c r="A1287" s="84"/>
    </row>
    <row r="1288" spans="1:1" x14ac:dyDescent="0.3">
      <c r="A1288" s="86"/>
    </row>
    <row r="1289" spans="1:1" x14ac:dyDescent="0.3">
      <c r="A1289" s="71"/>
    </row>
    <row r="1290" spans="1:1" x14ac:dyDescent="0.3">
      <c r="A1290" s="71"/>
    </row>
    <row r="1291" spans="1:1" x14ac:dyDescent="0.3">
      <c r="A1291" s="71"/>
    </row>
    <row r="1292" spans="1:1" x14ac:dyDescent="0.3">
      <c r="A1292" s="71"/>
    </row>
    <row r="1293" spans="1:1" x14ac:dyDescent="0.3">
      <c r="A1293" s="71"/>
    </row>
    <row r="1294" spans="1:1" x14ac:dyDescent="0.3">
      <c r="A1294" s="71"/>
    </row>
    <row r="1295" spans="1:1" x14ac:dyDescent="0.3">
      <c r="A1295" s="71"/>
    </row>
    <row r="1296" spans="1:1" x14ac:dyDescent="0.3">
      <c r="A1296" s="71"/>
    </row>
    <row r="1297" spans="1:1" x14ac:dyDescent="0.3">
      <c r="A1297" s="71"/>
    </row>
    <row r="1298" spans="1:1" x14ac:dyDescent="0.3">
      <c r="A1298" s="71"/>
    </row>
    <row r="1299" spans="1:1" x14ac:dyDescent="0.3">
      <c r="A1299" s="71"/>
    </row>
    <row r="1300" spans="1:1" x14ac:dyDescent="0.3">
      <c r="A1300" s="71"/>
    </row>
    <row r="1301" spans="1:1" x14ac:dyDescent="0.3">
      <c r="A1301" s="71"/>
    </row>
    <row r="1302" spans="1:1" x14ac:dyDescent="0.3">
      <c r="A1302" s="71"/>
    </row>
    <row r="1303" spans="1:1" x14ac:dyDescent="0.3">
      <c r="A1303" s="71"/>
    </row>
    <row r="1304" spans="1:1" x14ac:dyDescent="0.3">
      <c r="A1304" s="71"/>
    </row>
    <row r="1305" spans="1:1" x14ac:dyDescent="0.3">
      <c r="A1305" s="71"/>
    </row>
    <row r="1306" spans="1:1" x14ac:dyDescent="0.3">
      <c r="A1306" s="71"/>
    </row>
    <row r="1307" spans="1:1" x14ac:dyDescent="0.3">
      <c r="A1307" s="71"/>
    </row>
    <row r="1308" spans="1:1" x14ac:dyDescent="0.3">
      <c r="A1308" s="71"/>
    </row>
    <row r="1309" spans="1:1" x14ac:dyDescent="0.3">
      <c r="A1309" s="71"/>
    </row>
    <row r="1310" spans="1:1" x14ac:dyDescent="0.3">
      <c r="A1310" s="71"/>
    </row>
    <row r="1311" spans="1:1" x14ac:dyDescent="0.3">
      <c r="A1311" s="71"/>
    </row>
    <row r="1312" spans="1:1" x14ac:dyDescent="0.3">
      <c r="A1312" s="71"/>
    </row>
    <row r="1313" spans="1:1" x14ac:dyDescent="0.3">
      <c r="A1313" s="71"/>
    </row>
    <row r="1314" spans="1:1" x14ac:dyDescent="0.3">
      <c r="A1314" s="71"/>
    </row>
    <row r="1315" spans="1:1" x14ac:dyDescent="0.3">
      <c r="A1315" s="71"/>
    </row>
    <row r="1316" spans="1:1" x14ac:dyDescent="0.3">
      <c r="A1316" s="84"/>
    </row>
    <row r="1317" spans="1:1" x14ac:dyDescent="0.3">
      <c r="A1317" s="86"/>
    </row>
    <row r="1318" spans="1:1" x14ac:dyDescent="0.3">
      <c r="A1318" s="71"/>
    </row>
    <row r="1319" spans="1:1" x14ac:dyDescent="0.3">
      <c r="A1319" s="71"/>
    </row>
    <row r="1320" spans="1:1" x14ac:dyDescent="0.3">
      <c r="A1320" s="71"/>
    </row>
    <row r="1321" spans="1:1" x14ac:dyDescent="0.3">
      <c r="A1321" s="71"/>
    </row>
    <row r="1322" spans="1:1" x14ac:dyDescent="0.3">
      <c r="A1322" s="71"/>
    </row>
    <row r="1323" spans="1:1" x14ac:dyDescent="0.3">
      <c r="A1323" s="71"/>
    </row>
    <row r="1324" spans="1:1" x14ac:dyDescent="0.3">
      <c r="A1324" s="71"/>
    </row>
    <row r="1325" spans="1:1" x14ac:dyDescent="0.3">
      <c r="A1325" s="71"/>
    </row>
    <row r="1326" spans="1:1" x14ac:dyDescent="0.3">
      <c r="A1326" s="71"/>
    </row>
    <row r="1327" spans="1:1" x14ac:dyDescent="0.3">
      <c r="A1327" s="84"/>
    </row>
    <row r="1328" spans="1:1" x14ac:dyDescent="0.3">
      <c r="A1328" s="86"/>
    </row>
    <row r="1329" spans="1:1" x14ac:dyDescent="0.3">
      <c r="A1329" s="71"/>
    </row>
    <row r="1330" spans="1:1" x14ac:dyDescent="0.3">
      <c r="A1330" s="71"/>
    </row>
    <row r="1331" spans="1:1" x14ac:dyDescent="0.3">
      <c r="A1331" s="71"/>
    </row>
    <row r="1332" spans="1:1" x14ac:dyDescent="0.3">
      <c r="A1332" s="71"/>
    </row>
    <row r="1333" spans="1:1" x14ac:dyDescent="0.3">
      <c r="A1333" s="71"/>
    </row>
    <row r="1334" spans="1:1" x14ac:dyDescent="0.3">
      <c r="A1334" s="71"/>
    </row>
    <row r="1335" spans="1:1" x14ac:dyDescent="0.3">
      <c r="A1335" s="71"/>
    </row>
    <row r="1336" spans="1:1" x14ac:dyDescent="0.3">
      <c r="A1336" s="71"/>
    </row>
    <row r="1337" spans="1:1" x14ac:dyDescent="0.3">
      <c r="A1337" s="71"/>
    </row>
    <row r="1338" spans="1:1" x14ac:dyDescent="0.3">
      <c r="A1338" s="71"/>
    </row>
    <row r="1339" spans="1:1" x14ac:dyDescent="0.3">
      <c r="A1339" s="71"/>
    </row>
    <row r="1340" spans="1:1" x14ac:dyDescent="0.3">
      <c r="A1340" s="71"/>
    </row>
    <row r="1341" spans="1:1" x14ac:dyDescent="0.3">
      <c r="A1341" s="71"/>
    </row>
    <row r="1342" spans="1:1" x14ac:dyDescent="0.3">
      <c r="A1342" s="71"/>
    </row>
    <row r="1343" spans="1:1" x14ac:dyDescent="0.3">
      <c r="A1343" s="71"/>
    </row>
    <row r="1344" spans="1:1" x14ac:dyDescent="0.3">
      <c r="A1344" s="71"/>
    </row>
    <row r="1345" spans="1:1" x14ac:dyDescent="0.3">
      <c r="A1345" s="71"/>
    </row>
    <row r="1346" spans="1:1" x14ac:dyDescent="0.3">
      <c r="A1346" s="71"/>
    </row>
    <row r="1347" spans="1:1" x14ac:dyDescent="0.3">
      <c r="A1347" s="71"/>
    </row>
    <row r="1348" spans="1:1" x14ac:dyDescent="0.3">
      <c r="A1348" s="71"/>
    </row>
    <row r="1349" spans="1:1" x14ac:dyDescent="0.3">
      <c r="A1349" s="71"/>
    </row>
    <row r="1350" spans="1:1" x14ac:dyDescent="0.3">
      <c r="A1350" s="71"/>
    </row>
    <row r="1351" spans="1:1" x14ac:dyDescent="0.3">
      <c r="A1351" s="71"/>
    </row>
    <row r="1352" spans="1:1" x14ac:dyDescent="0.3">
      <c r="A1352" s="71"/>
    </row>
    <row r="1353" spans="1:1" x14ac:dyDescent="0.3">
      <c r="A1353" s="71"/>
    </row>
    <row r="1354" spans="1:1" x14ac:dyDescent="0.3">
      <c r="A1354" s="71"/>
    </row>
    <row r="1355" spans="1:1" x14ac:dyDescent="0.3">
      <c r="A1355" s="71"/>
    </row>
    <row r="1356" spans="1:1" x14ac:dyDescent="0.3">
      <c r="A1356" s="71"/>
    </row>
    <row r="1357" spans="1:1" x14ac:dyDescent="0.3">
      <c r="A1357" s="71"/>
    </row>
    <row r="1358" spans="1:1" x14ac:dyDescent="0.3">
      <c r="A1358" s="71"/>
    </row>
    <row r="1359" spans="1:1" x14ac:dyDescent="0.3">
      <c r="A1359" s="71"/>
    </row>
    <row r="1360" spans="1:1" x14ac:dyDescent="0.3">
      <c r="A1360" s="71"/>
    </row>
    <row r="1361" spans="1:1" x14ac:dyDescent="0.3">
      <c r="A1361" s="71"/>
    </row>
    <row r="1362" spans="1:1" x14ac:dyDescent="0.3">
      <c r="A1362" s="71"/>
    </row>
    <row r="1363" spans="1:1" x14ac:dyDescent="0.3">
      <c r="A1363" s="71"/>
    </row>
    <row r="1364" spans="1:1" x14ac:dyDescent="0.3">
      <c r="A1364" s="71"/>
    </row>
    <row r="1365" spans="1:1" x14ac:dyDescent="0.3">
      <c r="A1365" s="71"/>
    </row>
    <row r="1366" spans="1:1" x14ac:dyDescent="0.3">
      <c r="A1366" s="71"/>
    </row>
    <row r="1367" spans="1:1" x14ac:dyDescent="0.3">
      <c r="A1367" s="71"/>
    </row>
    <row r="1368" spans="1:1" x14ac:dyDescent="0.3">
      <c r="A1368" s="71"/>
    </row>
    <row r="1369" spans="1:1" x14ac:dyDescent="0.3">
      <c r="A1369" s="71"/>
    </row>
    <row r="1370" spans="1:1" x14ac:dyDescent="0.3">
      <c r="A1370" s="71"/>
    </row>
    <row r="1371" spans="1:1" x14ac:dyDescent="0.3">
      <c r="A1371" s="71"/>
    </row>
    <row r="1372" spans="1:1" x14ac:dyDescent="0.3">
      <c r="A1372" s="71"/>
    </row>
    <row r="1373" spans="1:1" x14ac:dyDescent="0.3">
      <c r="A1373" s="71"/>
    </row>
    <row r="1374" spans="1:1" x14ac:dyDescent="0.3">
      <c r="A1374" s="71"/>
    </row>
    <row r="1375" spans="1:1" x14ac:dyDescent="0.3">
      <c r="A1375" s="71"/>
    </row>
    <row r="1376" spans="1:1" x14ac:dyDescent="0.3">
      <c r="A1376" s="71"/>
    </row>
    <row r="1377" spans="1:1" x14ac:dyDescent="0.3">
      <c r="A1377" s="71"/>
    </row>
    <row r="1378" spans="1:1" x14ac:dyDescent="0.3">
      <c r="A1378" s="71"/>
    </row>
    <row r="1379" spans="1:1" x14ac:dyDescent="0.3">
      <c r="A1379" s="71"/>
    </row>
    <row r="1380" spans="1:1" x14ac:dyDescent="0.3">
      <c r="A1380" s="71"/>
    </row>
    <row r="1381" spans="1:1" x14ac:dyDescent="0.3">
      <c r="A1381" s="71"/>
    </row>
    <row r="1382" spans="1:1" x14ac:dyDescent="0.3">
      <c r="A1382" s="71"/>
    </row>
    <row r="1383" spans="1:1" x14ac:dyDescent="0.3">
      <c r="A1383" s="71"/>
    </row>
    <row r="1384" spans="1:1" x14ac:dyDescent="0.3">
      <c r="A1384" s="71"/>
    </row>
    <row r="1385" spans="1:1" x14ac:dyDescent="0.3">
      <c r="A1385" s="71"/>
    </row>
    <row r="1386" spans="1:1" x14ac:dyDescent="0.3">
      <c r="A1386" s="84"/>
    </row>
    <row r="1387" spans="1:1" x14ac:dyDescent="0.3">
      <c r="A1387" s="86"/>
    </row>
    <row r="1388" spans="1:1" x14ac:dyDescent="0.3">
      <c r="A1388" s="71"/>
    </row>
    <row r="1389" spans="1:1" x14ac:dyDescent="0.3">
      <c r="A1389" s="71"/>
    </row>
    <row r="1390" spans="1:1" x14ac:dyDescent="0.3">
      <c r="A1390" s="71"/>
    </row>
    <row r="1391" spans="1:1" x14ac:dyDescent="0.3">
      <c r="A1391" s="71"/>
    </row>
    <row r="1392" spans="1:1" x14ac:dyDescent="0.3">
      <c r="A1392" s="71"/>
    </row>
    <row r="1393" spans="1:1" x14ac:dyDescent="0.3">
      <c r="A1393" s="71"/>
    </row>
    <row r="1394" spans="1:1" x14ac:dyDescent="0.3">
      <c r="A1394" s="71"/>
    </row>
    <row r="1395" spans="1:1" x14ac:dyDescent="0.3">
      <c r="A1395" s="71"/>
    </row>
    <row r="1396" spans="1:1" x14ac:dyDescent="0.3">
      <c r="A1396" s="71"/>
    </row>
    <row r="1397" spans="1:1" x14ac:dyDescent="0.3">
      <c r="A1397" s="71"/>
    </row>
    <row r="1398" spans="1:1" x14ac:dyDescent="0.3">
      <c r="A1398" s="71"/>
    </row>
    <row r="1399" spans="1:1" x14ac:dyDescent="0.3">
      <c r="A1399" s="71"/>
    </row>
    <row r="1400" spans="1:1" x14ac:dyDescent="0.3">
      <c r="A1400" s="71"/>
    </row>
    <row r="1401" spans="1:1" x14ac:dyDescent="0.3">
      <c r="A1401" s="71"/>
    </row>
    <row r="1402" spans="1:1" x14ac:dyDescent="0.3">
      <c r="A1402" s="71"/>
    </row>
    <row r="1403" spans="1:1" x14ac:dyDescent="0.3">
      <c r="A1403" s="71"/>
    </row>
    <row r="1404" spans="1:1" x14ac:dyDescent="0.3">
      <c r="A1404" s="71"/>
    </row>
    <row r="1405" spans="1:1" x14ac:dyDescent="0.3">
      <c r="A1405" s="71"/>
    </row>
    <row r="1406" spans="1:1" x14ac:dyDescent="0.3">
      <c r="A1406" s="71"/>
    </row>
    <row r="1407" spans="1:1" x14ac:dyDescent="0.3">
      <c r="A1407" s="71"/>
    </row>
    <row r="1408" spans="1:1" x14ac:dyDescent="0.3">
      <c r="A1408" s="71"/>
    </row>
    <row r="1409" spans="1:1" x14ac:dyDescent="0.3">
      <c r="A1409" s="71"/>
    </row>
    <row r="1410" spans="1:1" x14ac:dyDescent="0.3">
      <c r="A1410" s="71"/>
    </row>
    <row r="1411" spans="1:1" x14ac:dyDescent="0.3">
      <c r="A1411" s="71"/>
    </row>
    <row r="1412" spans="1:1" x14ac:dyDescent="0.3">
      <c r="A1412" s="71"/>
    </row>
    <row r="1413" spans="1:1" x14ac:dyDescent="0.3">
      <c r="A1413" s="71"/>
    </row>
    <row r="1414" spans="1:1" x14ac:dyDescent="0.3">
      <c r="A1414" s="71"/>
    </row>
    <row r="1415" spans="1:1" x14ac:dyDescent="0.3">
      <c r="A1415" s="84"/>
    </row>
    <row r="1416" spans="1:1" x14ac:dyDescent="0.3">
      <c r="A1416" s="71"/>
    </row>
    <row r="1417" spans="1:1" x14ac:dyDescent="0.3">
      <c r="A1417" s="71"/>
    </row>
    <row r="1418" spans="1:1" x14ac:dyDescent="0.3">
      <c r="A1418" s="71"/>
    </row>
    <row r="1419" spans="1:1" x14ac:dyDescent="0.3">
      <c r="A1419" s="71"/>
    </row>
    <row r="1420" spans="1:1" x14ac:dyDescent="0.3">
      <c r="A1420" s="71"/>
    </row>
    <row r="1421" spans="1:1" x14ac:dyDescent="0.3">
      <c r="A1421" s="84"/>
    </row>
    <row r="1422" spans="1:1" x14ac:dyDescent="0.3">
      <c r="A1422" s="71"/>
    </row>
    <row r="1423" spans="1:1" x14ac:dyDescent="0.3">
      <c r="A1423" s="71"/>
    </row>
    <row r="1424" spans="1:1" x14ac:dyDescent="0.3">
      <c r="A1424" s="71"/>
    </row>
    <row r="1425" spans="1:1" x14ac:dyDescent="0.3">
      <c r="A1425" s="84"/>
    </row>
    <row r="1426" spans="1:1" x14ac:dyDescent="0.3">
      <c r="A1426" s="86"/>
    </row>
    <row r="1427" spans="1:1" x14ac:dyDescent="0.3">
      <c r="A1427" s="71"/>
    </row>
    <row r="1428" spans="1:1" x14ac:dyDescent="0.3">
      <c r="A1428" s="71"/>
    </row>
    <row r="1429" spans="1:1" x14ac:dyDescent="0.3">
      <c r="A1429" s="71"/>
    </row>
    <row r="1430" spans="1:1" x14ac:dyDescent="0.3">
      <c r="A1430" s="71"/>
    </row>
    <row r="1431" spans="1:1" x14ac:dyDescent="0.3">
      <c r="A1431" s="71"/>
    </row>
    <row r="1432" spans="1:1" x14ac:dyDescent="0.3">
      <c r="A1432" s="71"/>
    </row>
    <row r="1433" spans="1:1" x14ac:dyDescent="0.3">
      <c r="A1433" s="71"/>
    </row>
    <row r="1434" spans="1:1" x14ac:dyDescent="0.3">
      <c r="A1434" s="71"/>
    </row>
    <row r="1435" spans="1:1" x14ac:dyDescent="0.3">
      <c r="A1435" s="71"/>
    </row>
    <row r="1436" spans="1:1" x14ac:dyDescent="0.3">
      <c r="A1436" s="71"/>
    </row>
    <row r="1437" spans="1:1" x14ac:dyDescent="0.3">
      <c r="A1437" s="71"/>
    </row>
    <row r="1438" spans="1:1" x14ac:dyDescent="0.3">
      <c r="A1438" s="71"/>
    </row>
    <row r="1439" spans="1:1" x14ac:dyDescent="0.3">
      <c r="A1439" s="71"/>
    </row>
    <row r="1440" spans="1:1" x14ac:dyDescent="0.3">
      <c r="A1440" s="71"/>
    </row>
    <row r="1441" spans="1:1" x14ac:dyDescent="0.3">
      <c r="A1441" s="71"/>
    </row>
    <row r="1442" spans="1:1" x14ac:dyDescent="0.3">
      <c r="A1442" s="71"/>
    </row>
    <row r="1443" spans="1:1" x14ac:dyDescent="0.3">
      <c r="A1443" s="71"/>
    </row>
    <row r="1444" spans="1:1" x14ac:dyDescent="0.3">
      <c r="A1444" s="71"/>
    </row>
    <row r="1445" spans="1:1" x14ac:dyDescent="0.3">
      <c r="A1445" s="71"/>
    </row>
    <row r="1446" spans="1:1" x14ac:dyDescent="0.3">
      <c r="A1446" s="71"/>
    </row>
    <row r="1447" spans="1:1" x14ac:dyDescent="0.3">
      <c r="A1447" s="71"/>
    </row>
    <row r="1448" spans="1:1" x14ac:dyDescent="0.3">
      <c r="A1448" s="71"/>
    </row>
    <row r="1449" spans="1:1" x14ac:dyDescent="0.3">
      <c r="A1449" s="71"/>
    </row>
    <row r="1450" spans="1:1" x14ac:dyDescent="0.3">
      <c r="A1450" s="71"/>
    </row>
    <row r="1451" spans="1:1" x14ac:dyDescent="0.3">
      <c r="A1451" s="71"/>
    </row>
    <row r="1452" spans="1:1" x14ac:dyDescent="0.3">
      <c r="A1452" s="71"/>
    </row>
    <row r="1453" spans="1:1" x14ac:dyDescent="0.3">
      <c r="A1453" s="71"/>
    </row>
    <row r="1454" spans="1:1" x14ac:dyDescent="0.3">
      <c r="A1454" s="71"/>
    </row>
    <row r="1455" spans="1:1" x14ac:dyDescent="0.3">
      <c r="A1455" s="71"/>
    </row>
    <row r="1456" spans="1:1" x14ac:dyDescent="0.3">
      <c r="A1456" s="71"/>
    </row>
    <row r="1457" spans="1:1" x14ac:dyDescent="0.3">
      <c r="A1457" s="71"/>
    </row>
    <row r="1458" spans="1:1" x14ac:dyDescent="0.3">
      <c r="A1458" s="71"/>
    </row>
    <row r="1459" spans="1:1" x14ac:dyDescent="0.3">
      <c r="A1459" s="71"/>
    </row>
    <row r="1460" spans="1:1" x14ac:dyDescent="0.3">
      <c r="A1460" s="71"/>
    </row>
    <row r="1461" spans="1:1" x14ac:dyDescent="0.3">
      <c r="A1461" s="71"/>
    </row>
    <row r="1462" spans="1:1" x14ac:dyDescent="0.3">
      <c r="A1462" s="84"/>
    </row>
    <row r="1463" spans="1:1" x14ac:dyDescent="0.3">
      <c r="A1463" s="86"/>
    </row>
    <row r="1464" spans="1:1" x14ac:dyDescent="0.3">
      <c r="A1464" s="71"/>
    </row>
    <row r="1465" spans="1:1" x14ac:dyDescent="0.3">
      <c r="A1465" s="71"/>
    </row>
    <row r="1466" spans="1:1" x14ac:dyDescent="0.3">
      <c r="A1466" s="71"/>
    </row>
    <row r="1467" spans="1:1" x14ac:dyDescent="0.3">
      <c r="A1467" s="71"/>
    </row>
    <row r="1468" spans="1:1" x14ac:dyDescent="0.3">
      <c r="A1468" s="71"/>
    </row>
    <row r="1469" spans="1:1" x14ac:dyDescent="0.3">
      <c r="A1469" s="71"/>
    </row>
    <row r="1470" spans="1:1" x14ac:dyDescent="0.3">
      <c r="A1470" s="71"/>
    </row>
    <row r="1471" spans="1:1" x14ac:dyDescent="0.3">
      <c r="A1471" s="71"/>
    </row>
    <row r="1472" spans="1:1" x14ac:dyDescent="0.3">
      <c r="A1472" s="71"/>
    </row>
    <row r="1473" spans="1:1" x14ac:dyDescent="0.3">
      <c r="A1473" s="71"/>
    </row>
    <row r="1474" spans="1:1" x14ac:dyDescent="0.3">
      <c r="A1474" s="71"/>
    </row>
    <row r="1475" spans="1:1" x14ac:dyDescent="0.3">
      <c r="A1475" s="71"/>
    </row>
    <row r="1476" spans="1:1" x14ac:dyDescent="0.3">
      <c r="A1476" s="71"/>
    </row>
    <row r="1477" spans="1:1" x14ac:dyDescent="0.3">
      <c r="A1477" s="84"/>
    </row>
    <row r="1478" spans="1:1" x14ac:dyDescent="0.3">
      <c r="A1478" s="86"/>
    </row>
    <row r="1479" spans="1:1" x14ac:dyDescent="0.3">
      <c r="A1479" s="71"/>
    </row>
    <row r="1480" spans="1:1" x14ac:dyDescent="0.3">
      <c r="A1480" s="71"/>
    </row>
    <row r="1481" spans="1:1" x14ac:dyDescent="0.3">
      <c r="A1481" s="71"/>
    </row>
    <row r="1482" spans="1:1" x14ac:dyDescent="0.3">
      <c r="A1482" s="71"/>
    </row>
    <row r="1483" spans="1:1" x14ac:dyDescent="0.3">
      <c r="A1483" s="71"/>
    </row>
    <row r="1484" spans="1:1" x14ac:dyDescent="0.3">
      <c r="A1484" s="71"/>
    </row>
    <row r="1485" spans="1:1" x14ac:dyDescent="0.3">
      <c r="A1485" s="71"/>
    </row>
    <row r="1486" spans="1:1" x14ac:dyDescent="0.3">
      <c r="A1486" s="71"/>
    </row>
    <row r="1487" spans="1:1" x14ac:dyDescent="0.3">
      <c r="A1487" s="71"/>
    </row>
    <row r="1488" spans="1:1" x14ac:dyDescent="0.3">
      <c r="A1488" s="71"/>
    </row>
    <row r="1489" spans="1:1" x14ac:dyDescent="0.3">
      <c r="A1489" s="71"/>
    </row>
    <row r="1490" spans="1:1" x14ac:dyDescent="0.3">
      <c r="A1490" s="71"/>
    </row>
    <row r="1491" spans="1:1" x14ac:dyDescent="0.3">
      <c r="A1491" s="71"/>
    </row>
    <row r="1492" spans="1:1" x14ac:dyDescent="0.3">
      <c r="A1492" s="71"/>
    </row>
    <row r="1493" spans="1:1" x14ac:dyDescent="0.3">
      <c r="A1493" s="71"/>
    </row>
    <row r="1494" spans="1:1" x14ac:dyDescent="0.3">
      <c r="A1494" s="71"/>
    </row>
    <row r="1495" spans="1:1" x14ac:dyDescent="0.3">
      <c r="A1495" s="71"/>
    </row>
    <row r="1496" spans="1:1" x14ac:dyDescent="0.3">
      <c r="A1496" s="71"/>
    </row>
    <row r="1497" spans="1:1" x14ac:dyDescent="0.3">
      <c r="A1497" s="71"/>
    </row>
    <row r="1498" spans="1:1" x14ac:dyDescent="0.3">
      <c r="A1498" s="71"/>
    </row>
    <row r="1499" spans="1:1" x14ac:dyDescent="0.3">
      <c r="A1499" s="71"/>
    </row>
    <row r="1500" spans="1:1" x14ac:dyDescent="0.3">
      <c r="A1500" s="71"/>
    </row>
    <row r="1501" spans="1:1" x14ac:dyDescent="0.3">
      <c r="A1501" s="71"/>
    </row>
    <row r="1502" spans="1:1" x14ac:dyDescent="0.3">
      <c r="A1502" s="71"/>
    </row>
    <row r="1503" spans="1:1" x14ac:dyDescent="0.3">
      <c r="A1503" s="71"/>
    </row>
    <row r="1504" spans="1:1" x14ac:dyDescent="0.3">
      <c r="A1504" s="71"/>
    </row>
    <row r="1505" spans="1:1" x14ac:dyDescent="0.3">
      <c r="A1505" s="71"/>
    </row>
    <row r="1506" spans="1:1" x14ac:dyDescent="0.3">
      <c r="A1506" s="71"/>
    </row>
    <row r="1507" spans="1:1" x14ac:dyDescent="0.3">
      <c r="A1507" s="71"/>
    </row>
    <row r="1508" spans="1:1" x14ac:dyDescent="0.3">
      <c r="A1508" s="71"/>
    </row>
    <row r="1509" spans="1:1" x14ac:dyDescent="0.3">
      <c r="A1509" s="71"/>
    </row>
    <row r="1510" spans="1:1" x14ac:dyDescent="0.3">
      <c r="A1510" s="71"/>
    </row>
    <row r="1511" spans="1:1" x14ac:dyDescent="0.3">
      <c r="A1511" s="71"/>
    </row>
    <row r="1512" spans="1:1" x14ac:dyDescent="0.3">
      <c r="A1512" s="71"/>
    </row>
    <row r="1513" spans="1:1" x14ac:dyDescent="0.3">
      <c r="A1513" s="71"/>
    </row>
    <row r="1514" spans="1:1" x14ac:dyDescent="0.3">
      <c r="A1514" s="71"/>
    </row>
    <row r="1515" spans="1:1" x14ac:dyDescent="0.3">
      <c r="A1515" s="71"/>
    </row>
    <row r="1516" spans="1:1" x14ac:dyDescent="0.3">
      <c r="A1516" s="71"/>
    </row>
    <row r="1517" spans="1:1" x14ac:dyDescent="0.3">
      <c r="A1517" s="71"/>
    </row>
    <row r="1518" spans="1:1" x14ac:dyDescent="0.3">
      <c r="A1518" s="71"/>
    </row>
    <row r="1519" spans="1:1" x14ac:dyDescent="0.3">
      <c r="A1519" s="71"/>
    </row>
    <row r="1520" spans="1:1" x14ac:dyDescent="0.3">
      <c r="A1520" s="71"/>
    </row>
    <row r="1521" spans="1:1" x14ac:dyDescent="0.3">
      <c r="A1521" s="71"/>
    </row>
    <row r="1522" spans="1:1" x14ac:dyDescent="0.3">
      <c r="A1522" s="84"/>
    </row>
    <row r="1523" spans="1:1" x14ac:dyDescent="0.3">
      <c r="A1523" s="86"/>
    </row>
    <row r="1524" spans="1:1" x14ac:dyDescent="0.3">
      <c r="A1524" s="71"/>
    </row>
    <row r="1525" spans="1:1" x14ac:dyDescent="0.3">
      <c r="A1525" s="71"/>
    </row>
    <row r="1526" spans="1:1" x14ac:dyDescent="0.3">
      <c r="A1526" s="71"/>
    </row>
    <row r="1527" spans="1:1" x14ac:dyDescent="0.3">
      <c r="A1527" s="71"/>
    </row>
    <row r="1528" spans="1:1" x14ac:dyDescent="0.3">
      <c r="A1528" s="71"/>
    </row>
    <row r="1529" spans="1:1" x14ac:dyDescent="0.3">
      <c r="A1529" s="71"/>
    </row>
    <row r="1530" spans="1:1" x14ac:dyDescent="0.3">
      <c r="A1530" s="71"/>
    </row>
    <row r="1531" spans="1:1" x14ac:dyDescent="0.3">
      <c r="A1531" s="71"/>
    </row>
    <row r="1532" spans="1:1" x14ac:dyDescent="0.3">
      <c r="A1532" s="71"/>
    </row>
    <row r="1533" spans="1:1" x14ac:dyDescent="0.3">
      <c r="A1533" s="71"/>
    </row>
    <row r="1534" spans="1:1" x14ac:dyDescent="0.3">
      <c r="A1534" s="71"/>
    </row>
    <row r="1535" spans="1:1" x14ac:dyDescent="0.3">
      <c r="A1535" s="71"/>
    </row>
    <row r="1536" spans="1:1" x14ac:dyDescent="0.3">
      <c r="A1536" s="71"/>
    </row>
    <row r="1537" spans="1:1" x14ac:dyDescent="0.3">
      <c r="A1537" s="71"/>
    </row>
    <row r="1538" spans="1:1" x14ac:dyDescent="0.3">
      <c r="A1538" s="71"/>
    </row>
    <row r="1539" spans="1:1" x14ac:dyDescent="0.3">
      <c r="A1539" s="71"/>
    </row>
    <row r="1540" spans="1:1" x14ac:dyDescent="0.3">
      <c r="A1540" s="71"/>
    </row>
    <row r="1541" spans="1:1" x14ac:dyDescent="0.3">
      <c r="A1541" s="71"/>
    </row>
    <row r="1542" spans="1:1" x14ac:dyDescent="0.3">
      <c r="A1542" s="71"/>
    </row>
    <row r="1543" spans="1:1" x14ac:dyDescent="0.3">
      <c r="A1543" s="71"/>
    </row>
    <row r="1544" spans="1:1" x14ac:dyDescent="0.3">
      <c r="A1544" s="71"/>
    </row>
    <row r="1545" spans="1:1" x14ac:dyDescent="0.3">
      <c r="A1545" s="71"/>
    </row>
    <row r="1546" spans="1:1" x14ac:dyDescent="0.3">
      <c r="A1546" s="71"/>
    </row>
    <row r="1547" spans="1:1" x14ac:dyDescent="0.3">
      <c r="A1547" s="71"/>
    </row>
    <row r="1548" spans="1:1" x14ac:dyDescent="0.3">
      <c r="A1548" s="71"/>
    </row>
    <row r="1549" spans="1:1" x14ac:dyDescent="0.3">
      <c r="A1549" s="71"/>
    </row>
    <row r="1550" spans="1:1" x14ac:dyDescent="0.3">
      <c r="A1550" s="71"/>
    </row>
    <row r="1551" spans="1:1" x14ac:dyDescent="0.3">
      <c r="A1551" s="71"/>
    </row>
    <row r="1552" spans="1:1" x14ac:dyDescent="0.3">
      <c r="A1552" s="71"/>
    </row>
    <row r="1553" spans="1:1" x14ac:dyDescent="0.3">
      <c r="A1553" s="71"/>
    </row>
    <row r="1554" spans="1:1" x14ac:dyDescent="0.3">
      <c r="A1554" s="71"/>
    </row>
    <row r="1555" spans="1:1" x14ac:dyDescent="0.3">
      <c r="A1555" s="71"/>
    </row>
    <row r="1556" spans="1:1" x14ac:dyDescent="0.3">
      <c r="A1556" s="71"/>
    </row>
    <row r="1557" spans="1:1" x14ac:dyDescent="0.3">
      <c r="A1557" s="71"/>
    </row>
    <row r="1558" spans="1:1" x14ac:dyDescent="0.3">
      <c r="A1558" s="71"/>
    </row>
    <row r="1559" spans="1:1" x14ac:dyDescent="0.3">
      <c r="A1559" s="71"/>
    </row>
    <row r="1560" spans="1:1" x14ac:dyDescent="0.3">
      <c r="A1560" s="71"/>
    </row>
    <row r="1561" spans="1:1" x14ac:dyDescent="0.3">
      <c r="A1561" s="71"/>
    </row>
    <row r="1562" spans="1:1" x14ac:dyDescent="0.3">
      <c r="A1562" s="71"/>
    </row>
    <row r="1563" spans="1:1" x14ac:dyDescent="0.3">
      <c r="A1563" s="71"/>
    </row>
    <row r="1564" spans="1:1" x14ac:dyDescent="0.3">
      <c r="A1564" s="84"/>
    </row>
    <row r="1565" spans="1:1" x14ac:dyDescent="0.3">
      <c r="A1565" s="71"/>
    </row>
    <row r="1566" spans="1:1" x14ac:dyDescent="0.3">
      <c r="A1566" s="71"/>
    </row>
    <row r="1567" spans="1:1" x14ac:dyDescent="0.3">
      <c r="A1567" s="71"/>
    </row>
    <row r="1568" spans="1:1" x14ac:dyDescent="0.3">
      <c r="A1568" s="84"/>
    </row>
    <row r="1569" spans="1:1" x14ac:dyDescent="0.3">
      <c r="A1569" s="86"/>
    </row>
    <row r="1570" spans="1:1" x14ac:dyDescent="0.3">
      <c r="A1570" s="71"/>
    </row>
    <row r="1571" spans="1:1" x14ac:dyDescent="0.3">
      <c r="A1571" s="71"/>
    </row>
    <row r="1572" spans="1:1" x14ac:dyDescent="0.3">
      <c r="A1572" s="71"/>
    </row>
    <row r="1573" spans="1:1" x14ac:dyDescent="0.3">
      <c r="A1573" s="71"/>
    </row>
    <row r="1574" spans="1:1" x14ac:dyDescent="0.3">
      <c r="A1574" s="71"/>
    </row>
    <row r="1575" spans="1:1" x14ac:dyDescent="0.3">
      <c r="A1575" s="71"/>
    </row>
    <row r="1576" spans="1:1" x14ac:dyDescent="0.3">
      <c r="A1576" s="71"/>
    </row>
    <row r="1577" spans="1:1" x14ac:dyDescent="0.3">
      <c r="A1577" s="84"/>
    </row>
    <row r="1578" spans="1:1" x14ac:dyDescent="0.3">
      <c r="A1578" s="86"/>
    </row>
    <row r="1579" spans="1:1" x14ac:dyDescent="0.3">
      <c r="A1579" s="71"/>
    </row>
    <row r="1580" spans="1:1" x14ac:dyDescent="0.3">
      <c r="A1580" s="71"/>
    </row>
    <row r="1581" spans="1:1" x14ac:dyDescent="0.3">
      <c r="A1581" s="71"/>
    </row>
    <row r="1582" spans="1:1" x14ac:dyDescent="0.3">
      <c r="A1582" s="71"/>
    </row>
    <row r="1583" spans="1:1" x14ac:dyDescent="0.3">
      <c r="A1583" s="71"/>
    </row>
    <row r="1584" spans="1:1" x14ac:dyDescent="0.3">
      <c r="A1584" s="71"/>
    </row>
    <row r="1585" spans="1:1" x14ac:dyDescent="0.3">
      <c r="A1585" s="71"/>
    </row>
    <row r="1586" spans="1:1" x14ac:dyDescent="0.3">
      <c r="A1586" s="71"/>
    </row>
    <row r="1587" spans="1:1" x14ac:dyDescent="0.3">
      <c r="A1587" s="71"/>
    </row>
    <row r="1588" spans="1:1" x14ac:dyDescent="0.3">
      <c r="A1588" s="71"/>
    </row>
    <row r="1589" spans="1:1" x14ac:dyDescent="0.3">
      <c r="A1589" s="71"/>
    </row>
    <row r="1590" spans="1:1" x14ac:dyDescent="0.3">
      <c r="A1590" s="71"/>
    </row>
    <row r="1591" spans="1:1" x14ac:dyDescent="0.3">
      <c r="A1591" s="71"/>
    </row>
    <row r="1592" spans="1:1" x14ac:dyDescent="0.3">
      <c r="A1592" s="71"/>
    </row>
    <row r="1593" spans="1:1" x14ac:dyDescent="0.3">
      <c r="A1593" s="71"/>
    </row>
    <row r="1594" spans="1:1" x14ac:dyDescent="0.3">
      <c r="A1594" s="71"/>
    </row>
    <row r="1595" spans="1:1" x14ac:dyDescent="0.3">
      <c r="A1595" s="71"/>
    </row>
    <row r="1596" spans="1:1" x14ac:dyDescent="0.3">
      <c r="A1596" s="84"/>
    </row>
    <row r="1597" spans="1:1" x14ac:dyDescent="0.3">
      <c r="A1597" s="71"/>
    </row>
    <row r="1598" spans="1:1" x14ac:dyDescent="0.3">
      <c r="A1598" s="71"/>
    </row>
    <row r="1599" spans="1:1" x14ac:dyDescent="0.3">
      <c r="A1599" s="71"/>
    </row>
    <row r="1600" spans="1:1" x14ac:dyDescent="0.3">
      <c r="A1600" s="84"/>
    </row>
    <row r="1601" spans="1:1" x14ac:dyDescent="0.3">
      <c r="A1601" s="86"/>
    </row>
    <row r="1602" spans="1:1" x14ac:dyDescent="0.3">
      <c r="A1602" s="71"/>
    </row>
    <row r="1603" spans="1:1" x14ac:dyDescent="0.3">
      <c r="A1603" s="71"/>
    </row>
    <row r="1604" spans="1:1" x14ac:dyDescent="0.3">
      <c r="A1604" s="71"/>
    </row>
    <row r="1605" spans="1:1" x14ac:dyDescent="0.3">
      <c r="A1605" s="71"/>
    </row>
    <row r="1606" spans="1:1" x14ac:dyDescent="0.3">
      <c r="A1606" s="71"/>
    </row>
    <row r="1607" spans="1:1" x14ac:dyDescent="0.3">
      <c r="A1607" s="71"/>
    </row>
    <row r="1608" spans="1:1" x14ac:dyDescent="0.3">
      <c r="A1608" s="71"/>
    </row>
    <row r="1609" spans="1:1" x14ac:dyDescent="0.3">
      <c r="A1609" s="71"/>
    </row>
    <row r="1610" spans="1:1" x14ac:dyDescent="0.3">
      <c r="A1610" s="71"/>
    </row>
    <row r="1611" spans="1:1" x14ac:dyDescent="0.3">
      <c r="A1611" s="71"/>
    </row>
    <row r="1612" spans="1:1" x14ac:dyDescent="0.3">
      <c r="A1612" s="71"/>
    </row>
    <row r="1613" spans="1:1" x14ac:dyDescent="0.3">
      <c r="A1613" s="71"/>
    </row>
    <row r="1614" spans="1:1" x14ac:dyDescent="0.3">
      <c r="A1614" s="71"/>
    </row>
    <row r="1615" spans="1:1" x14ac:dyDescent="0.3">
      <c r="A1615" s="71"/>
    </row>
    <row r="1616" spans="1:1" x14ac:dyDescent="0.3">
      <c r="A1616" s="71"/>
    </row>
    <row r="1617" spans="1:1" x14ac:dyDescent="0.3">
      <c r="A1617" s="71"/>
    </row>
    <row r="1618" spans="1:1" x14ac:dyDescent="0.3">
      <c r="A1618" s="71"/>
    </row>
    <row r="1619" spans="1:1" x14ac:dyDescent="0.3">
      <c r="A1619" s="71"/>
    </row>
    <row r="1620" spans="1:1" x14ac:dyDescent="0.3">
      <c r="A1620" s="71"/>
    </row>
    <row r="1621" spans="1:1" x14ac:dyDescent="0.3">
      <c r="A1621" s="71"/>
    </row>
    <row r="1622" spans="1:1" x14ac:dyDescent="0.3">
      <c r="A1622" s="71"/>
    </row>
    <row r="1623" spans="1:1" x14ac:dyDescent="0.3">
      <c r="A1623" s="71"/>
    </row>
    <row r="1624" spans="1:1" x14ac:dyDescent="0.3">
      <c r="A1624" s="84"/>
    </row>
    <row r="1625" spans="1:1" x14ac:dyDescent="0.3">
      <c r="A1625" s="86"/>
    </row>
    <row r="1626" spans="1:1" x14ac:dyDescent="0.3">
      <c r="A1626" s="71"/>
    </row>
    <row r="1627" spans="1:1" x14ac:dyDescent="0.3">
      <c r="A1627" s="71"/>
    </row>
    <row r="1628" spans="1:1" x14ac:dyDescent="0.3">
      <c r="A1628" s="71"/>
    </row>
    <row r="1629" spans="1:1" x14ac:dyDescent="0.3">
      <c r="A1629" s="71"/>
    </row>
    <row r="1630" spans="1:1" x14ac:dyDescent="0.3">
      <c r="A1630" s="71"/>
    </row>
    <row r="1631" spans="1:1" x14ac:dyDescent="0.3">
      <c r="A1631" s="71"/>
    </row>
    <row r="1632" spans="1:1" x14ac:dyDescent="0.3">
      <c r="A1632" s="71"/>
    </row>
    <row r="1633" spans="1:1" x14ac:dyDescent="0.3">
      <c r="A1633" s="71"/>
    </row>
    <row r="1634" spans="1:1" x14ac:dyDescent="0.3">
      <c r="A1634" s="71"/>
    </row>
    <row r="1635" spans="1:1" x14ac:dyDescent="0.3">
      <c r="A1635" s="71"/>
    </row>
    <row r="1636" spans="1:1" x14ac:dyDescent="0.3">
      <c r="A1636" s="71"/>
    </row>
    <row r="1637" spans="1:1" x14ac:dyDescent="0.3">
      <c r="A1637" s="71"/>
    </row>
    <row r="1638" spans="1:1" x14ac:dyDescent="0.3">
      <c r="A1638" s="71"/>
    </row>
    <row r="1639" spans="1:1" x14ac:dyDescent="0.3">
      <c r="A1639" s="71"/>
    </row>
    <row r="1640" spans="1:1" x14ac:dyDescent="0.3">
      <c r="A1640" s="71"/>
    </row>
    <row r="1641" spans="1:1" x14ac:dyDescent="0.3">
      <c r="A1641" s="71"/>
    </row>
    <row r="1642" spans="1:1" x14ac:dyDescent="0.3">
      <c r="A1642" s="71"/>
    </row>
    <row r="1643" spans="1:1" x14ac:dyDescent="0.3">
      <c r="A1643" s="71"/>
    </row>
    <row r="1644" spans="1:1" x14ac:dyDescent="0.3">
      <c r="A1644" s="71"/>
    </row>
    <row r="1645" spans="1:1" x14ac:dyDescent="0.3">
      <c r="A1645" s="71"/>
    </row>
    <row r="1646" spans="1:1" x14ac:dyDescent="0.3">
      <c r="A1646" s="71"/>
    </row>
    <row r="1647" spans="1:1" x14ac:dyDescent="0.3">
      <c r="A1647" s="71"/>
    </row>
    <row r="1648" spans="1:1" x14ac:dyDescent="0.3">
      <c r="A1648" s="71"/>
    </row>
    <row r="1649" spans="1:1" x14ac:dyDescent="0.3">
      <c r="A1649" s="71"/>
    </row>
    <row r="1650" spans="1:1" x14ac:dyDescent="0.3">
      <c r="A1650" s="71"/>
    </row>
    <row r="1651" spans="1:1" x14ac:dyDescent="0.3">
      <c r="A1651" s="71"/>
    </row>
    <row r="1652" spans="1:1" x14ac:dyDescent="0.3">
      <c r="A1652" s="71"/>
    </row>
    <row r="1653" spans="1:1" x14ac:dyDescent="0.3">
      <c r="A1653" s="71"/>
    </row>
    <row r="1654" spans="1:1" x14ac:dyDescent="0.3">
      <c r="A1654" s="71"/>
    </row>
    <row r="1655" spans="1:1" x14ac:dyDescent="0.3">
      <c r="A1655" s="71"/>
    </row>
    <row r="1656" spans="1:1" x14ac:dyDescent="0.3">
      <c r="A1656" s="71"/>
    </row>
    <row r="1657" spans="1:1" x14ac:dyDescent="0.3">
      <c r="A1657" s="71"/>
    </row>
    <row r="1658" spans="1:1" x14ac:dyDescent="0.3">
      <c r="A1658" s="71"/>
    </row>
    <row r="1659" spans="1:1" x14ac:dyDescent="0.3">
      <c r="A1659" s="71"/>
    </row>
    <row r="1660" spans="1:1" x14ac:dyDescent="0.3">
      <c r="A1660" s="71"/>
    </row>
    <row r="1661" spans="1:1" x14ac:dyDescent="0.3">
      <c r="A1661" s="71"/>
    </row>
    <row r="1662" spans="1:1" x14ac:dyDescent="0.3">
      <c r="A1662" s="71"/>
    </row>
    <row r="1663" spans="1:1" x14ac:dyDescent="0.3">
      <c r="A1663" s="71"/>
    </row>
    <row r="1664" spans="1:1" x14ac:dyDescent="0.3">
      <c r="A1664" s="71"/>
    </row>
    <row r="1665" spans="1:1" x14ac:dyDescent="0.3">
      <c r="A1665" s="71"/>
    </row>
    <row r="1666" spans="1:1" x14ac:dyDescent="0.3">
      <c r="A1666" s="71"/>
    </row>
    <row r="1667" spans="1:1" x14ac:dyDescent="0.3">
      <c r="A1667" s="71"/>
    </row>
    <row r="1668" spans="1:1" x14ac:dyDescent="0.3">
      <c r="A1668" s="71"/>
    </row>
    <row r="1669" spans="1:1" x14ac:dyDescent="0.3">
      <c r="A1669" s="71"/>
    </row>
    <row r="1670" spans="1:1" x14ac:dyDescent="0.3">
      <c r="A1670" s="71"/>
    </row>
    <row r="1671" spans="1:1" x14ac:dyDescent="0.3">
      <c r="A1671" s="71"/>
    </row>
    <row r="1672" spans="1:1" x14ac:dyDescent="0.3">
      <c r="A1672" s="71"/>
    </row>
    <row r="1673" spans="1:1" x14ac:dyDescent="0.3">
      <c r="A1673" s="71"/>
    </row>
    <row r="1674" spans="1:1" x14ac:dyDescent="0.3">
      <c r="A1674" s="71"/>
    </row>
    <row r="1675" spans="1:1" x14ac:dyDescent="0.3">
      <c r="A1675" s="71"/>
    </row>
    <row r="1676" spans="1:1" x14ac:dyDescent="0.3">
      <c r="A1676" s="71"/>
    </row>
    <row r="1677" spans="1:1" x14ac:dyDescent="0.3">
      <c r="A1677" s="71"/>
    </row>
    <row r="1678" spans="1:1" x14ac:dyDescent="0.3">
      <c r="A1678" s="71"/>
    </row>
    <row r="1679" spans="1:1" x14ac:dyDescent="0.3">
      <c r="A1679" s="71"/>
    </row>
    <row r="1680" spans="1:1" x14ac:dyDescent="0.3">
      <c r="A1680" s="71"/>
    </row>
    <row r="1681" spans="1:1" x14ac:dyDescent="0.3">
      <c r="A1681" s="71"/>
    </row>
    <row r="1682" spans="1:1" x14ac:dyDescent="0.3">
      <c r="A1682" s="71"/>
    </row>
    <row r="1683" spans="1:1" x14ac:dyDescent="0.3">
      <c r="A1683" s="71"/>
    </row>
    <row r="1684" spans="1:1" x14ac:dyDescent="0.3">
      <c r="A1684" s="71"/>
    </row>
    <row r="1685" spans="1:1" x14ac:dyDescent="0.3">
      <c r="A1685" s="71"/>
    </row>
    <row r="1686" spans="1:1" x14ac:dyDescent="0.3">
      <c r="A1686" s="71"/>
    </row>
    <row r="1687" spans="1:1" x14ac:dyDescent="0.3">
      <c r="A1687" s="71"/>
    </row>
    <row r="1688" spans="1:1" x14ac:dyDescent="0.3">
      <c r="A1688" s="71"/>
    </row>
    <row r="1689" spans="1:1" x14ac:dyDescent="0.3">
      <c r="A1689" s="71"/>
    </row>
    <row r="1690" spans="1:1" x14ac:dyDescent="0.3">
      <c r="A1690" s="71"/>
    </row>
    <row r="1691" spans="1:1" x14ac:dyDescent="0.3">
      <c r="A1691" s="71"/>
    </row>
    <row r="1692" spans="1:1" x14ac:dyDescent="0.3">
      <c r="A1692" s="71"/>
    </row>
    <row r="1693" spans="1:1" x14ac:dyDescent="0.3">
      <c r="A1693" s="71"/>
    </row>
    <row r="1694" spans="1:1" x14ac:dyDescent="0.3">
      <c r="A1694" s="71"/>
    </row>
    <row r="1695" spans="1:1" x14ac:dyDescent="0.3">
      <c r="A1695" s="71"/>
    </row>
    <row r="1696" spans="1:1" x14ac:dyDescent="0.3">
      <c r="A1696" s="71"/>
    </row>
    <row r="1697" spans="1:1" x14ac:dyDescent="0.3">
      <c r="A1697" s="71"/>
    </row>
    <row r="1698" spans="1:1" x14ac:dyDescent="0.3">
      <c r="A1698" s="71"/>
    </row>
    <row r="1699" spans="1:1" x14ac:dyDescent="0.3">
      <c r="A1699" s="71"/>
    </row>
    <row r="1700" spans="1:1" x14ac:dyDescent="0.3">
      <c r="A1700" s="71"/>
    </row>
    <row r="1701" spans="1:1" x14ac:dyDescent="0.3">
      <c r="A1701" s="71"/>
    </row>
    <row r="1702" spans="1:1" x14ac:dyDescent="0.3">
      <c r="A1702" s="71"/>
    </row>
    <row r="1703" spans="1:1" x14ac:dyDescent="0.3">
      <c r="A1703" s="71"/>
    </row>
    <row r="1704" spans="1:1" x14ac:dyDescent="0.3">
      <c r="A1704" s="71"/>
    </row>
    <row r="1705" spans="1:1" x14ac:dyDescent="0.3">
      <c r="A1705" s="71"/>
    </row>
    <row r="1706" spans="1:1" x14ac:dyDescent="0.3">
      <c r="A1706" s="84"/>
    </row>
    <row r="1707" spans="1:1" x14ac:dyDescent="0.3">
      <c r="A1707" s="86"/>
    </row>
    <row r="1708" spans="1:1" x14ac:dyDescent="0.3">
      <c r="A1708" s="81"/>
    </row>
    <row r="1709" spans="1:1" x14ac:dyDescent="0.3">
      <c r="A1709" s="81"/>
    </row>
    <row r="1710" spans="1:1" x14ac:dyDescent="0.3">
      <c r="A1710" s="81"/>
    </row>
    <row r="1711" spans="1:1" x14ac:dyDescent="0.3">
      <c r="A1711" s="81"/>
    </row>
    <row r="1712" spans="1:1" x14ac:dyDescent="0.3">
      <c r="A1712" s="81"/>
    </row>
    <row r="1713" spans="1:1" x14ac:dyDescent="0.3">
      <c r="A1713" s="81"/>
    </row>
    <row r="1714" spans="1:1" x14ac:dyDescent="0.3">
      <c r="A1714" s="81"/>
    </row>
    <row r="1715" spans="1:1" x14ac:dyDescent="0.3">
      <c r="A1715" s="81"/>
    </row>
    <row r="1716" spans="1:1" x14ac:dyDescent="0.3">
      <c r="A1716" s="81"/>
    </row>
    <row r="1717" spans="1:1" x14ac:dyDescent="0.3">
      <c r="A1717" s="81"/>
    </row>
    <row r="1718" spans="1:1" x14ac:dyDescent="0.3">
      <c r="A1718" s="71"/>
    </row>
    <row r="1719" spans="1:1" x14ac:dyDescent="0.3">
      <c r="A1719" s="84"/>
    </row>
    <row r="1720" spans="1:1" x14ac:dyDescent="0.3">
      <c r="A1720" s="71"/>
    </row>
    <row r="1721" spans="1:1" x14ac:dyDescent="0.3">
      <c r="A1721" s="71"/>
    </row>
    <row r="1722" spans="1:1" x14ac:dyDescent="0.3">
      <c r="A1722" s="71"/>
    </row>
    <row r="1723" spans="1:1" x14ac:dyDescent="0.3">
      <c r="A1723" s="71"/>
    </row>
    <row r="1724" spans="1:1" x14ac:dyDescent="0.3">
      <c r="A1724" s="71"/>
    </row>
    <row r="1725" spans="1:1" x14ac:dyDescent="0.3">
      <c r="A1725" s="84"/>
    </row>
    <row r="1726" spans="1:1" x14ac:dyDescent="0.3">
      <c r="A1726" s="71"/>
    </row>
    <row r="1727" spans="1:1" x14ac:dyDescent="0.3">
      <c r="A1727" s="71"/>
    </row>
    <row r="1728" spans="1:1" x14ac:dyDescent="0.3">
      <c r="A1728" s="71"/>
    </row>
    <row r="1729" spans="1:1" x14ac:dyDescent="0.3">
      <c r="A1729" s="84"/>
    </row>
    <row r="1730" spans="1:1" x14ac:dyDescent="0.3">
      <c r="A1730" s="86"/>
    </row>
    <row r="1731" spans="1:1" x14ac:dyDescent="0.3">
      <c r="A1731" s="71"/>
    </row>
    <row r="1732" spans="1:1" x14ac:dyDescent="0.3">
      <c r="A1732" s="71"/>
    </row>
    <row r="1733" spans="1:1" x14ac:dyDescent="0.3">
      <c r="A1733" s="71"/>
    </row>
    <row r="1734" spans="1:1" x14ac:dyDescent="0.3">
      <c r="A1734" s="71"/>
    </row>
    <row r="1735" spans="1:1" x14ac:dyDescent="0.3">
      <c r="A1735" s="71"/>
    </row>
    <row r="1736" spans="1:1" x14ac:dyDescent="0.3">
      <c r="A1736" s="71"/>
    </row>
    <row r="1737" spans="1:1" x14ac:dyDescent="0.3">
      <c r="A1737" s="71"/>
    </row>
    <row r="1738" spans="1:1" x14ac:dyDescent="0.3">
      <c r="A1738" s="71"/>
    </row>
    <row r="1739" spans="1:1" x14ac:dyDescent="0.3">
      <c r="A1739" s="71"/>
    </row>
    <row r="1740" spans="1:1" x14ac:dyDescent="0.3">
      <c r="A1740" s="71"/>
    </row>
    <row r="1741" spans="1:1" x14ac:dyDescent="0.3">
      <c r="A1741" s="71"/>
    </row>
    <row r="1742" spans="1:1" x14ac:dyDescent="0.3">
      <c r="A1742" s="71"/>
    </row>
    <row r="1743" spans="1:1" x14ac:dyDescent="0.3">
      <c r="A1743" s="71"/>
    </row>
    <row r="1744" spans="1:1" x14ac:dyDescent="0.3">
      <c r="A1744" s="71"/>
    </row>
    <row r="1745" spans="1:1" x14ac:dyDescent="0.3">
      <c r="A1745" s="71"/>
    </row>
    <row r="1746" spans="1:1" x14ac:dyDescent="0.3">
      <c r="A1746" s="71"/>
    </row>
    <row r="1747" spans="1:1" x14ac:dyDescent="0.3">
      <c r="A1747" s="71"/>
    </row>
    <row r="1748" spans="1:1" x14ac:dyDescent="0.3">
      <c r="A1748" s="71"/>
    </row>
    <row r="1749" spans="1:1" x14ac:dyDescent="0.3">
      <c r="A1749" s="71"/>
    </row>
    <row r="1750" spans="1:1" x14ac:dyDescent="0.3">
      <c r="A1750" s="71"/>
    </row>
    <row r="1751" spans="1:1" x14ac:dyDescent="0.3">
      <c r="A1751" s="71"/>
    </row>
    <row r="1752" spans="1:1" x14ac:dyDescent="0.3">
      <c r="A1752" s="71"/>
    </row>
    <row r="1753" spans="1:1" x14ac:dyDescent="0.3">
      <c r="A1753" s="71"/>
    </row>
    <row r="1754" spans="1:1" x14ac:dyDescent="0.3">
      <c r="A1754" s="71"/>
    </row>
    <row r="1755" spans="1:1" x14ac:dyDescent="0.3">
      <c r="A1755" s="71"/>
    </row>
    <row r="1756" spans="1:1" x14ac:dyDescent="0.3">
      <c r="A1756" s="84"/>
    </row>
    <row r="1757" spans="1:1" x14ac:dyDescent="0.3">
      <c r="A1757" s="86"/>
    </row>
    <row r="1758" spans="1:1" x14ac:dyDescent="0.3">
      <c r="A1758" s="81"/>
    </row>
    <row r="1759" spans="1:1" x14ac:dyDescent="0.3">
      <c r="A1759" s="81"/>
    </row>
    <row r="1760" spans="1:1" x14ac:dyDescent="0.3">
      <c r="A1760" s="81"/>
    </row>
    <row r="1761" spans="1:1" x14ac:dyDescent="0.3">
      <c r="A1761" s="81"/>
    </row>
    <row r="1762" spans="1:1" x14ac:dyDescent="0.3">
      <c r="A1762" s="81"/>
    </row>
    <row r="1763" spans="1:1" x14ac:dyDescent="0.3">
      <c r="A1763" s="81"/>
    </row>
    <row r="1764" spans="1:1" x14ac:dyDescent="0.3">
      <c r="A1764" s="81"/>
    </row>
    <row r="1765" spans="1:1" x14ac:dyDescent="0.3">
      <c r="A1765" s="81"/>
    </row>
    <row r="1766" spans="1:1" x14ac:dyDescent="0.3">
      <c r="A1766" s="81"/>
    </row>
    <row r="1767" spans="1:1" x14ac:dyDescent="0.3">
      <c r="A1767" s="81"/>
    </row>
    <row r="1768" spans="1:1" x14ac:dyDescent="0.3">
      <c r="A1768" s="81"/>
    </row>
    <row r="1769" spans="1:1" x14ac:dyDescent="0.3">
      <c r="A1769" s="81"/>
    </row>
    <row r="1770" spans="1:1" x14ac:dyDescent="0.3">
      <c r="A1770" s="81"/>
    </row>
    <row r="1771" spans="1:1" x14ac:dyDescent="0.3">
      <c r="A1771" s="81"/>
    </row>
    <row r="1772" spans="1:1" x14ac:dyDescent="0.3">
      <c r="A1772" s="81"/>
    </row>
    <row r="1773" spans="1:1" x14ac:dyDescent="0.3">
      <c r="A1773" s="81"/>
    </row>
    <row r="1774" spans="1:1" x14ac:dyDescent="0.3">
      <c r="A1774" s="81"/>
    </row>
    <row r="1775" spans="1:1" x14ac:dyDescent="0.3">
      <c r="A1775" s="81"/>
    </row>
    <row r="1776" spans="1:1" x14ac:dyDescent="0.3">
      <c r="A1776" s="81"/>
    </row>
    <row r="1777" spans="1:1" x14ac:dyDescent="0.3">
      <c r="A1777" s="81"/>
    </row>
    <row r="1778" spans="1:1" x14ac:dyDescent="0.3">
      <c r="A1778" s="81"/>
    </row>
    <row r="1779" spans="1:1" x14ac:dyDescent="0.3">
      <c r="A1779" s="81"/>
    </row>
    <row r="1780" spans="1:1" x14ac:dyDescent="0.3">
      <c r="A1780" s="81"/>
    </row>
    <row r="1781" spans="1:1" x14ac:dyDescent="0.3">
      <c r="A1781" s="85"/>
    </row>
    <row r="1782" spans="1:1" x14ac:dyDescent="0.3">
      <c r="A1782" s="86"/>
    </row>
    <row r="1783" spans="1:1" x14ac:dyDescent="0.3">
      <c r="A1783" s="81"/>
    </row>
    <row r="1784" spans="1:1" x14ac:dyDescent="0.3">
      <c r="A1784" s="81"/>
    </row>
    <row r="1785" spans="1:1" x14ac:dyDescent="0.3">
      <c r="A1785" s="81"/>
    </row>
    <row r="1786" spans="1:1" x14ac:dyDescent="0.3">
      <c r="A1786" s="81"/>
    </row>
    <row r="1787" spans="1:1" x14ac:dyDescent="0.3">
      <c r="A1787" s="71"/>
    </row>
    <row r="1788" spans="1:1" x14ac:dyDescent="0.3">
      <c r="A1788" s="71"/>
    </row>
    <row r="1789" spans="1:1" x14ac:dyDescent="0.3">
      <c r="A1789" s="71"/>
    </row>
    <row r="1790" spans="1:1" x14ac:dyDescent="0.3">
      <c r="A1790" s="71"/>
    </row>
    <row r="1791" spans="1:1" x14ac:dyDescent="0.3">
      <c r="A1791" s="81"/>
    </row>
    <row r="1792" spans="1:1" x14ac:dyDescent="0.3">
      <c r="A1792" s="85"/>
    </row>
    <row r="1793" spans="1:1" x14ac:dyDescent="0.3">
      <c r="A1793" s="86"/>
    </row>
    <row r="1794" spans="1:1" x14ac:dyDescent="0.3">
      <c r="A1794" s="71"/>
    </row>
    <row r="1795" spans="1:1" x14ac:dyDescent="0.3">
      <c r="A1795" s="71"/>
    </row>
    <row r="1796" spans="1:1" x14ac:dyDescent="0.3">
      <c r="A1796" s="71"/>
    </row>
    <row r="1797" spans="1:1" x14ac:dyDescent="0.3">
      <c r="A1797" s="71"/>
    </row>
    <row r="1798" spans="1:1" x14ac:dyDescent="0.3">
      <c r="A1798" s="71"/>
    </row>
    <row r="1799" spans="1:1" x14ac:dyDescent="0.3">
      <c r="A1799" s="71"/>
    </row>
    <row r="1800" spans="1:1" x14ac:dyDescent="0.3">
      <c r="A1800" s="71"/>
    </row>
    <row r="1801" spans="1:1" x14ac:dyDescent="0.3">
      <c r="A1801" s="71"/>
    </row>
    <row r="1802" spans="1:1" x14ac:dyDescent="0.3">
      <c r="A1802" s="71"/>
    </row>
    <row r="1803" spans="1:1" x14ac:dyDescent="0.3">
      <c r="A1803" s="71"/>
    </row>
    <row r="1804" spans="1:1" x14ac:dyDescent="0.3">
      <c r="A1804" s="71"/>
    </row>
    <row r="1805" spans="1:1" x14ac:dyDescent="0.3">
      <c r="A1805" s="71"/>
    </row>
    <row r="1806" spans="1:1" x14ac:dyDescent="0.3">
      <c r="A1806" s="71"/>
    </row>
    <row r="1807" spans="1:1" x14ac:dyDescent="0.3">
      <c r="A1807" s="71"/>
    </row>
    <row r="1808" spans="1:1" x14ac:dyDescent="0.3">
      <c r="A1808" s="71"/>
    </row>
    <row r="1809" spans="1:3" x14ac:dyDescent="0.3">
      <c r="A1809" s="71"/>
    </row>
    <row r="1810" spans="1:3" x14ac:dyDescent="0.3">
      <c r="A1810" s="71"/>
    </row>
    <row r="1811" spans="1:3" x14ac:dyDescent="0.3">
      <c r="A1811" s="71"/>
    </row>
    <row r="1812" spans="1:3" x14ac:dyDescent="0.3">
      <c r="A1812" s="71"/>
    </row>
    <row r="1813" spans="1:3" x14ac:dyDescent="0.3">
      <c r="A1813" s="84"/>
    </row>
    <row r="1814" spans="1:3" x14ac:dyDescent="0.3">
      <c r="A1814" s="71"/>
    </row>
    <row r="1815" spans="1:3" x14ac:dyDescent="0.3">
      <c r="A1815" s="71"/>
    </row>
    <row r="1816" spans="1:3" x14ac:dyDescent="0.3">
      <c r="A1816" s="71"/>
    </row>
    <row r="1817" spans="1:3" x14ac:dyDescent="0.3">
      <c r="A1817" s="92"/>
      <c r="B1817" s="92"/>
      <c r="C1817" s="94"/>
    </row>
    <row r="1818" spans="1:3" x14ac:dyDescent="0.3">
      <c r="A1818" s="92"/>
      <c r="B1818" s="92"/>
      <c r="C1818" s="94"/>
    </row>
    <row r="1819" spans="1:3" x14ac:dyDescent="0.3">
      <c r="A1819" s="92"/>
      <c r="B1819" s="92"/>
      <c r="C1819" s="94"/>
    </row>
  </sheetData>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BE28-22AE-40ED-AB1A-F9956C150BD0}">
  <dimension ref="A1:H81"/>
  <sheetViews>
    <sheetView workbookViewId="0">
      <selection activeCell="B25" sqref="B25"/>
    </sheetView>
  </sheetViews>
  <sheetFormatPr defaultColWidth="19" defaultRowHeight="13.2" x14ac:dyDescent="0.25"/>
  <cols>
    <col min="1" max="1" width="19" style="115"/>
    <col min="2" max="3" width="19" style="458"/>
    <col min="4" max="4" width="5.5546875" style="115" customWidth="1"/>
    <col min="5" max="5" width="4.6640625" style="459" customWidth="1"/>
    <col min="6" max="6" width="19" style="115"/>
    <col min="7" max="8" width="19" style="458"/>
    <col min="9" max="16384" width="19" style="115"/>
  </cols>
  <sheetData>
    <row r="1" spans="1:8" ht="15.6" x14ac:dyDescent="0.3">
      <c r="A1" s="83" t="s">
        <v>10030</v>
      </c>
    </row>
    <row r="2" spans="1:8" ht="15.6" x14ac:dyDescent="0.3">
      <c r="A2" s="83" t="s">
        <v>10031</v>
      </c>
    </row>
    <row r="3" spans="1:8" ht="13.8" x14ac:dyDescent="0.25">
      <c r="A3" s="460" t="s">
        <v>10032</v>
      </c>
    </row>
    <row r="4" spans="1:8" ht="13.8" thickBot="1" x14ac:dyDescent="0.3"/>
    <row r="5" spans="1:8" ht="27.6" thickTop="1" thickBot="1" x14ac:dyDescent="0.3">
      <c r="A5" s="461" t="s">
        <v>0</v>
      </c>
      <c r="B5" s="462" t="s">
        <v>10033</v>
      </c>
      <c r="C5" s="463" t="s">
        <v>10034</v>
      </c>
      <c r="D5" s="464"/>
      <c r="E5" s="465"/>
      <c r="F5" s="466" t="s">
        <v>0</v>
      </c>
      <c r="G5" s="462" t="s">
        <v>10043</v>
      </c>
      <c r="H5" s="463" t="s">
        <v>10044</v>
      </c>
    </row>
    <row r="6" spans="1:8" ht="15" thickTop="1" thickBot="1" x14ac:dyDescent="0.3">
      <c r="A6" s="467" t="s">
        <v>2447</v>
      </c>
      <c r="B6" s="468"/>
      <c r="C6" s="469">
        <v>40911</v>
      </c>
      <c r="D6" s="470"/>
      <c r="E6" s="471" t="s">
        <v>203</v>
      </c>
      <c r="F6" s="472" t="s">
        <v>4364</v>
      </c>
      <c r="G6" s="473">
        <v>40974</v>
      </c>
      <c r="H6" s="474"/>
    </row>
    <row r="7" spans="1:8" ht="14.4" thickBot="1" x14ac:dyDescent="0.3">
      <c r="A7" s="467" t="s">
        <v>3696</v>
      </c>
      <c r="B7" s="475">
        <v>40918</v>
      </c>
      <c r="C7" s="475"/>
      <c r="D7" s="470"/>
      <c r="E7" s="471"/>
      <c r="F7" s="472" t="s">
        <v>68</v>
      </c>
      <c r="G7" s="475">
        <v>40981</v>
      </c>
      <c r="H7" s="476">
        <v>41023</v>
      </c>
    </row>
    <row r="8" spans="1:8" ht="14.4" thickBot="1" x14ac:dyDescent="0.3">
      <c r="A8" s="467" t="s">
        <v>3584</v>
      </c>
      <c r="B8" s="468"/>
      <c r="C8" s="475" t="s">
        <v>10091</v>
      </c>
      <c r="D8" s="470"/>
      <c r="E8" s="471" t="s">
        <v>203</v>
      </c>
      <c r="F8" s="472" t="s">
        <v>10035</v>
      </c>
      <c r="G8" s="469">
        <v>40981</v>
      </c>
      <c r="H8" s="477">
        <v>41002</v>
      </c>
    </row>
    <row r="9" spans="1:8" ht="14.4" thickBot="1" x14ac:dyDescent="0.3">
      <c r="A9" s="467" t="s">
        <v>4909</v>
      </c>
      <c r="B9" s="469" t="s">
        <v>10092</v>
      </c>
      <c r="C9" s="469"/>
      <c r="D9" s="478"/>
      <c r="E9" s="471"/>
      <c r="F9" s="472" t="s">
        <v>4845</v>
      </c>
      <c r="G9" s="469">
        <v>40986</v>
      </c>
      <c r="H9" s="477"/>
    </row>
    <row r="10" spans="1:8" ht="14.4" thickBot="1" x14ac:dyDescent="0.3">
      <c r="A10" s="467" t="s">
        <v>4909</v>
      </c>
      <c r="B10" s="469" t="s">
        <v>10093</v>
      </c>
      <c r="C10" s="469"/>
      <c r="D10" s="470"/>
      <c r="E10" s="471"/>
      <c r="F10" s="472" t="s">
        <v>2057</v>
      </c>
      <c r="G10" s="475">
        <v>40988</v>
      </c>
      <c r="H10" s="477"/>
    </row>
    <row r="11" spans="1:8" ht="14.4" thickBot="1" x14ac:dyDescent="0.3">
      <c r="A11" s="467" t="s">
        <v>1490</v>
      </c>
      <c r="B11" s="469">
        <v>40939</v>
      </c>
      <c r="C11" s="469"/>
      <c r="D11" s="470"/>
      <c r="E11" s="471"/>
      <c r="F11" s="472" t="s">
        <v>9933</v>
      </c>
      <c r="G11" s="475">
        <v>41002</v>
      </c>
      <c r="H11" s="477"/>
    </row>
    <row r="12" spans="1:8" ht="27.6" thickBot="1" x14ac:dyDescent="0.3">
      <c r="A12" s="467" t="s">
        <v>2649</v>
      </c>
      <c r="B12" s="468"/>
      <c r="C12" s="479" t="s">
        <v>10094</v>
      </c>
      <c r="D12" s="470"/>
      <c r="E12" s="480" t="s">
        <v>203</v>
      </c>
      <c r="F12" s="472" t="s">
        <v>2708</v>
      </c>
      <c r="G12" s="475">
        <v>11414</v>
      </c>
      <c r="H12" s="476"/>
    </row>
    <row r="13" spans="1:8" ht="14.4" thickBot="1" x14ac:dyDescent="0.3">
      <c r="A13" s="467" t="s">
        <v>3584</v>
      </c>
      <c r="B13" s="468"/>
      <c r="C13" s="475" t="s">
        <v>10095</v>
      </c>
      <c r="D13" s="470"/>
      <c r="E13" s="480" t="s">
        <v>203</v>
      </c>
      <c r="F13" s="472" t="s">
        <v>4700</v>
      </c>
      <c r="G13" s="475">
        <v>41023</v>
      </c>
      <c r="H13" s="476"/>
    </row>
    <row r="14" spans="1:8" ht="14.4" thickBot="1" x14ac:dyDescent="0.3">
      <c r="A14" s="467" t="s">
        <v>3197</v>
      </c>
      <c r="B14" s="475"/>
      <c r="C14" s="475">
        <v>40946</v>
      </c>
      <c r="D14" s="470"/>
      <c r="E14" s="471" t="s">
        <v>203</v>
      </c>
      <c r="F14" s="472" t="s">
        <v>2257</v>
      </c>
      <c r="G14" s="469">
        <v>29707</v>
      </c>
      <c r="H14" s="476"/>
    </row>
    <row r="15" spans="1:8" ht="14.4" thickBot="1" x14ac:dyDescent="0.3">
      <c r="A15" s="467" t="s">
        <v>1207</v>
      </c>
      <c r="B15" s="468"/>
      <c r="C15" s="469" t="s">
        <v>10096</v>
      </c>
      <c r="D15" s="470"/>
      <c r="E15" s="471"/>
      <c r="F15" s="472" t="s">
        <v>4182</v>
      </c>
      <c r="G15" s="469">
        <v>41037</v>
      </c>
      <c r="H15" s="477">
        <v>41107</v>
      </c>
    </row>
    <row r="16" spans="1:8" ht="14.4" thickBot="1" x14ac:dyDescent="0.3">
      <c r="A16" s="467" t="s">
        <v>8951</v>
      </c>
      <c r="B16" s="469">
        <v>40946</v>
      </c>
      <c r="C16" s="469"/>
      <c r="D16" s="470"/>
      <c r="E16" s="471" t="s">
        <v>203</v>
      </c>
      <c r="F16" s="472" t="s">
        <v>6133</v>
      </c>
      <c r="G16" s="469">
        <v>41037</v>
      </c>
      <c r="H16" s="477"/>
    </row>
    <row r="17" spans="1:8" ht="14.4" thickBot="1" x14ac:dyDescent="0.3">
      <c r="A17" s="467" t="s">
        <v>202</v>
      </c>
      <c r="B17" s="469">
        <v>40967</v>
      </c>
      <c r="C17" s="469"/>
      <c r="D17" s="470"/>
      <c r="E17" s="480"/>
      <c r="F17" s="472" t="s">
        <v>2029</v>
      </c>
      <c r="G17" s="475">
        <v>41044</v>
      </c>
      <c r="H17" s="477"/>
    </row>
    <row r="18" spans="1:8" ht="14.4" thickBot="1" x14ac:dyDescent="0.3">
      <c r="A18" s="467" t="s">
        <v>3017</v>
      </c>
      <c r="B18" s="469">
        <v>40967</v>
      </c>
      <c r="C18" s="469"/>
      <c r="D18" s="470"/>
      <c r="E18" s="471" t="s">
        <v>203</v>
      </c>
      <c r="F18" s="472" t="s">
        <v>3525</v>
      </c>
      <c r="G18" s="469">
        <v>41044</v>
      </c>
      <c r="H18" s="476"/>
    </row>
    <row r="19" spans="1:8" ht="17.399999999999999" thickBot="1" x14ac:dyDescent="0.3">
      <c r="A19" s="467" t="s">
        <v>5203</v>
      </c>
      <c r="B19" s="469"/>
      <c r="C19" s="469" t="s">
        <v>10097</v>
      </c>
      <c r="D19" s="470"/>
      <c r="E19" s="471"/>
      <c r="F19" s="472" t="s">
        <v>4627</v>
      </c>
      <c r="G19" s="469" t="s">
        <v>10036</v>
      </c>
      <c r="H19" s="477"/>
    </row>
    <row r="20" spans="1:8" ht="14.4" thickBot="1" x14ac:dyDescent="0.3">
      <c r="A20" s="467" t="s">
        <v>152</v>
      </c>
      <c r="B20" s="469"/>
      <c r="C20" s="469" t="s">
        <v>10098</v>
      </c>
      <c r="D20" s="470"/>
      <c r="E20" s="471"/>
      <c r="F20" s="472" t="s">
        <v>387</v>
      </c>
      <c r="G20" s="475">
        <v>41051</v>
      </c>
      <c r="H20" s="476">
        <v>41072</v>
      </c>
    </row>
    <row r="21" spans="1:8" ht="14.4" thickBot="1" x14ac:dyDescent="0.3">
      <c r="A21" s="467" t="s">
        <v>185</v>
      </c>
      <c r="B21" s="475"/>
      <c r="C21" s="475" t="s">
        <v>10099</v>
      </c>
      <c r="D21" s="470"/>
      <c r="E21" s="471"/>
      <c r="F21" s="472" t="s">
        <v>2518</v>
      </c>
      <c r="G21" s="475">
        <v>41051</v>
      </c>
      <c r="H21" s="481"/>
    </row>
    <row r="22" spans="1:8" ht="17.399999999999999" thickBot="1" x14ac:dyDescent="0.3">
      <c r="A22" s="467" t="s">
        <v>1207</v>
      </c>
      <c r="B22" s="469"/>
      <c r="C22" s="469" t="s">
        <v>10099</v>
      </c>
      <c r="D22" s="470"/>
      <c r="E22" s="480" t="s">
        <v>203</v>
      </c>
      <c r="F22" s="472" t="s">
        <v>4982</v>
      </c>
      <c r="G22" s="475" t="s">
        <v>10037</v>
      </c>
      <c r="H22" s="476">
        <v>41121</v>
      </c>
    </row>
    <row r="23" spans="1:8" ht="14.4" thickBot="1" x14ac:dyDescent="0.3">
      <c r="A23" s="467" t="s">
        <v>1825</v>
      </c>
      <c r="B23" s="469">
        <v>40974</v>
      </c>
      <c r="C23" s="469"/>
      <c r="D23" s="470"/>
      <c r="E23" s="471" t="s">
        <v>203</v>
      </c>
      <c r="F23" s="472" t="s">
        <v>452</v>
      </c>
      <c r="G23" s="469">
        <v>41065</v>
      </c>
      <c r="H23" s="477"/>
    </row>
    <row r="24" spans="1:8" ht="14.4" thickBot="1" x14ac:dyDescent="0.3">
      <c r="A24" s="467" t="s">
        <v>2029</v>
      </c>
      <c r="B24" s="475"/>
      <c r="C24" s="469" t="s">
        <v>10098</v>
      </c>
      <c r="D24" s="470"/>
      <c r="E24" s="471"/>
      <c r="F24" s="472" t="s">
        <v>2447</v>
      </c>
      <c r="G24" s="469">
        <v>41065</v>
      </c>
      <c r="H24" s="477"/>
    </row>
    <row r="25" spans="1:8" ht="14.4" thickBot="1" x14ac:dyDescent="0.3">
      <c r="A25" s="467" t="s">
        <v>10038</v>
      </c>
      <c r="B25" s="469">
        <v>40974</v>
      </c>
      <c r="C25" s="469"/>
      <c r="D25" s="470"/>
      <c r="E25" s="471" t="s">
        <v>203</v>
      </c>
      <c r="F25" s="472" t="s">
        <v>3495</v>
      </c>
      <c r="G25" s="469">
        <v>41065</v>
      </c>
      <c r="H25" s="477"/>
    </row>
    <row r="26" spans="1:8" ht="14.4" thickBot="1" x14ac:dyDescent="0.3">
      <c r="A26" s="467" t="s">
        <v>4336</v>
      </c>
      <c r="B26" s="469"/>
      <c r="C26" s="469" t="s">
        <v>10098</v>
      </c>
      <c r="D26" s="470"/>
      <c r="E26" s="471" t="s">
        <v>203</v>
      </c>
      <c r="F26" s="472" t="s">
        <v>3724</v>
      </c>
      <c r="G26" s="469">
        <v>41065</v>
      </c>
      <c r="H26" s="477"/>
    </row>
    <row r="27" spans="1:8" ht="14.4" thickBot="1" x14ac:dyDescent="0.3">
      <c r="A27" s="467" t="s">
        <v>4364</v>
      </c>
      <c r="B27" s="469">
        <v>40974</v>
      </c>
      <c r="C27" s="469"/>
      <c r="D27" s="470"/>
      <c r="E27" s="471" t="s">
        <v>203</v>
      </c>
      <c r="F27" s="472" t="s">
        <v>3957</v>
      </c>
      <c r="G27" s="469">
        <v>41065</v>
      </c>
      <c r="H27" s="477"/>
    </row>
    <row r="28" spans="1:8" ht="14.4" thickBot="1" x14ac:dyDescent="0.3">
      <c r="A28" s="467" t="s">
        <v>4566</v>
      </c>
      <c r="B28" s="469">
        <v>40974</v>
      </c>
      <c r="C28" s="469"/>
      <c r="D28" s="470"/>
      <c r="E28" s="471"/>
      <c r="F28" s="472" t="s">
        <v>4974</v>
      </c>
      <c r="G28" s="469">
        <v>41065</v>
      </c>
      <c r="H28" s="477">
        <v>41086</v>
      </c>
    </row>
    <row r="29" spans="1:8" ht="14.4" thickBot="1" x14ac:dyDescent="0.3">
      <c r="A29" s="467" t="s">
        <v>10039</v>
      </c>
      <c r="B29" s="469">
        <v>40974</v>
      </c>
      <c r="C29" s="469"/>
      <c r="D29" s="470"/>
      <c r="E29" s="471" t="s">
        <v>203</v>
      </c>
      <c r="F29" s="472" t="s">
        <v>2649</v>
      </c>
      <c r="G29" s="475">
        <v>41072</v>
      </c>
      <c r="H29" s="477"/>
    </row>
    <row r="30" spans="1:8" ht="14.4" thickBot="1" x14ac:dyDescent="0.3">
      <c r="A30" s="467" t="s">
        <v>5816</v>
      </c>
      <c r="B30" s="469">
        <v>40974</v>
      </c>
      <c r="C30" s="469"/>
      <c r="D30" s="470"/>
      <c r="E30" s="471" t="s">
        <v>203</v>
      </c>
      <c r="F30" s="472" t="s">
        <v>3584</v>
      </c>
      <c r="G30" s="469">
        <v>41072</v>
      </c>
      <c r="H30" s="477"/>
    </row>
    <row r="31" spans="1:8" ht="14.4" thickBot="1" x14ac:dyDescent="0.3">
      <c r="A31" s="467" t="s">
        <v>691</v>
      </c>
      <c r="B31" s="469">
        <v>40974</v>
      </c>
      <c r="C31" s="469"/>
      <c r="D31" s="470"/>
      <c r="E31" s="480" t="s">
        <v>203</v>
      </c>
      <c r="F31" s="472" t="s">
        <v>4336</v>
      </c>
      <c r="G31" s="475">
        <v>41072</v>
      </c>
      <c r="H31" s="476"/>
    </row>
    <row r="32" spans="1:8" ht="27.6" thickBot="1" x14ac:dyDescent="0.3">
      <c r="A32" s="467" t="s">
        <v>6239</v>
      </c>
      <c r="B32" s="469"/>
      <c r="C32" s="482" t="s">
        <v>10100</v>
      </c>
      <c r="D32" s="470"/>
      <c r="E32" s="471"/>
      <c r="F32" s="472" t="s">
        <v>4909</v>
      </c>
      <c r="G32" s="475" t="s">
        <v>10040</v>
      </c>
      <c r="H32" s="476">
        <v>41086</v>
      </c>
    </row>
    <row r="33" spans="1:8" ht="17.399999999999999" thickBot="1" x14ac:dyDescent="0.3">
      <c r="A33" s="467" t="s">
        <v>1961</v>
      </c>
      <c r="B33" s="469"/>
      <c r="C33" s="469" t="s">
        <v>10101</v>
      </c>
      <c r="D33" s="470"/>
      <c r="E33" s="471" t="s">
        <v>203</v>
      </c>
      <c r="F33" s="472" t="s">
        <v>691</v>
      </c>
      <c r="G33" s="469" t="s">
        <v>10040</v>
      </c>
      <c r="H33" s="477"/>
    </row>
    <row r="34" spans="1:8" ht="14.4" thickBot="1" x14ac:dyDescent="0.3">
      <c r="A34" s="467" t="s">
        <v>1947</v>
      </c>
      <c r="B34" s="469"/>
      <c r="C34" s="469" t="s">
        <v>10102</v>
      </c>
      <c r="D34" s="470"/>
      <c r="E34" s="471"/>
      <c r="F34" s="472" t="s">
        <v>1207</v>
      </c>
      <c r="G34" s="469">
        <v>41086</v>
      </c>
      <c r="H34" s="477"/>
    </row>
    <row r="35" spans="1:8" ht="14.4" thickBot="1" x14ac:dyDescent="0.3">
      <c r="A35" s="467" t="s">
        <v>2489</v>
      </c>
      <c r="B35" s="469"/>
      <c r="C35" s="469" t="s">
        <v>10102</v>
      </c>
      <c r="D35" s="470"/>
      <c r="E35" s="480" t="s">
        <v>203</v>
      </c>
      <c r="F35" s="472" t="s">
        <v>3994</v>
      </c>
      <c r="G35" s="475">
        <v>41086</v>
      </c>
      <c r="H35" s="477"/>
    </row>
    <row r="36" spans="1:8" ht="27" thickBot="1" x14ac:dyDescent="0.3">
      <c r="A36" s="483" t="s">
        <v>4356</v>
      </c>
      <c r="B36" s="469"/>
      <c r="C36" s="469" t="s">
        <v>10102</v>
      </c>
      <c r="D36" s="470"/>
      <c r="E36" s="471"/>
      <c r="F36" s="472" t="s">
        <v>4566</v>
      </c>
      <c r="G36" s="469">
        <v>41086</v>
      </c>
      <c r="H36" s="477">
        <v>41149</v>
      </c>
    </row>
    <row r="37" spans="1:8" ht="17.399999999999999" thickBot="1" x14ac:dyDescent="0.3">
      <c r="A37" s="467" t="s">
        <v>5847</v>
      </c>
      <c r="B37" s="469"/>
      <c r="C37" s="469" t="s">
        <v>10102</v>
      </c>
      <c r="D37" s="470"/>
      <c r="E37" s="471" t="s">
        <v>203</v>
      </c>
      <c r="F37" s="472" t="s">
        <v>5678</v>
      </c>
      <c r="G37" s="469" t="s">
        <v>10041</v>
      </c>
      <c r="H37" s="477"/>
    </row>
    <row r="38" spans="1:8" ht="14.4" thickBot="1" x14ac:dyDescent="0.3">
      <c r="A38" s="467" t="s">
        <v>2649</v>
      </c>
      <c r="B38" s="469"/>
      <c r="C38" s="469" t="s">
        <v>10103</v>
      </c>
      <c r="D38" s="470"/>
      <c r="E38" s="480"/>
      <c r="F38" s="472" t="s">
        <v>1825</v>
      </c>
      <c r="G38" s="475">
        <v>41121</v>
      </c>
      <c r="H38" s="476">
        <v>41142</v>
      </c>
    </row>
    <row r="39" spans="1:8" ht="14.4" thickBot="1" x14ac:dyDescent="0.3">
      <c r="A39" s="467" t="s">
        <v>68</v>
      </c>
      <c r="B39" s="469">
        <v>40981</v>
      </c>
      <c r="C39" s="469"/>
      <c r="D39" s="470"/>
      <c r="E39" s="480" t="s">
        <v>203</v>
      </c>
      <c r="F39" s="472" t="s">
        <v>5513</v>
      </c>
      <c r="G39" s="475">
        <v>41123</v>
      </c>
      <c r="H39" s="476"/>
    </row>
    <row r="40" spans="1:8" ht="14.4" thickBot="1" x14ac:dyDescent="0.3">
      <c r="A40" s="467" t="s">
        <v>185</v>
      </c>
      <c r="B40" s="469"/>
      <c r="C40" s="475" t="s">
        <v>10104</v>
      </c>
      <c r="D40" s="470"/>
      <c r="E40" s="480"/>
      <c r="F40" s="472" t="s">
        <v>2489</v>
      </c>
      <c r="G40" s="475">
        <v>26146</v>
      </c>
      <c r="H40" s="477"/>
    </row>
    <row r="41" spans="1:8" ht="14.4" thickBot="1" x14ac:dyDescent="0.3">
      <c r="A41" s="467" t="s">
        <v>1961</v>
      </c>
      <c r="B41" s="469"/>
      <c r="C41" s="469" t="s">
        <v>10104</v>
      </c>
      <c r="D41" s="470"/>
      <c r="E41" s="471" t="s">
        <v>203</v>
      </c>
      <c r="F41" s="472" t="s">
        <v>3017</v>
      </c>
      <c r="G41" s="469">
        <v>26146</v>
      </c>
      <c r="H41" s="477"/>
    </row>
    <row r="42" spans="1:8" ht="14.4" thickBot="1" x14ac:dyDescent="0.3">
      <c r="A42" s="467" t="s">
        <v>3285</v>
      </c>
      <c r="B42" s="469">
        <v>40981</v>
      </c>
      <c r="C42" s="469"/>
      <c r="D42" s="470"/>
      <c r="E42" s="471" t="s">
        <v>203</v>
      </c>
      <c r="F42" s="472" t="s">
        <v>8951</v>
      </c>
      <c r="G42" s="469">
        <v>41128</v>
      </c>
      <c r="H42" s="477"/>
    </row>
    <row r="43" spans="1:8" ht="14.4" thickBot="1" x14ac:dyDescent="0.3">
      <c r="A43" s="467" t="s">
        <v>5678</v>
      </c>
      <c r="B43" s="469"/>
      <c r="C43" s="469" t="s">
        <v>10105</v>
      </c>
      <c r="D43" s="470"/>
      <c r="E43" s="471" t="s">
        <v>203</v>
      </c>
      <c r="F43" s="472" t="s">
        <v>5203</v>
      </c>
      <c r="G43" s="469">
        <v>41128</v>
      </c>
      <c r="H43" s="476"/>
    </row>
    <row r="44" spans="1:8" ht="14.4" thickBot="1" x14ac:dyDescent="0.3">
      <c r="A44" s="467" t="s">
        <v>8951</v>
      </c>
      <c r="B44" s="469"/>
      <c r="C44" s="469" t="s">
        <v>10106</v>
      </c>
      <c r="D44" s="470"/>
      <c r="E44" s="471" t="s">
        <v>203</v>
      </c>
      <c r="F44" s="472" t="s">
        <v>1961</v>
      </c>
      <c r="G44" s="475">
        <v>41132</v>
      </c>
      <c r="H44" s="477"/>
    </row>
    <row r="45" spans="1:8" ht="17.399999999999999" thickBot="1" x14ac:dyDescent="0.3">
      <c r="A45" s="467" t="s">
        <v>4845</v>
      </c>
      <c r="B45" s="469" t="s">
        <v>10107</v>
      </c>
      <c r="C45" s="469"/>
      <c r="D45" s="470"/>
      <c r="E45" s="471" t="s">
        <v>203</v>
      </c>
      <c r="F45" s="472" t="s">
        <v>1299</v>
      </c>
      <c r="G45" s="469" t="s">
        <v>10042</v>
      </c>
      <c r="H45" s="477"/>
    </row>
    <row r="46" spans="1:8" ht="14.4" thickBot="1" x14ac:dyDescent="0.3">
      <c r="A46" s="467" t="s">
        <v>2057</v>
      </c>
      <c r="B46" s="469">
        <v>40988</v>
      </c>
      <c r="C46" s="469"/>
      <c r="D46" s="470"/>
      <c r="E46" s="471" t="s">
        <v>203</v>
      </c>
      <c r="F46" s="472" t="s">
        <v>1490</v>
      </c>
      <c r="G46" s="469">
        <v>41135</v>
      </c>
      <c r="H46" s="477"/>
    </row>
    <row r="47" spans="1:8" ht="14.4" thickBot="1" x14ac:dyDescent="0.3">
      <c r="A47" s="484" t="s">
        <v>2592</v>
      </c>
      <c r="B47" s="473">
        <v>40992</v>
      </c>
      <c r="C47" s="473"/>
      <c r="D47" s="470"/>
      <c r="E47" s="485" t="s">
        <v>203</v>
      </c>
      <c r="F47" s="486" t="s">
        <v>3197</v>
      </c>
      <c r="G47" s="487">
        <v>41135</v>
      </c>
      <c r="H47" s="474"/>
    </row>
    <row r="48" spans="1:8" ht="14.4" thickBot="1" x14ac:dyDescent="0.3">
      <c r="A48" s="488" t="s">
        <v>9933</v>
      </c>
      <c r="B48" s="469">
        <v>41002</v>
      </c>
      <c r="C48" s="469"/>
      <c r="D48" s="470"/>
      <c r="E48" s="489" t="s">
        <v>203</v>
      </c>
      <c r="F48" s="490" t="s">
        <v>6173</v>
      </c>
      <c r="G48" s="469">
        <v>41135</v>
      </c>
      <c r="H48" s="476"/>
    </row>
    <row r="49" spans="1:8" ht="14.4" thickBot="1" x14ac:dyDescent="0.3">
      <c r="A49" s="488" t="s">
        <v>2708</v>
      </c>
      <c r="B49" s="475">
        <v>41002</v>
      </c>
      <c r="C49" s="469"/>
      <c r="D49" s="470"/>
      <c r="E49" s="491" t="s">
        <v>203</v>
      </c>
      <c r="F49" s="492" t="s">
        <v>6239</v>
      </c>
      <c r="G49" s="475">
        <v>41142</v>
      </c>
      <c r="H49" s="493"/>
    </row>
    <row r="50" spans="1:8" ht="14.4" thickBot="1" x14ac:dyDescent="0.3">
      <c r="A50" s="488" t="s">
        <v>6173</v>
      </c>
      <c r="B50" s="469">
        <v>41002</v>
      </c>
      <c r="C50" s="469"/>
      <c r="D50" s="470"/>
      <c r="E50" s="491"/>
      <c r="F50" s="492" t="s">
        <v>152</v>
      </c>
      <c r="G50" s="475">
        <v>41149</v>
      </c>
      <c r="H50" s="477"/>
    </row>
    <row r="51" spans="1:8" ht="14.4" thickBot="1" x14ac:dyDescent="0.3">
      <c r="A51" s="488" t="s">
        <v>152</v>
      </c>
      <c r="B51" s="469"/>
      <c r="C51" s="482" t="s">
        <v>10045</v>
      </c>
      <c r="D51" s="470"/>
      <c r="E51" s="491" t="s">
        <v>203</v>
      </c>
      <c r="F51" s="492" t="s">
        <v>202</v>
      </c>
      <c r="G51" s="475">
        <v>41149</v>
      </c>
      <c r="H51" s="477"/>
    </row>
    <row r="52" spans="1:8" ht="14.4" thickBot="1" x14ac:dyDescent="0.3">
      <c r="A52" s="488" t="s">
        <v>2029</v>
      </c>
      <c r="B52" s="475"/>
      <c r="C52" s="469" t="s">
        <v>10108</v>
      </c>
      <c r="D52" s="470"/>
      <c r="E52" s="491" t="s">
        <v>203</v>
      </c>
      <c r="F52" s="492" t="s">
        <v>5816</v>
      </c>
      <c r="G52" s="475">
        <v>41149</v>
      </c>
      <c r="H52" s="477"/>
    </row>
    <row r="53" spans="1:8" ht="14.4" thickBot="1" x14ac:dyDescent="0.3">
      <c r="A53" s="488" t="s">
        <v>2489</v>
      </c>
      <c r="B53" s="469"/>
      <c r="C53" s="469" t="s">
        <v>10108</v>
      </c>
      <c r="D53" s="470"/>
      <c r="E53" s="489"/>
      <c r="F53" s="492" t="s">
        <v>1947</v>
      </c>
      <c r="G53" s="475">
        <v>41153</v>
      </c>
      <c r="H53" s="477"/>
    </row>
    <row r="54" spans="1:8" ht="14.4" thickBot="1" x14ac:dyDescent="0.3">
      <c r="A54" s="488" t="s">
        <v>3525</v>
      </c>
      <c r="B54" s="469"/>
      <c r="C54" s="469" t="s">
        <v>10108</v>
      </c>
      <c r="D54" s="470"/>
      <c r="E54" s="491" t="s">
        <v>203</v>
      </c>
      <c r="F54" s="492" t="s">
        <v>2924</v>
      </c>
      <c r="G54" s="475">
        <v>41158</v>
      </c>
      <c r="H54" s="477"/>
    </row>
    <row r="55" spans="1:8" ht="14.4" thickBot="1" x14ac:dyDescent="0.3">
      <c r="A55" s="488" t="s">
        <v>6239</v>
      </c>
      <c r="B55" s="469"/>
      <c r="C55" s="469" t="s">
        <v>10108</v>
      </c>
      <c r="D55" s="470"/>
      <c r="E55" s="489"/>
      <c r="F55" s="492" t="s">
        <v>5847</v>
      </c>
      <c r="G55" s="475">
        <v>41160</v>
      </c>
      <c r="H55" s="476">
        <v>41174</v>
      </c>
    </row>
    <row r="56" spans="1:8" ht="14.4" thickBot="1" x14ac:dyDescent="0.3">
      <c r="A56" s="488" t="s">
        <v>5203</v>
      </c>
      <c r="B56" s="469"/>
      <c r="C56" s="469" t="s">
        <v>10109</v>
      </c>
      <c r="D56" s="470"/>
      <c r="E56" s="489" t="s">
        <v>203</v>
      </c>
      <c r="F56" s="492" t="s">
        <v>1445</v>
      </c>
      <c r="G56" s="469">
        <v>41163</v>
      </c>
      <c r="H56" s="476"/>
    </row>
    <row r="57" spans="1:8" ht="14.4" thickBot="1" x14ac:dyDescent="0.3">
      <c r="A57" s="488" t="s">
        <v>1299</v>
      </c>
      <c r="B57" s="475">
        <v>41023</v>
      </c>
      <c r="C57" s="469"/>
      <c r="D57" s="470"/>
      <c r="E57" s="489"/>
      <c r="F57" s="492" t="s">
        <v>3696</v>
      </c>
      <c r="G57" s="475">
        <v>41163</v>
      </c>
      <c r="H57" s="477"/>
    </row>
    <row r="58" spans="1:8" ht="14.4" thickBot="1" x14ac:dyDescent="0.3">
      <c r="A58" s="488" t="s">
        <v>1445</v>
      </c>
      <c r="B58" s="475">
        <v>41023</v>
      </c>
      <c r="C58" s="469"/>
      <c r="D58" s="470"/>
      <c r="E58" s="489" t="s">
        <v>203</v>
      </c>
      <c r="F58" s="492" t="s">
        <v>4871</v>
      </c>
      <c r="G58" s="469">
        <v>41163</v>
      </c>
      <c r="H58" s="476"/>
    </row>
    <row r="59" spans="1:8" ht="14.4" thickBot="1" x14ac:dyDescent="0.3">
      <c r="A59" s="488" t="s">
        <v>3994</v>
      </c>
      <c r="B59" s="475">
        <v>41023</v>
      </c>
      <c r="C59" s="469"/>
      <c r="D59" s="470"/>
    </row>
    <row r="60" spans="1:8" ht="14.4" thickBot="1" x14ac:dyDescent="0.3">
      <c r="A60" s="488" t="s">
        <v>4700</v>
      </c>
      <c r="B60" s="469">
        <v>41023</v>
      </c>
      <c r="C60" s="469"/>
      <c r="D60" s="470"/>
    </row>
    <row r="61" spans="1:8" ht="14.4" thickBot="1" x14ac:dyDescent="0.3">
      <c r="A61" s="488" t="s">
        <v>4871</v>
      </c>
      <c r="B61" s="475">
        <v>41023</v>
      </c>
      <c r="C61" s="469"/>
      <c r="D61" s="470"/>
      <c r="F61" s="494" t="s">
        <v>9962</v>
      </c>
      <c r="G61" s="115"/>
    </row>
    <row r="62" spans="1:8" ht="14.4" thickBot="1" x14ac:dyDescent="0.3">
      <c r="A62" s="488" t="s">
        <v>1947</v>
      </c>
      <c r="B62" s="475"/>
      <c r="C62" s="469" t="s">
        <v>10110</v>
      </c>
      <c r="D62" s="470"/>
      <c r="F62" s="100" t="s">
        <v>10047</v>
      </c>
    </row>
    <row r="63" spans="1:8" ht="14.4" thickBot="1" x14ac:dyDescent="0.3">
      <c r="A63" s="488" t="s">
        <v>2257</v>
      </c>
      <c r="B63" s="475">
        <v>41037</v>
      </c>
      <c r="C63" s="469"/>
      <c r="D63" s="470"/>
      <c r="F63" s="100" t="s">
        <v>10048</v>
      </c>
    </row>
    <row r="64" spans="1:8" ht="14.4" thickBot="1" x14ac:dyDescent="0.3">
      <c r="A64" s="488" t="s">
        <v>4182</v>
      </c>
      <c r="B64" s="469">
        <v>41037</v>
      </c>
      <c r="C64" s="469"/>
      <c r="D64" s="470"/>
      <c r="F64" s="100" t="s">
        <v>10049</v>
      </c>
    </row>
    <row r="65" spans="1:6" ht="14.4" thickBot="1" x14ac:dyDescent="0.3">
      <c r="A65" s="488" t="s">
        <v>6133</v>
      </c>
      <c r="B65" s="469">
        <v>41037</v>
      </c>
      <c r="C65" s="469"/>
      <c r="D65" s="470"/>
      <c r="F65" s="100" t="s">
        <v>10050</v>
      </c>
    </row>
    <row r="66" spans="1:6" ht="14.4" thickBot="1" x14ac:dyDescent="0.3">
      <c r="A66" s="488" t="s">
        <v>3525</v>
      </c>
      <c r="B66" s="469">
        <v>41044</v>
      </c>
      <c r="C66" s="475"/>
      <c r="D66" s="470"/>
    </row>
    <row r="67" spans="1:6" ht="14.4" thickBot="1" x14ac:dyDescent="0.3">
      <c r="A67" s="488" t="s">
        <v>4627</v>
      </c>
      <c r="B67" s="469">
        <v>41044</v>
      </c>
      <c r="C67" s="469"/>
      <c r="D67" s="470"/>
    </row>
    <row r="68" spans="1:6" ht="14.4" thickBot="1" x14ac:dyDescent="0.3">
      <c r="A68" s="488" t="s">
        <v>387</v>
      </c>
      <c r="B68" s="469">
        <v>41051</v>
      </c>
      <c r="C68" s="469"/>
      <c r="D68" s="470"/>
    </row>
    <row r="69" spans="1:6" ht="14.4" thickBot="1" x14ac:dyDescent="0.3">
      <c r="A69" s="488" t="s">
        <v>2518</v>
      </c>
      <c r="B69" s="469">
        <v>41051</v>
      </c>
      <c r="C69" s="469"/>
      <c r="D69" s="470"/>
    </row>
    <row r="70" spans="1:6" ht="14.4" thickBot="1" x14ac:dyDescent="0.3">
      <c r="A70" s="488" t="s">
        <v>4982</v>
      </c>
      <c r="B70" s="469">
        <v>41058</v>
      </c>
      <c r="C70" s="469"/>
      <c r="D70" s="470"/>
    </row>
    <row r="71" spans="1:6" ht="14.4" thickBot="1" x14ac:dyDescent="0.3">
      <c r="A71" s="488" t="s">
        <v>4845</v>
      </c>
      <c r="B71" s="469"/>
      <c r="C71" s="469" t="s">
        <v>10111</v>
      </c>
      <c r="D71" s="470"/>
    </row>
    <row r="72" spans="1:6" ht="14.4" thickBot="1" x14ac:dyDescent="0.3">
      <c r="A72" s="488" t="s">
        <v>5847</v>
      </c>
      <c r="B72" s="469"/>
      <c r="C72" s="469" t="s">
        <v>10111</v>
      </c>
      <c r="D72" s="470"/>
    </row>
    <row r="73" spans="1:6" ht="14.4" thickBot="1" x14ac:dyDescent="0.3">
      <c r="A73" s="488" t="s">
        <v>452</v>
      </c>
      <c r="B73" s="469">
        <v>41065</v>
      </c>
      <c r="C73" s="469"/>
      <c r="D73" s="470"/>
    </row>
    <row r="74" spans="1:6" ht="14.4" thickBot="1" x14ac:dyDescent="0.3">
      <c r="A74" s="488" t="s">
        <v>3495</v>
      </c>
      <c r="B74" s="469">
        <v>41065</v>
      </c>
      <c r="C74" s="469"/>
      <c r="D74" s="470"/>
    </row>
    <row r="75" spans="1:6" ht="14.4" thickBot="1" x14ac:dyDescent="0.3">
      <c r="A75" s="488" t="s">
        <v>3724</v>
      </c>
      <c r="B75" s="469">
        <v>41065</v>
      </c>
      <c r="C75" s="469"/>
      <c r="D75" s="470"/>
    </row>
    <row r="76" spans="1:6" ht="14.4" thickBot="1" x14ac:dyDescent="0.3">
      <c r="A76" s="488" t="s">
        <v>3957</v>
      </c>
      <c r="B76" s="475">
        <v>41065</v>
      </c>
      <c r="C76" s="469"/>
      <c r="D76" s="470"/>
    </row>
    <row r="77" spans="1:6" ht="14.4" thickBot="1" x14ac:dyDescent="0.3">
      <c r="A77" s="488" t="s">
        <v>4336</v>
      </c>
      <c r="B77" s="469"/>
      <c r="C77" s="469" t="s">
        <v>10112</v>
      </c>
      <c r="D77" s="470"/>
    </row>
    <row r="78" spans="1:6" ht="14.4" thickBot="1" x14ac:dyDescent="0.3">
      <c r="A78" s="488" t="s">
        <v>10046</v>
      </c>
      <c r="B78" s="469">
        <v>41065</v>
      </c>
      <c r="C78" s="469"/>
      <c r="D78" s="470"/>
    </row>
    <row r="79" spans="1:6" ht="14.4" thickBot="1" x14ac:dyDescent="0.3">
      <c r="A79" s="488" t="s">
        <v>5678</v>
      </c>
      <c r="B79" s="475">
        <v>41086</v>
      </c>
      <c r="C79" s="495"/>
      <c r="D79" s="470"/>
    </row>
    <row r="80" spans="1:6" ht="27.6" thickBot="1" x14ac:dyDescent="0.3">
      <c r="A80" s="496" t="s">
        <v>3525</v>
      </c>
      <c r="B80" s="497"/>
      <c r="C80" s="498" t="s">
        <v>10113</v>
      </c>
      <c r="D80" s="470"/>
    </row>
    <row r="81" ht="13.8" thickTop="1" x14ac:dyDescent="0.25"/>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EE23E-FBF3-4932-BD36-765EA42B9A07}">
  <dimension ref="A1:O67"/>
  <sheetViews>
    <sheetView workbookViewId="0"/>
  </sheetViews>
  <sheetFormatPr defaultColWidth="9.109375" defaultRowHeight="13.2" x14ac:dyDescent="0.25"/>
  <cols>
    <col min="1" max="1" width="15.5546875" style="115" customWidth="1"/>
    <col min="2" max="16384" width="9.109375" style="115"/>
  </cols>
  <sheetData>
    <row r="1" spans="1:15" ht="15.6" x14ac:dyDescent="0.3">
      <c r="A1" s="83" t="s">
        <v>9921</v>
      </c>
    </row>
    <row r="2" spans="1:15" ht="15.6" x14ac:dyDescent="0.3">
      <c r="A2" s="83" t="s">
        <v>9922</v>
      </c>
    </row>
    <row r="3" spans="1:15" ht="15.6" x14ac:dyDescent="0.3">
      <c r="A3" s="83" t="s">
        <v>9923</v>
      </c>
    </row>
    <row r="4" spans="1:15" ht="15.6" x14ac:dyDescent="0.3">
      <c r="A4" s="83"/>
    </row>
    <row r="5" spans="1:15" ht="16.2" thickBot="1" x14ac:dyDescent="0.35">
      <c r="A5" s="83"/>
    </row>
    <row r="6" spans="1:15" ht="14.4" thickTop="1" thickBot="1" x14ac:dyDescent="0.3">
      <c r="A6" s="224"/>
      <c r="B6" s="508">
        <v>2012</v>
      </c>
      <c r="C6" s="509"/>
      <c r="D6" s="225"/>
      <c r="E6" s="508">
        <v>2008</v>
      </c>
      <c r="F6" s="509"/>
      <c r="G6" s="225"/>
      <c r="H6" s="510">
        <v>2004</v>
      </c>
      <c r="I6" s="511"/>
      <c r="J6" s="226"/>
      <c r="K6" s="510">
        <v>2000</v>
      </c>
      <c r="L6" s="511"/>
      <c r="M6" s="227"/>
      <c r="N6" s="520">
        <v>1996</v>
      </c>
      <c r="O6" s="521"/>
    </row>
    <row r="7" spans="1:15" x14ac:dyDescent="0.25">
      <c r="A7" s="502" t="s">
        <v>0</v>
      </c>
      <c r="B7" s="228" t="s">
        <v>9924</v>
      </c>
      <c r="C7" s="229" t="s">
        <v>9925</v>
      </c>
      <c r="D7" s="504"/>
      <c r="E7" s="228" t="s">
        <v>9924</v>
      </c>
      <c r="F7" s="229" t="s">
        <v>9926</v>
      </c>
      <c r="G7" s="504"/>
      <c r="H7" s="228" t="s">
        <v>9927</v>
      </c>
      <c r="I7" s="228" t="s">
        <v>9928</v>
      </c>
      <c r="J7" s="506"/>
      <c r="K7" s="230" t="s">
        <v>9929</v>
      </c>
      <c r="L7" s="231" t="s">
        <v>9928</v>
      </c>
      <c r="M7" s="507"/>
      <c r="N7" s="232" t="s">
        <v>9930</v>
      </c>
      <c r="O7" s="233" t="s">
        <v>10115</v>
      </c>
    </row>
    <row r="8" spans="1:15" ht="13.8" thickBot="1" x14ac:dyDescent="0.3">
      <c r="A8" s="503"/>
      <c r="B8" s="228" t="s">
        <v>9931</v>
      </c>
      <c r="C8" s="229" t="s">
        <v>9932</v>
      </c>
      <c r="D8" s="505"/>
      <c r="E8" s="234" t="s">
        <v>9931</v>
      </c>
      <c r="F8" s="235" t="s">
        <v>9932</v>
      </c>
      <c r="G8" s="505"/>
      <c r="H8" s="234" t="s">
        <v>9931</v>
      </c>
      <c r="I8" s="234" t="s">
        <v>9932</v>
      </c>
      <c r="J8" s="506"/>
      <c r="K8" s="236" t="s">
        <v>9931</v>
      </c>
      <c r="L8" s="237" t="s">
        <v>9932</v>
      </c>
      <c r="M8" s="507"/>
      <c r="N8" s="238" t="s">
        <v>9931</v>
      </c>
      <c r="O8" s="239" t="s">
        <v>9932</v>
      </c>
    </row>
    <row r="9" spans="1:15" ht="14.4" thickBot="1" x14ac:dyDescent="0.35">
      <c r="A9" s="240" t="s">
        <v>68</v>
      </c>
      <c r="B9" s="241">
        <v>0.38359033098752471</v>
      </c>
      <c r="C9" s="242">
        <v>0.60545822329822818</v>
      </c>
      <c r="D9" s="243"/>
      <c r="E9" s="244">
        <v>0.38740000000000002</v>
      </c>
      <c r="F9" s="245">
        <v>0.60319999999999996</v>
      </c>
      <c r="G9" s="243"/>
      <c r="H9" s="244">
        <v>0.36840000000000001</v>
      </c>
      <c r="I9" s="246">
        <v>0.62460000000000004</v>
      </c>
      <c r="J9" s="247"/>
      <c r="K9" s="248">
        <v>41.57</v>
      </c>
      <c r="L9" s="249">
        <v>56.48</v>
      </c>
      <c r="M9" s="250"/>
      <c r="N9" s="251">
        <v>43.16</v>
      </c>
      <c r="O9" s="252">
        <v>50.12</v>
      </c>
    </row>
    <row r="10" spans="1:15" ht="14.4" thickBot="1" x14ac:dyDescent="0.35">
      <c r="A10" s="240" t="s">
        <v>152</v>
      </c>
      <c r="B10" s="241">
        <v>0.40812659112464433</v>
      </c>
      <c r="C10" s="242">
        <v>0.54801577397294465</v>
      </c>
      <c r="D10" s="243"/>
      <c r="E10" s="253">
        <v>0.37890000000000001</v>
      </c>
      <c r="F10" s="254">
        <v>0.59419999999999995</v>
      </c>
      <c r="G10" s="243"/>
      <c r="H10" s="253">
        <v>0.35520000000000002</v>
      </c>
      <c r="I10" s="246">
        <v>0.61070000000000002</v>
      </c>
      <c r="J10" s="247"/>
      <c r="K10" s="248">
        <v>27.67</v>
      </c>
      <c r="L10" s="249">
        <v>58.62</v>
      </c>
      <c r="M10" s="250"/>
      <c r="N10" s="251">
        <v>33.270000000000003</v>
      </c>
      <c r="O10" s="255">
        <v>50.8</v>
      </c>
    </row>
    <row r="11" spans="1:15" ht="14.4" thickBot="1" x14ac:dyDescent="0.35">
      <c r="A11" s="240" t="s">
        <v>202</v>
      </c>
      <c r="B11" s="241">
        <v>0.44589766941799386</v>
      </c>
      <c r="C11" s="242">
        <v>0.53654533165974705</v>
      </c>
      <c r="D11" s="256"/>
      <c r="E11" s="257">
        <v>0.45119999999999999</v>
      </c>
      <c r="F11" s="258">
        <v>0.53639999999999999</v>
      </c>
      <c r="G11" s="256"/>
      <c r="H11" s="257">
        <v>0.44400000000000001</v>
      </c>
      <c r="I11" s="246">
        <v>0.54869999999999997</v>
      </c>
      <c r="J11" s="259"/>
      <c r="K11" s="248">
        <v>44.73</v>
      </c>
      <c r="L11" s="249">
        <v>51.02</v>
      </c>
      <c r="M11" s="250"/>
      <c r="N11" s="260">
        <v>46.52</v>
      </c>
      <c r="O11" s="261">
        <v>44.29</v>
      </c>
    </row>
    <row r="12" spans="1:15" ht="14.4" thickBot="1" x14ac:dyDescent="0.35">
      <c r="A12" s="240" t="s">
        <v>387</v>
      </c>
      <c r="B12" s="241">
        <v>0.36878990301720105</v>
      </c>
      <c r="C12" s="242">
        <v>0.60566936084109113</v>
      </c>
      <c r="D12" s="256"/>
      <c r="E12" s="262">
        <v>0.3886</v>
      </c>
      <c r="F12" s="263">
        <v>0.58720000000000006</v>
      </c>
      <c r="G12" s="256"/>
      <c r="H12" s="262">
        <v>0.44550000000000001</v>
      </c>
      <c r="I12" s="246">
        <v>0.54310000000000003</v>
      </c>
      <c r="J12" s="259"/>
      <c r="K12" s="248">
        <v>45.86</v>
      </c>
      <c r="L12" s="249">
        <v>51.31</v>
      </c>
      <c r="M12" s="264"/>
      <c r="N12" s="260">
        <v>53.74</v>
      </c>
      <c r="O12" s="265">
        <v>36.799999999999997</v>
      </c>
    </row>
    <row r="13" spans="1:15" ht="14.4" thickBot="1" x14ac:dyDescent="0.35">
      <c r="A13" s="240" t="s">
        <v>452</v>
      </c>
      <c r="B13" s="266">
        <v>0.60238959141689641</v>
      </c>
      <c r="C13" s="267">
        <v>0.371203785207048</v>
      </c>
      <c r="D13" s="268"/>
      <c r="E13" s="246">
        <v>0.61009999999999998</v>
      </c>
      <c r="F13" s="269">
        <v>0.3695</v>
      </c>
      <c r="G13" s="268"/>
      <c r="H13" s="246">
        <v>0.54300000000000004</v>
      </c>
      <c r="I13" s="244">
        <v>0.44359999999999999</v>
      </c>
      <c r="J13" s="259"/>
      <c r="K13" s="270">
        <v>53.45</v>
      </c>
      <c r="L13" s="271">
        <v>41.65</v>
      </c>
      <c r="M13" s="264"/>
      <c r="N13" s="260">
        <v>51.1</v>
      </c>
      <c r="O13" s="272">
        <v>38.21</v>
      </c>
    </row>
    <row r="14" spans="1:15" ht="14.4" thickBot="1" x14ac:dyDescent="0.35">
      <c r="A14" s="240" t="s">
        <v>1207</v>
      </c>
      <c r="B14" s="266">
        <v>0.51492145231681219</v>
      </c>
      <c r="C14" s="267">
        <v>0.46126983929306697</v>
      </c>
      <c r="D14" s="243"/>
      <c r="E14" s="273">
        <v>0.53659999999999997</v>
      </c>
      <c r="F14" s="274">
        <v>0.4471</v>
      </c>
      <c r="G14" s="243"/>
      <c r="H14" s="253">
        <v>0.47020000000000001</v>
      </c>
      <c r="I14" s="246">
        <v>0.51690000000000003</v>
      </c>
      <c r="J14" s="247"/>
      <c r="K14" s="248">
        <v>42.39</v>
      </c>
      <c r="L14" s="249">
        <v>50.75</v>
      </c>
      <c r="M14" s="264"/>
      <c r="N14" s="251">
        <v>44.43</v>
      </c>
      <c r="O14" s="255">
        <v>45.8</v>
      </c>
    </row>
    <row r="15" spans="1:15" ht="14.4" thickBot="1" x14ac:dyDescent="0.35">
      <c r="A15" s="240" t="s">
        <v>1299</v>
      </c>
      <c r="B15" s="266">
        <v>0.58056845589367267</v>
      </c>
      <c r="C15" s="267">
        <v>0.40725355365115207</v>
      </c>
      <c r="D15" s="268"/>
      <c r="E15" s="275">
        <v>0.60589999999999999</v>
      </c>
      <c r="F15" s="276">
        <v>0.38219999999999998</v>
      </c>
      <c r="G15" s="268"/>
      <c r="H15" s="275">
        <v>0.54310000000000003</v>
      </c>
      <c r="I15" s="244">
        <v>0.4395</v>
      </c>
      <c r="J15" s="259"/>
      <c r="K15" s="270">
        <v>55.91</v>
      </c>
      <c r="L15" s="271">
        <v>38.44</v>
      </c>
      <c r="M15" s="264"/>
      <c r="N15" s="260">
        <v>52.83</v>
      </c>
      <c r="O15" s="261">
        <v>34.69</v>
      </c>
    </row>
    <row r="16" spans="1:15" ht="14.4" thickBot="1" x14ac:dyDescent="0.35">
      <c r="A16" s="240" t="s">
        <v>1445</v>
      </c>
      <c r="B16" s="266">
        <v>0.58606352419906216</v>
      </c>
      <c r="C16" s="267">
        <v>0.39979609635655111</v>
      </c>
      <c r="D16" s="268"/>
      <c r="E16" s="277">
        <v>0.61939999999999995</v>
      </c>
      <c r="F16" s="278">
        <v>0.3695</v>
      </c>
      <c r="G16" s="268"/>
      <c r="H16" s="277">
        <v>0.53349999999999997</v>
      </c>
      <c r="I16" s="244">
        <v>0.45750000000000002</v>
      </c>
      <c r="J16" s="259"/>
      <c r="K16" s="270">
        <v>54.96</v>
      </c>
      <c r="L16" s="271">
        <v>41.9</v>
      </c>
      <c r="M16" s="264"/>
      <c r="N16" s="260">
        <v>51.82</v>
      </c>
      <c r="O16" s="265">
        <v>36.58</v>
      </c>
    </row>
    <row r="17" spans="1:15" ht="14.4" thickBot="1" x14ac:dyDescent="0.35">
      <c r="A17" s="240" t="s">
        <v>9933</v>
      </c>
      <c r="B17" s="266">
        <v>0.9091311392818725</v>
      </c>
      <c r="C17" s="267">
        <v>7.2782914176005228E-2</v>
      </c>
      <c r="D17" s="268"/>
      <c r="E17" s="273">
        <v>0.92459999999999998</v>
      </c>
      <c r="F17" s="274">
        <v>6.5299999999999997E-2</v>
      </c>
      <c r="G17" s="268"/>
      <c r="H17" s="273">
        <v>0.89180000000000004</v>
      </c>
      <c r="I17" s="244">
        <v>9.3399999999999997E-2</v>
      </c>
      <c r="J17" s="259"/>
      <c r="K17" s="270">
        <v>85.16</v>
      </c>
      <c r="L17" s="271">
        <v>8.9499999999999993</v>
      </c>
      <c r="M17" s="264"/>
      <c r="N17" s="260">
        <v>85.19</v>
      </c>
      <c r="O17" s="279">
        <v>9.34</v>
      </c>
    </row>
    <row r="18" spans="1:15" ht="14.4" thickBot="1" x14ac:dyDescent="0.35">
      <c r="A18" s="240" t="s">
        <v>1490</v>
      </c>
      <c r="B18" s="266">
        <v>0.50007865068698687</v>
      </c>
      <c r="C18" s="267">
        <v>0.49130977761975525</v>
      </c>
      <c r="D18" s="256"/>
      <c r="E18" s="277">
        <v>0.51029999999999998</v>
      </c>
      <c r="F18" s="278">
        <v>0.48220000000000002</v>
      </c>
      <c r="G18" s="256"/>
      <c r="H18" s="262">
        <v>0.47089999999999999</v>
      </c>
      <c r="I18" s="246">
        <v>0.52100000000000002</v>
      </c>
      <c r="J18" s="259"/>
      <c r="K18" s="248">
        <v>48.84</v>
      </c>
      <c r="L18" s="249">
        <v>48.85</v>
      </c>
      <c r="M18" s="250"/>
      <c r="N18" s="260">
        <v>48.02</v>
      </c>
      <c r="O18" s="265">
        <v>42.32</v>
      </c>
    </row>
    <row r="19" spans="1:15" ht="14.4" thickBot="1" x14ac:dyDescent="0.35">
      <c r="A19" s="240" t="s">
        <v>1825</v>
      </c>
      <c r="B19" s="241">
        <v>0.45482160485121986</v>
      </c>
      <c r="C19" s="242">
        <v>0.53299008987064267</v>
      </c>
      <c r="D19" s="243"/>
      <c r="E19" s="253">
        <v>0.46989999999999998</v>
      </c>
      <c r="F19" s="254">
        <v>0.52200000000000002</v>
      </c>
      <c r="G19" s="243"/>
      <c r="H19" s="253">
        <v>0.41370000000000001</v>
      </c>
      <c r="I19" s="246">
        <v>0.57969999999999999</v>
      </c>
      <c r="J19" s="247"/>
      <c r="K19" s="248">
        <v>42.98</v>
      </c>
      <c r="L19" s="249">
        <v>54.67</v>
      </c>
      <c r="M19" s="264"/>
      <c r="N19" s="251">
        <v>45.84</v>
      </c>
      <c r="O19" s="255">
        <v>47.01</v>
      </c>
    </row>
    <row r="20" spans="1:15" ht="14.4" thickBot="1" x14ac:dyDescent="0.35">
      <c r="A20" s="240" t="s">
        <v>1961</v>
      </c>
      <c r="B20" s="266">
        <v>0.70545230355857069</v>
      </c>
      <c r="C20" s="267">
        <v>0.27838931485609514</v>
      </c>
      <c r="D20" s="268"/>
      <c r="E20" s="275">
        <v>0.71850000000000003</v>
      </c>
      <c r="F20" s="276">
        <v>0.26579999999999998</v>
      </c>
      <c r="G20" s="268"/>
      <c r="H20" s="275">
        <v>0.54010000000000002</v>
      </c>
      <c r="I20" s="244">
        <v>0.4526</v>
      </c>
      <c r="J20" s="259"/>
      <c r="K20" s="270">
        <v>55.79</v>
      </c>
      <c r="L20" s="271">
        <v>37.46</v>
      </c>
      <c r="M20" s="264"/>
      <c r="N20" s="260">
        <v>56.93</v>
      </c>
      <c r="O20" s="261">
        <v>31.64</v>
      </c>
    </row>
    <row r="21" spans="1:15" ht="14.4" thickBot="1" x14ac:dyDescent="0.35">
      <c r="A21" s="240" t="s">
        <v>2029</v>
      </c>
      <c r="B21" s="241">
        <v>0.32622333559209782</v>
      </c>
      <c r="C21" s="242">
        <v>0.64529783495892834</v>
      </c>
      <c r="D21" s="243"/>
      <c r="E21" s="257">
        <v>0.36099999999999999</v>
      </c>
      <c r="F21" s="258">
        <v>0.61529999999999996</v>
      </c>
      <c r="G21" s="243"/>
      <c r="H21" s="257">
        <v>0.30259999999999998</v>
      </c>
      <c r="I21" s="246">
        <v>0.68379999999999996</v>
      </c>
      <c r="J21" s="247"/>
      <c r="K21" s="248">
        <v>27.64</v>
      </c>
      <c r="L21" s="249">
        <v>67.17</v>
      </c>
      <c r="M21" s="250"/>
      <c r="N21" s="251">
        <v>33.64</v>
      </c>
      <c r="O21" s="280">
        <v>52.18</v>
      </c>
    </row>
    <row r="22" spans="1:15" ht="14.4" thickBot="1" x14ac:dyDescent="0.35">
      <c r="A22" s="240" t="s">
        <v>2057</v>
      </c>
      <c r="B22" s="266">
        <v>0.57602135362477092</v>
      </c>
      <c r="C22" s="267">
        <v>0.40732741270816902</v>
      </c>
      <c r="D22" s="268"/>
      <c r="E22" s="275">
        <v>0.61919999999999997</v>
      </c>
      <c r="F22" s="276">
        <v>0.36780000000000002</v>
      </c>
      <c r="G22" s="268"/>
      <c r="H22" s="275">
        <v>0.54820000000000002</v>
      </c>
      <c r="I22" s="244">
        <v>0.44479999999999997</v>
      </c>
      <c r="J22" s="259"/>
      <c r="K22" s="270">
        <v>54.6</v>
      </c>
      <c r="L22" s="271">
        <v>42.58</v>
      </c>
      <c r="M22" s="264"/>
      <c r="N22" s="260">
        <v>54.31</v>
      </c>
      <c r="O22" s="261">
        <v>36.81</v>
      </c>
    </row>
    <row r="23" spans="1:15" ht="14.4" thickBot="1" x14ac:dyDescent="0.35">
      <c r="A23" s="240" t="s">
        <v>2257</v>
      </c>
      <c r="B23" s="241">
        <v>0.43927302904058396</v>
      </c>
      <c r="C23" s="242">
        <v>0.5412553238022445</v>
      </c>
      <c r="D23" s="243"/>
      <c r="E23" s="275">
        <v>0.4995</v>
      </c>
      <c r="F23" s="276">
        <v>0.48909999999999998</v>
      </c>
      <c r="G23" s="243"/>
      <c r="H23" s="257">
        <v>0.3926</v>
      </c>
      <c r="I23" s="246">
        <v>0.59940000000000004</v>
      </c>
      <c r="J23" s="247"/>
      <c r="K23" s="248">
        <v>41.01</v>
      </c>
      <c r="L23" s="249">
        <v>56.65</v>
      </c>
      <c r="M23" s="250"/>
      <c r="N23" s="251">
        <v>41.55</v>
      </c>
      <c r="O23" s="280">
        <v>47.13</v>
      </c>
    </row>
    <row r="24" spans="1:15" ht="14.4" thickBot="1" x14ac:dyDescent="0.35">
      <c r="A24" s="240" t="s">
        <v>2447</v>
      </c>
      <c r="B24" s="266">
        <v>0.51988016534149084</v>
      </c>
      <c r="C24" s="267">
        <v>0.46177868510536096</v>
      </c>
      <c r="D24" s="268"/>
      <c r="E24" s="275">
        <v>0.5393</v>
      </c>
      <c r="F24" s="276">
        <v>0.44390000000000002</v>
      </c>
      <c r="G24" s="268"/>
      <c r="H24" s="257">
        <v>0.49230000000000002</v>
      </c>
      <c r="I24" s="246">
        <v>0.499</v>
      </c>
      <c r="J24" s="259"/>
      <c r="K24" s="270">
        <v>48.54</v>
      </c>
      <c r="L24" s="271">
        <v>48.22</v>
      </c>
      <c r="M24" s="264"/>
      <c r="N24" s="260">
        <v>50.26</v>
      </c>
      <c r="O24" s="261">
        <v>39.92</v>
      </c>
    </row>
    <row r="25" spans="1:15" ht="14.4" thickBot="1" x14ac:dyDescent="0.35">
      <c r="A25" s="240" t="s">
        <v>2489</v>
      </c>
      <c r="B25" s="241">
        <v>0.37994570553919021</v>
      </c>
      <c r="C25" s="242">
        <v>0.59711320369216125</v>
      </c>
      <c r="D25" s="243"/>
      <c r="E25" s="257">
        <v>0.41649999999999998</v>
      </c>
      <c r="F25" s="258">
        <v>0.56610000000000005</v>
      </c>
      <c r="G25" s="243"/>
      <c r="H25" s="257">
        <v>0.36620000000000003</v>
      </c>
      <c r="I25" s="246">
        <v>0.62</v>
      </c>
      <c r="J25" s="247"/>
      <c r="K25" s="248">
        <v>37.24</v>
      </c>
      <c r="L25" s="249">
        <v>58.04</v>
      </c>
      <c r="M25" s="250"/>
      <c r="N25" s="251">
        <v>36.08</v>
      </c>
      <c r="O25" s="280">
        <v>54.29</v>
      </c>
    </row>
    <row r="26" spans="1:15" ht="14.4" thickBot="1" x14ac:dyDescent="0.35">
      <c r="A26" s="240" t="s">
        <v>2518</v>
      </c>
      <c r="B26" s="241">
        <v>0.37801327834445797</v>
      </c>
      <c r="C26" s="242">
        <v>0.6049314159932162</v>
      </c>
      <c r="D26" s="256"/>
      <c r="E26" s="257">
        <v>0.41170000000000001</v>
      </c>
      <c r="F26" s="258">
        <v>0.57399999999999995</v>
      </c>
      <c r="G26" s="256"/>
      <c r="H26" s="257">
        <v>0.39689999999999998</v>
      </c>
      <c r="I26" s="246">
        <v>0.59550000000000003</v>
      </c>
      <c r="J26" s="259"/>
      <c r="K26" s="248">
        <v>41.37</v>
      </c>
      <c r="L26" s="249">
        <v>56.5</v>
      </c>
      <c r="M26" s="264"/>
      <c r="N26" s="260">
        <v>45.84</v>
      </c>
      <c r="O26" s="261">
        <v>44.88</v>
      </c>
    </row>
    <row r="27" spans="1:15" ht="14.4" thickBot="1" x14ac:dyDescent="0.35">
      <c r="A27" s="240" t="s">
        <v>2592</v>
      </c>
      <c r="B27" s="241">
        <v>0.40577463623302151</v>
      </c>
      <c r="C27" s="242">
        <v>0.57784575728474252</v>
      </c>
      <c r="D27" s="256"/>
      <c r="E27" s="257">
        <v>0.39929999999999999</v>
      </c>
      <c r="F27" s="258">
        <v>0.58560000000000001</v>
      </c>
      <c r="G27" s="256"/>
      <c r="H27" s="257">
        <v>0.42220000000000002</v>
      </c>
      <c r="I27" s="246">
        <v>0.56720000000000004</v>
      </c>
      <c r="J27" s="259"/>
      <c r="K27" s="248">
        <v>44.88</v>
      </c>
      <c r="L27" s="249">
        <v>52.55</v>
      </c>
      <c r="M27" s="264"/>
      <c r="N27" s="260">
        <v>52.01</v>
      </c>
      <c r="O27" s="261">
        <v>39.94</v>
      </c>
    </row>
    <row r="28" spans="1:15" ht="14.4" thickBot="1" x14ac:dyDescent="0.35">
      <c r="A28" s="240" t="s">
        <v>2649</v>
      </c>
      <c r="B28" s="266">
        <v>0.56269945876216387</v>
      </c>
      <c r="C28" s="267">
        <v>0.40982080260242854</v>
      </c>
      <c r="D28" s="268"/>
      <c r="E28" s="275">
        <v>0.57709999999999995</v>
      </c>
      <c r="F28" s="276">
        <v>0.40379999999999999</v>
      </c>
      <c r="G28" s="268"/>
      <c r="H28" s="275">
        <v>0.53569999999999995</v>
      </c>
      <c r="I28" s="244">
        <v>0.44579999999999997</v>
      </c>
      <c r="J28" s="259"/>
      <c r="K28" s="270">
        <v>49.09</v>
      </c>
      <c r="L28" s="271">
        <v>43.97</v>
      </c>
      <c r="M28" s="264"/>
      <c r="N28" s="260">
        <v>51.62</v>
      </c>
      <c r="O28" s="261">
        <v>30.76</v>
      </c>
    </row>
    <row r="29" spans="1:15" ht="14.4" thickBot="1" x14ac:dyDescent="0.35">
      <c r="A29" s="240" t="s">
        <v>2708</v>
      </c>
      <c r="B29" s="266">
        <v>0.61974190779318494</v>
      </c>
      <c r="C29" s="267">
        <v>0.35897732338945387</v>
      </c>
      <c r="D29" s="268"/>
      <c r="E29" s="275">
        <v>0.61919999999999997</v>
      </c>
      <c r="F29" s="276">
        <v>0.36470000000000002</v>
      </c>
      <c r="G29" s="268"/>
      <c r="H29" s="275">
        <v>0.55910000000000004</v>
      </c>
      <c r="I29" s="244">
        <v>0.42930000000000001</v>
      </c>
      <c r="J29" s="259"/>
      <c r="K29" s="270">
        <v>56.57</v>
      </c>
      <c r="L29" s="271">
        <v>40.18</v>
      </c>
      <c r="M29" s="264"/>
      <c r="N29" s="260">
        <v>54.25</v>
      </c>
      <c r="O29" s="261">
        <v>38.270000000000003</v>
      </c>
    </row>
    <row r="30" spans="1:15" ht="14.4" thickBot="1" x14ac:dyDescent="0.35">
      <c r="A30" s="240" t="s">
        <v>2924</v>
      </c>
      <c r="B30" s="266">
        <v>0.60651241079283924</v>
      </c>
      <c r="C30" s="267">
        <v>0.37512670597300873</v>
      </c>
      <c r="D30" s="268"/>
      <c r="E30" s="275">
        <v>0.61799999999999999</v>
      </c>
      <c r="F30" s="276">
        <v>0.3599</v>
      </c>
      <c r="G30" s="268"/>
      <c r="H30" s="275">
        <v>0.61939999999999995</v>
      </c>
      <c r="I30" s="244">
        <v>0.36780000000000002</v>
      </c>
      <c r="J30" s="259"/>
      <c r="K30" s="270">
        <v>59.8</v>
      </c>
      <c r="L30" s="271">
        <v>32.5</v>
      </c>
      <c r="M30" s="264"/>
      <c r="N30" s="260">
        <v>61.47</v>
      </c>
      <c r="O30" s="261">
        <v>28.08</v>
      </c>
    </row>
    <row r="31" spans="1:15" ht="14.4" thickBot="1" x14ac:dyDescent="0.35">
      <c r="A31" s="240" t="s">
        <v>3017</v>
      </c>
      <c r="B31" s="266">
        <v>0.54208204210518751</v>
      </c>
      <c r="C31" s="267">
        <v>0.44710916027420222</v>
      </c>
      <c r="D31" s="268"/>
      <c r="E31" s="275">
        <v>0.57430000000000003</v>
      </c>
      <c r="F31" s="276">
        <v>0.40960000000000002</v>
      </c>
      <c r="G31" s="268"/>
      <c r="H31" s="275">
        <v>0.51229999999999998</v>
      </c>
      <c r="I31" s="244">
        <v>0.47810000000000002</v>
      </c>
      <c r="J31" s="259"/>
      <c r="K31" s="270">
        <v>51.28</v>
      </c>
      <c r="L31" s="271">
        <v>46.15</v>
      </c>
      <c r="M31" s="264"/>
      <c r="N31" s="260">
        <v>51.69</v>
      </c>
      <c r="O31" s="261">
        <v>38.479999999999997</v>
      </c>
    </row>
    <row r="32" spans="1:15" ht="14.4" thickBot="1" x14ac:dyDescent="0.35">
      <c r="A32" s="240" t="s">
        <v>3197</v>
      </c>
      <c r="B32" s="266">
        <v>0.5265230315324626</v>
      </c>
      <c r="C32" s="267">
        <v>0.44958201106668649</v>
      </c>
      <c r="D32" s="268"/>
      <c r="E32" s="275">
        <v>0.54059999999999997</v>
      </c>
      <c r="F32" s="276">
        <v>0.43819999999999998</v>
      </c>
      <c r="G32" s="268"/>
      <c r="H32" s="275">
        <v>0.51090000000000002</v>
      </c>
      <c r="I32" s="244">
        <v>0.47610000000000002</v>
      </c>
      <c r="J32" s="259"/>
      <c r="K32" s="270">
        <v>47.9</v>
      </c>
      <c r="L32" s="271">
        <v>45.5</v>
      </c>
      <c r="M32" s="264"/>
      <c r="N32" s="260">
        <v>51.1</v>
      </c>
      <c r="O32" s="261">
        <v>34.96</v>
      </c>
    </row>
    <row r="33" spans="1:15" ht="14.4" thickBot="1" x14ac:dyDescent="0.35">
      <c r="A33" s="240" t="s">
        <v>3285</v>
      </c>
      <c r="B33" s="241">
        <v>0.43789359543989348</v>
      </c>
      <c r="C33" s="242">
        <v>0.55285846743581124</v>
      </c>
      <c r="D33" s="243"/>
      <c r="E33" s="257">
        <v>0.43</v>
      </c>
      <c r="F33" s="258">
        <v>0.56179999999999997</v>
      </c>
      <c r="G33" s="243"/>
      <c r="H33" s="257">
        <v>0.39760000000000001</v>
      </c>
      <c r="I33" s="246">
        <v>0.59450000000000003</v>
      </c>
      <c r="J33" s="247"/>
      <c r="K33" s="248">
        <v>40.700000000000003</v>
      </c>
      <c r="L33" s="249">
        <v>57.62</v>
      </c>
      <c r="M33" s="250"/>
      <c r="N33" s="251">
        <v>44.08</v>
      </c>
      <c r="O33" s="280">
        <v>49.21</v>
      </c>
    </row>
    <row r="34" spans="1:15" ht="14.4" thickBot="1" x14ac:dyDescent="0.35">
      <c r="A34" s="240" t="s">
        <v>8951</v>
      </c>
      <c r="B34" s="241">
        <v>0.44383483545453328</v>
      </c>
      <c r="C34" s="242">
        <v>0.53763741135877086</v>
      </c>
      <c r="D34" s="256"/>
      <c r="E34" s="257">
        <v>0.4929</v>
      </c>
      <c r="F34" s="258">
        <v>0.49430000000000002</v>
      </c>
      <c r="G34" s="256"/>
      <c r="H34" s="257">
        <v>0.46100000000000002</v>
      </c>
      <c r="I34" s="246">
        <v>0.53300000000000003</v>
      </c>
      <c r="J34" s="259"/>
      <c r="K34" s="248">
        <v>47.08</v>
      </c>
      <c r="L34" s="249">
        <v>50.42</v>
      </c>
      <c r="M34" s="264"/>
      <c r="N34" s="260">
        <v>47.54</v>
      </c>
      <c r="O34" s="261">
        <v>41.24</v>
      </c>
    </row>
    <row r="35" spans="1:15" ht="14.4" thickBot="1" x14ac:dyDescent="0.35">
      <c r="A35" s="240" t="s">
        <v>3495</v>
      </c>
      <c r="B35" s="241">
        <v>0.41698137374805805</v>
      </c>
      <c r="C35" s="242">
        <v>0.55351535384920503</v>
      </c>
      <c r="D35" s="243"/>
      <c r="E35" s="257">
        <v>0.47249999999999998</v>
      </c>
      <c r="F35" s="258">
        <v>0.49509999999999998</v>
      </c>
      <c r="G35" s="243"/>
      <c r="H35" s="257">
        <v>0.38569999999999999</v>
      </c>
      <c r="I35" s="246">
        <v>0.5907</v>
      </c>
      <c r="J35" s="247"/>
      <c r="K35" s="248">
        <v>33.36</v>
      </c>
      <c r="L35" s="249">
        <v>58.44</v>
      </c>
      <c r="M35" s="264"/>
      <c r="N35" s="251">
        <v>41.23</v>
      </c>
      <c r="O35" s="280">
        <v>44.11</v>
      </c>
    </row>
    <row r="36" spans="1:15" ht="14.4" thickBot="1" x14ac:dyDescent="0.35">
      <c r="A36" s="240" t="s">
        <v>3525</v>
      </c>
      <c r="B36" s="241">
        <v>0.38027314417928976</v>
      </c>
      <c r="C36" s="242">
        <v>0.59803192179048037</v>
      </c>
      <c r="D36" s="243"/>
      <c r="E36" s="257">
        <v>0.41599999999999998</v>
      </c>
      <c r="F36" s="258">
        <v>0.56530000000000002</v>
      </c>
      <c r="G36" s="243"/>
      <c r="H36" s="257">
        <v>0.32679999999999998</v>
      </c>
      <c r="I36" s="246">
        <v>0.65900000000000003</v>
      </c>
      <c r="J36" s="247"/>
      <c r="K36" s="248">
        <v>33.25</v>
      </c>
      <c r="L36" s="249">
        <v>62.24</v>
      </c>
      <c r="M36" s="250"/>
      <c r="N36" s="251">
        <v>34.950000000000003</v>
      </c>
      <c r="O36" s="280">
        <v>53.66</v>
      </c>
    </row>
    <row r="37" spans="1:15" ht="14.4" thickBot="1" x14ac:dyDescent="0.35">
      <c r="A37" s="240" t="s">
        <v>3584</v>
      </c>
      <c r="B37" s="266">
        <v>0.52356249470400562</v>
      </c>
      <c r="C37" s="267">
        <v>0.45675315641263631</v>
      </c>
      <c r="D37" s="256"/>
      <c r="E37" s="275">
        <v>0.55149999999999999</v>
      </c>
      <c r="F37" s="276">
        <v>0.42649999999999999</v>
      </c>
      <c r="G37" s="256"/>
      <c r="H37" s="257">
        <v>0.4788</v>
      </c>
      <c r="I37" s="246">
        <v>0.50470000000000004</v>
      </c>
      <c r="J37" s="259"/>
      <c r="K37" s="248">
        <v>45.98</v>
      </c>
      <c r="L37" s="249">
        <v>49.52</v>
      </c>
      <c r="M37" s="264"/>
      <c r="N37" s="260">
        <v>43.93</v>
      </c>
      <c r="O37" s="261">
        <v>42.91</v>
      </c>
    </row>
    <row r="38" spans="1:15" ht="14.4" thickBot="1" x14ac:dyDescent="0.35">
      <c r="A38" s="240" t="s">
        <v>3696</v>
      </c>
      <c r="B38" s="266">
        <v>0.5197968415071198</v>
      </c>
      <c r="C38" s="267">
        <v>0.46403796492688881</v>
      </c>
      <c r="D38" s="256"/>
      <c r="E38" s="275">
        <v>0.5413</v>
      </c>
      <c r="F38" s="276">
        <v>0.44519999999999998</v>
      </c>
      <c r="G38" s="256"/>
      <c r="H38" s="275">
        <v>0.50239999999999996</v>
      </c>
      <c r="I38" s="244">
        <v>0.48870000000000002</v>
      </c>
      <c r="J38" s="259"/>
      <c r="K38" s="248">
        <v>46.8</v>
      </c>
      <c r="L38" s="249">
        <v>48.07</v>
      </c>
      <c r="M38" s="264"/>
      <c r="N38" s="260">
        <v>49.32</v>
      </c>
      <c r="O38" s="261">
        <v>39.369999999999997</v>
      </c>
    </row>
    <row r="39" spans="1:15" ht="14.4" thickBot="1" x14ac:dyDescent="0.35">
      <c r="A39" s="240" t="s">
        <v>3724</v>
      </c>
      <c r="B39" s="266">
        <v>0.58377212597231209</v>
      </c>
      <c r="C39" s="267">
        <v>0.40589271410095673</v>
      </c>
      <c r="D39" s="268"/>
      <c r="E39" s="275">
        <v>0.57269999999999999</v>
      </c>
      <c r="F39" s="276">
        <v>0.41699999999999998</v>
      </c>
      <c r="G39" s="268"/>
      <c r="H39" s="275">
        <v>0.5292</v>
      </c>
      <c r="I39" s="244">
        <v>0.46239999999999998</v>
      </c>
      <c r="J39" s="259"/>
      <c r="K39" s="270">
        <v>56.12</v>
      </c>
      <c r="L39" s="271">
        <v>40.29</v>
      </c>
      <c r="M39" s="264"/>
      <c r="N39" s="260">
        <v>53.72</v>
      </c>
      <c r="O39" s="261">
        <v>35.86</v>
      </c>
    </row>
    <row r="40" spans="1:15" ht="14.4" thickBot="1" x14ac:dyDescent="0.35">
      <c r="A40" s="240" t="s">
        <v>3957</v>
      </c>
      <c r="B40" s="266">
        <v>0.52992760520466775</v>
      </c>
      <c r="C40" s="267">
        <v>0.42843326639090129</v>
      </c>
      <c r="D40" s="268"/>
      <c r="E40" s="275">
        <v>0.56910000000000005</v>
      </c>
      <c r="F40" s="276">
        <v>0.4178</v>
      </c>
      <c r="G40" s="268"/>
      <c r="H40" s="257">
        <v>0.49049999999999999</v>
      </c>
      <c r="I40" s="246">
        <v>0.49840000000000001</v>
      </c>
      <c r="J40" s="259"/>
      <c r="K40" s="270">
        <v>47.91</v>
      </c>
      <c r="L40" s="271">
        <v>47.85</v>
      </c>
      <c r="M40" s="264"/>
      <c r="N40" s="260">
        <v>49.18</v>
      </c>
      <c r="O40" s="261">
        <v>41.86</v>
      </c>
    </row>
    <row r="41" spans="1:15" ht="14.4" thickBot="1" x14ac:dyDescent="0.35">
      <c r="A41" s="240" t="s">
        <v>3994</v>
      </c>
      <c r="B41" s="281">
        <v>0.63347553698483539</v>
      </c>
      <c r="C41" s="282">
        <v>0.35169821776350452</v>
      </c>
      <c r="D41" s="268"/>
      <c r="E41" s="283">
        <v>0.62880000000000003</v>
      </c>
      <c r="F41" s="284">
        <v>0.36030000000000001</v>
      </c>
      <c r="G41" s="268"/>
      <c r="H41" s="275">
        <v>0.5837</v>
      </c>
      <c r="I41" s="244">
        <v>0.40079999999999999</v>
      </c>
      <c r="J41" s="259"/>
      <c r="K41" s="270">
        <v>60.21</v>
      </c>
      <c r="L41" s="271">
        <v>35.229999999999997</v>
      </c>
      <c r="M41" s="264"/>
      <c r="N41" s="260">
        <v>59.47</v>
      </c>
      <c r="O41" s="261">
        <v>30.61</v>
      </c>
    </row>
    <row r="42" spans="1:15" ht="14.4" thickBot="1" x14ac:dyDescent="0.35">
      <c r="A42" s="240" t="s">
        <v>4182</v>
      </c>
      <c r="B42" s="241">
        <v>0.48350968577067555</v>
      </c>
      <c r="C42" s="242">
        <v>0.50393064102142948</v>
      </c>
      <c r="D42" s="243"/>
      <c r="E42" s="275">
        <v>0.497</v>
      </c>
      <c r="F42" s="276">
        <v>0.49380000000000002</v>
      </c>
      <c r="G42" s="243"/>
      <c r="H42" s="257">
        <v>0.43580000000000002</v>
      </c>
      <c r="I42" s="246">
        <v>0.56020000000000003</v>
      </c>
      <c r="J42" s="247"/>
      <c r="K42" s="248">
        <v>43.2</v>
      </c>
      <c r="L42" s="249">
        <v>56.03</v>
      </c>
      <c r="M42" s="250"/>
      <c r="N42" s="251">
        <v>44.04</v>
      </c>
      <c r="O42" s="280">
        <v>48.73</v>
      </c>
    </row>
    <row r="43" spans="1:15" ht="14.4" thickBot="1" x14ac:dyDescent="0.35">
      <c r="A43" s="240" t="s">
        <v>4336</v>
      </c>
      <c r="B43" s="241">
        <v>0.38690810130584236</v>
      </c>
      <c r="C43" s="242">
        <v>0.58322149107173304</v>
      </c>
      <c r="D43" s="243"/>
      <c r="E43" s="257">
        <v>0.44619999999999999</v>
      </c>
      <c r="F43" s="258">
        <v>0.53249999999999997</v>
      </c>
      <c r="G43" s="243"/>
      <c r="H43" s="257">
        <v>0.35499999999999998</v>
      </c>
      <c r="I43" s="246">
        <v>0.62860000000000005</v>
      </c>
      <c r="J43" s="247"/>
      <c r="K43" s="248">
        <v>33.06</v>
      </c>
      <c r="L43" s="249">
        <v>60.66</v>
      </c>
      <c r="M43" s="250"/>
      <c r="N43" s="251">
        <v>40.130000000000003</v>
      </c>
      <c r="O43" s="280">
        <v>46.94</v>
      </c>
    </row>
    <row r="44" spans="1:15" ht="14.4" thickBot="1" x14ac:dyDescent="0.35">
      <c r="A44" s="240" t="s">
        <v>4364</v>
      </c>
      <c r="B44" s="266">
        <v>0.50668178983808887</v>
      </c>
      <c r="C44" s="267">
        <v>0.4768875294758495</v>
      </c>
      <c r="D44" s="256"/>
      <c r="E44" s="275">
        <v>0.51500000000000001</v>
      </c>
      <c r="F44" s="276">
        <v>0.46910000000000002</v>
      </c>
      <c r="G44" s="256"/>
      <c r="H44" s="257">
        <v>0.48709999999999998</v>
      </c>
      <c r="I44" s="246">
        <v>0.5081</v>
      </c>
      <c r="J44" s="259"/>
      <c r="K44" s="248">
        <v>46.46</v>
      </c>
      <c r="L44" s="249">
        <v>49.97</v>
      </c>
      <c r="M44" s="264"/>
      <c r="N44" s="260">
        <v>47.38</v>
      </c>
      <c r="O44" s="261">
        <v>41.02</v>
      </c>
    </row>
    <row r="45" spans="1:15" ht="14.4" thickBot="1" x14ac:dyDescent="0.35">
      <c r="A45" s="240" t="s">
        <v>4566</v>
      </c>
      <c r="B45" s="241">
        <v>0.33227680256983438</v>
      </c>
      <c r="C45" s="242">
        <v>0.66772319743016562</v>
      </c>
      <c r="D45" s="243"/>
      <c r="E45" s="257">
        <v>0.34350000000000003</v>
      </c>
      <c r="F45" s="258">
        <v>0.65649999999999997</v>
      </c>
      <c r="G45" s="243"/>
      <c r="H45" s="257">
        <v>0.34429999999999999</v>
      </c>
      <c r="I45" s="246">
        <v>0.65569999999999995</v>
      </c>
      <c r="J45" s="247"/>
      <c r="K45" s="248">
        <v>38.43</v>
      </c>
      <c r="L45" s="249">
        <v>60.31</v>
      </c>
      <c r="M45" s="250"/>
      <c r="N45" s="251">
        <v>40.450000000000003</v>
      </c>
      <c r="O45" s="280">
        <v>48.26</v>
      </c>
    </row>
    <row r="46" spans="1:15" ht="14.4" thickBot="1" x14ac:dyDescent="0.35">
      <c r="A46" s="240" t="s">
        <v>4627</v>
      </c>
      <c r="B46" s="266">
        <v>0.54239326652769004</v>
      </c>
      <c r="C46" s="267">
        <v>0.42149871176513326</v>
      </c>
      <c r="D46" s="268"/>
      <c r="E46" s="275">
        <v>0.5675</v>
      </c>
      <c r="F46" s="276">
        <v>0.40400000000000003</v>
      </c>
      <c r="G46" s="268"/>
      <c r="H46" s="275">
        <v>0.51349999999999996</v>
      </c>
      <c r="I46" s="244">
        <v>0.47189999999999999</v>
      </c>
      <c r="J46" s="259"/>
      <c r="K46" s="270">
        <v>46.96</v>
      </c>
      <c r="L46" s="271">
        <v>46.52</v>
      </c>
      <c r="M46" s="264"/>
      <c r="N46" s="260">
        <v>47.15</v>
      </c>
      <c r="O46" s="261">
        <v>39.06</v>
      </c>
    </row>
    <row r="47" spans="1:15" ht="14.4" thickBot="1" x14ac:dyDescent="0.35">
      <c r="A47" s="240" t="s">
        <v>4700</v>
      </c>
      <c r="B47" s="266">
        <v>0.51971593782750836</v>
      </c>
      <c r="C47" s="267">
        <v>0.46586509132431997</v>
      </c>
      <c r="D47" s="268"/>
      <c r="E47" s="277">
        <v>0.54490000000000005</v>
      </c>
      <c r="F47" s="278">
        <v>0.44169999999999998</v>
      </c>
      <c r="G47" s="268"/>
      <c r="H47" s="277">
        <v>0.50919999999999999</v>
      </c>
      <c r="I47" s="244">
        <v>0.48420000000000002</v>
      </c>
      <c r="J47" s="259"/>
      <c r="K47" s="270">
        <v>50.6</v>
      </c>
      <c r="L47" s="271">
        <v>46.43</v>
      </c>
      <c r="M47" s="264"/>
      <c r="N47" s="260">
        <v>49.17</v>
      </c>
      <c r="O47" s="265">
        <v>39.97</v>
      </c>
    </row>
    <row r="48" spans="1:15" ht="14.4" thickBot="1" x14ac:dyDescent="0.35">
      <c r="A48" s="240" t="s">
        <v>4871</v>
      </c>
      <c r="B48" s="266">
        <v>0.627009588632639</v>
      </c>
      <c r="C48" s="267">
        <v>0.35243661570813967</v>
      </c>
      <c r="D48" s="268"/>
      <c r="E48" s="273">
        <v>0.62860000000000005</v>
      </c>
      <c r="F48" s="274">
        <v>0.35060000000000002</v>
      </c>
      <c r="G48" s="268"/>
      <c r="H48" s="273">
        <v>0.59419999999999995</v>
      </c>
      <c r="I48" s="244">
        <v>0.38669999999999999</v>
      </c>
      <c r="J48" s="259"/>
      <c r="K48" s="270">
        <v>60.99</v>
      </c>
      <c r="L48" s="271">
        <v>31.91</v>
      </c>
      <c r="M48" s="264"/>
      <c r="N48" s="260">
        <v>59.71</v>
      </c>
      <c r="O48" s="279">
        <v>26.82</v>
      </c>
    </row>
    <row r="49" spans="1:15" ht="14.4" thickBot="1" x14ac:dyDescent="0.35">
      <c r="A49" s="240" t="s">
        <v>4909</v>
      </c>
      <c r="B49" s="241">
        <v>0.44088033407361471</v>
      </c>
      <c r="C49" s="242">
        <v>0.54561131255861406</v>
      </c>
      <c r="D49" s="243"/>
      <c r="E49" s="257">
        <v>0.44900000000000001</v>
      </c>
      <c r="F49" s="258">
        <v>0.53869999999999996</v>
      </c>
      <c r="G49" s="243"/>
      <c r="H49" s="257">
        <v>0.40899999999999997</v>
      </c>
      <c r="I49" s="246">
        <v>0.57979999999999998</v>
      </c>
      <c r="J49" s="247"/>
      <c r="K49" s="248">
        <v>40.9</v>
      </c>
      <c r="L49" s="249">
        <v>56.84</v>
      </c>
      <c r="M49" s="250"/>
      <c r="N49" s="251">
        <v>43.96</v>
      </c>
      <c r="O49" s="280">
        <v>49.79</v>
      </c>
    </row>
    <row r="50" spans="1:15" ht="14.4" thickBot="1" x14ac:dyDescent="0.35">
      <c r="A50" s="240" t="s">
        <v>4974</v>
      </c>
      <c r="B50" s="241">
        <v>0.39866140758352459</v>
      </c>
      <c r="C50" s="242">
        <v>0.57889311875541138</v>
      </c>
      <c r="D50" s="243"/>
      <c r="E50" s="257">
        <v>0.44750000000000001</v>
      </c>
      <c r="F50" s="258">
        <v>0.53159999999999996</v>
      </c>
      <c r="G50" s="243"/>
      <c r="H50" s="257">
        <v>0.38440000000000002</v>
      </c>
      <c r="I50" s="246">
        <v>0.59909999999999997</v>
      </c>
      <c r="J50" s="247"/>
      <c r="K50" s="248">
        <v>37.56</v>
      </c>
      <c r="L50" s="249">
        <v>60.3</v>
      </c>
      <c r="M50" s="250"/>
      <c r="N50" s="251">
        <v>43.03</v>
      </c>
      <c r="O50" s="280">
        <v>46.49</v>
      </c>
    </row>
    <row r="51" spans="1:15" ht="14.4" thickBot="1" x14ac:dyDescent="0.35">
      <c r="A51" s="240" t="s">
        <v>5513</v>
      </c>
      <c r="B51" s="241">
        <v>0.39075814993795194</v>
      </c>
      <c r="C51" s="242">
        <v>0.59478714719937587</v>
      </c>
      <c r="D51" s="256"/>
      <c r="E51" s="257">
        <v>0.41830000000000001</v>
      </c>
      <c r="F51" s="258">
        <v>0.56899999999999995</v>
      </c>
      <c r="G51" s="256"/>
      <c r="H51" s="257">
        <v>0.42530000000000001</v>
      </c>
      <c r="I51" s="246">
        <v>0.56799999999999995</v>
      </c>
      <c r="J51" s="259"/>
      <c r="K51" s="248">
        <v>47.28</v>
      </c>
      <c r="L51" s="249">
        <v>51.15</v>
      </c>
      <c r="M51" s="264"/>
      <c r="N51" s="260">
        <v>48</v>
      </c>
      <c r="O51" s="261">
        <v>45.59</v>
      </c>
    </row>
    <row r="52" spans="1:15" ht="14.4" thickBot="1" x14ac:dyDescent="0.35">
      <c r="A52" s="240" t="s">
        <v>4982</v>
      </c>
      <c r="B52" s="241">
        <v>0.41383358283760857</v>
      </c>
      <c r="C52" s="242">
        <v>0.5716697746805639</v>
      </c>
      <c r="D52" s="243"/>
      <c r="E52" s="257">
        <v>0.43680000000000002</v>
      </c>
      <c r="F52" s="258">
        <v>0.55449999999999999</v>
      </c>
      <c r="G52" s="243"/>
      <c r="H52" s="257">
        <v>0.38219999999999998</v>
      </c>
      <c r="I52" s="246">
        <v>0.6109</v>
      </c>
      <c r="J52" s="247"/>
      <c r="K52" s="248">
        <v>37.979999999999997</v>
      </c>
      <c r="L52" s="249">
        <v>59.3</v>
      </c>
      <c r="M52" s="250"/>
      <c r="N52" s="251">
        <v>43.83</v>
      </c>
      <c r="O52" s="280">
        <v>48.76</v>
      </c>
    </row>
    <row r="53" spans="1:15" ht="14.4" thickBot="1" x14ac:dyDescent="0.35">
      <c r="A53" s="240" t="s">
        <v>5678</v>
      </c>
      <c r="B53" s="241">
        <v>0.24749665827960371</v>
      </c>
      <c r="C53" s="242">
        <v>0.72790533102689103</v>
      </c>
      <c r="D53" s="243"/>
      <c r="E53" s="257">
        <v>0.34410000000000002</v>
      </c>
      <c r="F53" s="258">
        <v>0.62580000000000002</v>
      </c>
      <c r="G53" s="243"/>
      <c r="H53" s="257">
        <v>0.26</v>
      </c>
      <c r="I53" s="246">
        <v>0.71540000000000004</v>
      </c>
      <c r="J53" s="247"/>
      <c r="K53" s="248">
        <v>26.34</v>
      </c>
      <c r="L53" s="249">
        <v>66.83</v>
      </c>
      <c r="M53" s="250"/>
      <c r="N53" s="251">
        <v>33.299999999999997</v>
      </c>
      <c r="O53" s="280">
        <v>54.37</v>
      </c>
    </row>
    <row r="54" spans="1:15" ht="14.4" thickBot="1" x14ac:dyDescent="0.35">
      <c r="A54" s="240" t="s">
        <v>5816</v>
      </c>
      <c r="B54" s="266">
        <v>0.66570550302382303</v>
      </c>
      <c r="C54" s="267">
        <v>0.3097263523672692</v>
      </c>
      <c r="D54" s="268"/>
      <c r="E54" s="275">
        <v>0.67459999999999998</v>
      </c>
      <c r="F54" s="276">
        <v>0.30449999999999999</v>
      </c>
      <c r="G54" s="268"/>
      <c r="H54" s="275">
        <v>0.58940000000000003</v>
      </c>
      <c r="I54" s="244">
        <v>0.38800000000000001</v>
      </c>
      <c r="J54" s="259"/>
      <c r="K54" s="270">
        <v>50.63</v>
      </c>
      <c r="L54" s="271">
        <v>40.700000000000003</v>
      </c>
      <c r="M54" s="264"/>
      <c r="N54" s="260">
        <v>53.35</v>
      </c>
      <c r="O54" s="261">
        <v>31.09</v>
      </c>
    </row>
    <row r="55" spans="1:15" ht="14.4" thickBot="1" x14ac:dyDescent="0.35">
      <c r="A55" s="240" t="s">
        <v>691</v>
      </c>
      <c r="B55" s="266">
        <v>0.51156456796218641</v>
      </c>
      <c r="C55" s="267">
        <v>0.47283102896389118</v>
      </c>
      <c r="D55" s="243"/>
      <c r="E55" s="275">
        <v>0.52629999999999999</v>
      </c>
      <c r="F55" s="276">
        <v>0.46329999999999999</v>
      </c>
      <c r="G55" s="243"/>
      <c r="H55" s="257">
        <v>0.45479999999999998</v>
      </c>
      <c r="I55" s="246">
        <v>0.53680000000000005</v>
      </c>
      <c r="J55" s="247"/>
      <c r="K55" s="248">
        <v>44.44</v>
      </c>
      <c r="L55" s="249">
        <v>52.47</v>
      </c>
      <c r="M55" s="250"/>
      <c r="N55" s="251">
        <v>45.15</v>
      </c>
      <c r="O55" s="280">
        <v>47.1</v>
      </c>
    </row>
    <row r="56" spans="1:15" ht="14.4" thickBot="1" x14ac:dyDescent="0.35">
      <c r="A56" s="240" t="s">
        <v>5203</v>
      </c>
      <c r="B56" s="266">
        <v>0.56163398299672762</v>
      </c>
      <c r="C56" s="267">
        <v>0.4129462143210913</v>
      </c>
      <c r="D56" s="268"/>
      <c r="E56" s="275">
        <v>0.57650000000000001</v>
      </c>
      <c r="F56" s="276">
        <v>0.40479999999999999</v>
      </c>
      <c r="G56" s="268"/>
      <c r="H56" s="275">
        <v>0.5282</v>
      </c>
      <c r="I56" s="244">
        <v>0.45639999999999997</v>
      </c>
      <c r="J56" s="259"/>
      <c r="K56" s="270">
        <v>50.16</v>
      </c>
      <c r="L56" s="271">
        <v>44.58</v>
      </c>
      <c r="M56" s="264"/>
      <c r="N56" s="260">
        <v>49.84</v>
      </c>
      <c r="O56" s="261">
        <v>37.299999999999997</v>
      </c>
    </row>
    <row r="57" spans="1:15" ht="14.4" thickBot="1" x14ac:dyDescent="0.35">
      <c r="A57" s="240" t="s">
        <v>6133</v>
      </c>
      <c r="B57" s="241">
        <v>0.35539304156387319</v>
      </c>
      <c r="C57" s="242">
        <v>0.62295842419433267</v>
      </c>
      <c r="D57" s="256"/>
      <c r="E57" s="257">
        <v>0.4259</v>
      </c>
      <c r="F57" s="258">
        <v>0.55710000000000004</v>
      </c>
      <c r="G57" s="256"/>
      <c r="H57" s="257">
        <v>0.432</v>
      </c>
      <c r="I57" s="246">
        <v>0.56059999999999999</v>
      </c>
      <c r="J57" s="259"/>
      <c r="K57" s="248">
        <v>45.59</v>
      </c>
      <c r="L57" s="249">
        <v>51.92</v>
      </c>
      <c r="M57" s="264"/>
      <c r="N57" s="260">
        <v>51.5</v>
      </c>
      <c r="O57" s="261">
        <v>36.76</v>
      </c>
    </row>
    <row r="58" spans="1:15" ht="14.4" thickBot="1" x14ac:dyDescent="0.35">
      <c r="A58" s="240" t="s">
        <v>6173</v>
      </c>
      <c r="B58" s="266">
        <v>0.52827761653012584</v>
      </c>
      <c r="C58" s="267">
        <v>0.45885490774773058</v>
      </c>
      <c r="D58" s="268"/>
      <c r="E58" s="275">
        <v>0.56220000000000003</v>
      </c>
      <c r="F58" s="276">
        <v>0.42309999999999998</v>
      </c>
      <c r="G58" s="268"/>
      <c r="H58" s="275">
        <v>0.497</v>
      </c>
      <c r="I58" s="244">
        <v>0.49320000000000003</v>
      </c>
      <c r="J58" s="259"/>
      <c r="K58" s="270">
        <v>47.83</v>
      </c>
      <c r="L58" s="271">
        <v>47.61</v>
      </c>
      <c r="M58" s="264"/>
      <c r="N58" s="260">
        <v>48.81</v>
      </c>
      <c r="O58" s="261">
        <v>38.479999999999997</v>
      </c>
    </row>
    <row r="59" spans="1:15" ht="14.4" thickBot="1" x14ac:dyDescent="0.35">
      <c r="A59" s="285" t="s">
        <v>6239</v>
      </c>
      <c r="B59" s="241">
        <v>0.27818887742360304</v>
      </c>
      <c r="C59" s="242">
        <v>0.68642621687056582</v>
      </c>
      <c r="D59" s="286"/>
      <c r="E59" s="257">
        <v>0.32540000000000002</v>
      </c>
      <c r="F59" s="258">
        <v>0.64780000000000004</v>
      </c>
      <c r="G59" s="243"/>
      <c r="H59" s="257">
        <v>0.29070000000000001</v>
      </c>
      <c r="I59" s="273">
        <v>0.68859999999999999</v>
      </c>
      <c r="J59" s="247"/>
      <c r="K59" s="251">
        <v>27.7</v>
      </c>
      <c r="L59" s="255">
        <v>67.760000000000005</v>
      </c>
      <c r="M59" s="250"/>
      <c r="N59" s="251">
        <v>36.840000000000003</v>
      </c>
      <c r="O59" s="280">
        <v>49.81</v>
      </c>
    </row>
    <row r="60" spans="1:15" ht="46.5" customHeight="1" x14ac:dyDescent="0.25">
      <c r="A60" s="522" t="s">
        <v>9934</v>
      </c>
      <c r="B60" s="512">
        <v>0.51060000000000005</v>
      </c>
      <c r="C60" s="514">
        <v>0.47199999999999998</v>
      </c>
      <c r="D60" s="524"/>
      <c r="E60" s="512">
        <v>0.52929999999999999</v>
      </c>
      <c r="F60" s="514">
        <v>0.45650000000000002</v>
      </c>
      <c r="G60" s="526"/>
      <c r="H60" s="512">
        <v>0.48270000000000002</v>
      </c>
      <c r="I60" s="514">
        <v>0.50729999999999997</v>
      </c>
      <c r="J60" s="516"/>
      <c r="K60" s="287"/>
      <c r="L60" s="288"/>
      <c r="M60" s="518"/>
      <c r="N60" s="287"/>
      <c r="O60" s="288"/>
    </row>
    <row r="61" spans="1:15" ht="13.8" thickBot="1" x14ac:dyDescent="0.3">
      <c r="A61" s="523"/>
      <c r="B61" s="513"/>
      <c r="C61" s="515"/>
      <c r="D61" s="525"/>
      <c r="E61" s="513"/>
      <c r="F61" s="515"/>
      <c r="G61" s="517"/>
      <c r="H61" s="513"/>
      <c r="I61" s="515"/>
      <c r="J61" s="517"/>
      <c r="K61" s="289">
        <v>0.48380000000000001</v>
      </c>
      <c r="L61" s="290">
        <v>0.47870000000000001</v>
      </c>
      <c r="M61" s="519"/>
      <c r="N61" s="289">
        <v>0.4924</v>
      </c>
      <c r="O61" s="290">
        <v>0.40710000000000002</v>
      </c>
    </row>
    <row r="62" spans="1:15" ht="13.8" thickTop="1" x14ac:dyDescent="0.25"/>
    <row r="64" spans="1:15" x14ac:dyDescent="0.25">
      <c r="A64" s="291" t="s">
        <v>9935</v>
      </c>
    </row>
    <row r="67" spans="2:3" ht="13.8" x14ac:dyDescent="0.25">
      <c r="B67" s="292"/>
      <c r="C67" s="293"/>
    </row>
  </sheetData>
  <mergeCells count="21">
    <mergeCell ref="M60:M61"/>
    <mergeCell ref="F60:F61"/>
    <mergeCell ref="N6:O6"/>
    <mergeCell ref="A60:A61"/>
    <mergeCell ref="B60:B61"/>
    <mergeCell ref="C60:C61"/>
    <mergeCell ref="D60:D61"/>
    <mergeCell ref="E60:E61"/>
    <mergeCell ref="G60:G61"/>
    <mergeCell ref="B6:C6"/>
    <mergeCell ref="E6:F6"/>
    <mergeCell ref="H6:I6"/>
    <mergeCell ref="K6:L6"/>
    <mergeCell ref="H60:H61"/>
    <mergeCell ref="I60:I61"/>
    <mergeCell ref="J60:J61"/>
    <mergeCell ref="A7:A8"/>
    <mergeCell ref="D7:D8"/>
    <mergeCell ref="G7:G8"/>
    <mergeCell ref="J7:J8"/>
    <mergeCell ref="M7:M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85B9E-D67E-46B7-B098-A183DDFEBC2E}">
  <dimension ref="A1:Y69"/>
  <sheetViews>
    <sheetView workbookViewId="0">
      <selection activeCell="I30" sqref="I30"/>
    </sheetView>
  </sheetViews>
  <sheetFormatPr defaultColWidth="9.109375" defaultRowHeight="13.2" x14ac:dyDescent="0.25"/>
  <cols>
    <col min="1" max="11" width="9.109375" style="115"/>
    <col min="12" max="12" width="13" style="115" customWidth="1"/>
    <col min="13" max="16" width="9.109375" style="115"/>
    <col min="17" max="17" width="11.5546875" style="115" customWidth="1"/>
    <col min="18" max="16384" width="9.109375" style="115"/>
  </cols>
  <sheetData>
    <row r="1" spans="1:25" ht="15.6" x14ac:dyDescent="0.3">
      <c r="A1" s="83" t="s">
        <v>9936</v>
      </c>
    </row>
    <row r="2" spans="1:25" ht="15.6" x14ac:dyDescent="0.3">
      <c r="A2" s="83" t="s">
        <v>9937</v>
      </c>
    </row>
    <row r="3" spans="1:25" ht="15.6" x14ac:dyDescent="0.3">
      <c r="A3" s="83" t="s">
        <v>9938</v>
      </c>
    </row>
    <row r="5" spans="1:25" ht="13.8" thickBot="1" x14ac:dyDescent="0.3"/>
    <row r="6" spans="1:25" ht="14.4" thickTop="1" thickBot="1" x14ac:dyDescent="0.3">
      <c r="A6" s="294"/>
      <c r="B6" s="539" t="s">
        <v>9939</v>
      </c>
      <c r="C6" s="540"/>
      <c r="D6" s="540"/>
      <c r="E6" s="541"/>
      <c r="F6" s="295"/>
      <c r="G6" s="539" t="s">
        <v>9940</v>
      </c>
      <c r="H6" s="540"/>
      <c r="I6" s="540"/>
      <c r="J6" s="541"/>
      <c r="K6" s="295"/>
      <c r="L6" s="539" t="s">
        <v>9941</v>
      </c>
      <c r="M6" s="540"/>
      <c r="N6" s="540"/>
      <c r="O6" s="541"/>
      <c r="P6" s="296"/>
      <c r="Q6" s="539" t="s">
        <v>9942</v>
      </c>
      <c r="R6" s="540"/>
      <c r="S6" s="540"/>
      <c r="T6" s="541"/>
      <c r="U6" s="297"/>
      <c r="V6" s="539" t="s">
        <v>9943</v>
      </c>
      <c r="W6" s="540"/>
      <c r="X6" s="540"/>
      <c r="Y6" s="541"/>
    </row>
    <row r="7" spans="1:25" ht="13.8" thickBot="1" x14ac:dyDescent="0.3">
      <c r="A7" s="298"/>
      <c r="B7" s="299" t="s">
        <v>0</v>
      </c>
      <c r="C7" s="300"/>
      <c r="D7" s="300" t="s">
        <v>9944</v>
      </c>
      <c r="E7" s="301" t="s">
        <v>9945</v>
      </c>
      <c r="F7" s="302"/>
      <c r="G7" s="303" t="s">
        <v>0</v>
      </c>
      <c r="H7" s="304"/>
      <c r="I7" s="304" t="s">
        <v>9944</v>
      </c>
      <c r="J7" s="305" t="s">
        <v>9945</v>
      </c>
      <c r="K7" s="302"/>
      <c r="L7" s="303" t="s">
        <v>0</v>
      </c>
      <c r="M7" s="306"/>
      <c r="N7" s="306" t="s">
        <v>9944</v>
      </c>
      <c r="O7" s="306" t="s">
        <v>9945</v>
      </c>
      <c r="P7" s="307"/>
      <c r="Q7" s="303" t="s">
        <v>0</v>
      </c>
      <c r="R7" s="306"/>
      <c r="S7" s="306" t="s">
        <v>9944</v>
      </c>
      <c r="T7" s="306" t="s">
        <v>9945</v>
      </c>
      <c r="U7" s="308"/>
      <c r="V7" s="303" t="s">
        <v>0</v>
      </c>
      <c r="W7" s="306"/>
      <c r="X7" s="306" t="s">
        <v>9944</v>
      </c>
      <c r="Y7" s="309" t="s">
        <v>9945</v>
      </c>
    </row>
    <row r="8" spans="1:25" ht="14.4" thickTop="1" thickBot="1" x14ac:dyDescent="0.3">
      <c r="A8" s="310">
        <v>1</v>
      </c>
      <c r="B8" s="311" t="s">
        <v>9933</v>
      </c>
      <c r="C8" s="312" t="s">
        <v>64</v>
      </c>
      <c r="D8" s="313">
        <v>3</v>
      </c>
      <c r="E8" s="314">
        <v>0.9091311392818725</v>
      </c>
      <c r="F8" s="315"/>
      <c r="G8" s="316" t="s">
        <v>9933</v>
      </c>
      <c r="H8" s="317" t="s">
        <v>64</v>
      </c>
      <c r="I8" s="317" t="s">
        <v>9946</v>
      </c>
      <c r="J8" s="318">
        <v>92.46</v>
      </c>
      <c r="K8" s="315"/>
      <c r="L8" s="316" t="s">
        <v>417</v>
      </c>
      <c r="M8" s="317" t="s">
        <v>64</v>
      </c>
      <c r="N8" s="317">
        <v>3</v>
      </c>
      <c r="O8" s="317">
        <v>89.18</v>
      </c>
      <c r="P8" s="319"/>
      <c r="Q8" s="303" t="s">
        <v>9947</v>
      </c>
      <c r="R8" s="320" t="s">
        <v>64</v>
      </c>
      <c r="S8" s="320">
        <v>3</v>
      </c>
      <c r="T8" s="321">
        <v>85.16</v>
      </c>
      <c r="U8" s="322"/>
      <c r="V8" s="303" t="s">
        <v>9933</v>
      </c>
      <c r="W8" s="320" t="s">
        <v>64</v>
      </c>
      <c r="X8" s="320">
        <v>3</v>
      </c>
      <c r="Y8" s="323">
        <v>85.19</v>
      </c>
    </row>
    <row r="9" spans="1:25" ht="21" thickBot="1" x14ac:dyDescent="0.3">
      <c r="A9" s="324">
        <v>2</v>
      </c>
      <c r="B9" s="311" t="s">
        <v>1961</v>
      </c>
      <c r="C9" s="312" t="s">
        <v>64</v>
      </c>
      <c r="D9" s="313">
        <v>4</v>
      </c>
      <c r="E9" s="314">
        <v>0.70545230355857069</v>
      </c>
      <c r="F9" s="325"/>
      <c r="G9" s="326" t="s">
        <v>1961</v>
      </c>
      <c r="H9" s="327" t="s">
        <v>64</v>
      </c>
      <c r="I9" s="327" t="s">
        <v>9948</v>
      </c>
      <c r="J9" s="328">
        <v>71.849999999999994</v>
      </c>
      <c r="K9" s="325"/>
      <c r="L9" s="326" t="s">
        <v>2924</v>
      </c>
      <c r="M9" s="327" t="s">
        <v>64</v>
      </c>
      <c r="N9" s="327">
        <v>12</v>
      </c>
      <c r="O9" s="327">
        <v>61.94</v>
      </c>
      <c r="P9" s="319"/>
      <c r="Q9" s="299" t="s">
        <v>4871</v>
      </c>
      <c r="R9" s="329" t="s">
        <v>64</v>
      </c>
      <c r="S9" s="329">
        <v>4</v>
      </c>
      <c r="T9" s="330">
        <v>60.99</v>
      </c>
      <c r="U9" s="322"/>
      <c r="V9" s="299" t="s">
        <v>2924</v>
      </c>
      <c r="W9" s="329" t="s">
        <v>64</v>
      </c>
      <c r="X9" s="329">
        <v>12</v>
      </c>
      <c r="Y9" s="331">
        <v>61.47</v>
      </c>
    </row>
    <row r="10" spans="1:25" ht="13.8" thickBot="1" x14ac:dyDescent="0.3">
      <c r="A10" s="324">
        <v>3</v>
      </c>
      <c r="B10" s="311" t="s">
        <v>5816</v>
      </c>
      <c r="C10" s="312" t="s">
        <v>64</v>
      </c>
      <c r="D10" s="313">
        <v>3</v>
      </c>
      <c r="E10" s="314">
        <v>0.66570550302382303</v>
      </c>
      <c r="F10" s="332"/>
      <c r="G10" s="333" t="s">
        <v>5816</v>
      </c>
      <c r="H10" s="334" t="s">
        <v>64</v>
      </c>
      <c r="I10" s="334" t="s">
        <v>9946</v>
      </c>
      <c r="J10" s="335">
        <v>67.459999999999994</v>
      </c>
      <c r="K10" s="332"/>
      <c r="L10" s="333" t="s">
        <v>4871</v>
      </c>
      <c r="M10" s="334" t="s">
        <v>64</v>
      </c>
      <c r="N10" s="334">
        <v>4</v>
      </c>
      <c r="O10" s="334">
        <v>59.42</v>
      </c>
      <c r="P10" s="319"/>
      <c r="Q10" s="336" t="s">
        <v>3994</v>
      </c>
      <c r="R10" s="337" t="s">
        <v>64</v>
      </c>
      <c r="S10" s="337">
        <v>33</v>
      </c>
      <c r="T10" s="338">
        <v>60.21</v>
      </c>
      <c r="U10" s="322"/>
      <c r="V10" s="336" t="s">
        <v>4871</v>
      </c>
      <c r="W10" s="337" t="s">
        <v>64</v>
      </c>
      <c r="X10" s="337">
        <v>4</v>
      </c>
      <c r="Y10" s="339">
        <v>59.71</v>
      </c>
    </row>
    <row r="11" spans="1:25" ht="13.8" thickBot="1" x14ac:dyDescent="0.3">
      <c r="A11" s="340">
        <v>4</v>
      </c>
      <c r="B11" s="311" t="s">
        <v>3994</v>
      </c>
      <c r="C11" s="312" t="s">
        <v>64</v>
      </c>
      <c r="D11" s="313">
        <v>29</v>
      </c>
      <c r="E11" s="341">
        <v>0.63347553698483539</v>
      </c>
      <c r="F11" s="332"/>
      <c r="G11" s="333" t="s">
        <v>3994</v>
      </c>
      <c r="H11" s="334" t="s">
        <v>64</v>
      </c>
      <c r="I11" s="334" t="s">
        <v>9949</v>
      </c>
      <c r="J11" s="342">
        <v>62.88</v>
      </c>
      <c r="K11" s="332"/>
      <c r="L11" s="333" t="s">
        <v>5816</v>
      </c>
      <c r="M11" s="334" t="s">
        <v>64</v>
      </c>
      <c r="N11" s="334">
        <v>3</v>
      </c>
      <c r="O11" s="334">
        <v>58.94</v>
      </c>
      <c r="P11" s="319"/>
      <c r="Q11" s="336" t="s">
        <v>2924</v>
      </c>
      <c r="R11" s="337" t="s">
        <v>64</v>
      </c>
      <c r="S11" s="337">
        <v>12</v>
      </c>
      <c r="T11" s="338">
        <v>59.8</v>
      </c>
      <c r="U11" s="322"/>
      <c r="V11" s="336" t="s">
        <v>3994</v>
      </c>
      <c r="W11" s="337" t="s">
        <v>64</v>
      </c>
      <c r="X11" s="337">
        <v>33</v>
      </c>
      <c r="Y11" s="339">
        <v>59.47</v>
      </c>
    </row>
    <row r="12" spans="1:25" ht="13.8" thickBot="1" x14ac:dyDescent="0.3">
      <c r="A12" s="343">
        <v>5</v>
      </c>
      <c r="B12" s="311" t="s">
        <v>4871</v>
      </c>
      <c r="C12" s="312" t="s">
        <v>64</v>
      </c>
      <c r="D12" s="313">
        <v>4</v>
      </c>
      <c r="E12" s="314">
        <v>0.627009588632639</v>
      </c>
      <c r="F12" s="332"/>
      <c r="G12" s="333" t="s">
        <v>4871</v>
      </c>
      <c r="H12" s="334" t="s">
        <v>64</v>
      </c>
      <c r="I12" s="334" t="s">
        <v>9948</v>
      </c>
      <c r="J12" s="335">
        <v>62.86</v>
      </c>
      <c r="K12" s="332"/>
      <c r="L12" s="333" t="s">
        <v>3994</v>
      </c>
      <c r="M12" s="334" t="s">
        <v>64</v>
      </c>
      <c r="N12" s="334">
        <v>31</v>
      </c>
      <c r="O12" s="334">
        <v>58.37</v>
      </c>
      <c r="P12" s="319"/>
      <c r="Q12" s="336" t="s">
        <v>2708</v>
      </c>
      <c r="R12" s="337" t="s">
        <v>64</v>
      </c>
      <c r="S12" s="337">
        <v>10</v>
      </c>
      <c r="T12" s="338">
        <v>56.57</v>
      </c>
      <c r="U12" s="322"/>
      <c r="V12" s="336" t="s">
        <v>1961</v>
      </c>
      <c r="W12" s="337" t="s">
        <v>64</v>
      </c>
      <c r="X12" s="337">
        <v>4</v>
      </c>
      <c r="Y12" s="339">
        <v>56.93</v>
      </c>
    </row>
    <row r="13" spans="1:25" ht="13.8" thickBot="1" x14ac:dyDescent="0.3">
      <c r="A13" s="340">
        <v>6</v>
      </c>
      <c r="B13" s="311" t="s">
        <v>2708</v>
      </c>
      <c r="C13" s="312" t="s">
        <v>64</v>
      </c>
      <c r="D13" s="313">
        <v>10</v>
      </c>
      <c r="E13" s="314">
        <v>0.61974190779318494</v>
      </c>
      <c r="F13" s="332"/>
      <c r="G13" s="333" t="s">
        <v>1445</v>
      </c>
      <c r="H13" s="334" t="s">
        <v>64</v>
      </c>
      <c r="I13" s="334" t="s">
        <v>9946</v>
      </c>
      <c r="J13" s="335">
        <v>61.94</v>
      </c>
      <c r="K13" s="332"/>
      <c r="L13" s="333" t="s">
        <v>2708</v>
      </c>
      <c r="M13" s="334" t="s">
        <v>64</v>
      </c>
      <c r="N13" s="334">
        <v>10</v>
      </c>
      <c r="O13" s="334">
        <v>55.91</v>
      </c>
      <c r="P13" s="319"/>
      <c r="Q13" s="336" t="s">
        <v>3724</v>
      </c>
      <c r="R13" s="337" t="s">
        <v>64</v>
      </c>
      <c r="S13" s="337">
        <v>15</v>
      </c>
      <c r="T13" s="338">
        <v>56.12</v>
      </c>
      <c r="U13" s="322"/>
      <c r="V13" s="336" t="s">
        <v>2057</v>
      </c>
      <c r="W13" s="337" t="s">
        <v>64</v>
      </c>
      <c r="X13" s="337">
        <v>22</v>
      </c>
      <c r="Y13" s="339">
        <v>54.31</v>
      </c>
    </row>
    <row r="14" spans="1:25" ht="13.8" thickBot="1" x14ac:dyDescent="0.3">
      <c r="A14" s="343">
        <v>7</v>
      </c>
      <c r="B14" s="311" t="s">
        <v>2924</v>
      </c>
      <c r="C14" s="312" t="s">
        <v>64</v>
      </c>
      <c r="D14" s="313">
        <v>11</v>
      </c>
      <c r="E14" s="314">
        <v>0.60651241079283924</v>
      </c>
      <c r="F14" s="332"/>
      <c r="G14" s="333" t="s">
        <v>2708</v>
      </c>
      <c r="H14" s="334" t="s">
        <v>64</v>
      </c>
      <c r="I14" s="334" t="s">
        <v>9950</v>
      </c>
      <c r="J14" s="335">
        <v>61.92</v>
      </c>
      <c r="K14" s="332"/>
      <c r="L14" s="333" t="s">
        <v>2057</v>
      </c>
      <c r="M14" s="334" t="s">
        <v>64</v>
      </c>
      <c r="N14" s="334">
        <v>21</v>
      </c>
      <c r="O14" s="334">
        <v>54.82</v>
      </c>
      <c r="P14" s="319"/>
      <c r="Q14" s="336" t="s">
        <v>1299</v>
      </c>
      <c r="R14" s="337" t="s">
        <v>64</v>
      </c>
      <c r="S14" s="337">
        <v>8</v>
      </c>
      <c r="T14" s="338">
        <v>55.91</v>
      </c>
      <c r="U14" s="322"/>
      <c r="V14" s="336" t="s">
        <v>2708</v>
      </c>
      <c r="W14" s="337" t="s">
        <v>64</v>
      </c>
      <c r="X14" s="337">
        <v>10</v>
      </c>
      <c r="Y14" s="339">
        <v>54.25</v>
      </c>
    </row>
    <row r="15" spans="1:25" ht="13.8" thickBot="1" x14ac:dyDescent="0.3">
      <c r="A15" s="324">
        <v>8</v>
      </c>
      <c r="B15" s="311" t="s">
        <v>452</v>
      </c>
      <c r="C15" s="312" t="s">
        <v>64</v>
      </c>
      <c r="D15" s="313">
        <v>55</v>
      </c>
      <c r="E15" s="314">
        <v>0.60238959141689641</v>
      </c>
      <c r="F15" s="332"/>
      <c r="G15" s="333" t="s">
        <v>2057</v>
      </c>
      <c r="H15" s="334" t="s">
        <v>64</v>
      </c>
      <c r="I15" s="334" t="s">
        <v>9951</v>
      </c>
      <c r="J15" s="335">
        <v>61.92</v>
      </c>
      <c r="K15" s="332"/>
      <c r="L15" s="333" t="s">
        <v>1299</v>
      </c>
      <c r="M15" s="334" t="s">
        <v>64</v>
      </c>
      <c r="N15" s="334">
        <v>7</v>
      </c>
      <c r="O15" s="334">
        <v>54.31</v>
      </c>
      <c r="P15" s="319"/>
      <c r="Q15" s="336" t="s">
        <v>1961</v>
      </c>
      <c r="R15" s="337" t="s">
        <v>64</v>
      </c>
      <c r="S15" s="337">
        <v>4</v>
      </c>
      <c r="T15" s="338">
        <v>55.79</v>
      </c>
      <c r="U15" s="322"/>
      <c r="V15" s="336" t="s">
        <v>387</v>
      </c>
      <c r="W15" s="337" t="s">
        <v>64</v>
      </c>
      <c r="X15" s="337">
        <v>6</v>
      </c>
      <c r="Y15" s="339">
        <v>53.74</v>
      </c>
    </row>
    <row r="16" spans="1:25" ht="21.6" thickBot="1" x14ac:dyDescent="0.3">
      <c r="A16" s="324">
        <v>9</v>
      </c>
      <c r="B16" s="311" t="s">
        <v>1445</v>
      </c>
      <c r="C16" s="312" t="s">
        <v>64</v>
      </c>
      <c r="D16" s="313">
        <v>3</v>
      </c>
      <c r="E16" s="314">
        <v>0.58606352419906216</v>
      </c>
      <c r="F16" s="332"/>
      <c r="G16" s="333" t="s">
        <v>2924</v>
      </c>
      <c r="H16" s="334" t="s">
        <v>64</v>
      </c>
      <c r="I16" s="334" t="s">
        <v>9952</v>
      </c>
      <c r="J16" s="335">
        <v>61.8</v>
      </c>
      <c r="K16" s="332"/>
      <c r="L16" s="333" t="s">
        <v>452</v>
      </c>
      <c r="M16" s="334" t="s">
        <v>64</v>
      </c>
      <c r="N16" s="334">
        <v>55</v>
      </c>
      <c r="O16" s="334">
        <v>54.3</v>
      </c>
      <c r="P16" s="319"/>
      <c r="Q16" s="336" t="s">
        <v>1445</v>
      </c>
      <c r="R16" s="337" t="s">
        <v>64</v>
      </c>
      <c r="S16" s="337">
        <v>3</v>
      </c>
      <c r="T16" s="338">
        <v>54.96</v>
      </c>
      <c r="U16" s="322"/>
      <c r="V16" s="336" t="s">
        <v>3724</v>
      </c>
      <c r="W16" s="337" t="s">
        <v>64</v>
      </c>
      <c r="X16" s="337">
        <v>15</v>
      </c>
      <c r="Y16" s="339">
        <v>53.72</v>
      </c>
    </row>
    <row r="17" spans="1:25" ht="13.8" thickBot="1" x14ac:dyDescent="0.3">
      <c r="A17" s="340">
        <v>10</v>
      </c>
      <c r="B17" s="311" t="s">
        <v>3724</v>
      </c>
      <c r="C17" s="312" t="s">
        <v>64</v>
      </c>
      <c r="D17" s="313">
        <v>14</v>
      </c>
      <c r="E17" s="314">
        <v>0.58377212597231209</v>
      </c>
      <c r="F17" s="332"/>
      <c r="G17" s="333" t="s">
        <v>452</v>
      </c>
      <c r="H17" s="334" t="s">
        <v>64</v>
      </c>
      <c r="I17" s="334" t="s">
        <v>9953</v>
      </c>
      <c r="J17" s="335">
        <v>61.01</v>
      </c>
      <c r="K17" s="332"/>
      <c r="L17" s="333" t="s">
        <v>1961</v>
      </c>
      <c r="M17" s="334" t="s">
        <v>64</v>
      </c>
      <c r="N17" s="334">
        <v>4</v>
      </c>
      <c r="O17" s="334">
        <v>54.01</v>
      </c>
      <c r="P17" s="319"/>
      <c r="Q17" s="336" t="s">
        <v>2057</v>
      </c>
      <c r="R17" s="337" t="s">
        <v>64</v>
      </c>
      <c r="S17" s="337">
        <v>22</v>
      </c>
      <c r="T17" s="338">
        <v>54.6</v>
      </c>
      <c r="U17" s="322"/>
      <c r="V17" s="336" t="s">
        <v>5816</v>
      </c>
      <c r="W17" s="337" t="s">
        <v>64</v>
      </c>
      <c r="X17" s="337">
        <v>3</v>
      </c>
      <c r="Y17" s="339">
        <v>53.35</v>
      </c>
    </row>
    <row r="18" spans="1:25" ht="13.8" thickBot="1" x14ac:dyDescent="0.3">
      <c r="A18" s="343">
        <v>11</v>
      </c>
      <c r="B18" s="311" t="s">
        <v>1299</v>
      </c>
      <c r="C18" s="312" t="s">
        <v>64</v>
      </c>
      <c r="D18" s="313">
        <v>7</v>
      </c>
      <c r="E18" s="314">
        <v>0.58056845589367267</v>
      </c>
      <c r="F18" s="332"/>
      <c r="G18" s="333" t="s">
        <v>1299</v>
      </c>
      <c r="H18" s="334" t="s">
        <v>64</v>
      </c>
      <c r="I18" s="334" t="s">
        <v>9954</v>
      </c>
      <c r="J18" s="335">
        <v>60.59</v>
      </c>
      <c r="K18" s="332"/>
      <c r="L18" s="333" t="s">
        <v>2649</v>
      </c>
      <c r="M18" s="334" t="s">
        <v>64</v>
      </c>
      <c r="N18" s="334">
        <v>4</v>
      </c>
      <c r="O18" s="334">
        <v>53.57</v>
      </c>
      <c r="P18" s="319"/>
      <c r="Q18" s="336" t="s">
        <v>452</v>
      </c>
      <c r="R18" s="337" t="s">
        <v>64</v>
      </c>
      <c r="S18" s="337">
        <v>54</v>
      </c>
      <c r="T18" s="338">
        <v>53.45</v>
      </c>
      <c r="U18" s="322"/>
      <c r="V18" s="336" t="s">
        <v>1299</v>
      </c>
      <c r="W18" s="337" t="s">
        <v>64</v>
      </c>
      <c r="X18" s="337">
        <v>8</v>
      </c>
      <c r="Y18" s="339">
        <v>52.83</v>
      </c>
    </row>
    <row r="19" spans="1:25" ht="13.8" thickBot="1" x14ac:dyDescent="0.3">
      <c r="A19" s="340">
        <v>12</v>
      </c>
      <c r="B19" s="311" t="s">
        <v>2057</v>
      </c>
      <c r="C19" s="312" t="s">
        <v>64</v>
      </c>
      <c r="D19" s="313">
        <v>20</v>
      </c>
      <c r="E19" s="314">
        <v>0.57602135362477092</v>
      </c>
      <c r="F19" s="332"/>
      <c r="G19" s="333" t="s">
        <v>2649</v>
      </c>
      <c r="H19" s="334" t="s">
        <v>64</v>
      </c>
      <c r="I19" s="334" t="s">
        <v>9948</v>
      </c>
      <c r="J19" s="335">
        <v>57.71</v>
      </c>
      <c r="K19" s="332"/>
      <c r="L19" s="333" t="s">
        <v>1445</v>
      </c>
      <c r="M19" s="334" t="s">
        <v>64</v>
      </c>
      <c r="N19" s="334">
        <v>3</v>
      </c>
      <c r="O19" s="334">
        <v>53.35</v>
      </c>
      <c r="P19" s="319"/>
      <c r="Q19" s="336" t="s">
        <v>3017</v>
      </c>
      <c r="R19" s="337" t="s">
        <v>64</v>
      </c>
      <c r="S19" s="337">
        <v>18</v>
      </c>
      <c r="T19" s="338">
        <v>51.28</v>
      </c>
      <c r="U19" s="322"/>
      <c r="V19" s="336" t="s">
        <v>2592</v>
      </c>
      <c r="W19" s="337" t="s">
        <v>64</v>
      </c>
      <c r="X19" s="337">
        <v>9</v>
      </c>
      <c r="Y19" s="339">
        <v>52.01</v>
      </c>
    </row>
    <row r="20" spans="1:25" ht="13.8" thickBot="1" x14ac:dyDescent="0.3">
      <c r="A20" s="344">
        <v>13</v>
      </c>
      <c r="B20" s="311" t="s">
        <v>2649</v>
      </c>
      <c r="C20" s="312" t="s">
        <v>64</v>
      </c>
      <c r="D20" s="313">
        <v>4</v>
      </c>
      <c r="E20" s="314">
        <v>0.56269945876216387</v>
      </c>
      <c r="F20" s="332"/>
      <c r="G20" s="333" t="s">
        <v>5203</v>
      </c>
      <c r="H20" s="334" t="s">
        <v>64</v>
      </c>
      <c r="I20" s="334" t="s">
        <v>9955</v>
      </c>
      <c r="J20" s="335">
        <v>57.65</v>
      </c>
      <c r="K20" s="332"/>
      <c r="L20" s="333" t="s">
        <v>3724</v>
      </c>
      <c r="M20" s="334" t="s">
        <v>64</v>
      </c>
      <c r="N20" s="334">
        <v>15</v>
      </c>
      <c r="O20" s="334">
        <v>52.92</v>
      </c>
      <c r="P20" s="319"/>
      <c r="Q20" s="336" t="s">
        <v>5816</v>
      </c>
      <c r="R20" s="337" t="s">
        <v>64</v>
      </c>
      <c r="S20" s="337">
        <v>3</v>
      </c>
      <c r="T20" s="338">
        <v>50.63</v>
      </c>
      <c r="U20" s="322"/>
      <c r="V20" s="336" t="s">
        <v>1445</v>
      </c>
      <c r="W20" s="337" t="s">
        <v>64</v>
      </c>
      <c r="X20" s="337">
        <v>3</v>
      </c>
      <c r="Y20" s="339">
        <v>51.82</v>
      </c>
    </row>
    <row r="21" spans="1:25" ht="13.8" thickBot="1" x14ac:dyDescent="0.3">
      <c r="A21" s="343">
        <v>14</v>
      </c>
      <c r="B21" s="311" t="s">
        <v>5203</v>
      </c>
      <c r="C21" s="312" t="s">
        <v>64</v>
      </c>
      <c r="D21" s="313">
        <v>12</v>
      </c>
      <c r="E21" s="314">
        <v>0.56163398299672762</v>
      </c>
      <c r="F21" s="332"/>
      <c r="G21" s="333" t="s">
        <v>3017</v>
      </c>
      <c r="H21" s="334" t="s">
        <v>64</v>
      </c>
      <c r="I21" s="334" t="s">
        <v>9956</v>
      </c>
      <c r="J21" s="335">
        <v>57.43</v>
      </c>
      <c r="K21" s="332"/>
      <c r="L21" s="333" t="s">
        <v>5203</v>
      </c>
      <c r="M21" s="334" t="s">
        <v>64</v>
      </c>
      <c r="N21" s="334">
        <v>11</v>
      </c>
      <c r="O21" s="334">
        <v>52.82</v>
      </c>
      <c r="P21" s="319"/>
      <c r="Q21" s="336" t="s">
        <v>4700</v>
      </c>
      <c r="R21" s="337" t="s">
        <v>64</v>
      </c>
      <c r="S21" s="337">
        <v>23</v>
      </c>
      <c r="T21" s="338">
        <v>50.6</v>
      </c>
      <c r="U21" s="322"/>
      <c r="V21" s="336" t="s">
        <v>3017</v>
      </c>
      <c r="W21" s="337" t="s">
        <v>64</v>
      </c>
      <c r="X21" s="337">
        <v>18</v>
      </c>
      <c r="Y21" s="339">
        <v>51.69</v>
      </c>
    </row>
    <row r="22" spans="1:25" ht="13.8" thickBot="1" x14ac:dyDescent="0.3">
      <c r="A22" s="340">
        <v>15</v>
      </c>
      <c r="B22" s="311" t="s">
        <v>4627</v>
      </c>
      <c r="C22" s="312" t="s">
        <v>64</v>
      </c>
      <c r="D22" s="313">
        <v>7</v>
      </c>
      <c r="E22" s="314">
        <v>0.54239326652769004</v>
      </c>
      <c r="F22" s="332"/>
      <c r="G22" s="333" t="s">
        <v>3724</v>
      </c>
      <c r="H22" s="334" t="s">
        <v>64</v>
      </c>
      <c r="I22" s="334" t="s">
        <v>9957</v>
      </c>
      <c r="J22" s="335">
        <v>57.27</v>
      </c>
      <c r="K22" s="332"/>
      <c r="L22" s="333" t="s">
        <v>4627</v>
      </c>
      <c r="M22" s="334" t="s">
        <v>64</v>
      </c>
      <c r="N22" s="334">
        <v>7</v>
      </c>
      <c r="O22" s="334">
        <v>51.35</v>
      </c>
      <c r="P22" s="319"/>
      <c r="Q22" s="336" t="s">
        <v>5203</v>
      </c>
      <c r="R22" s="337" t="s">
        <v>64</v>
      </c>
      <c r="S22" s="337">
        <v>11</v>
      </c>
      <c r="T22" s="338">
        <v>50.16</v>
      </c>
      <c r="U22" s="322"/>
      <c r="V22" s="336" t="s">
        <v>2649</v>
      </c>
      <c r="W22" s="337" t="s">
        <v>64</v>
      </c>
      <c r="X22" s="337">
        <v>4</v>
      </c>
      <c r="Y22" s="339">
        <v>51.62</v>
      </c>
    </row>
    <row r="23" spans="1:25" ht="21" thickBot="1" x14ac:dyDescent="0.3">
      <c r="A23" s="343">
        <v>16</v>
      </c>
      <c r="B23" s="311" t="s">
        <v>3017</v>
      </c>
      <c r="C23" s="312" t="s">
        <v>64</v>
      </c>
      <c r="D23" s="313">
        <v>16</v>
      </c>
      <c r="E23" s="314">
        <v>0.54208204210518751</v>
      </c>
      <c r="F23" s="332"/>
      <c r="G23" s="333" t="s">
        <v>3957</v>
      </c>
      <c r="H23" s="334" t="s">
        <v>64</v>
      </c>
      <c r="I23" s="334">
        <v>5</v>
      </c>
      <c r="J23" s="335">
        <v>56.91</v>
      </c>
      <c r="K23" s="332"/>
      <c r="L23" s="333" t="s">
        <v>3017</v>
      </c>
      <c r="M23" s="334" t="s">
        <v>64</v>
      </c>
      <c r="N23" s="334">
        <v>17</v>
      </c>
      <c r="O23" s="334">
        <v>51.23</v>
      </c>
      <c r="P23" s="319"/>
      <c r="Q23" s="336" t="s">
        <v>2649</v>
      </c>
      <c r="R23" s="337" t="s">
        <v>64</v>
      </c>
      <c r="S23" s="337">
        <v>4</v>
      </c>
      <c r="T23" s="338">
        <v>49.09</v>
      </c>
      <c r="U23" s="322"/>
      <c r="V23" s="336" t="s">
        <v>6133</v>
      </c>
      <c r="W23" s="337" t="s">
        <v>64</v>
      </c>
      <c r="X23" s="337">
        <v>5</v>
      </c>
      <c r="Y23" s="339">
        <v>51.5</v>
      </c>
    </row>
    <row r="24" spans="1:25" ht="13.8" thickBot="1" x14ac:dyDescent="0.3">
      <c r="A24" s="340">
        <v>17</v>
      </c>
      <c r="B24" s="311" t="s">
        <v>3957</v>
      </c>
      <c r="C24" s="312" t="s">
        <v>64</v>
      </c>
      <c r="D24" s="313">
        <v>5</v>
      </c>
      <c r="E24" s="314">
        <v>0.52992760520466775</v>
      </c>
      <c r="F24" s="332"/>
      <c r="G24" s="333" t="s">
        <v>4627</v>
      </c>
      <c r="H24" s="334" t="s">
        <v>64</v>
      </c>
      <c r="I24" s="334" t="s">
        <v>9954</v>
      </c>
      <c r="J24" s="335">
        <v>56.75</v>
      </c>
      <c r="K24" s="332"/>
      <c r="L24" s="333" t="s">
        <v>9958</v>
      </c>
      <c r="M24" s="334" t="s">
        <v>64</v>
      </c>
      <c r="N24" s="334">
        <v>10</v>
      </c>
      <c r="O24" s="334">
        <v>51.09</v>
      </c>
      <c r="P24" s="319"/>
      <c r="Q24" s="336" t="s">
        <v>1490</v>
      </c>
      <c r="R24" s="337"/>
      <c r="S24" s="337">
        <v>25</v>
      </c>
      <c r="T24" s="338">
        <v>48.84</v>
      </c>
      <c r="U24" s="322"/>
      <c r="V24" s="336" t="s">
        <v>452</v>
      </c>
      <c r="W24" s="337" t="s">
        <v>64</v>
      </c>
      <c r="X24" s="337">
        <v>54</v>
      </c>
      <c r="Y24" s="339">
        <v>51.1</v>
      </c>
    </row>
    <row r="25" spans="1:25" ht="13.8" thickBot="1" x14ac:dyDescent="0.3">
      <c r="A25" s="343">
        <v>18</v>
      </c>
      <c r="B25" s="311" t="s">
        <v>6173</v>
      </c>
      <c r="C25" s="312" t="s">
        <v>64</v>
      </c>
      <c r="D25" s="313">
        <v>10</v>
      </c>
      <c r="E25" s="314">
        <v>0.52827761653012584</v>
      </c>
      <c r="F25" s="332"/>
      <c r="G25" s="333" t="s">
        <v>6173</v>
      </c>
      <c r="H25" s="334" t="s">
        <v>64</v>
      </c>
      <c r="I25" s="334" t="s">
        <v>9950</v>
      </c>
      <c r="J25" s="335">
        <v>56.22</v>
      </c>
      <c r="K25" s="332"/>
      <c r="L25" s="333" t="s">
        <v>4700</v>
      </c>
      <c r="M25" s="334" t="s">
        <v>64</v>
      </c>
      <c r="N25" s="334">
        <v>21</v>
      </c>
      <c r="O25" s="334">
        <v>50.92</v>
      </c>
      <c r="P25" s="319"/>
      <c r="Q25" s="336" t="s">
        <v>2447</v>
      </c>
      <c r="R25" s="337" t="s">
        <v>64</v>
      </c>
      <c r="S25" s="337">
        <v>7</v>
      </c>
      <c r="T25" s="338">
        <v>48.54</v>
      </c>
      <c r="U25" s="322"/>
      <c r="V25" s="336" t="s">
        <v>3197</v>
      </c>
      <c r="W25" s="337" t="s">
        <v>64</v>
      </c>
      <c r="X25" s="337">
        <v>10</v>
      </c>
      <c r="Y25" s="339">
        <v>51.1</v>
      </c>
    </row>
    <row r="26" spans="1:25" ht="13.8" thickBot="1" x14ac:dyDescent="0.3">
      <c r="A26" s="324">
        <v>19</v>
      </c>
      <c r="B26" s="311" t="s">
        <v>3197</v>
      </c>
      <c r="C26" s="312" t="s">
        <v>64</v>
      </c>
      <c r="D26" s="313">
        <v>10</v>
      </c>
      <c r="E26" s="314">
        <v>0.5265230315324626</v>
      </c>
      <c r="F26" s="332"/>
      <c r="G26" s="333" t="s">
        <v>3584</v>
      </c>
      <c r="H26" s="334" t="s">
        <v>64</v>
      </c>
      <c r="I26" s="334">
        <v>5</v>
      </c>
      <c r="J26" s="335">
        <v>55.15</v>
      </c>
      <c r="K26" s="332"/>
      <c r="L26" s="333" t="s">
        <v>3696</v>
      </c>
      <c r="M26" s="334" t="s">
        <v>64</v>
      </c>
      <c r="N26" s="334">
        <v>4</v>
      </c>
      <c r="O26" s="334">
        <v>50.24</v>
      </c>
      <c r="P26" s="319"/>
      <c r="Q26" s="336" t="s">
        <v>3957</v>
      </c>
      <c r="R26" s="337" t="s">
        <v>64</v>
      </c>
      <c r="S26" s="337">
        <v>5</v>
      </c>
      <c r="T26" s="338">
        <v>47.91</v>
      </c>
      <c r="U26" s="322"/>
      <c r="V26" s="336" t="s">
        <v>2447</v>
      </c>
      <c r="W26" s="337" t="s">
        <v>64</v>
      </c>
      <c r="X26" s="337">
        <v>7</v>
      </c>
      <c r="Y26" s="339">
        <v>50.26</v>
      </c>
    </row>
    <row r="27" spans="1:25" ht="13.8" thickBot="1" x14ac:dyDescent="0.3">
      <c r="A27" s="324">
        <v>20</v>
      </c>
      <c r="B27" s="311" t="s">
        <v>3584</v>
      </c>
      <c r="C27" s="312" t="s">
        <v>64</v>
      </c>
      <c r="D27" s="313">
        <v>6</v>
      </c>
      <c r="E27" s="314">
        <v>0.52356249470400562</v>
      </c>
      <c r="F27" s="332"/>
      <c r="G27" s="333" t="s">
        <v>4700</v>
      </c>
      <c r="H27" s="334" t="s">
        <v>64</v>
      </c>
      <c r="I27" s="334" t="s">
        <v>9951</v>
      </c>
      <c r="J27" s="335">
        <v>54.49</v>
      </c>
      <c r="K27" s="332"/>
      <c r="L27" s="333" t="s">
        <v>6173</v>
      </c>
      <c r="M27" s="334" t="s">
        <v>64</v>
      </c>
      <c r="N27" s="334">
        <v>10</v>
      </c>
      <c r="O27" s="334">
        <v>49.7</v>
      </c>
      <c r="P27" s="319"/>
      <c r="Q27" s="336" t="s">
        <v>3197</v>
      </c>
      <c r="R27" s="337" t="s">
        <v>64</v>
      </c>
      <c r="S27" s="337">
        <v>10</v>
      </c>
      <c r="T27" s="338">
        <v>47.9</v>
      </c>
      <c r="U27" s="322"/>
      <c r="V27" s="336" t="s">
        <v>5203</v>
      </c>
      <c r="W27" s="337" t="s">
        <v>64</v>
      </c>
      <c r="X27" s="337">
        <v>11</v>
      </c>
      <c r="Y27" s="339">
        <v>49.84</v>
      </c>
    </row>
    <row r="28" spans="1:25" ht="21.6" thickBot="1" x14ac:dyDescent="0.3">
      <c r="A28" s="324">
        <v>21</v>
      </c>
      <c r="B28" s="311" t="s">
        <v>2447</v>
      </c>
      <c r="C28" s="312" t="s">
        <v>64</v>
      </c>
      <c r="D28" s="313">
        <v>6</v>
      </c>
      <c r="E28" s="314">
        <v>0.51988016534149084</v>
      </c>
      <c r="F28" s="332"/>
      <c r="G28" s="333" t="s">
        <v>3696</v>
      </c>
      <c r="H28" s="334" t="s">
        <v>64</v>
      </c>
      <c r="I28" s="334" t="s">
        <v>9948</v>
      </c>
      <c r="J28" s="335">
        <v>54.13</v>
      </c>
      <c r="K28" s="332"/>
      <c r="L28" s="333" t="s">
        <v>2447</v>
      </c>
      <c r="M28" s="345"/>
      <c r="N28" s="334">
        <v>7</v>
      </c>
      <c r="O28" s="334">
        <v>49.23</v>
      </c>
      <c r="P28" s="319"/>
      <c r="Q28" s="336" t="s">
        <v>6173</v>
      </c>
      <c r="R28" s="337" t="s">
        <v>64</v>
      </c>
      <c r="S28" s="337">
        <v>11</v>
      </c>
      <c r="T28" s="338">
        <v>47.83</v>
      </c>
      <c r="U28" s="322"/>
      <c r="V28" s="336" t="s">
        <v>3696</v>
      </c>
      <c r="W28" s="337" t="s">
        <v>64</v>
      </c>
      <c r="X28" s="337">
        <v>4</v>
      </c>
      <c r="Y28" s="339">
        <v>49.32</v>
      </c>
    </row>
    <row r="29" spans="1:25" ht="13.8" thickBot="1" x14ac:dyDescent="0.3">
      <c r="A29" s="324">
        <v>22</v>
      </c>
      <c r="B29" s="311" t="s">
        <v>3696</v>
      </c>
      <c r="C29" s="312" t="s">
        <v>64</v>
      </c>
      <c r="D29" s="313">
        <v>4</v>
      </c>
      <c r="E29" s="314">
        <v>0.5197968415071198</v>
      </c>
      <c r="F29" s="332"/>
      <c r="G29" s="333" t="s">
        <v>3197</v>
      </c>
      <c r="H29" s="334" t="s">
        <v>64</v>
      </c>
      <c r="I29" s="334" t="s">
        <v>9950</v>
      </c>
      <c r="J29" s="335">
        <v>54.06</v>
      </c>
      <c r="K29" s="332"/>
      <c r="L29" s="333" t="s">
        <v>3957</v>
      </c>
      <c r="M29" s="345"/>
      <c r="N29" s="334">
        <v>5</v>
      </c>
      <c r="O29" s="334">
        <v>49.05</v>
      </c>
      <c r="P29" s="319"/>
      <c r="Q29" s="336" t="s">
        <v>5513</v>
      </c>
      <c r="R29" s="337"/>
      <c r="S29" s="337">
        <v>11</v>
      </c>
      <c r="T29" s="338">
        <v>47.28</v>
      </c>
      <c r="U29" s="322"/>
      <c r="V29" s="336" t="s">
        <v>3957</v>
      </c>
      <c r="W29" s="337" t="s">
        <v>64</v>
      </c>
      <c r="X29" s="337">
        <v>5</v>
      </c>
      <c r="Y29" s="339">
        <v>49.18</v>
      </c>
    </row>
    <row r="30" spans="1:25" ht="13.8" thickBot="1" x14ac:dyDescent="0.3">
      <c r="A30" s="324">
        <v>23</v>
      </c>
      <c r="B30" s="311" t="s">
        <v>4700</v>
      </c>
      <c r="C30" s="312" t="s">
        <v>64</v>
      </c>
      <c r="D30" s="313">
        <v>20</v>
      </c>
      <c r="E30" s="314">
        <v>0.51971593782750836</v>
      </c>
      <c r="F30" s="332"/>
      <c r="G30" s="333" t="s">
        <v>2447</v>
      </c>
      <c r="H30" s="334" t="s">
        <v>64</v>
      </c>
      <c r="I30" s="334">
        <v>7</v>
      </c>
      <c r="J30" s="335">
        <v>53.93</v>
      </c>
      <c r="K30" s="332"/>
      <c r="L30" s="333" t="s">
        <v>4364</v>
      </c>
      <c r="M30" s="345"/>
      <c r="N30" s="334">
        <v>20</v>
      </c>
      <c r="O30" s="334">
        <v>48.71</v>
      </c>
      <c r="P30" s="319"/>
      <c r="Q30" s="336" t="s">
        <v>8951</v>
      </c>
      <c r="R30" s="337"/>
      <c r="S30" s="337">
        <v>11</v>
      </c>
      <c r="T30" s="338">
        <v>47.08</v>
      </c>
      <c r="U30" s="322"/>
      <c r="V30" s="336" t="s">
        <v>4700</v>
      </c>
      <c r="W30" s="337" t="s">
        <v>64</v>
      </c>
      <c r="X30" s="337">
        <v>23</v>
      </c>
      <c r="Y30" s="339">
        <v>49.17</v>
      </c>
    </row>
    <row r="31" spans="1:25" ht="13.8" thickBot="1" x14ac:dyDescent="0.3">
      <c r="A31" s="324">
        <v>24</v>
      </c>
      <c r="B31" s="311" t="s">
        <v>1207</v>
      </c>
      <c r="C31" s="312" t="s">
        <v>64</v>
      </c>
      <c r="D31" s="313">
        <v>9</v>
      </c>
      <c r="E31" s="314">
        <v>0.51492145231681219</v>
      </c>
      <c r="F31" s="332"/>
      <c r="G31" s="333" t="s">
        <v>1207</v>
      </c>
      <c r="H31" s="334" t="s">
        <v>64</v>
      </c>
      <c r="I31" s="334">
        <v>9</v>
      </c>
      <c r="J31" s="335">
        <v>53.66</v>
      </c>
      <c r="K31" s="332"/>
      <c r="L31" s="333" t="s">
        <v>3584</v>
      </c>
      <c r="M31" s="345"/>
      <c r="N31" s="334">
        <v>5</v>
      </c>
      <c r="O31" s="334">
        <v>47.88</v>
      </c>
      <c r="P31" s="319"/>
      <c r="Q31" s="336" t="s">
        <v>4627</v>
      </c>
      <c r="R31" s="337" t="s">
        <v>64</v>
      </c>
      <c r="S31" s="337">
        <v>7</v>
      </c>
      <c r="T31" s="338">
        <v>46.96</v>
      </c>
      <c r="U31" s="322"/>
      <c r="V31" s="336" t="s">
        <v>6173</v>
      </c>
      <c r="W31" s="337" t="s">
        <v>64</v>
      </c>
      <c r="X31" s="337">
        <v>11</v>
      </c>
      <c r="Y31" s="339">
        <v>48.81</v>
      </c>
    </row>
    <row r="32" spans="1:25" ht="13.8" thickBot="1" x14ac:dyDescent="0.3">
      <c r="A32" s="340">
        <v>25</v>
      </c>
      <c r="B32" s="311" t="s">
        <v>691</v>
      </c>
      <c r="C32" s="312" t="s">
        <v>64</v>
      </c>
      <c r="D32" s="313">
        <v>13</v>
      </c>
      <c r="E32" s="314">
        <v>0.51156456796218641</v>
      </c>
      <c r="F32" s="332"/>
      <c r="G32" s="333" t="s">
        <v>691</v>
      </c>
      <c r="H32" s="334" t="s">
        <v>64</v>
      </c>
      <c r="I32" s="334">
        <v>13</v>
      </c>
      <c r="J32" s="335">
        <v>52.63</v>
      </c>
      <c r="K32" s="332"/>
      <c r="L32" s="333" t="s">
        <v>1490</v>
      </c>
      <c r="M32" s="345"/>
      <c r="N32" s="334">
        <v>27</v>
      </c>
      <c r="O32" s="334">
        <v>47.09</v>
      </c>
      <c r="P32" s="319"/>
      <c r="Q32" s="336" t="s">
        <v>3696</v>
      </c>
      <c r="R32" s="337"/>
      <c r="S32" s="337">
        <v>4</v>
      </c>
      <c r="T32" s="338">
        <v>46.8</v>
      </c>
      <c r="U32" s="322"/>
      <c r="V32" s="336" t="s">
        <v>1490</v>
      </c>
      <c r="W32" s="337" t="s">
        <v>64</v>
      </c>
      <c r="X32" s="337">
        <v>25</v>
      </c>
      <c r="Y32" s="339">
        <v>48.02</v>
      </c>
    </row>
    <row r="33" spans="1:25" ht="13.8" thickBot="1" x14ac:dyDescent="0.3">
      <c r="A33" s="343">
        <v>26</v>
      </c>
      <c r="B33" s="311" t="s">
        <v>4364</v>
      </c>
      <c r="C33" s="312" t="s">
        <v>64</v>
      </c>
      <c r="D33" s="313">
        <v>18</v>
      </c>
      <c r="E33" s="314">
        <v>0.50668178983808887</v>
      </c>
      <c r="F33" s="332"/>
      <c r="G33" s="333" t="s">
        <v>4364</v>
      </c>
      <c r="H33" s="334" t="s">
        <v>64</v>
      </c>
      <c r="I33" s="334">
        <v>20</v>
      </c>
      <c r="J33" s="335">
        <v>51.5</v>
      </c>
      <c r="K33" s="332"/>
      <c r="L33" s="333" t="s">
        <v>1207</v>
      </c>
      <c r="M33" s="345"/>
      <c r="N33" s="334">
        <v>9</v>
      </c>
      <c r="O33" s="334">
        <v>47.02</v>
      </c>
      <c r="P33" s="319"/>
      <c r="Q33" s="336" t="s">
        <v>4364</v>
      </c>
      <c r="R33" s="337"/>
      <c r="S33" s="337">
        <v>21</v>
      </c>
      <c r="T33" s="338">
        <v>46.46</v>
      </c>
      <c r="U33" s="322"/>
      <c r="V33" s="336" t="s">
        <v>5513</v>
      </c>
      <c r="W33" s="337" t="s">
        <v>64</v>
      </c>
      <c r="X33" s="337">
        <v>11</v>
      </c>
      <c r="Y33" s="339">
        <v>48</v>
      </c>
    </row>
    <row r="34" spans="1:25" ht="13.8" thickBot="1" x14ac:dyDescent="0.3">
      <c r="A34" s="340">
        <v>27</v>
      </c>
      <c r="B34" s="311" t="s">
        <v>1490</v>
      </c>
      <c r="C34" s="312" t="s">
        <v>64</v>
      </c>
      <c r="D34" s="313">
        <v>29</v>
      </c>
      <c r="E34" s="314">
        <v>0.50007865068698687</v>
      </c>
      <c r="F34" s="332"/>
      <c r="G34" s="333" t="s">
        <v>1490</v>
      </c>
      <c r="H34" s="334" t="s">
        <v>64</v>
      </c>
      <c r="I34" s="334">
        <v>27</v>
      </c>
      <c r="J34" s="335">
        <v>51.03</v>
      </c>
      <c r="K34" s="332"/>
      <c r="L34" s="333" t="s">
        <v>8951</v>
      </c>
      <c r="M34" s="345"/>
      <c r="N34" s="334">
        <v>11</v>
      </c>
      <c r="O34" s="334">
        <v>46.1</v>
      </c>
      <c r="P34" s="319"/>
      <c r="Q34" s="336" t="s">
        <v>3584</v>
      </c>
      <c r="R34" s="337"/>
      <c r="S34" s="337">
        <v>4</v>
      </c>
      <c r="T34" s="338">
        <v>45.98</v>
      </c>
      <c r="U34" s="322"/>
      <c r="V34" s="336" t="s">
        <v>8951</v>
      </c>
      <c r="W34" s="337" t="s">
        <v>64</v>
      </c>
      <c r="X34" s="337">
        <v>11</v>
      </c>
      <c r="Y34" s="339">
        <v>47.54</v>
      </c>
    </row>
    <row r="35" spans="1:25" ht="13.8" thickBot="1" x14ac:dyDescent="0.3">
      <c r="A35" s="343">
        <v>28</v>
      </c>
      <c r="B35" s="311" t="s">
        <v>4182</v>
      </c>
      <c r="C35" s="313"/>
      <c r="D35" s="313"/>
      <c r="E35" s="314">
        <v>0.48350968577067555</v>
      </c>
      <c r="F35" s="332"/>
      <c r="G35" s="333" t="s">
        <v>2257</v>
      </c>
      <c r="H35" s="334" t="s">
        <v>64</v>
      </c>
      <c r="I35" s="334">
        <v>11</v>
      </c>
      <c r="J35" s="335">
        <v>49.95</v>
      </c>
      <c r="K35" s="332"/>
      <c r="L35" s="333" t="s">
        <v>691</v>
      </c>
      <c r="M35" s="345"/>
      <c r="N35" s="334">
        <v>13</v>
      </c>
      <c r="O35" s="334">
        <v>45.48</v>
      </c>
      <c r="P35" s="319"/>
      <c r="Q35" s="336" t="s">
        <v>387</v>
      </c>
      <c r="R35" s="337"/>
      <c r="S35" s="337">
        <v>6</v>
      </c>
      <c r="T35" s="338">
        <v>45.86</v>
      </c>
      <c r="U35" s="322"/>
      <c r="V35" s="336" t="s">
        <v>4364</v>
      </c>
      <c r="W35" s="337" t="s">
        <v>64</v>
      </c>
      <c r="X35" s="337">
        <v>21</v>
      </c>
      <c r="Y35" s="339">
        <v>47.38</v>
      </c>
    </row>
    <row r="36" spans="1:25" ht="21.6" thickBot="1" x14ac:dyDescent="0.3">
      <c r="A36" s="340">
        <v>29</v>
      </c>
      <c r="B36" s="311" t="s">
        <v>1825</v>
      </c>
      <c r="C36" s="313"/>
      <c r="D36" s="313"/>
      <c r="E36" s="314">
        <v>0.45482160485121986</v>
      </c>
      <c r="F36" s="332"/>
      <c r="G36" s="333" t="s">
        <v>4182</v>
      </c>
      <c r="H36" s="334" t="s">
        <v>64</v>
      </c>
      <c r="I36" s="334">
        <v>15</v>
      </c>
      <c r="J36" s="335">
        <v>49.7</v>
      </c>
      <c r="K36" s="332"/>
      <c r="L36" s="333" t="s">
        <v>387</v>
      </c>
      <c r="M36" s="345"/>
      <c r="N36" s="334">
        <v>6</v>
      </c>
      <c r="O36" s="334">
        <v>44.55</v>
      </c>
      <c r="P36" s="319"/>
      <c r="Q36" s="336" t="s">
        <v>6133</v>
      </c>
      <c r="R36" s="337"/>
      <c r="S36" s="337">
        <v>5</v>
      </c>
      <c r="T36" s="338">
        <v>45.59</v>
      </c>
      <c r="U36" s="322"/>
      <c r="V36" s="336" t="s">
        <v>4627</v>
      </c>
      <c r="W36" s="337" t="s">
        <v>64</v>
      </c>
      <c r="X36" s="337">
        <v>7</v>
      </c>
      <c r="Y36" s="339">
        <v>47.15</v>
      </c>
    </row>
    <row r="37" spans="1:25" ht="13.8" thickBot="1" x14ac:dyDescent="0.3">
      <c r="A37" s="343">
        <v>30</v>
      </c>
      <c r="B37" s="311" t="s">
        <v>202</v>
      </c>
      <c r="C37" s="313"/>
      <c r="D37" s="313"/>
      <c r="E37" s="314">
        <v>0.44589766941799386</v>
      </c>
      <c r="F37" s="332"/>
      <c r="G37" s="333" t="s">
        <v>8951</v>
      </c>
      <c r="H37" s="334"/>
      <c r="I37" s="334">
        <v>11</v>
      </c>
      <c r="J37" s="335">
        <v>49.29</v>
      </c>
      <c r="K37" s="332"/>
      <c r="L37" s="333" t="s">
        <v>202</v>
      </c>
      <c r="M37" s="345"/>
      <c r="N37" s="334">
        <v>10</v>
      </c>
      <c r="O37" s="334">
        <v>44.4</v>
      </c>
      <c r="P37" s="319"/>
      <c r="Q37" s="336" t="s">
        <v>2592</v>
      </c>
      <c r="R37" s="337"/>
      <c r="S37" s="337">
        <v>9</v>
      </c>
      <c r="T37" s="338">
        <v>44.88</v>
      </c>
      <c r="U37" s="322"/>
      <c r="V37" s="336" t="s">
        <v>202</v>
      </c>
      <c r="W37" s="337" t="s">
        <v>64</v>
      </c>
      <c r="X37" s="337">
        <v>8</v>
      </c>
      <c r="Y37" s="339">
        <v>46.52</v>
      </c>
    </row>
    <row r="38" spans="1:25" ht="13.8" thickBot="1" x14ac:dyDescent="0.3">
      <c r="A38" s="340">
        <v>31</v>
      </c>
      <c r="B38" s="311" t="s">
        <v>8951</v>
      </c>
      <c r="C38" s="313"/>
      <c r="D38" s="313"/>
      <c r="E38" s="314">
        <v>0.44383483545453328</v>
      </c>
      <c r="F38" s="332"/>
      <c r="G38" s="333" t="s">
        <v>3495</v>
      </c>
      <c r="H38" s="334"/>
      <c r="I38" s="334">
        <v>3</v>
      </c>
      <c r="J38" s="335">
        <v>47.25</v>
      </c>
      <c r="K38" s="332"/>
      <c r="L38" s="333" t="s">
        <v>4182</v>
      </c>
      <c r="M38" s="345"/>
      <c r="N38" s="334">
        <v>15</v>
      </c>
      <c r="O38" s="334">
        <v>43.58</v>
      </c>
      <c r="P38" s="319"/>
      <c r="Q38" s="336" t="s">
        <v>202</v>
      </c>
      <c r="R38" s="337"/>
      <c r="S38" s="337">
        <v>8</v>
      </c>
      <c r="T38" s="338">
        <v>44.73</v>
      </c>
      <c r="U38" s="322"/>
      <c r="V38" s="336" t="s">
        <v>1825</v>
      </c>
      <c r="W38" s="337"/>
      <c r="X38" s="337">
        <v>13</v>
      </c>
      <c r="Y38" s="339">
        <v>45.84</v>
      </c>
    </row>
    <row r="39" spans="1:25" ht="13.8" thickBot="1" x14ac:dyDescent="0.3">
      <c r="A39" s="343">
        <v>32</v>
      </c>
      <c r="B39" s="311" t="s">
        <v>4909</v>
      </c>
      <c r="C39" s="313"/>
      <c r="D39" s="313"/>
      <c r="E39" s="314">
        <v>0.44088033407361471</v>
      </c>
      <c r="F39" s="332"/>
      <c r="G39" s="333" t="s">
        <v>1825</v>
      </c>
      <c r="H39" s="334"/>
      <c r="I39" s="334">
        <v>15</v>
      </c>
      <c r="J39" s="335">
        <v>46.99</v>
      </c>
      <c r="K39" s="332"/>
      <c r="L39" s="333" t="s">
        <v>6133</v>
      </c>
      <c r="M39" s="345"/>
      <c r="N39" s="334">
        <v>5</v>
      </c>
      <c r="O39" s="334">
        <v>43.2</v>
      </c>
      <c r="P39" s="319"/>
      <c r="Q39" s="336" t="s">
        <v>691</v>
      </c>
      <c r="R39" s="337"/>
      <c r="S39" s="337">
        <v>13</v>
      </c>
      <c r="T39" s="338">
        <v>44.44</v>
      </c>
      <c r="U39" s="322"/>
      <c r="V39" s="336" t="s">
        <v>2518</v>
      </c>
      <c r="W39" s="337" t="s">
        <v>64</v>
      </c>
      <c r="X39" s="337">
        <v>8</v>
      </c>
      <c r="Y39" s="339">
        <v>45.84</v>
      </c>
    </row>
    <row r="40" spans="1:25" ht="13.8" thickBot="1" x14ac:dyDescent="0.3">
      <c r="A40" s="340">
        <v>33</v>
      </c>
      <c r="B40" s="311" t="s">
        <v>2257</v>
      </c>
      <c r="C40" s="313"/>
      <c r="D40" s="313"/>
      <c r="E40" s="314">
        <v>0.43927302904058396</v>
      </c>
      <c r="F40" s="332"/>
      <c r="G40" s="333" t="s">
        <v>202</v>
      </c>
      <c r="H40" s="334"/>
      <c r="I40" s="334">
        <v>10</v>
      </c>
      <c r="J40" s="335">
        <v>45.12</v>
      </c>
      <c r="K40" s="332"/>
      <c r="L40" s="333" t="s">
        <v>5513</v>
      </c>
      <c r="M40" s="345"/>
      <c r="N40" s="334">
        <v>11</v>
      </c>
      <c r="O40" s="334">
        <v>42.53</v>
      </c>
      <c r="P40" s="319"/>
      <c r="Q40" s="336" t="s">
        <v>4182</v>
      </c>
      <c r="R40" s="337"/>
      <c r="S40" s="337">
        <v>14</v>
      </c>
      <c r="T40" s="338">
        <v>43.2</v>
      </c>
      <c r="U40" s="322"/>
      <c r="V40" s="336" t="s">
        <v>691</v>
      </c>
      <c r="W40" s="337"/>
      <c r="X40" s="337">
        <v>13</v>
      </c>
      <c r="Y40" s="339">
        <v>45.15</v>
      </c>
    </row>
    <row r="41" spans="1:25" ht="21.6" thickBot="1" x14ac:dyDescent="0.3">
      <c r="A41" s="343">
        <v>34</v>
      </c>
      <c r="B41" s="311" t="s">
        <v>3285</v>
      </c>
      <c r="C41" s="313"/>
      <c r="D41" s="313"/>
      <c r="E41" s="314">
        <v>0.43789359543989348</v>
      </c>
      <c r="F41" s="332"/>
      <c r="G41" s="333" t="s">
        <v>4909</v>
      </c>
      <c r="H41" s="334"/>
      <c r="I41" s="334">
        <v>8</v>
      </c>
      <c r="J41" s="335">
        <v>44.9</v>
      </c>
      <c r="K41" s="332"/>
      <c r="L41" s="333" t="s">
        <v>2592</v>
      </c>
      <c r="M41" s="345"/>
      <c r="N41" s="334">
        <v>9</v>
      </c>
      <c r="O41" s="334">
        <v>42.22</v>
      </c>
      <c r="P41" s="319"/>
      <c r="Q41" s="336" t="s">
        <v>1825</v>
      </c>
      <c r="R41" s="337"/>
      <c r="S41" s="337">
        <v>13</v>
      </c>
      <c r="T41" s="338">
        <v>42.98</v>
      </c>
      <c r="U41" s="322"/>
      <c r="V41" s="336" t="s">
        <v>1207</v>
      </c>
      <c r="W41" s="337"/>
      <c r="X41" s="337">
        <v>8</v>
      </c>
      <c r="Y41" s="339">
        <v>44.43</v>
      </c>
    </row>
    <row r="42" spans="1:25" ht="13.8" thickBot="1" x14ac:dyDescent="0.3">
      <c r="A42" s="340">
        <v>35</v>
      </c>
      <c r="B42" s="311" t="s">
        <v>3495</v>
      </c>
      <c r="C42" s="313"/>
      <c r="D42" s="313"/>
      <c r="E42" s="314">
        <v>0.41698137374805805</v>
      </c>
      <c r="F42" s="332"/>
      <c r="G42" s="333" t="s">
        <v>4974</v>
      </c>
      <c r="H42" s="334"/>
      <c r="I42" s="334">
        <v>3</v>
      </c>
      <c r="J42" s="335">
        <v>44.75</v>
      </c>
      <c r="K42" s="332"/>
      <c r="L42" s="333" t="s">
        <v>1825</v>
      </c>
      <c r="M42" s="345"/>
      <c r="N42" s="334">
        <v>15</v>
      </c>
      <c r="O42" s="334">
        <v>41.37</v>
      </c>
      <c r="P42" s="319"/>
      <c r="Q42" s="336" t="s">
        <v>1207</v>
      </c>
      <c r="R42" s="337"/>
      <c r="S42" s="337">
        <v>8</v>
      </c>
      <c r="T42" s="338">
        <v>42.39</v>
      </c>
      <c r="U42" s="322"/>
      <c r="V42" s="336" t="s">
        <v>3285</v>
      </c>
      <c r="W42" s="337"/>
      <c r="X42" s="337">
        <v>7</v>
      </c>
      <c r="Y42" s="339">
        <v>44.08</v>
      </c>
    </row>
    <row r="43" spans="1:25" ht="21" thickBot="1" x14ac:dyDescent="0.3">
      <c r="A43" s="343">
        <v>36</v>
      </c>
      <c r="B43" s="311" t="s">
        <v>4982</v>
      </c>
      <c r="C43" s="313"/>
      <c r="D43" s="313"/>
      <c r="E43" s="314">
        <v>0.41383358283760857</v>
      </c>
      <c r="F43" s="332"/>
      <c r="G43" s="333" t="s">
        <v>4336</v>
      </c>
      <c r="H43" s="334"/>
      <c r="I43" s="334">
        <v>3</v>
      </c>
      <c r="J43" s="335">
        <v>44.62</v>
      </c>
      <c r="K43" s="332"/>
      <c r="L43" s="333" t="s">
        <v>4909</v>
      </c>
      <c r="M43" s="345"/>
      <c r="N43" s="334">
        <v>8</v>
      </c>
      <c r="O43" s="334">
        <v>40.9</v>
      </c>
      <c r="P43" s="319"/>
      <c r="Q43" s="336" t="s">
        <v>68</v>
      </c>
      <c r="R43" s="337"/>
      <c r="S43" s="337">
        <v>9</v>
      </c>
      <c r="T43" s="338">
        <v>41.57</v>
      </c>
      <c r="U43" s="322"/>
      <c r="V43" s="336" t="s">
        <v>4182</v>
      </c>
      <c r="W43" s="337"/>
      <c r="X43" s="337">
        <v>14</v>
      </c>
      <c r="Y43" s="339">
        <v>44.04</v>
      </c>
    </row>
    <row r="44" spans="1:25" ht="21" thickBot="1" x14ac:dyDescent="0.3">
      <c r="A44" s="340">
        <v>37</v>
      </c>
      <c r="B44" s="311" t="s">
        <v>152</v>
      </c>
      <c r="C44" s="313"/>
      <c r="D44" s="313"/>
      <c r="E44" s="314">
        <v>0.40812659112464433</v>
      </c>
      <c r="F44" s="332"/>
      <c r="G44" s="333" t="s">
        <v>4982</v>
      </c>
      <c r="H44" s="334"/>
      <c r="I44" s="334">
        <v>34</v>
      </c>
      <c r="J44" s="335">
        <v>43.68</v>
      </c>
      <c r="K44" s="332"/>
      <c r="L44" s="333" t="s">
        <v>3285</v>
      </c>
      <c r="M44" s="345"/>
      <c r="N44" s="334">
        <v>6</v>
      </c>
      <c r="O44" s="334">
        <v>39.76</v>
      </c>
      <c r="P44" s="319"/>
      <c r="Q44" s="336" t="s">
        <v>2518</v>
      </c>
      <c r="R44" s="337"/>
      <c r="S44" s="337">
        <v>8</v>
      </c>
      <c r="T44" s="338">
        <v>41.37</v>
      </c>
      <c r="U44" s="322"/>
      <c r="V44" s="336" t="s">
        <v>4909</v>
      </c>
      <c r="W44" s="337"/>
      <c r="X44" s="337">
        <v>8</v>
      </c>
      <c r="Y44" s="339">
        <v>43.96</v>
      </c>
    </row>
    <row r="45" spans="1:25" ht="13.8" thickBot="1" x14ac:dyDescent="0.3">
      <c r="A45" s="343">
        <v>38</v>
      </c>
      <c r="B45" s="311" t="s">
        <v>2592</v>
      </c>
      <c r="C45" s="313"/>
      <c r="D45" s="313"/>
      <c r="E45" s="314">
        <v>0.40577463623302151</v>
      </c>
      <c r="F45" s="332"/>
      <c r="G45" s="333" t="s">
        <v>3285</v>
      </c>
      <c r="H45" s="334"/>
      <c r="I45" s="334">
        <v>6</v>
      </c>
      <c r="J45" s="335">
        <v>43</v>
      </c>
      <c r="K45" s="332"/>
      <c r="L45" s="333" t="s">
        <v>2518</v>
      </c>
      <c r="M45" s="345"/>
      <c r="N45" s="334">
        <v>8</v>
      </c>
      <c r="O45" s="334">
        <v>39.69</v>
      </c>
      <c r="P45" s="319"/>
      <c r="Q45" s="336" t="s">
        <v>2257</v>
      </c>
      <c r="R45" s="337"/>
      <c r="S45" s="337">
        <v>12</v>
      </c>
      <c r="T45" s="338">
        <v>41.01</v>
      </c>
      <c r="U45" s="322"/>
      <c r="V45" s="336" t="s">
        <v>3584</v>
      </c>
      <c r="W45" s="337" t="s">
        <v>64</v>
      </c>
      <c r="X45" s="337">
        <v>4</v>
      </c>
      <c r="Y45" s="339">
        <v>43.93</v>
      </c>
    </row>
    <row r="46" spans="1:25" ht="21.6" thickBot="1" x14ac:dyDescent="0.3">
      <c r="A46" s="324">
        <v>39</v>
      </c>
      <c r="B46" s="311" t="s">
        <v>4974</v>
      </c>
      <c r="C46" s="313"/>
      <c r="D46" s="313"/>
      <c r="E46" s="314">
        <v>0.39866140758352459</v>
      </c>
      <c r="F46" s="332"/>
      <c r="G46" s="333" t="s">
        <v>6133</v>
      </c>
      <c r="H46" s="334"/>
      <c r="I46" s="334">
        <v>5</v>
      </c>
      <c r="J46" s="335">
        <v>42.59</v>
      </c>
      <c r="K46" s="332"/>
      <c r="L46" s="333" t="s">
        <v>2257</v>
      </c>
      <c r="M46" s="345"/>
      <c r="N46" s="334">
        <v>11</v>
      </c>
      <c r="O46" s="334">
        <v>39.26</v>
      </c>
      <c r="P46" s="319"/>
      <c r="Q46" s="336" t="s">
        <v>4909</v>
      </c>
      <c r="R46" s="337"/>
      <c r="S46" s="337">
        <v>8</v>
      </c>
      <c r="T46" s="338">
        <v>40.9</v>
      </c>
      <c r="U46" s="322"/>
      <c r="V46" s="336" t="s">
        <v>4982</v>
      </c>
      <c r="W46" s="337"/>
      <c r="X46" s="337">
        <v>32</v>
      </c>
      <c r="Y46" s="339">
        <v>43.83</v>
      </c>
    </row>
    <row r="47" spans="1:25" ht="13.8" thickBot="1" x14ac:dyDescent="0.3">
      <c r="A47" s="340">
        <v>40</v>
      </c>
      <c r="B47" s="311" t="s">
        <v>5513</v>
      </c>
      <c r="C47" s="313"/>
      <c r="D47" s="313"/>
      <c r="E47" s="314">
        <v>0.39075814993795194</v>
      </c>
      <c r="F47" s="332"/>
      <c r="G47" s="333" t="s">
        <v>5513</v>
      </c>
      <c r="H47" s="334"/>
      <c r="I47" s="334">
        <v>11</v>
      </c>
      <c r="J47" s="335">
        <v>41.83</v>
      </c>
      <c r="K47" s="332"/>
      <c r="L47" s="333" t="s">
        <v>3495</v>
      </c>
      <c r="M47" s="345"/>
      <c r="N47" s="334">
        <v>3</v>
      </c>
      <c r="O47" s="334">
        <v>38.57</v>
      </c>
      <c r="P47" s="319"/>
      <c r="Q47" s="336" t="s">
        <v>3285</v>
      </c>
      <c r="R47" s="337"/>
      <c r="S47" s="337">
        <v>7</v>
      </c>
      <c r="T47" s="338">
        <v>40.700000000000003</v>
      </c>
      <c r="U47" s="322"/>
      <c r="V47" s="336" t="s">
        <v>68</v>
      </c>
      <c r="W47" s="337"/>
      <c r="X47" s="337">
        <v>9</v>
      </c>
      <c r="Y47" s="339">
        <v>43.16</v>
      </c>
    </row>
    <row r="48" spans="1:25" ht="13.8" thickBot="1" x14ac:dyDescent="0.3">
      <c r="A48" s="343">
        <v>41</v>
      </c>
      <c r="B48" s="311" t="s">
        <v>4336</v>
      </c>
      <c r="C48" s="313"/>
      <c r="D48" s="313"/>
      <c r="E48" s="314">
        <v>0.38690810130584236</v>
      </c>
      <c r="F48" s="332"/>
      <c r="G48" s="333" t="s">
        <v>2489</v>
      </c>
      <c r="H48" s="334"/>
      <c r="I48" s="334">
        <v>6</v>
      </c>
      <c r="J48" s="335">
        <v>41.65</v>
      </c>
      <c r="K48" s="332"/>
      <c r="L48" s="333" t="s">
        <v>4974</v>
      </c>
      <c r="M48" s="345"/>
      <c r="N48" s="334">
        <v>3</v>
      </c>
      <c r="O48" s="334">
        <v>38.44</v>
      </c>
      <c r="P48" s="319"/>
      <c r="Q48" s="336" t="s">
        <v>4566</v>
      </c>
      <c r="R48" s="337"/>
      <c r="S48" s="337">
        <v>8</v>
      </c>
      <c r="T48" s="338">
        <v>38.43</v>
      </c>
      <c r="U48" s="322"/>
      <c r="V48" s="336" t="s">
        <v>4974</v>
      </c>
      <c r="W48" s="337"/>
      <c r="X48" s="337">
        <v>3</v>
      </c>
      <c r="Y48" s="339">
        <v>43.03</v>
      </c>
    </row>
    <row r="49" spans="1:25" ht="13.8" thickBot="1" x14ac:dyDescent="0.3">
      <c r="A49" s="324">
        <v>42</v>
      </c>
      <c r="B49" s="311" t="s">
        <v>68</v>
      </c>
      <c r="C49" s="313"/>
      <c r="D49" s="313"/>
      <c r="E49" s="314">
        <v>0.38359033098752471</v>
      </c>
      <c r="F49" s="332"/>
      <c r="G49" s="333" t="s">
        <v>9959</v>
      </c>
      <c r="H49" s="334"/>
      <c r="I49" s="334">
        <v>1</v>
      </c>
      <c r="J49" s="335">
        <v>41.6</v>
      </c>
      <c r="K49" s="332"/>
      <c r="L49" s="333" t="s">
        <v>4982</v>
      </c>
      <c r="M49" s="345"/>
      <c r="N49" s="334">
        <v>34</v>
      </c>
      <c r="O49" s="334">
        <v>38.22</v>
      </c>
      <c r="P49" s="319"/>
      <c r="Q49" s="336" t="s">
        <v>4982</v>
      </c>
      <c r="R49" s="337"/>
      <c r="S49" s="337">
        <v>32</v>
      </c>
      <c r="T49" s="338">
        <v>37.979999999999997</v>
      </c>
      <c r="U49" s="322"/>
      <c r="V49" s="336" t="s">
        <v>2257</v>
      </c>
      <c r="W49" s="337"/>
      <c r="X49" s="337">
        <v>12</v>
      </c>
      <c r="Y49" s="339">
        <v>41.55</v>
      </c>
    </row>
    <row r="50" spans="1:25" ht="13.8" thickBot="1" x14ac:dyDescent="0.3">
      <c r="A50" s="324">
        <v>43</v>
      </c>
      <c r="B50" s="311" t="s">
        <v>3525</v>
      </c>
      <c r="C50" s="313"/>
      <c r="D50" s="313"/>
      <c r="E50" s="314">
        <v>0.38027314417928976</v>
      </c>
      <c r="F50" s="332"/>
      <c r="G50" s="333" t="s">
        <v>2518</v>
      </c>
      <c r="H50" s="334"/>
      <c r="I50" s="334">
        <v>8</v>
      </c>
      <c r="J50" s="335">
        <v>41.17</v>
      </c>
      <c r="K50" s="332"/>
      <c r="L50" s="333" t="s">
        <v>68</v>
      </c>
      <c r="M50" s="345"/>
      <c r="N50" s="334">
        <v>9</v>
      </c>
      <c r="O50" s="334">
        <v>36.840000000000003</v>
      </c>
      <c r="P50" s="319"/>
      <c r="Q50" s="336" t="s">
        <v>4974</v>
      </c>
      <c r="R50" s="337"/>
      <c r="S50" s="337">
        <v>3</v>
      </c>
      <c r="T50" s="338">
        <v>37.56</v>
      </c>
      <c r="U50" s="322"/>
      <c r="V50" s="336" t="s">
        <v>3495</v>
      </c>
      <c r="W50" s="337"/>
      <c r="X50" s="337">
        <v>3</v>
      </c>
      <c r="Y50" s="339">
        <v>41.23</v>
      </c>
    </row>
    <row r="51" spans="1:25" ht="13.8" thickBot="1" x14ac:dyDescent="0.3">
      <c r="A51" s="340">
        <v>44</v>
      </c>
      <c r="B51" s="311" t="s">
        <v>2489</v>
      </c>
      <c r="C51" s="313"/>
      <c r="D51" s="313"/>
      <c r="E51" s="314">
        <v>0.37994570553919021</v>
      </c>
      <c r="F51" s="332"/>
      <c r="G51" s="333" t="s">
        <v>2592</v>
      </c>
      <c r="H51" s="334"/>
      <c r="I51" s="334">
        <v>9</v>
      </c>
      <c r="J51" s="335">
        <v>39.93</v>
      </c>
      <c r="K51" s="332"/>
      <c r="L51" s="333" t="s">
        <v>2489</v>
      </c>
      <c r="M51" s="345"/>
      <c r="N51" s="334">
        <v>6</v>
      </c>
      <c r="O51" s="334">
        <v>36.619999999999997</v>
      </c>
      <c r="P51" s="319"/>
      <c r="Q51" s="336" t="s">
        <v>2489</v>
      </c>
      <c r="R51" s="337"/>
      <c r="S51" s="337">
        <v>6</v>
      </c>
      <c r="T51" s="338">
        <v>37.24</v>
      </c>
      <c r="U51" s="322"/>
      <c r="V51" s="336" t="s">
        <v>4566</v>
      </c>
      <c r="W51" s="337"/>
      <c r="X51" s="337">
        <v>8</v>
      </c>
      <c r="Y51" s="339">
        <v>40.450000000000003</v>
      </c>
    </row>
    <row r="52" spans="1:25" ht="13.8" thickBot="1" x14ac:dyDescent="0.3">
      <c r="A52" s="343">
        <v>45</v>
      </c>
      <c r="B52" s="311" t="s">
        <v>2518</v>
      </c>
      <c r="C52" s="313"/>
      <c r="D52" s="313"/>
      <c r="E52" s="314">
        <v>0.37801327834445797</v>
      </c>
      <c r="F52" s="332"/>
      <c r="G52" s="333" t="s">
        <v>387</v>
      </c>
      <c r="H52" s="334"/>
      <c r="I52" s="334">
        <v>6</v>
      </c>
      <c r="J52" s="335">
        <v>38.86</v>
      </c>
      <c r="K52" s="332"/>
      <c r="L52" s="333" t="s">
        <v>152</v>
      </c>
      <c r="M52" s="345"/>
      <c r="N52" s="334">
        <v>3</v>
      </c>
      <c r="O52" s="334">
        <v>35.520000000000003</v>
      </c>
      <c r="P52" s="319"/>
      <c r="Q52" s="336" t="s">
        <v>3495</v>
      </c>
      <c r="R52" s="337"/>
      <c r="S52" s="337">
        <v>3</v>
      </c>
      <c r="T52" s="338">
        <v>33.36</v>
      </c>
      <c r="U52" s="322"/>
      <c r="V52" s="336" t="s">
        <v>4336</v>
      </c>
      <c r="W52" s="337"/>
      <c r="X52" s="337">
        <v>3</v>
      </c>
      <c r="Y52" s="339">
        <v>40.130000000000003</v>
      </c>
    </row>
    <row r="53" spans="1:25" ht="13.8" thickBot="1" x14ac:dyDescent="0.3">
      <c r="A53" s="340">
        <v>46</v>
      </c>
      <c r="B53" s="311" t="s">
        <v>387</v>
      </c>
      <c r="C53" s="313"/>
      <c r="D53" s="313"/>
      <c r="E53" s="314">
        <v>0.36878990301720105</v>
      </c>
      <c r="F53" s="332"/>
      <c r="G53" s="333" t="s">
        <v>68</v>
      </c>
      <c r="H53" s="334"/>
      <c r="I53" s="334">
        <v>9</v>
      </c>
      <c r="J53" s="335">
        <v>38.74</v>
      </c>
      <c r="K53" s="332"/>
      <c r="L53" s="333" t="s">
        <v>4336</v>
      </c>
      <c r="M53" s="345"/>
      <c r="N53" s="334">
        <v>3</v>
      </c>
      <c r="O53" s="334">
        <v>35.5</v>
      </c>
      <c r="P53" s="319"/>
      <c r="Q53" s="336" t="s">
        <v>3525</v>
      </c>
      <c r="R53" s="337"/>
      <c r="S53" s="337">
        <v>5</v>
      </c>
      <c r="T53" s="338">
        <v>33.25</v>
      </c>
      <c r="U53" s="322"/>
      <c r="V53" s="336" t="s">
        <v>6239</v>
      </c>
      <c r="W53" s="337"/>
      <c r="X53" s="337">
        <v>3</v>
      </c>
      <c r="Y53" s="339">
        <v>36.840000000000003</v>
      </c>
    </row>
    <row r="54" spans="1:25" ht="13.8" thickBot="1" x14ac:dyDescent="0.3">
      <c r="A54" s="344">
        <v>47</v>
      </c>
      <c r="B54" s="311" t="s">
        <v>6133</v>
      </c>
      <c r="C54" s="313"/>
      <c r="D54" s="313"/>
      <c r="E54" s="314">
        <v>0.35539304156387319</v>
      </c>
      <c r="F54" s="332"/>
      <c r="G54" s="333" t="s">
        <v>152</v>
      </c>
      <c r="H54" s="334"/>
      <c r="I54" s="334">
        <v>3</v>
      </c>
      <c r="J54" s="335">
        <v>37.89</v>
      </c>
      <c r="K54" s="332"/>
      <c r="L54" s="333" t="s">
        <v>4566</v>
      </c>
      <c r="M54" s="345"/>
      <c r="N54" s="334">
        <v>7</v>
      </c>
      <c r="O54" s="334">
        <v>34.43</v>
      </c>
      <c r="P54" s="319"/>
      <c r="Q54" s="336" t="s">
        <v>4336</v>
      </c>
      <c r="R54" s="337"/>
      <c r="S54" s="337">
        <v>3</v>
      </c>
      <c r="T54" s="338">
        <v>33.06</v>
      </c>
      <c r="U54" s="322"/>
      <c r="V54" s="336" t="s">
        <v>2489</v>
      </c>
      <c r="W54" s="337"/>
      <c r="X54" s="337">
        <v>6</v>
      </c>
      <c r="Y54" s="339">
        <v>36.08</v>
      </c>
    </row>
    <row r="55" spans="1:25" ht="13.8" thickBot="1" x14ac:dyDescent="0.3">
      <c r="A55" s="343">
        <v>48</v>
      </c>
      <c r="B55" s="311" t="s">
        <v>4566</v>
      </c>
      <c r="C55" s="313"/>
      <c r="D55" s="313"/>
      <c r="E55" s="314">
        <v>0.33227680256983438</v>
      </c>
      <c r="F55" s="332"/>
      <c r="G55" s="333" t="s">
        <v>2029</v>
      </c>
      <c r="H55" s="334"/>
      <c r="I55" s="334">
        <v>4</v>
      </c>
      <c r="J55" s="335">
        <v>36.1</v>
      </c>
      <c r="K55" s="332"/>
      <c r="L55" s="333" t="s">
        <v>3525</v>
      </c>
      <c r="M55" s="345"/>
      <c r="N55" s="334">
        <v>5</v>
      </c>
      <c r="O55" s="334">
        <v>32.68</v>
      </c>
      <c r="P55" s="322"/>
      <c r="Q55" s="336" t="s">
        <v>6239</v>
      </c>
      <c r="R55" s="337"/>
      <c r="S55" s="337">
        <v>3</v>
      </c>
      <c r="T55" s="337">
        <v>27.7</v>
      </c>
      <c r="U55" s="322"/>
      <c r="V55" s="336" t="s">
        <v>3525</v>
      </c>
      <c r="W55" s="337"/>
      <c r="X55" s="337">
        <v>5</v>
      </c>
      <c r="Y55" s="339">
        <v>34.950000000000003</v>
      </c>
    </row>
    <row r="56" spans="1:25" ht="13.8" thickBot="1" x14ac:dyDescent="0.3">
      <c r="A56" s="340">
        <v>49</v>
      </c>
      <c r="B56" s="311" t="s">
        <v>2029</v>
      </c>
      <c r="C56" s="313"/>
      <c r="D56" s="313"/>
      <c r="E56" s="314">
        <v>0.32622333559209782</v>
      </c>
      <c r="F56" s="332"/>
      <c r="G56" s="333" t="s">
        <v>5678</v>
      </c>
      <c r="H56" s="334"/>
      <c r="I56" s="334">
        <v>5</v>
      </c>
      <c r="J56" s="335">
        <v>34.409999999999997</v>
      </c>
      <c r="K56" s="332"/>
      <c r="L56" s="333" t="s">
        <v>2029</v>
      </c>
      <c r="M56" s="345"/>
      <c r="N56" s="334">
        <v>4</v>
      </c>
      <c r="O56" s="334">
        <v>30.26</v>
      </c>
      <c r="P56" s="319"/>
      <c r="Q56" s="336" t="s">
        <v>152</v>
      </c>
      <c r="R56" s="337"/>
      <c r="S56" s="337">
        <v>3</v>
      </c>
      <c r="T56" s="338">
        <v>27.67</v>
      </c>
      <c r="U56" s="322"/>
      <c r="V56" s="336" t="s">
        <v>2029</v>
      </c>
      <c r="W56" s="337"/>
      <c r="X56" s="337">
        <v>4</v>
      </c>
      <c r="Y56" s="339">
        <v>33.64</v>
      </c>
    </row>
    <row r="57" spans="1:25" ht="13.8" thickBot="1" x14ac:dyDescent="0.3">
      <c r="A57" s="343">
        <v>50</v>
      </c>
      <c r="B57" s="311" t="s">
        <v>6239</v>
      </c>
      <c r="C57" s="313"/>
      <c r="D57" s="313"/>
      <c r="E57" s="314">
        <v>0.27818887742360304</v>
      </c>
      <c r="F57" s="332"/>
      <c r="G57" s="333" t="s">
        <v>4566</v>
      </c>
      <c r="H57" s="334"/>
      <c r="I57" s="334">
        <v>7</v>
      </c>
      <c r="J57" s="335">
        <v>34.35</v>
      </c>
      <c r="K57" s="332"/>
      <c r="L57" s="333" t="s">
        <v>6239</v>
      </c>
      <c r="M57" s="345"/>
      <c r="N57" s="334">
        <v>3</v>
      </c>
      <c r="O57" s="334">
        <v>29.07</v>
      </c>
      <c r="P57" s="319"/>
      <c r="Q57" s="336" t="s">
        <v>2029</v>
      </c>
      <c r="R57" s="337"/>
      <c r="S57" s="337">
        <v>4</v>
      </c>
      <c r="T57" s="338">
        <v>27.64</v>
      </c>
      <c r="U57" s="322"/>
      <c r="V57" s="336" t="s">
        <v>5678</v>
      </c>
      <c r="W57" s="337"/>
      <c r="X57" s="337">
        <v>5</v>
      </c>
      <c r="Y57" s="339">
        <v>33.299999999999997</v>
      </c>
    </row>
    <row r="58" spans="1:25" ht="13.8" thickBot="1" x14ac:dyDescent="0.3">
      <c r="A58" s="340">
        <v>51</v>
      </c>
      <c r="B58" s="311" t="s">
        <v>5678</v>
      </c>
      <c r="C58" s="313"/>
      <c r="D58" s="313"/>
      <c r="E58" s="314">
        <v>0.24749665827960371</v>
      </c>
      <c r="F58" s="346"/>
      <c r="G58" s="347" t="s">
        <v>6239</v>
      </c>
      <c r="H58" s="348"/>
      <c r="I58" s="348">
        <v>3</v>
      </c>
      <c r="J58" s="349">
        <v>32.54</v>
      </c>
      <c r="K58" s="346"/>
      <c r="L58" s="347" t="s">
        <v>5678</v>
      </c>
      <c r="M58" s="350"/>
      <c r="N58" s="348">
        <v>5</v>
      </c>
      <c r="O58" s="348">
        <v>26</v>
      </c>
      <c r="P58" s="319"/>
      <c r="Q58" s="351" t="s">
        <v>5678</v>
      </c>
      <c r="R58" s="352"/>
      <c r="S58" s="352">
        <v>5</v>
      </c>
      <c r="T58" s="353">
        <v>26.34</v>
      </c>
      <c r="U58" s="322"/>
      <c r="V58" s="351" t="s">
        <v>152</v>
      </c>
      <c r="W58" s="352"/>
      <c r="X58" s="352">
        <v>3</v>
      </c>
      <c r="Y58" s="354">
        <v>33.270000000000003</v>
      </c>
    </row>
    <row r="59" spans="1:25" ht="13.8" thickBot="1" x14ac:dyDescent="0.3">
      <c r="A59" s="355"/>
      <c r="B59" s="542" t="s">
        <v>9960</v>
      </c>
      <c r="C59" s="543"/>
      <c r="D59" s="543"/>
      <c r="E59" s="544"/>
      <c r="F59" s="356"/>
      <c r="G59" s="545">
        <v>365</v>
      </c>
      <c r="H59" s="546"/>
      <c r="I59" s="546"/>
      <c r="J59" s="547"/>
      <c r="K59" s="356"/>
      <c r="L59" s="548">
        <v>251</v>
      </c>
      <c r="M59" s="549"/>
      <c r="N59" s="549"/>
      <c r="O59" s="550"/>
      <c r="P59" s="307"/>
      <c r="Q59" s="548">
        <v>266</v>
      </c>
      <c r="R59" s="549"/>
      <c r="S59" s="549"/>
      <c r="T59" s="550"/>
      <c r="U59" s="308"/>
      <c r="V59" s="551">
        <v>379</v>
      </c>
      <c r="W59" s="552"/>
      <c r="X59" s="552"/>
      <c r="Y59" s="553"/>
    </row>
    <row r="60" spans="1:25" ht="13.8" thickBot="1" x14ac:dyDescent="0.3">
      <c r="A60" s="357"/>
      <c r="B60" s="527" t="s">
        <v>9961</v>
      </c>
      <c r="C60" s="528"/>
      <c r="D60" s="528"/>
      <c r="E60" s="529"/>
      <c r="F60" s="358"/>
      <c r="G60" s="530">
        <v>0.52929999999999999</v>
      </c>
      <c r="H60" s="531"/>
      <c r="I60" s="531"/>
      <c r="J60" s="532"/>
      <c r="K60" s="358"/>
      <c r="L60" s="533">
        <v>0.48270000000000002</v>
      </c>
      <c r="M60" s="534"/>
      <c r="N60" s="534"/>
      <c r="O60" s="535"/>
      <c r="P60" s="359"/>
      <c r="Q60" s="533">
        <v>0.48380000000000001</v>
      </c>
      <c r="R60" s="534"/>
      <c r="S60" s="534"/>
      <c r="T60" s="535"/>
      <c r="U60" s="360"/>
      <c r="V60" s="536">
        <v>0.4924</v>
      </c>
      <c r="W60" s="537"/>
      <c r="X60" s="537"/>
      <c r="Y60" s="538"/>
    </row>
    <row r="61" spans="1:25" ht="13.8" thickTop="1" x14ac:dyDescent="0.25"/>
    <row r="63" spans="1:25" x14ac:dyDescent="0.25">
      <c r="A63" s="361" t="s">
        <v>9962</v>
      </c>
    </row>
    <row r="64" spans="1:25" x14ac:dyDescent="0.25">
      <c r="A64" s="362" t="s">
        <v>9963</v>
      </c>
    </row>
    <row r="65" spans="1:7" x14ac:dyDescent="0.25">
      <c r="A65" s="362" t="s">
        <v>9964</v>
      </c>
    </row>
    <row r="66" spans="1:7" x14ac:dyDescent="0.25">
      <c r="A66" s="362" t="s">
        <v>9965</v>
      </c>
    </row>
    <row r="67" spans="1:7" x14ac:dyDescent="0.25">
      <c r="A67" s="362" t="s">
        <v>149</v>
      </c>
      <c r="B67" s="362" t="s">
        <v>9966</v>
      </c>
      <c r="G67" s="362" t="s">
        <v>9966</v>
      </c>
    </row>
    <row r="68" spans="1:7" x14ac:dyDescent="0.25">
      <c r="A68" s="362" t="s">
        <v>9967</v>
      </c>
      <c r="B68" s="362" t="s">
        <v>9968</v>
      </c>
      <c r="G68" s="362" t="s">
        <v>9968</v>
      </c>
    </row>
    <row r="69" spans="1:7" x14ac:dyDescent="0.25">
      <c r="A69" s="362" t="s">
        <v>9969</v>
      </c>
      <c r="B69" s="362" t="s">
        <v>9970</v>
      </c>
      <c r="G69" s="362" t="s">
        <v>9970</v>
      </c>
    </row>
  </sheetData>
  <mergeCells count="15">
    <mergeCell ref="B59:E59"/>
    <mergeCell ref="G59:J59"/>
    <mergeCell ref="L59:O59"/>
    <mergeCell ref="Q59:T59"/>
    <mergeCell ref="V59:Y59"/>
    <mergeCell ref="B6:E6"/>
    <mergeCell ref="G6:J6"/>
    <mergeCell ref="L6:O6"/>
    <mergeCell ref="Q6:T6"/>
    <mergeCell ref="V6:Y6"/>
    <mergeCell ref="B60:E60"/>
    <mergeCell ref="G60:J60"/>
    <mergeCell ref="L60:O60"/>
    <mergeCell ref="Q60:T60"/>
    <mergeCell ref="V60:Y60"/>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59A61-7188-4ECC-BD2E-293F28A9D8A8}">
  <dimension ref="A1:Y69"/>
  <sheetViews>
    <sheetView workbookViewId="0"/>
  </sheetViews>
  <sheetFormatPr defaultColWidth="9.109375" defaultRowHeight="13.2" x14ac:dyDescent="0.25"/>
  <cols>
    <col min="1" max="1" width="9.109375" style="115"/>
    <col min="2" max="2" width="12.109375" style="115" customWidth="1"/>
    <col min="3" max="6" width="9.109375" style="115"/>
    <col min="7" max="7" width="12.109375" style="115" customWidth="1"/>
    <col min="8" max="11" width="9.109375" style="115"/>
    <col min="12" max="12" width="12.33203125" style="115" customWidth="1"/>
    <col min="13" max="16" width="9.109375" style="115"/>
    <col min="17" max="17" width="12.109375" style="115" customWidth="1"/>
    <col min="18" max="16384" width="9.109375" style="115"/>
  </cols>
  <sheetData>
    <row r="1" spans="1:25" ht="15.6" x14ac:dyDescent="0.3">
      <c r="A1" s="83" t="s">
        <v>9971</v>
      </c>
    </row>
    <row r="2" spans="1:25" ht="15.6" x14ac:dyDescent="0.3">
      <c r="A2" s="83" t="s">
        <v>9937</v>
      </c>
    </row>
    <row r="3" spans="1:25" ht="15.6" x14ac:dyDescent="0.3">
      <c r="A3" s="83" t="s">
        <v>9972</v>
      </c>
    </row>
    <row r="5" spans="1:25" ht="13.8" thickBot="1" x14ac:dyDescent="0.3"/>
    <row r="6" spans="1:25" ht="14.4" thickTop="1" thickBot="1" x14ac:dyDescent="0.3">
      <c r="A6" s="363"/>
      <c r="B6" s="554" t="s">
        <v>9973</v>
      </c>
      <c r="C6" s="555"/>
      <c r="D6" s="555"/>
      <c r="E6" s="556"/>
      <c r="F6" s="364"/>
      <c r="G6" s="554" t="s">
        <v>9974</v>
      </c>
      <c r="H6" s="555"/>
      <c r="I6" s="555"/>
      <c r="J6" s="556"/>
      <c r="K6" s="364"/>
      <c r="L6" s="557" t="s">
        <v>9975</v>
      </c>
      <c r="M6" s="558"/>
      <c r="N6" s="558"/>
      <c r="O6" s="559"/>
      <c r="P6" s="365"/>
      <c r="Q6" s="557" t="s">
        <v>9976</v>
      </c>
      <c r="R6" s="558"/>
      <c r="S6" s="558"/>
      <c r="T6" s="559"/>
      <c r="U6" s="366"/>
      <c r="V6" s="557" t="s">
        <v>9977</v>
      </c>
      <c r="W6" s="558"/>
      <c r="X6" s="558"/>
      <c r="Y6" s="559"/>
    </row>
    <row r="7" spans="1:25" ht="14.4" thickTop="1" thickBot="1" x14ac:dyDescent="0.3">
      <c r="A7" s="363"/>
      <c r="B7" s="367" t="s">
        <v>0</v>
      </c>
      <c r="C7" s="368"/>
      <c r="D7" s="369" t="s">
        <v>9944</v>
      </c>
      <c r="E7" s="370" t="s">
        <v>9945</v>
      </c>
      <c r="F7" s="302"/>
      <c r="G7" s="367" t="s">
        <v>0</v>
      </c>
      <c r="H7" s="371"/>
      <c r="I7" s="372" t="s">
        <v>9944</v>
      </c>
      <c r="J7" s="373" t="s">
        <v>9945</v>
      </c>
      <c r="K7" s="302"/>
      <c r="L7" s="367" t="s">
        <v>0</v>
      </c>
      <c r="M7" s="368"/>
      <c r="N7" s="369" t="s">
        <v>9944</v>
      </c>
      <c r="O7" s="369" t="s">
        <v>9945</v>
      </c>
      <c r="P7" s="374"/>
      <c r="Q7" s="367" t="s">
        <v>0</v>
      </c>
      <c r="R7" s="368"/>
      <c r="S7" s="369" t="s">
        <v>9944</v>
      </c>
      <c r="T7" s="369" t="s">
        <v>9945</v>
      </c>
      <c r="U7" s="308"/>
      <c r="V7" s="367" t="s">
        <v>0</v>
      </c>
      <c r="W7" s="368"/>
      <c r="X7" s="369" t="s">
        <v>9944</v>
      </c>
      <c r="Y7" s="370" t="s">
        <v>9945</v>
      </c>
    </row>
    <row r="8" spans="1:25" ht="14.4" thickTop="1" thickBot="1" x14ac:dyDescent="0.3">
      <c r="A8" s="310">
        <v>1</v>
      </c>
      <c r="B8" s="311" t="s">
        <v>5678</v>
      </c>
      <c r="C8" s="312" t="s">
        <v>64</v>
      </c>
      <c r="D8" s="375">
        <v>6</v>
      </c>
      <c r="E8" s="376">
        <v>0.72790533102689103</v>
      </c>
      <c r="F8" s="315"/>
      <c r="G8" s="367" t="s">
        <v>4566</v>
      </c>
      <c r="H8" s="327" t="s">
        <v>64</v>
      </c>
      <c r="I8" s="327">
        <v>7</v>
      </c>
      <c r="J8" s="377">
        <v>65.650000000000006</v>
      </c>
      <c r="K8" s="315"/>
      <c r="L8" s="367" t="s">
        <v>5678</v>
      </c>
      <c r="M8" s="378" t="s">
        <v>64</v>
      </c>
      <c r="N8" s="379">
        <v>5</v>
      </c>
      <c r="O8" s="379">
        <v>71.540000000000006</v>
      </c>
      <c r="P8" s="380"/>
      <c r="Q8" s="381" t="s">
        <v>6239</v>
      </c>
      <c r="R8" s="382" t="s">
        <v>64</v>
      </c>
      <c r="S8" s="382">
        <v>3</v>
      </c>
      <c r="T8" s="382">
        <v>67.760000000000005</v>
      </c>
      <c r="U8" s="322"/>
      <c r="V8" s="381" t="s">
        <v>5678</v>
      </c>
      <c r="W8" s="382" t="s">
        <v>64</v>
      </c>
      <c r="X8" s="382">
        <v>5</v>
      </c>
      <c r="Y8" s="383">
        <v>54.37</v>
      </c>
    </row>
    <row r="9" spans="1:25" ht="13.8" thickBot="1" x14ac:dyDescent="0.3">
      <c r="A9" s="324">
        <v>2</v>
      </c>
      <c r="B9" s="311" t="s">
        <v>6239</v>
      </c>
      <c r="C9" s="312" t="s">
        <v>64</v>
      </c>
      <c r="D9" s="375">
        <v>3</v>
      </c>
      <c r="E9" s="376">
        <v>0.68642621687056582</v>
      </c>
      <c r="F9" s="315"/>
      <c r="G9" s="333" t="s">
        <v>6239</v>
      </c>
      <c r="H9" s="334" t="s">
        <v>64</v>
      </c>
      <c r="I9" s="334">
        <v>3</v>
      </c>
      <c r="J9" s="384">
        <v>64.78</v>
      </c>
      <c r="K9" s="315"/>
      <c r="L9" s="333" t="s">
        <v>6239</v>
      </c>
      <c r="M9" s="385" t="s">
        <v>64</v>
      </c>
      <c r="N9" s="334">
        <v>3</v>
      </c>
      <c r="O9" s="334">
        <v>68.86</v>
      </c>
      <c r="P9" s="380"/>
      <c r="Q9" s="336" t="s">
        <v>2029</v>
      </c>
      <c r="R9" s="337" t="s">
        <v>64</v>
      </c>
      <c r="S9" s="337">
        <v>4</v>
      </c>
      <c r="T9" s="338">
        <v>67.17</v>
      </c>
      <c r="U9" s="322"/>
      <c r="V9" s="336" t="s">
        <v>2489</v>
      </c>
      <c r="W9" s="337" t="s">
        <v>64</v>
      </c>
      <c r="X9" s="337">
        <v>6</v>
      </c>
      <c r="Y9" s="339">
        <v>54.29</v>
      </c>
    </row>
    <row r="10" spans="1:25" ht="13.8" thickBot="1" x14ac:dyDescent="0.3">
      <c r="A10" s="324">
        <v>3</v>
      </c>
      <c r="B10" s="311" t="s">
        <v>4566</v>
      </c>
      <c r="C10" s="312" t="s">
        <v>64</v>
      </c>
      <c r="D10" s="375">
        <v>7</v>
      </c>
      <c r="E10" s="376">
        <v>0.66772319743016562</v>
      </c>
      <c r="F10" s="315"/>
      <c r="G10" s="333" t="s">
        <v>5678</v>
      </c>
      <c r="H10" s="334" t="s">
        <v>64</v>
      </c>
      <c r="I10" s="334">
        <v>5</v>
      </c>
      <c r="J10" s="384">
        <v>62.58</v>
      </c>
      <c r="K10" s="315"/>
      <c r="L10" s="333" t="s">
        <v>2029</v>
      </c>
      <c r="M10" s="385" t="s">
        <v>64</v>
      </c>
      <c r="N10" s="334">
        <v>4</v>
      </c>
      <c r="O10" s="334">
        <v>68.38</v>
      </c>
      <c r="P10" s="380"/>
      <c r="Q10" s="336" t="s">
        <v>5678</v>
      </c>
      <c r="R10" s="337" t="s">
        <v>64</v>
      </c>
      <c r="S10" s="337">
        <v>5</v>
      </c>
      <c r="T10" s="338">
        <v>66.83</v>
      </c>
      <c r="U10" s="322"/>
      <c r="V10" s="336" t="s">
        <v>3525</v>
      </c>
      <c r="W10" s="337" t="s">
        <v>64</v>
      </c>
      <c r="X10" s="337">
        <v>5</v>
      </c>
      <c r="Y10" s="339">
        <v>53.66</v>
      </c>
    </row>
    <row r="11" spans="1:25" ht="13.8" thickBot="1" x14ac:dyDescent="0.3">
      <c r="A11" s="324">
        <v>4</v>
      </c>
      <c r="B11" s="311" t="s">
        <v>2029</v>
      </c>
      <c r="C11" s="312" t="s">
        <v>64</v>
      </c>
      <c r="D11" s="375">
        <v>4</v>
      </c>
      <c r="E11" s="376">
        <v>0.64529783495892834</v>
      </c>
      <c r="F11" s="315"/>
      <c r="G11" s="333" t="s">
        <v>2029</v>
      </c>
      <c r="H11" s="334" t="s">
        <v>64</v>
      </c>
      <c r="I11" s="334">
        <v>4</v>
      </c>
      <c r="J11" s="384">
        <v>61.53</v>
      </c>
      <c r="K11" s="315"/>
      <c r="L11" s="333" t="s">
        <v>3525</v>
      </c>
      <c r="M11" s="385" t="s">
        <v>64</v>
      </c>
      <c r="N11" s="334">
        <v>5</v>
      </c>
      <c r="O11" s="334">
        <v>65.900000000000006</v>
      </c>
      <c r="P11" s="380"/>
      <c r="Q11" s="336" t="s">
        <v>3525</v>
      </c>
      <c r="R11" s="337" t="s">
        <v>64</v>
      </c>
      <c r="S11" s="337">
        <v>5</v>
      </c>
      <c r="T11" s="338">
        <v>62.24</v>
      </c>
      <c r="U11" s="322"/>
      <c r="V11" s="336" t="s">
        <v>2029</v>
      </c>
      <c r="W11" s="337" t="s">
        <v>64</v>
      </c>
      <c r="X11" s="337">
        <v>4</v>
      </c>
      <c r="Y11" s="339">
        <v>52.18</v>
      </c>
    </row>
    <row r="12" spans="1:25" ht="13.8" thickBot="1" x14ac:dyDescent="0.3">
      <c r="A12" s="324">
        <v>5</v>
      </c>
      <c r="B12" s="311" t="s">
        <v>6133</v>
      </c>
      <c r="C12" s="312" t="s">
        <v>64</v>
      </c>
      <c r="D12" s="375">
        <v>5</v>
      </c>
      <c r="E12" s="376">
        <v>0.62295842419433267</v>
      </c>
      <c r="F12" s="315"/>
      <c r="G12" s="333" t="s">
        <v>68</v>
      </c>
      <c r="H12" s="334" t="s">
        <v>64</v>
      </c>
      <c r="I12" s="334">
        <v>9</v>
      </c>
      <c r="J12" s="384">
        <v>60.32</v>
      </c>
      <c r="K12" s="315"/>
      <c r="L12" s="333" t="s">
        <v>4566</v>
      </c>
      <c r="M12" s="385" t="s">
        <v>64</v>
      </c>
      <c r="N12" s="334">
        <v>7</v>
      </c>
      <c r="O12" s="334">
        <v>65.569999999999993</v>
      </c>
      <c r="P12" s="380"/>
      <c r="Q12" s="336" t="s">
        <v>4336</v>
      </c>
      <c r="R12" s="337" t="s">
        <v>64</v>
      </c>
      <c r="S12" s="337">
        <v>3</v>
      </c>
      <c r="T12" s="338">
        <v>60.66</v>
      </c>
      <c r="U12" s="322"/>
      <c r="V12" s="336" t="s">
        <v>152</v>
      </c>
      <c r="W12" s="337" t="s">
        <v>64</v>
      </c>
      <c r="X12" s="337">
        <v>3</v>
      </c>
      <c r="Y12" s="339">
        <v>50.8</v>
      </c>
    </row>
    <row r="13" spans="1:25" ht="13.8" thickBot="1" x14ac:dyDescent="0.3">
      <c r="A13" s="324">
        <v>6</v>
      </c>
      <c r="B13" s="311" t="s">
        <v>387</v>
      </c>
      <c r="C13" s="312" t="s">
        <v>64</v>
      </c>
      <c r="D13" s="375">
        <v>6</v>
      </c>
      <c r="E13" s="376">
        <v>0.60566936084109113</v>
      </c>
      <c r="F13" s="315"/>
      <c r="G13" s="333" t="s">
        <v>152</v>
      </c>
      <c r="H13" s="334" t="s">
        <v>64</v>
      </c>
      <c r="I13" s="334">
        <v>3</v>
      </c>
      <c r="J13" s="384">
        <v>59.42</v>
      </c>
      <c r="K13" s="315"/>
      <c r="L13" s="333" t="s">
        <v>4336</v>
      </c>
      <c r="M13" s="385" t="s">
        <v>64</v>
      </c>
      <c r="N13" s="334">
        <v>3</v>
      </c>
      <c r="O13" s="334">
        <v>62.86</v>
      </c>
      <c r="P13" s="380"/>
      <c r="Q13" s="336" t="s">
        <v>4566</v>
      </c>
      <c r="R13" s="337" t="s">
        <v>64</v>
      </c>
      <c r="S13" s="337">
        <v>8</v>
      </c>
      <c r="T13" s="338">
        <v>60.31</v>
      </c>
      <c r="U13" s="322"/>
      <c r="V13" s="336" t="s">
        <v>68</v>
      </c>
      <c r="W13" s="337" t="s">
        <v>64</v>
      </c>
      <c r="X13" s="337">
        <v>9</v>
      </c>
      <c r="Y13" s="339">
        <v>50.12</v>
      </c>
    </row>
    <row r="14" spans="1:25" ht="13.8" thickBot="1" x14ac:dyDescent="0.3">
      <c r="A14" s="324">
        <v>7</v>
      </c>
      <c r="B14" s="311" t="s">
        <v>68</v>
      </c>
      <c r="C14" s="312" t="s">
        <v>64</v>
      </c>
      <c r="D14" s="375">
        <v>9</v>
      </c>
      <c r="E14" s="376">
        <v>0.60545822329822818</v>
      </c>
      <c r="F14" s="315"/>
      <c r="G14" s="333" t="s">
        <v>387</v>
      </c>
      <c r="H14" s="334" t="s">
        <v>64</v>
      </c>
      <c r="I14" s="334">
        <v>6</v>
      </c>
      <c r="J14" s="384">
        <v>58.72</v>
      </c>
      <c r="K14" s="315"/>
      <c r="L14" s="333" t="s">
        <v>68</v>
      </c>
      <c r="M14" s="385" t="s">
        <v>64</v>
      </c>
      <c r="N14" s="334">
        <v>9</v>
      </c>
      <c r="O14" s="334">
        <v>62.46</v>
      </c>
      <c r="P14" s="380"/>
      <c r="Q14" s="336" t="s">
        <v>4974</v>
      </c>
      <c r="R14" s="337" t="s">
        <v>64</v>
      </c>
      <c r="S14" s="337">
        <v>3</v>
      </c>
      <c r="T14" s="338">
        <v>60.3</v>
      </c>
      <c r="U14" s="322"/>
      <c r="V14" s="336" t="s">
        <v>6239</v>
      </c>
      <c r="W14" s="337" t="s">
        <v>64</v>
      </c>
      <c r="X14" s="337">
        <v>3</v>
      </c>
      <c r="Y14" s="339">
        <v>49.81</v>
      </c>
    </row>
    <row r="15" spans="1:25" ht="21" thickBot="1" x14ac:dyDescent="0.3">
      <c r="A15" s="324">
        <v>8</v>
      </c>
      <c r="B15" s="311" t="s">
        <v>2518</v>
      </c>
      <c r="C15" s="312" t="s">
        <v>64</v>
      </c>
      <c r="D15" s="375">
        <v>8</v>
      </c>
      <c r="E15" s="376">
        <v>0.6049314159932162</v>
      </c>
      <c r="F15" s="315"/>
      <c r="G15" s="333" t="s">
        <v>2592</v>
      </c>
      <c r="H15" s="334" t="s">
        <v>64</v>
      </c>
      <c r="I15" s="334">
        <v>9</v>
      </c>
      <c r="J15" s="384">
        <v>58.56</v>
      </c>
      <c r="K15" s="315"/>
      <c r="L15" s="333" t="s">
        <v>2489</v>
      </c>
      <c r="M15" s="385" t="s">
        <v>64</v>
      </c>
      <c r="N15" s="334">
        <v>6</v>
      </c>
      <c r="O15" s="334">
        <v>62</v>
      </c>
      <c r="P15" s="380"/>
      <c r="Q15" s="336" t="s">
        <v>4982</v>
      </c>
      <c r="R15" s="337" t="s">
        <v>64</v>
      </c>
      <c r="S15" s="337">
        <v>32</v>
      </c>
      <c r="T15" s="338">
        <v>59.3</v>
      </c>
      <c r="U15" s="322"/>
      <c r="V15" s="336" t="s">
        <v>4909</v>
      </c>
      <c r="W15" s="337" t="s">
        <v>64</v>
      </c>
      <c r="X15" s="337">
        <v>8</v>
      </c>
      <c r="Y15" s="339">
        <v>49.79</v>
      </c>
    </row>
    <row r="16" spans="1:25" ht="13.8" thickBot="1" x14ac:dyDescent="0.3">
      <c r="A16" s="324">
        <v>9</v>
      </c>
      <c r="B16" s="311" t="s">
        <v>3525</v>
      </c>
      <c r="C16" s="312" t="s">
        <v>64</v>
      </c>
      <c r="D16" s="375">
        <v>5</v>
      </c>
      <c r="E16" s="376">
        <v>0.59803192179048037</v>
      </c>
      <c r="F16" s="315"/>
      <c r="G16" s="333" t="s">
        <v>2518</v>
      </c>
      <c r="H16" s="334" t="s">
        <v>64</v>
      </c>
      <c r="I16" s="334">
        <v>8</v>
      </c>
      <c r="J16" s="384">
        <v>57.4</v>
      </c>
      <c r="K16" s="315"/>
      <c r="L16" s="333" t="s">
        <v>4982</v>
      </c>
      <c r="M16" s="385" t="s">
        <v>64</v>
      </c>
      <c r="N16" s="334">
        <v>34</v>
      </c>
      <c r="O16" s="334">
        <v>61.09</v>
      </c>
      <c r="P16" s="380"/>
      <c r="Q16" s="336" t="s">
        <v>152</v>
      </c>
      <c r="R16" s="337" t="s">
        <v>64</v>
      </c>
      <c r="S16" s="337">
        <v>3</v>
      </c>
      <c r="T16" s="338">
        <v>58.62</v>
      </c>
      <c r="U16" s="322"/>
      <c r="V16" s="336" t="s">
        <v>3285</v>
      </c>
      <c r="W16" s="337" t="s">
        <v>64</v>
      </c>
      <c r="X16" s="337">
        <v>7</v>
      </c>
      <c r="Y16" s="339">
        <v>49.21</v>
      </c>
    </row>
    <row r="17" spans="1:25" ht="13.8" thickBot="1" x14ac:dyDescent="0.3">
      <c r="A17" s="324">
        <v>10</v>
      </c>
      <c r="B17" s="311" t="s">
        <v>2489</v>
      </c>
      <c r="C17" s="312" t="s">
        <v>64</v>
      </c>
      <c r="D17" s="375">
        <v>6</v>
      </c>
      <c r="E17" s="376">
        <v>0.59711320369216125</v>
      </c>
      <c r="F17" s="315"/>
      <c r="G17" s="333" t="s">
        <v>5513</v>
      </c>
      <c r="H17" s="334" t="s">
        <v>64</v>
      </c>
      <c r="I17" s="334">
        <v>11</v>
      </c>
      <c r="J17" s="384">
        <v>56.9</v>
      </c>
      <c r="K17" s="315"/>
      <c r="L17" s="333" t="s">
        <v>152</v>
      </c>
      <c r="M17" s="385" t="s">
        <v>64</v>
      </c>
      <c r="N17" s="334">
        <v>3</v>
      </c>
      <c r="O17" s="334">
        <v>61.07</v>
      </c>
      <c r="P17" s="380"/>
      <c r="Q17" s="336" t="s">
        <v>3495</v>
      </c>
      <c r="R17" s="337" t="s">
        <v>64</v>
      </c>
      <c r="S17" s="337">
        <v>3</v>
      </c>
      <c r="T17" s="338">
        <v>58.44</v>
      </c>
      <c r="U17" s="322"/>
      <c r="V17" s="336" t="s">
        <v>4982</v>
      </c>
      <c r="W17" s="337" t="s">
        <v>64</v>
      </c>
      <c r="X17" s="337">
        <v>32</v>
      </c>
      <c r="Y17" s="339">
        <v>48.76</v>
      </c>
    </row>
    <row r="18" spans="1:25" ht="21" thickBot="1" x14ac:dyDescent="0.3">
      <c r="A18" s="324">
        <v>11</v>
      </c>
      <c r="B18" s="311" t="s">
        <v>5513</v>
      </c>
      <c r="C18" s="312" t="s">
        <v>64</v>
      </c>
      <c r="D18" s="375">
        <v>11</v>
      </c>
      <c r="E18" s="376">
        <v>0.59478714719937587</v>
      </c>
      <c r="F18" s="315"/>
      <c r="G18" s="333" t="s">
        <v>2489</v>
      </c>
      <c r="H18" s="334" t="s">
        <v>64</v>
      </c>
      <c r="I18" s="334">
        <v>6</v>
      </c>
      <c r="J18" s="384">
        <v>56.61</v>
      </c>
      <c r="K18" s="315"/>
      <c r="L18" s="333" t="s">
        <v>2257</v>
      </c>
      <c r="M18" s="385" t="s">
        <v>64</v>
      </c>
      <c r="N18" s="334">
        <v>11</v>
      </c>
      <c r="O18" s="334">
        <v>59.94</v>
      </c>
      <c r="P18" s="380"/>
      <c r="Q18" s="336" t="s">
        <v>2489</v>
      </c>
      <c r="R18" s="337" t="s">
        <v>64</v>
      </c>
      <c r="S18" s="337">
        <v>6</v>
      </c>
      <c r="T18" s="338">
        <v>58.04</v>
      </c>
      <c r="U18" s="322"/>
      <c r="V18" s="336" t="s">
        <v>4182</v>
      </c>
      <c r="W18" s="337" t="s">
        <v>64</v>
      </c>
      <c r="X18" s="337">
        <v>14</v>
      </c>
      <c r="Y18" s="339">
        <v>48.73</v>
      </c>
    </row>
    <row r="19" spans="1:25" ht="13.8" thickBot="1" x14ac:dyDescent="0.3">
      <c r="A19" s="324">
        <v>12</v>
      </c>
      <c r="B19" s="311" t="s">
        <v>4336</v>
      </c>
      <c r="C19" s="312" t="s">
        <v>64</v>
      </c>
      <c r="D19" s="375">
        <v>3</v>
      </c>
      <c r="E19" s="376">
        <v>0.58322149107173304</v>
      </c>
      <c r="F19" s="315"/>
      <c r="G19" s="333" t="s">
        <v>9959</v>
      </c>
      <c r="H19" s="334" t="s">
        <v>64</v>
      </c>
      <c r="I19" s="334">
        <v>4</v>
      </c>
      <c r="J19" s="384">
        <v>56.53</v>
      </c>
      <c r="K19" s="315"/>
      <c r="L19" s="333" t="s">
        <v>4974</v>
      </c>
      <c r="M19" s="385" t="s">
        <v>64</v>
      </c>
      <c r="N19" s="334">
        <v>3</v>
      </c>
      <c r="O19" s="334">
        <v>59.91</v>
      </c>
      <c r="P19" s="380"/>
      <c r="Q19" s="336" t="s">
        <v>3285</v>
      </c>
      <c r="R19" s="337" t="s">
        <v>64</v>
      </c>
      <c r="S19" s="337">
        <v>7</v>
      </c>
      <c r="T19" s="338">
        <v>57.62</v>
      </c>
      <c r="U19" s="322"/>
      <c r="V19" s="336" t="s">
        <v>4566</v>
      </c>
      <c r="W19" s="337" t="s">
        <v>64</v>
      </c>
      <c r="X19" s="337">
        <v>8</v>
      </c>
      <c r="Y19" s="339">
        <v>48.26</v>
      </c>
    </row>
    <row r="20" spans="1:25" ht="13.8" thickBot="1" x14ac:dyDescent="0.3">
      <c r="A20" s="324">
        <v>13</v>
      </c>
      <c r="B20" s="311" t="s">
        <v>4974</v>
      </c>
      <c r="C20" s="312" t="s">
        <v>64</v>
      </c>
      <c r="D20" s="375">
        <v>3</v>
      </c>
      <c r="E20" s="376">
        <v>0.57889311875541138</v>
      </c>
      <c r="F20" s="315"/>
      <c r="G20" s="333" t="s">
        <v>3285</v>
      </c>
      <c r="H20" s="334" t="s">
        <v>64</v>
      </c>
      <c r="I20" s="334">
        <v>6</v>
      </c>
      <c r="J20" s="384">
        <v>56.18</v>
      </c>
      <c r="K20" s="315"/>
      <c r="L20" s="333" t="s">
        <v>2518</v>
      </c>
      <c r="M20" s="385" t="s">
        <v>64</v>
      </c>
      <c r="N20" s="334">
        <v>8</v>
      </c>
      <c r="O20" s="334">
        <v>59.55</v>
      </c>
      <c r="P20" s="380"/>
      <c r="Q20" s="336" t="s">
        <v>4909</v>
      </c>
      <c r="R20" s="337" t="s">
        <v>64</v>
      </c>
      <c r="S20" s="337">
        <v>8</v>
      </c>
      <c r="T20" s="338">
        <v>56.84</v>
      </c>
      <c r="U20" s="322"/>
      <c r="V20" s="336" t="s">
        <v>2257</v>
      </c>
      <c r="W20" s="337" t="s">
        <v>64</v>
      </c>
      <c r="X20" s="337">
        <v>12</v>
      </c>
      <c r="Y20" s="339">
        <v>47.13</v>
      </c>
    </row>
    <row r="21" spans="1:25" ht="13.8" thickBot="1" x14ac:dyDescent="0.3">
      <c r="A21" s="324">
        <v>14</v>
      </c>
      <c r="B21" s="311" t="s">
        <v>2592</v>
      </c>
      <c r="C21" s="312" t="s">
        <v>64</v>
      </c>
      <c r="D21" s="375">
        <v>8</v>
      </c>
      <c r="E21" s="376">
        <v>0.57784575728474252</v>
      </c>
      <c r="F21" s="315"/>
      <c r="G21" s="333" t="s">
        <v>6133</v>
      </c>
      <c r="H21" s="334" t="s">
        <v>64</v>
      </c>
      <c r="I21" s="334">
        <v>5</v>
      </c>
      <c r="J21" s="384">
        <v>55.71</v>
      </c>
      <c r="K21" s="315"/>
      <c r="L21" s="333" t="s">
        <v>3285</v>
      </c>
      <c r="M21" s="385" t="s">
        <v>64</v>
      </c>
      <c r="N21" s="334">
        <v>6</v>
      </c>
      <c r="O21" s="334">
        <v>59.45</v>
      </c>
      <c r="P21" s="380"/>
      <c r="Q21" s="336" t="s">
        <v>2257</v>
      </c>
      <c r="R21" s="337" t="s">
        <v>64</v>
      </c>
      <c r="S21" s="337">
        <v>12</v>
      </c>
      <c r="T21" s="338">
        <v>56.65</v>
      </c>
      <c r="U21" s="322"/>
      <c r="V21" s="336" t="s">
        <v>691</v>
      </c>
      <c r="W21" s="337" t="s">
        <v>64</v>
      </c>
      <c r="X21" s="337">
        <v>13</v>
      </c>
      <c r="Y21" s="339">
        <v>47.1</v>
      </c>
    </row>
    <row r="22" spans="1:25" ht="13.8" thickBot="1" x14ac:dyDescent="0.3">
      <c r="A22" s="324">
        <v>15</v>
      </c>
      <c r="B22" s="311" t="s">
        <v>4982</v>
      </c>
      <c r="C22" s="312" t="s">
        <v>64</v>
      </c>
      <c r="D22" s="375">
        <v>38</v>
      </c>
      <c r="E22" s="376">
        <v>0.5716697746805639</v>
      </c>
      <c r="F22" s="315"/>
      <c r="G22" s="333" t="s">
        <v>4982</v>
      </c>
      <c r="H22" s="334" t="s">
        <v>64</v>
      </c>
      <c r="I22" s="334">
        <v>34</v>
      </c>
      <c r="J22" s="384">
        <v>55.45</v>
      </c>
      <c r="K22" s="315"/>
      <c r="L22" s="333" t="s">
        <v>3495</v>
      </c>
      <c r="M22" s="385" t="s">
        <v>64</v>
      </c>
      <c r="N22" s="334">
        <v>3</v>
      </c>
      <c r="O22" s="334">
        <v>59.07</v>
      </c>
      <c r="P22" s="380"/>
      <c r="Q22" s="336" t="s">
        <v>2518</v>
      </c>
      <c r="R22" s="337" t="s">
        <v>64</v>
      </c>
      <c r="S22" s="337">
        <v>8</v>
      </c>
      <c r="T22" s="338">
        <v>56.5</v>
      </c>
      <c r="U22" s="322"/>
      <c r="V22" s="336" t="s">
        <v>1825</v>
      </c>
      <c r="W22" s="337" t="s">
        <v>64</v>
      </c>
      <c r="X22" s="337">
        <v>13</v>
      </c>
      <c r="Y22" s="339">
        <v>47.01</v>
      </c>
    </row>
    <row r="23" spans="1:25" ht="13.8" thickBot="1" x14ac:dyDescent="0.3">
      <c r="A23" s="324">
        <v>16</v>
      </c>
      <c r="B23" s="311" t="s">
        <v>3495</v>
      </c>
      <c r="C23" s="312" t="s">
        <v>64</v>
      </c>
      <c r="D23" s="375">
        <v>3</v>
      </c>
      <c r="E23" s="376">
        <v>0.55351535384920503</v>
      </c>
      <c r="F23" s="315"/>
      <c r="G23" s="333" t="s">
        <v>4909</v>
      </c>
      <c r="H23" s="334" t="s">
        <v>64</v>
      </c>
      <c r="I23" s="334">
        <v>8</v>
      </c>
      <c r="J23" s="384">
        <v>53.87</v>
      </c>
      <c r="K23" s="315"/>
      <c r="L23" s="333" t="s">
        <v>4909</v>
      </c>
      <c r="M23" s="385" t="s">
        <v>64</v>
      </c>
      <c r="N23" s="334">
        <v>8</v>
      </c>
      <c r="O23" s="334">
        <v>57.98</v>
      </c>
      <c r="P23" s="380"/>
      <c r="Q23" s="336" t="s">
        <v>68</v>
      </c>
      <c r="R23" s="337" t="s">
        <v>64</v>
      </c>
      <c r="S23" s="337">
        <v>9</v>
      </c>
      <c r="T23" s="338">
        <v>56.48</v>
      </c>
      <c r="U23" s="322"/>
      <c r="V23" s="336" t="s">
        <v>4336</v>
      </c>
      <c r="W23" s="337" t="s">
        <v>64</v>
      </c>
      <c r="X23" s="337">
        <v>3</v>
      </c>
      <c r="Y23" s="339">
        <v>46.94</v>
      </c>
    </row>
    <row r="24" spans="1:25" ht="13.8" thickBot="1" x14ac:dyDescent="0.3">
      <c r="A24" s="324">
        <v>17</v>
      </c>
      <c r="B24" s="311" t="s">
        <v>3285</v>
      </c>
      <c r="C24" s="312" t="s">
        <v>64</v>
      </c>
      <c r="D24" s="375">
        <v>6</v>
      </c>
      <c r="E24" s="376">
        <v>0.55285846743581124</v>
      </c>
      <c r="F24" s="315"/>
      <c r="G24" s="333" t="s">
        <v>202</v>
      </c>
      <c r="H24" s="334" t="s">
        <v>64</v>
      </c>
      <c r="I24" s="334">
        <v>10</v>
      </c>
      <c r="J24" s="384">
        <v>53.64</v>
      </c>
      <c r="K24" s="315"/>
      <c r="L24" s="333" t="s">
        <v>1825</v>
      </c>
      <c r="M24" s="385" t="s">
        <v>64</v>
      </c>
      <c r="N24" s="334">
        <v>15</v>
      </c>
      <c r="O24" s="334">
        <v>57.97</v>
      </c>
      <c r="P24" s="380"/>
      <c r="Q24" s="336" t="s">
        <v>4182</v>
      </c>
      <c r="R24" s="337" t="s">
        <v>64</v>
      </c>
      <c r="S24" s="337">
        <v>14</v>
      </c>
      <c r="T24" s="338">
        <v>56.03</v>
      </c>
      <c r="U24" s="322"/>
      <c r="V24" s="336" t="s">
        <v>4974</v>
      </c>
      <c r="W24" s="337" t="s">
        <v>64</v>
      </c>
      <c r="X24" s="337">
        <v>3</v>
      </c>
      <c r="Y24" s="339">
        <v>46.49</v>
      </c>
    </row>
    <row r="25" spans="1:25" ht="13.8" thickBot="1" x14ac:dyDescent="0.3">
      <c r="A25" s="324">
        <v>18</v>
      </c>
      <c r="B25" s="311" t="s">
        <v>152</v>
      </c>
      <c r="C25" s="312" t="s">
        <v>64</v>
      </c>
      <c r="D25" s="375">
        <v>3</v>
      </c>
      <c r="E25" s="376">
        <v>0.54801577397294465</v>
      </c>
      <c r="F25" s="315"/>
      <c r="G25" s="333" t="s">
        <v>4336</v>
      </c>
      <c r="H25" s="334" t="s">
        <v>64</v>
      </c>
      <c r="I25" s="334">
        <v>3</v>
      </c>
      <c r="J25" s="384">
        <v>53.25</v>
      </c>
      <c r="K25" s="315"/>
      <c r="L25" s="333" t="s">
        <v>5513</v>
      </c>
      <c r="M25" s="385" t="s">
        <v>64</v>
      </c>
      <c r="N25" s="334">
        <v>11</v>
      </c>
      <c r="O25" s="334">
        <v>56.8</v>
      </c>
      <c r="P25" s="380"/>
      <c r="Q25" s="336" t="s">
        <v>1825</v>
      </c>
      <c r="R25" s="337" t="s">
        <v>64</v>
      </c>
      <c r="S25" s="337">
        <v>13</v>
      </c>
      <c r="T25" s="338">
        <v>54.67</v>
      </c>
      <c r="U25" s="322"/>
      <c r="V25" s="336" t="s">
        <v>1207</v>
      </c>
      <c r="W25" s="337" t="s">
        <v>64</v>
      </c>
      <c r="X25" s="337">
        <v>8</v>
      </c>
      <c r="Y25" s="339">
        <v>45.8</v>
      </c>
    </row>
    <row r="26" spans="1:25" ht="13.8" thickBot="1" x14ac:dyDescent="0.3">
      <c r="A26" s="324">
        <v>19</v>
      </c>
      <c r="B26" s="311" t="s">
        <v>4909</v>
      </c>
      <c r="C26" s="312" t="s">
        <v>64</v>
      </c>
      <c r="D26" s="375">
        <v>9</v>
      </c>
      <c r="E26" s="376">
        <v>0.54561131255861406</v>
      </c>
      <c r="F26" s="315"/>
      <c r="G26" s="333" t="s">
        <v>4974</v>
      </c>
      <c r="H26" s="334" t="s">
        <v>64</v>
      </c>
      <c r="I26" s="334">
        <v>3</v>
      </c>
      <c r="J26" s="384">
        <v>53.16</v>
      </c>
      <c r="K26" s="315"/>
      <c r="L26" s="333" t="s">
        <v>2592</v>
      </c>
      <c r="M26" s="385" t="s">
        <v>64</v>
      </c>
      <c r="N26" s="334">
        <v>9</v>
      </c>
      <c r="O26" s="334">
        <v>56.72</v>
      </c>
      <c r="P26" s="380"/>
      <c r="Q26" s="336" t="s">
        <v>2592</v>
      </c>
      <c r="R26" s="337" t="s">
        <v>64</v>
      </c>
      <c r="S26" s="337">
        <v>9</v>
      </c>
      <c r="T26" s="338">
        <v>52.55</v>
      </c>
      <c r="U26" s="322"/>
      <c r="V26" s="336" t="s">
        <v>5513</v>
      </c>
      <c r="W26" s="337"/>
      <c r="X26" s="337">
        <v>11</v>
      </c>
      <c r="Y26" s="339">
        <v>45.59</v>
      </c>
    </row>
    <row r="27" spans="1:25" ht="13.8" thickBot="1" x14ac:dyDescent="0.3">
      <c r="A27" s="324">
        <v>20</v>
      </c>
      <c r="B27" s="311" t="s">
        <v>2257</v>
      </c>
      <c r="C27" s="312" t="s">
        <v>64</v>
      </c>
      <c r="D27" s="375">
        <v>11</v>
      </c>
      <c r="E27" s="376">
        <v>0.5412553238022445</v>
      </c>
      <c r="F27" s="315"/>
      <c r="G27" s="333" t="s">
        <v>1825</v>
      </c>
      <c r="H27" s="334" t="s">
        <v>64</v>
      </c>
      <c r="I27" s="334">
        <v>15</v>
      </c>
      <c r="J27" s="384">
        <v>52.2</v>
      </c>
      <c r="K27" s="315"/>
      <c r="L27" s="333" t="s">
        <v>6133</v>
      </c>
      <c r="M27" s="385" t="s">
        <v>64</v>
      </c>
      <c r="N27" s="334">
        <v>5</v>
      </c>
      <c r="O27" s="334">
        <v>56.06</v>
      </c>
      <c r="P27" s="380"/>
      <c r="Q27" s="336" t="s">
        <v>691</v>
      </c>
      <c r="R27" s="337" t="s">
        <v>64</v>
      </c>
      <c r="S27" s="337">
        <v>13</v>
      </c>
      <c r="T27" s="338">
        <v>52.47</v>
      </c>
      <c r="U27" s="322"/>
      <c r="V27" s="336" t="s">
        <v>2518</v>
      </c>
      <c r="W27" s="337"/>
      <c r="X27" s="337">
        <v>8</v>
      </c>
      <c r="Y27" s="339">
        <v>44.88</v>
      </c>
    </row>
    <row r="28" spans="1:25" ht="13.8" thickBot="1" x14ac:dyDescent="0.3">
      <c r="A28" s="324">
        <v>21</v>
      </c>
      <c r="B28" s="311" t="s">
        <v>8951</v>
      </c>
      <c r="C28" s="312" t="s">
        <v>64</v>
      </c>
      <c r="D28" s="375">
        <v>10</v>
      </c>
      <c r="E28" s="376">
        <v>0.53763741135877086</v>
      </c>
      <c r="F28" s="315"/>
      <c r="G28" s="333" t="s">
        <v>3495</v>
      </c>
      <c r="H28" s="334" t="s">
        <v>64</v>
      </c>
      <c r="I28" s="334">
        <v>3</v>
      </c>
      <c r="J28" s="384">
        <v>49.51</v>
      </c>
      <c r="K28" s="315"/>
      <c r="L28" s="333" t="s">
        <v>4182</v>
      </c>
      <c r="M28" s="385" t="s">
        <v>64</v>
      </c>
      <c r="N28" s="334">
        <v>15</v>
      </c>
      <c r="O28" s="334">
        <v>56.02</v>
      </c>
      <c r="P28" s="380"/>
      <c r="Q28" s="336" t="s">
        <v>6133</v>
      </c>
      <c r="R28" s="337" t="s">
        <v>64</v>
      </c>
      <c r="S28" s="337">
        <v>5</v>
      </c>
      <c r="T28" s="338">
        <v>51.92</v>
      </c>
      <c r="U28" s="322"/>
      <c r="V28" s="336" t="s">
        <v>202</v>
      </c>
      <c r="W28" s="337"/>
      <c r="X28" s="337">
        <v>8</v>
      </c>
      <c r="Y28" s="339">
        <v>44.29</v>
      </c>
    </row>
    <row r="29" spans="1:25" ht="13.8" thickBot="1" x14ac:dyDescent="0.3">
      <c r="A29" s="324">
        <v>22</v>
      </c>
      <c r="B29" s="311" t="s">
        <v>202</v>
      </c>
      <c r="C29" s="312" t="s">
        <v>64</v>
      </c>
      <c r="D29" s="375">
        <v>11</v>
      </c>
      <c r="E29" s="376">
        <v>0.53654533165974705</v>
      </c>
      <c r="F29" s="315"/>
      <c r="G29" s="333" t="s">
        <v>8951</v>
      </c>
      <c r="H29" s="334" t="s">
        <v>64</v>
      </c>
      <c r="I29" s="334">
        <v>11</v>
      </c>
      <c r="J29" s="384">
        <v>49.43</v>
      </c>
      <c r="K29" s="315"/>
      <c r="L29" s="333" t="s">
        <v>202</v>
      </c>
      <c r="M29" s="385" t="s">
        <v>64</v>
      </c>
      <c r="N29" s="334">
        <v>10</v>
      </c>
      <c r="O29" s="334">
        <v>54.87</v>
      </c>
      <c r="P29" s="380"/>
      <c r="Q29" s="336" t="s">
        <v>387</v>
      </c>
      <c r="R29" s="337" t="s">
        <v>64</v>
      </c>
      <c r="S29" s="337">
        <v>6</v>
      </c>
      <c r="T29" s="338">
        <v>51.31</v>
      </c>
      <c r="U29" s="322"/>
      <c r="V29" s="336" t="s">
        <v>3495</v>
      </c>
      <c r="W29" s="337" t="s">
        <v>64</v>
      </c>
      <c r="X29" s="337">
        <v>3</v>
      </c>
      <c r="Y29" s="339">
        <v>44.11</v>
      </c>
    </row>
    <row r="30" spans="1:25" ht="13.8" thickBot="1" x14ac:dyDescent="0.3">
      <c r="A30" s="324">
        <v>23</v>
      </c>
      <c r="B30" s="311" t="s">
        <v>1825</v>
      </c>
      <c r="C30" s="312" t="s">
        <v>64</v>
      </c>
      <c r="D30" s="375">
        <v>16</v>
      </c>
      <c r="E30" s="376">
        <v>0.53299008987064267</v>
      </c>
      <c r="F30" s="315"/>
      <c r="G30" s="333" t="s">
        <v>4182</v>
      </c>
      <c r="H30" s="334"/>
      <c r="I30" s="334">
        <v>15</v>
      </c>
      <c r="J30" s="384">
        <v>49.38</v>
      </c>
      <c r="K30" s="315"/>
      <c r="L30" s="333" t="s">
        <v>387</v>
      </c>
      <c r="M30" s="385" t="s">
        <v>64</v>
      </c>
      <c r="N30" s="334">
        <v>6</v>
      </c>
      <c r="O30" s="334">
        <v>54.31</v>
      </c>
      <c r="P30" s="380"/>
      <c r="Q30" s="336" t="s">
        <v>5513</v>
      </c>
      <c r="R30" s="337" t="s">
        <v>64</v>
      </c>
      <c r="S30" s="337">
        <v>11</v>
      </c>
      <c r="T30" s="338">
        <v>51.15</v>
      </c>
      <c r="U30" s="322"/>
      <c r="V30" s="336" t="s">
        <v>3584</v>
      </c>
      <c r="W30" s="337"/>
      <c r="X30" s="337">
        <v>4</v>
      </c>
      <c r="Y30" s="339">
        <v>42.91</v>
      </c>
    </row>
    <row r="31" spans="1:25" ht="13.8" thickBot="1" x14ac:dyDescent="0.3">
      <c r="A31" s="324">
        <v>24</v>
      </c>
      <c r="B31" s="311" t="s">
        <v>4182</v>
      </c>
      <c r="C31" s="312" t="s">
        <v>64</v>
      </c>
      <c r="D31" s="375">
        <v>15</v>
      </c>
      <c r="E31" s="376">
        <v>0.50393064102142948</v>
      </c>
      <c r="F31" s="315"/>
      <c r="G31" s="333" t="s">
        <v>2257</v>
      </c>
      <c r="H31" s="334"/>
      <c r="I31" s="334">
        <v>11</v>
      </c>
      <c r="J31" s="384">
        <v>48.91</v>
      </c>
      <c r="K31" s="315"/>
      <c r="L31" s="333" t="s">
        <v>691</v>
      </c>
      <c r="M31" s="385" t="s">
        <v>64</v>
      </c>
      <c r="N31" s="334">
        <v>13</v>
      </c>
      <c r="O31" s="334">
        <v>53.68</v>
      </c>
      <c r="P31" s="380"/>
      <c r="Q31" s="336" t="s">
        <v>202</v>
      </c>
      <c r="R31" s="337" t="s">
        <v>64</v>
      </c>
      <c r="S31" s="337">
        <v>8</v>
      </c>
      <c r="T31" s="338">
        <v>51.02</v>
      </c>
      <c r="U31" s="322"/>
      <c r="V31" s="336" t="s">
        <v>1490</v>
      </c>
      <c r="W31" s="337"/>
      <c r="X31" s="337">
        <v>25</v>
      </c>
      <c r="Y31" s="339">
        <v>42.32</v>
      </c>
    </row>
    <row r="32" spans="1:25" ht="13.8" thickBot="1" x14ac:dyDescent="0.3">
      <c r="A32" s="324">
        <v>25</v>
      </c>
      <c r="B32" s="311" t="s">
        <v>1490</v>
      </c>
      <c r="C32" s="313"/>
      <c r="D32" s="313"/>
      <c r="E32" s="376">
        <v>0.49130977761975525</v>
      </c>
      <c r="F32" s="315"/>
      <c r="G32" s="333" t="s">
        <v>1490</v>
      </c>
      <c r="H32" s="334"/>
      <c r="I32" s="334">
        <v>27</v>
      </c>
      <c r="J32" s="384">
        <v>48.22</v>
      </c>
      <c r="K32" s="315"/>
      <c r="L32" s="333" t="s">
        <v>8951</v>
      </c>
      <c r="M32" s="385" t="s">
        <v>64</v>
      </c>
      <c r="N32" s="334">
        <v>11</v>
      </c>
      <c r="O32" s="334">
        <v>53.3</v>
      </c>
      <c r="P32" s="380"/>
      <c r="Q32" s="336" t="s">
        <v>1207</v>
      </c>
      <c r="R32" s="337" t="s">
        <v>64</v>
      </c>
      <c r="S32" s="337">
        <v>8</v>
      </c>
      <c r="T32" s="338">
        <v>50.75</v>
      </c>
      <c r="U32" s="322"/>
      <c r="V32" s="336" t="s">
        <v>3957</v>
      </c>
      <c r="W32" s="337"/>
      <c r="X32" s="337">
        <v>5</v>
      </c>
      <c r="Y32" s="339">
        <v>41.86</v>
      </c>
    </row>
    <row r="33" spans="1:25" ht="13.8" thickBot="1" x14ac:dyDescent="0.3">
      <c r="A33" s="324">
        <v>26</v>
      </c>
      <c r="B33" s="311" t="s">
        <v>4364</v>
      </c>
      <c r="C33" s="313"/>
      <c r="D33" s="313"/>
      <c r="E33" s="376">
        <v>0.4768875294758495</v>
      </c>
      <c r="F33" s="315"/>
      <c r="G33" s="333" t="s">
        <v>4364</v>
      </c>
      <c r="H33" s="334"/>
      <c r="I33" s="334">
        <v>20</v>
      </c>
      <c r="J33" s="384">
        <v>46.91</v>
      </c>
      <c r="K33" s="315"/>
      <c r="L33" s="333" t="s">
        <v>1490</v>
      </c>
      <c r="M33" s="385" t="s">
        <v>64</v>
      </c>
      <c r="N33" s="334">
        <v>27</v>
      </c>
      <c r="O33" s="334">
        <v>52.1</v>
      </c>
      <c r="P33" s="380"/>
      <c r="Q33" s="336" t="s">
        <v>8951</v>
      </c>
      <c r="R33" s="337" t="s">
        <v>64</v>
      </c>
      <c r="S33" s="337">
        <v>11</v>
      </c>
      <c r="T33" s="338">
        <v>50.42</v>
      </c>
      <c r="U33" s="322"/>
      <c r="V33" s="336" t="s">
        <v>8951</v>
      </c>
      <c r="W33" s="337"/>
      <c r="X33" s="337">
        <v>11</v>
      </c>
      <c r="Y33" s="339">
        <v>41.24</v>
      </c>
    </row>
    <row r="34" spans="1:25" ht="13.8" thickBot="1" x14ac:dyDescent="0.3">
      <c r="A34" s="324">
        <v>27</v>
      </c>
      <c r="B34" s="311" t="s">
        <v>691</v>
      </c>
      <c r="C34" s="313"/>
      <c r="D34" s="313"/>
      <c r="E34" s="376">
        <v>0.47283102896389118</v>
      </c>
      <c r="F34" s="315"/>
      <c r="G34" s="333" t="s">
        <v>691</v>
      </c>
      <c r="H34" s="334"/>
      <c r="I34" s="334">
        <v>13</v>
      </c>
      <c r="J34" s="384">
        <v>46.33</v>
      </c>
      <c r="K34" s="315"/>
      <c r="L34" s="333" t="s">
        <v>1207</v>
      </c>
      <c r="M34" s="385" t="s">
        <v>64</v>
      </c>
      <c r="N34" s="334">
        <v>9</v>
      </c>
      <c r="O34" s="334">
        <v>51.69</v>
      </c>
      <c r="P34" s="380"/>
      <c r="Q34" s="336" t="s">
        <v>4364</v>
      </c>
      <c r="R34" s="337" t="s">
        <v>64</v>
      </c>
      <c r="S34" s="337">
        <v>21</v>
      </c>
      <c r="T34" s="338">
        <v>49.97</v>
      </c>
      <c r="U34" s="322"/>
      <c r="V34" s="336" t="s">
        <v>4364</v>
      </c>
      <c r="W34" s="337"/>
      <c r="X34" s="337">
        <v>21</v>
      </c>
      <c r="Y34" s="339">
        <v>41.02</v>
      </c>
    </row>
    <row r="35" spans="1:25" ht="13.8" thickBot="1" x14ac:dyDescent="0.3">
      <c r="A35" s="324">
        <v>28</v>
      </c>
      <c r="B35" s="311" t="s">
        <v>4700</v>
      </c>
      <c r="C35" s="313"/>
      <c r="D35" s="313"/>
      <c r="E35" s="376">
        <v>0.46586509132431997</v>
      </c>
      <c r="F35" s="315"/>
      <c r="G35" s="333" t="s">
        <v>1207</v>
      </c>
      <c r="H35" s="334"/>
      <c r="I35" s="334">
        <v>9</v>
      </c>
      <c r="J35" s="384">
        <v>44.71</v>
      </c>
      <c r="K35" s="315"/>
      <c r="L35" s="333" t="s">
        <v>4364</v>
      </c>
      <c r="M35" s="385" t="s">
        <v>64</v>
      </c>
      <c r="N35" s="334">
        <v>20</v>
      </c>
      <c r="O35" s="334">
        <v>50.81</v>
      </c>
      <c r="P35" s="380"/>
      <c r="Q35" s="336" t="s">
        <v>3584</v>
      </c>
      <c r="R35" s="337" t="s">
        <v>64</v>
      </c>
      <c r="S35" s="337">
        <v>4</v>
      </c>
      <c r="T35" s="338">
        <v>49.52</v>
      </c>
      <c r="U35" s="322"/>
      <c r="V35" s="336" t="s">
        <v>4700</v>
      </c>
      <c r="W35" s="337"/>
      <c r="X35" s="337">
        <v>23</v>
      </c>
      <c r="Y35" s="339">
        <v>39.97</v>
      </c>
    </row>
    <row r="36" spans="1:25" ht="13.8" thickBot="1" x14ac:dyDescent="0.3">
      <c r="A36" s="324">
        <v>29</v>
      </c>
      <c r="B36" s="311" t="s">
        <v>3696</v>
      </c>
      <c r="C36" s="313"/>
      <c r="D36" s="313"/>
      <c r="E36" s="376">
        <v>0.46403796492688881</v>
      </c>
      <c r="F36" s="315"/>
      <c r="G36" s="333" t="s">
        <v>3696</v>
      </c>
      <c r="H36" s="334"/>
      <c r="I36" s="334" t="s">
        <v>9948</v>
      </c>
      <c r="J36" s="384">
        <v>44.52</v>
      </c>
      <c r="K36" s="315"/>
      <c r="L36" s="333" t="s">
        <v>3584</v>
      </c>
      <c r="M36" s="385" t="s">
        <v>64</v>
      </c>
      <c r="N36" s="334">
        <v>5</v>
      </c>
      <c r="O36" s="334">
        <v>50.47</v>
      </c>
      <c r="P36" s="380"/>
      <c r="Q36" s="336" t="s">
        <v>1490</v>
      </c>
      <c r="R36" s="337" t="s">
        <v>64</v>
      </c>
      <c r="S36" s="337">
        <v>25</v>
      </c>
      <c r="T36" s="338">
        <v>48.85</v>
      </c>
      <c r="U36" s="322"/>
      <c r="V36" s="336" t="s">
        <v>2592</v>
      </c>
      <c r="W36" s="337"/>
      <c r="X36" s="337">
        <v>9</v>
      </c>
      <c r="Y36" s="339">
        <v>39.94</v>
      </c>
    </row>
    <row r="37" spans="1:25" ht="13.8" thickBot="1" x14ac:dyDescent="0.3">
      <c r="A37" s="324">
        <v>30</v>
      </c>
      <c r="B37" s="311" t="s">
        <v>2447</v>
      </c>
      <c r="C37" s="313"/>
      <c r="D37" s="313"/>
      <c r="E37" s="376">
        <v>0.46177868510536096</v>
      </c>
      <c r="F37" s="315"/>
      <c r="G37" s="333" t="s">
        <v>2447</v>
      </c>
      <c r="H37" s="334"/>
      <c r="I37" s="334">
        <v>7</v>
      </c>
      <c r="J37" s="384">
        <v>44.39</v>
      </c>
      <c r="K37" s="315"/>
      <c r="L37" s="333" t="s">
        <v>2447</v>
      </c>
      <c r="M37" s="385" t="s">
        <v>64</v>
      </c>
      <c r="N37" s="334">
        <v>7</v>
      </c>
      <c r="O37" s="334">
        <v>49.9</v>
      </c>
      <c r="P37" s="380"/>
      <c r="Q37" s="336" t="s">
        <v>2447</v>
      </c>
      <c r="R37" s="337"/>
      <c r="S37" s="337">
        <v>7</v>
      </c>
      <c r="T37" s="338">
        <v>48.22</v>
      </c>
      <c r="U37" s="322"/>
      <c r="V37" s="336" t="s">
        <v>2447</v>
      </c>
      <c r="W37" s="337"/>
      <c r="X37" s="337">
        <v>7</v>
      </c>
      <c r="Y37" s="339">
        <v>39.92</v>
      </c>
    </row>
    <row r="38" spans="1:25" ht="21" thickBot="1" x14ac:dyDescent="0.3">
      <c r="A38" s="324">
        <v>31</v>
      </c>
      <c r="B38" s="311" t="s">
        <v>1207</v>
      </c>
      <c r="C38" s="313"/>
      <c r="D38" s="313"/>
      <c r="E38" s="376">
        <v>0.46126983929306697</v>
      </c>
      <c r="F38" s="315"/>
      <c r="G38" s="333" t="s">
        <v>4700</v>
      </c>
      <c r="H38" s="334"/>
      <c r="I38" s="334" t="s">
        <v>9951</v>
      </c>
      <c r="J38" s="384">
        <v>44.17</v>
      </c>
      <c r="K38" s="315"/>
      <c r="L38" s="333" t="s">
        <v>3957</v>
      </c>
      <c r="M38" s="385" t="s">
        <v>64</v>
      </c>
      <c r="N38" s="334">
        <v>5</v>
      </c>
      <c r="O38" s="334">
        <v>49.84</v>
      </c>
      <c r="P38" s="380"/>
      <c r="Q38" s="336" t="s">
        <v>3696</v>
      </c>
      <c r="R38" s="337" t="s">
        <v>64</v>
      </c>
      <c r="S38" s="337">
        <v>4</v>
      </c>
      <c r="T38" s="338">
        <v>48.07</v>
      </c>
      <c r="U38" s="322"/>
      <c r="V38" s="336" t="s">
        <v>3696</v>
      </c>
      <c r="W38" s="337"/>
      <c r="X38" s="337">
        <v>4</v>
      </c>
      <c r="Y38" s="339">
        <v>39.369999999999997</v>
      </c>
    </row>
    <row r="39" spans="1:25" ht="13.8" thickBot="1" x14ac:dyDescent="0.3">
      <c r="A39" s="324">
        <v>32</v>
      </c>
      <c r="B39" s="311" t="s">
        <v>6173</v>
      </c>
      <c r="C39" s="313"/>
      <c r="D39" s="313"/>
      <c r="E39" s="376">
        <v>0.45885490774773058</v>
      </c>
      <c r="F39" s="315"/>
      <c r="G39" s="333" t="s">
        <v>3197</v>
      </c>
      <c r="H39" s="334"/>
      <c r="I39" s="334" t="s">
        <v>9950</v>
      </c>
      <c r="J39" s="384">
        <v>43.82</v>
      </c>
      <c r="K39" s="315"/>
      <c r="L39" s="333" t="s">
        <v>6173</v>
      </c>
      <c r="M39" s="345"/>
      <c r="N39" s="334">
        <v>10</v>
      </c>
      <c r="O39" s="334">
        <v>49.32</v>
      </c>
      <c r="P39" s="380"/>
      <c r="Q39" s="336" t="s">
        <v>3957</v>
      </c>
      <c r="R39" s="337"/>
      <c r="S39" s="337">
        <v>5</v>
      </c>
      <c r="T39" s="338">
        <v>47.85</v>
      </c>
      <c r="U39" s="322"/>
      <c r="V39" s="336" t="s">
        <v>4627</v>
      </c>
      <c r="W39" s="337"/>
      <c r="X39" s="337">
        <v>7</v>
      </c>
      <c r="Y39" s="339">
        <v>39.06</v>
      </c>
    </row>
    <row r="40" spans="1:25" ht="13.8" thickBot="1" x14ac:dyDescent="0.3">
      <c r="A40" s="324">
        <v>33</v>
      </c>
      <c r="B40" s="311" t="s">
        <v>3584</v>
      </c>
      <c r="C40" s="313"/>
      <c r="D40" s="313"/>
      <c r="E40" s="376">
        <v>0.45675315641263631</v>
      </c>
      <c r="F40" s="315"/>
      <c r="G40" s="333" t="s">
        <v>3584</v>
      </c>
      <c r="H40" s="334"/>
      <c r="I40" s="334">
        <v>5</v>
      </c>
      <c r="J40" s="384">
        <v>42.65</v>
      </c>
      <c r="K40" s="315"/>
      <c r="L40" s="333" t="s">
        <v>3696</v>
      </c>
      <c r="M40" s="345"/>
      <c r="N40" s="334">
        <v>4</v>
      </c>
      <c r="O40" s="334">
        <v>48.87</v>
      </c>
      <c r="P40" s="380"/>
      <c r="Q40" s="336" t="s">
        <v>6173</v>
      </c>
      <c r="R40" s="337"/>
      <c r="S40" s="337">
        <v>11</v>
      </c>
      <c r="T40" s="338">
        <v>47.61</v>
      </c>
      <c r="U40" s="322"/>
      <c r="V40" s="336" t="s">
        <v>3017</v>
      </c>
      <c r="W40" s="337"/>
      <c r="X40" s="337">
        <v>18</v>
      </c>
      <c r="Y40" s="339">
        <v>38.479999999999997</v>
      </c>
    </row>
    <row r="41" spans="1:25" ht="13.8" thickBot="1" x14ac:dyDescent="0.3">
      <c r="A41" s="324">
        <v>34</v>
      </c>
      <c r="B41" s="311" t="s">
        <v>3197</v>
      </c>
      <c r="C41" s="313"/>
      <c r="D41" s="313"/>
      <c r="E41" s="376">
        <v>0.44958201106668649</v>
      </c>
      <c r="F41" s="315"/>
      <c r="G41" s="333" t="s">
        <v>6173</v>
      </c>
      <c r="H41" s="334"/>
      <c r="I41" s="334" t="s">
        <v>9950</v>
      </c>
      <c r="J41" s="384">
        <v>42.31</v>
      </c>
      <c r="K41" s="315"/>
      <c r="L41" s="333" t="s">
        <v>4700</v>
      </c>
      <c r="M41" s="345"/>
      <c r="N41" s="334">
        <v>21</v>
      </c>
      <c r="O41" s="334">
        <v>48.42</v>
      </c>
      <c r="P41" s="380"/>
      <c r="Q41" s="336" t="s">
        <v>4627</v>
      </c>
      <c r="R41" s="337"/>
      <c r="S41" s="337">
        <v>7</v>
      </c>
      <c r="T41" s="338">
        <v>46.52</v>
      </c>
      <c r="U41" s="322"/>
      <c r="V41" s="336" t="s">
        <v>6173</v>
      </c>
      <c r="W41" s="337"/>
      <c r="X41" s="337">
        <v>11</v>
      </c>
      <c r="Y41" s="339">
        <v>38.479999999999997</v>
      </c>
    </row>
    <row r="42" spans="1:25" ht="13.8" thickBot="1" x14ac:dyDescent="0.3">
      <c r="A42" s="324">
        <v>35</v>
      </c>
      <c r="B42" s="311" t="s">
        <v>3017</v>
      </c>
      <c r="C42" s="313"/>
      <c r="D42" s="313"/>
      <c r="E42" s="376">
        <v>0.44710916027420222</v>
      </c>
      <c r="F42" s="315"/>
      <c r="G42" s="333" t="s">
        <v>3957</v>
      </c>
      <c r="H42" s="334"/>
      <c r="I42" s="334">
        <v>5</v>
      </c>
      <c r="J42" s="384">
        <v>41.78</v>
      </c>
      <c r="K42" s="315"/>
      <c r="L42" s="333" t="s">
        <v>3017</v>
      </c>
      <c r="M42" s="345"/>
      <c r="N42" s="334">
        <v>17</v>
      </c>
      <c r="O42" s="334">
        <v>47.81</v>
      </c>
      <c r="P42" s="380"/>
      <c r="Q42" s="336" t="s">
        <v>4700</v>
      </c>
      <c r="R42" s="337"/>
      <c r="S42" s="337">
        <v>23</v>
      </c>
      <c r="T42" s="338">
        <v>46.43</v>
      </c>
      <c r="U42" s="322"/>
      <c r="V42" s="336" t="s">
        <v>2708</v>
      </c>
      <c r="W42" s="337"/>
      <c r="X42" s="337">
        <v>10</v>
      </c>
      <c r="Y42" s="339">
        <v>38.270000000000003</v>
      </c>
    </row>
    <row r="43" spans="1:25" ht="13.8" thickBot="1" x14ac:dyDescent="0.3">
      <c r="A43" s="324">
        <v>36</v>
      </c>
      <c r="B43" s="311" t="s">
        <v>3957</v>
      </c>
      <c r="C43" s="313"/>
      <c r="D43" s="313"/>
      <c r="E43" s="376">
        <v>0.42843326639090129</v>
      </c>
      <c r="F43" s="315"/>
      <c r="G43" s="333" t="s">
        <v>3724</v>
      </c>
      <c r="H43" s="334"/>
      <c r="I43" s="334" t="s">
        <v>9957</v>
      </c>
      <c r="J43" s="384">
        <v>41.7</v>
      </c>
      <c r="K43" s="315"/>
      <c r="L43" s="333" t="s">
        <v>9958</v>
      </c>
      <c r="M43" s="345"/>
      <c r="N43" s="334">
        <v>10</v>
      </c>
      <c r="O43" s="334">
        <v>47.61</v>
      </c>
      <c r="P43" s="380"/>
      <c r="Q43" s="336" t="s">
        <v>3017</v>
      </c>
      <c r="R43" s="337"/>
      <c r="S43" s="337">
        <v>18</v>
      </c>
      <c r="T43" s="338">
        <v>46.15</v>
      </c>
      <c r="U43" s="322"/>
      <c r="V43" s="336" t="s">
        <v>452</v>
      </c>
      <c r="W43" s="337"/>
      <c r="X43" s="337">
        <v>54</v>
      </c>
      <c r="Y43" s="339">
        <v>38.21</v>
      </c>
    </row>
    <row r="44" spans="1:25" ht="13.8" thickBot="1" x14ac:dyDescent="0.3">
      <c r="A44" s="324">
        <v>37</v>
      </c>
      <c r="B44" s="311" t="s">
        <v>4627</v>
      </c>
      <c r="C44" s="313"/>
      <c r="D44" s="313"/>
      <c r="E44" s="376">
        <v>0.42149871176513326</v>
      </c>
      <c r="F44" s="315"/>
      <c r="G44" s="333" t="s">
        <v>3017</v>
      </c>
      <c r="H44" s="334"/>
      <c r="I44" s="334" t="s">
        <v>9956</v>
      </c>
      <c r="J44" s="384">
        <v>40.96</v>
      </c>
      <c r="K44" s="315"/>
      <c r="L44" s="333" t="s">
        <v>4627</v>
      </c>
      <c r="M44" s="345"/>
      <c r="N44" s="334">
        <v>7</v>
      </c>
      <c r="O44" s="334">
        <v>47.19</v>
      </c>
      <c r="P44" s="380"/>
      <c r="Q44" s="336" t="s">
        <v>3197</v>
      </c>
      <c r="R44" s="337"/>
      <c r="S44" s="337">
        <v>10</v>
      </c>
      <c r="T44" s="338">
        <v>45.5</v>
      </c>
      <c r="U44" s="322"/>
      <c r="V44" s="336" t="s">
        <v>5203</v>
      </c>
      <c r="W44" s="337"/>
      <c r="X44" s="337">
        <v>11</v>
      </c>
      <c r="Y44" s="339">
        <v>37.299999999999997</v>
      </c>
    </row>
    <row r="45" spans="1:25" ht="13.8" thickBot="1" x14ac:dyDescent="0.3">
      <c r="A45" s="324">
        <v>38</v>
      </c>
      <c r="B45" s="311" t="s">
        <v>5203</v>
      </c>
      <c r="C45" s="313"/>
      <c r="D45" s="313"/>
      <c r="E45" s="376">
        <v>0.4129462143210913</v>
      </c>
      <c r="F45" s="315"/>
      <c r="G45" s="333" t="s">
        <v>5203</v>
      </c>
      <c r="H45" s="334"/>
      <c r="I45" s="334" t="s">
        <v>9955</v>
      </c>
      <c r="J45" s="384">
        <v>40.479999999999997</v>
      </c>
      <c r="K45" s="315"/>
      <c r="L45" s="333" t="s">
        <v>3724</v>
      </c>
      <c r="M45" s="345"/>
      <c r="N45" s="334">
        <v>15</v>
      </c>
      <c r="O45" s="334">
        <v>46.24</v>
      </c>
      <c r="P45" s="380"/>
      <c r="Q45" s="336" t="s">
        <v>5203</v>
      </c>
      <c r="R45" s="337"/>
      <c r="S45" s="337">
        <v>11</v>
      </c>
      <c r="T45" s="338">
        <v>44.58</v>
      </c>
      <c r="U45" s="322"/>
      <c r="V45" s="336" t="s">
        <v>2057</v>
      </c>
      <c r="W45" s="337"/>
      <c r="X45" s="337">
        <v>22</v>
      </c>
      <c r="Y45" s="339">
        <v>36.81</v>
      </c>
    </row>
    <row r="46" spans="1:25" ht="13.8" thickBot="1" x14ac:dyDescent="0.3">
      <c r="A46" s="324">
        <v>39</v>
      </c>
      <c r="B46" s="311" t="s">
        <v>2649</v>
      </c>
      <c r="C46" s="313"/>
      <c r="D46" s="313"/>
      <c r="E46" s="376">
        <v>0.40982080260242854</v>
      </c>
      <c r="F46" s="315"/>
      <c r="G46" s="333" t="s">
        <v>4627</v>
      </c>
      <c r="H46" s="334"/>
      <c r="I46" s="334" t="s">
        <v>9954</v>
      </c>
      <c r="J46" s="384">
        <v>40.4</v>
      </c>
      <c r="K46" s="315"/>
      <c r="L46" s="333" t="s">
        <v>1445</v>
      </c>
      <c r="M46" s="345"/>
      <c r="N46" s="334">
        <v>3</v>
      </c>
      <c r="O46" s="334">
        <v>45.75</v>
      </c>
      <c r="P46" s="380"/>
      <c r="Q46" s="336" t="s">
        <v>2649</v>
      </c>
      <c r="R46" s="337"/>
      <c r="S46" s="337">
        <v>4</v>
      </c>
      <c r="T46" s="338">
        <v>43.97</v>
      </c>
      <c r="U46" s="322"/>
      <c r="V46" s="336" t="s">
        <v>387</v>
      </c>
      <c r="W46" s="337"/>
      <c r="X46" s="337">
        <v>6</v>
      </c>
      <c r="Y46" s="339">
        <v>36.799999999999997</v>
      </c>
    </row>
    <row r="47" spans="1:25" ht="21" thickBot="1" x14ac:dyDescent="0.3">
      <c r="A47" s="324">
        <v>40</v>
      </c>
      <c r="B47" s="311" t="s">
        <v>1299</v>
      </c>
      <c r="C47" s="313"/>
      <c r="D47" s="313"/>
      <c r="E47" s="376">
        <v>0.40732741270816902</v>
      </c>
      <c r="F47" s="315"/>
      <c r="G47" s="333" t="s">
        <v>2649</v>
      </c>
      <c r="H47" s="334"/>
      <c r="I47" s="334" t="s">
        <v>9948</v>
      </c>
      <c r="J47" s="384">
        <v>40.380000000000003</v>
      </c>
      <c r="K47" s="315"/>
      <c r="L47" s="333" t="s">
        <v>5203</v>
      </c>
      <c r="M47" s="345"/>
      <c r="N47" s="334">
        <v>11</v>
      </c>
      <c r="O47" s="334">
        <v>45.64</v>
      </c>
      <c r="P47" s="380"/>
      <c r="Q47" s="336" t="s">
        <v>2057</v>
      </c>
      <c r="R47" s="337"/>
      <c r="S47" s="337">
        <v>22</v>
      </c>
      <c r="T47" s="338">
        <v>42.58</v>
      </c>
      <c r="U47" s="322"/>
      <c r="V47" s="336" t="s">
        <v>6133</v>
      </c>
      <c r="W47" s="337"/>
      <c r="X47" s="337">
        <v>5</v>
      </c>
      <c r="Y47" s="339">
        <v>36.76</v>
      </c>
    </row>
    <row r="48" spans="1:25" ht="13.8" thickBot="1" x14ac:dyDescent="0.3">
      <c r="A48" s="324">
        <v>41</v>
      </c>
      <c r="B48" s="311" t="s">
        <v>2057</v>
      </c>
      <c r="C48" s="313"/>
      <c r="D48" s="313"/>
      <c r="E48" s="376">
        <v>0.40725355365115207</v>
      </c>
      <c r="F48" s="315"/>
      <c r="G48" s="333" t="s">
        <v>1299</v>
      </c>
      <c r="H48" s="334"/>
      <c r="I48" s="334" t="s">
        <v>9954</v>
      </c>
      <c r="J48" s="384">
        <v>38.22</v>
      </c>
      <c r="K48" s="315"/>
      <c r="L48" s="333" t="s">
        <v>1961</v>
      </c>
      <c r="M48" s="345"/>
      <c r="N48" s="334">
        <v>4</v>
      </c>
      <c r="O48" s="334">
        <v>45.26</v>
      </c>
      <c r="P48" s="380"/>
      <c r="Q48" s="336" t="s">
        <v>1445</v>
      </c>
      <c r="R48" s="337"/>
      <c r="S48" s="337">
        <v>3</v>
      </c>
      <c r="T48" s="338">
        <v>41.9</v>
      </c>
      <c r="U48" s="322"/>
      <c r="V48" s="336" t="s">
        <v>1445</v>
      </c>
      <c r="W48" s="337"/>
      <c r="X48" s="337">
        <v>3</v>
      </c>
      <c r="Y48" s="339">
        <v>36.58</v>
      </c>
    </row>
    <row r="49" spans="1:25" ht="13.8" thickBot="1" x14ac:dyDescent="0.3">
      <c r="A49" s="324">
        <v>42</v>
      </c>
      <c r="B49" s="311" t="s">
        <v>3724</v>
      </c>
      <c r="C49" s="313"/>
      <c r="D49" s="313"/>
      <c r="E49" s="376">
        <v>0.40589271410095673</v>
      </c>
      <c r="F49" s="315"/>
      <c r="G49" s="333" t="s">
        <v>452</v>
      </c>
      <c r="H49" s="334"/>
      <c r="I49" s="334" t="s">
        <v>9953</v>
      </c>
      <c r="J49" s="384">
        <v>36.950000000000003</v>
      </c>
      <c r="K49" s="315"/>
      <c r="L49" s="333" t="s">
        <v>2649</v>
      </c>
      <c r="M49" s="345"/>
      <c r="N49" s="334">
        <v>4</v>
      </c>
      <c r="O49" s="334">
        <v>44.58</v>
      </c>
      <c r="P49" s="380"/>
      <c r="Q49" s="336" t="s">
        <v>452</v>
      </c>
      <c r="R49" s="337"/>
      <c r="S49" s="337">
        <v>54</v>
      </c>
      <c r="T49" s="338">
        <v>41.65</v>
      </c>
      <c r="U49" s="322"/>
      <c r="V49" s="336" t="s">
        <v>3724</v>
      </c>
      <c r="W49" s="337"/>
      <c r="X49" s="337">
        <v>15</v>
      </c>
      <c r="Y49" s="339">
        <v>35.86</v>
      </c>
    </row>
    <row r="50" spans="1:25" ht="13.8" thickBot="1" x14ac:dyDescent="0.3">
      <c r="A50" s="324">
        <v>43</v>
      </c>
      <c r="B50" s="311" t="s">
        <v>1445</v>
      </c>
      <c r="C50" s="313"/>
      <c r="D50" s="313"/>
      <c r="E50" s="376">
        <v>0.39979609635655111</v>
      </c>
      <c r="F50" s="315"/>
      <c r="G50" s="333" t="s">
        <v>1445</v>
      </c>
      <c r="H50" s="334"/>
      <c r="I50" s="334" t="s">
        <v>9946</v>
      </c>
      <c r="J50" s="384">
        <v>36.950000000000003</v>
      </c>
      <c r="K50" s="315"/>
      <c r="L50" s="333" t="s">
        <v>2057</v>
      </c>
      <c r="M50" s="345"/>
      <c r="N50" s="334">
        <v>21</v>
      </c>
      <c r="O50" s="334">
        <v>44.48</v>
      </c>
      <c r="P50" s="380"/>
      <c r="Q50" s="336" t="s">
        <v>5816</v>
      </c>
      <c r="R50" s="337"/>
      <c r="S50" s="337">
        <v>3</v>
      </c>
      <c r="T50" s="338">
        <v>40.700000000000003</v>
      </c>
      <c r="U50" s="322"/>
      <c r="V50" s="336" t="s">
        <v>3197</v>
      </c>
      <c r="W50" s="337"/>
      <c r="X50" s="337">
        <v>10</v>
      </c>
      <c r="Y50" s="339">
        <v>34.96</v>
      </c>
    </row>
    <row r="51" spans="1:25" ht="13.8" thickBot="1" x14ac:dyDescent="0.3">
      <c r="A51" s="324">
        <v>44</v>
      </c>
      <c r="B51" s="311" t="s">
        <v>2924</v>
      </c>
      <c r="C51" s="313"/>
      <c r="D51" s="313"/>
      <c r="E51" s="376">
        <v>0.37512670597300873</v>
      </c>
      <c r="F51" s="315"/>
      <c r="G51" s="333" t="s">
        <v>2057</v>
      </c>
      <c r="H51" s="334"/>
      <c r="I51" s="334" t="s">
        <v>9951</v>
      </c>
      <c r="J51" s="384">
        <v>36.78</v>
      </c>
      <c r="K51" s="315"/>
      <c r="L51" s="333" t="s">
        <v>452</v>
      </c>
      <c r="M51" s="345"/>
      <c r="N51" s="334">
        <v>55</v>
      </c>
      <c r="O51" s="334">
        <v>44.36</v>
      </c>
      <c r="P51" s="380"/>
      <c r="Q51" s="336" t="s">
        <v>3724</v>
      </c>
      <c r="R51" s="337"/>
      <c r="S51" s="337">
        <v>15</v>
      </c>
      <c r="T51" s="338">
        <v>40.29</v>
      </c>
      <c r="U51" s="322"/>
      <c r="V51" s="336" t="s">
        <v>1299</v>
      </c>
      <c r="W51" s="337"/>
      <c r="X51" s="337">
        <v>8</v>
      </c>
      <c r="Y51" s="339">
        <v>34.69</v>
      </c>
    </row>
    <row r="52" spans="1:25" ht="13.8" thickBot="1" x14ac:dyDescent="0.3">
      <c r="A52" s="324">
        <v>45</v>
      </c>
      <c r="B52" s="311" t="s">
        <v>452</v>
      </c>
      <c r="C52" s="313"/>
      <c r="D52" s="313"/>
      <c r="E52" s="376">
        <v>0.371203785207048</v>
      </c>
      <c r="F52" s="315"/>
      <c r="G52" s="333" t="s">
        <v>2708</v>
      </c>
      <c r="H52" s="334"/>
      <c r="I52" s="334" t="s">
        <v>9950</v>
      </c>
      <c r="J52" s="384">
        <v>36.47</v>
      </c>
      <c r="K52" s="315"/>
      <c r="L52" s="333" t="s">
        <v>1299</v>
      </c>
      <c r="M52" s="345"/>
      <c r="N52" s="334">
        <v>7</v>
      </c>
      <c r="O52" s="334">
        <v>43.95</v>
      </c>
      <c r="P52" s="380"/>
      <c r="Q52" s="336" t="s">
        <v>2708</v>
      </c>
      <c r="R52" s="337"/>
      <c r="S52" s="337">
        <v>10</v>
      </c>
      <c r="T52" s="338">
        <v>40.18</v>
      </c>
      <c r="U52" s="322"/>
      <c r="V52" s="336" t="s">
        <v>1961</v>
      </c>
      <c r="W52" s="337"/>
      <c r="X52" s="337">
        <v>4</v>
      </c>
      <c r="Y52" s="339">
        <v>31.64</v>
      </c>
    </row>
    <row r="53" spans="1:25" ht="13.8" thickBot="1" x14ac:dyDescent="0.3">
      <c r="A53" s="324">
        <v>46</v>
      </c>
      <c r="B53" s="311" t="s">
        <v>2708</v>
      </c>
      <c r="C53" s="313"/>
      <c r="D53" s="313"/>
      <c r="E53" s="376">
        <v>0.35897732338945387</v>
      </c>
      <c r="F53" s="315"/>
      <c r="G53" s="333" t="s">
        <v>3994</v>
      </c>
      <c r="H53" s="334"/>
      <c r="I53" s="334" t="s">
        <v>9949</v>
      </c>
      <c r="J53" s="386">
        <v>36.03</v>
      </c>
      <c r="K53" s="315"/>
      <c r="L53" s="333" t="s">
        <v>2708</v>
      </c>
      <c r="M53" s="345"/>
      <c r="N53" s="334">
        <v>10</v>
      </c>
      <c r="O53" s="334">
        <v>42.93</v>
      </c>
      <c r="P53" s="380"/>
      <c r="Q53" s="336" t="s">
        <v>1299</v>
      </c>
      <c r="R53" s="337"/>
      <c r="S53" s="337">
        <v>8</v>
      </c>
      <c r="T53" s="338">
        <v>38.44</v>
      </c>
      <c r="U53" s="322"/>
      <c r="V53" s="336" t="s">
        <v>5816</v>
      </c>
      <c r="W53" s="337"/>
      <c r="X53" s="337">
        <v>3</v>
      </c>
      <c r="Y53" s="339">
        <v>31.09</v>
      </c>
    </row>
    <row r="54" spans="1:25" ht="13.8" thickBot="1" x14ac:dyDescent="0.3">
      <c r="A54" s="324">
        <v>47</v>
      </c>
      <c r="B54" s="311" t="s">
        <v>4871</v>
      </c>
      <c r="C54" s="313"/>
      <c r="D54" s="313"/>
      <c r="E54" s="376">
        <v>0.35243661570813967</v>
      </c>
      <c r="F54" s="315"/>
      <c r="G54" s="333" t="s">
        <v>2924</v>
      </c>
      <c r="H54" s="334"/>
      <c r="I54" s="334" t="s">
        <v>9952</v>
      </c>
      <c r="J54" s="384">
        <v>35.99</v>
      </c>
      <c r="K54" s="315"/>
      <c r="L54" s="333" t="s">
        <v>3994</v>
      </c>
      <c r="M54" s="345"/>
      <c r="N54" s="334">
        <v>31</v>
      </c>
      <c r="O54" s="334">
        <v>40.08</v>
      </c>
      <c r="P54" s="380"/>
      <c r="Q54" s="336" t="s">
        <v>1961</v>
      </c>
      <c r="R54" s="337"/>
      <c r="S54" s="337">
        <v>4</v>
      </c>
      <c r="T54" s="338">
        <v>37.46</v>
      </c>
      <c r="U54" s="322"/>
      <c r="V54" s="336" t="s">
        <v>2649</v>
      </c>
      <c r="W54" s="337"/>
      <c r="X54" s="337">
        <v>4</v>
      </c>
      <c r="Y54" s="339">
        <v>30.76</v>
      </c>
    </row>
    <row r="55" spans="1:25" ht="13.8" thickBot="1" x14ac:dyDescent="0.3">
      <c r="A55" s="324">
        <v>48</v>
      </c>
      <c r="B55" s="311" t="s">
        <v>3994</v>
      </c>
      <c r="C55" s="313"/>
      <c r="D55" s="313"/>
      <c r="E55" s="387">
        <v>0.35169821776350452</v>
      </c>
      <c r="F55" s="315"/>
      <c r="G55" s="333" t="s">
        <v>4871</v>
      </c>
      <c r="H55" s="334"/>
      <c r="I55" s="334" t="s">
        <v>9948</v>
      </c>
      <c r="J55" s="384">
        <v>35.06</v>
      </c>
      <c r="K55" s="315"/>
      <c r="L55" s="333" t="s">
        <v>5816</v>
      </c>
      <c r="M55" s="345"/>
      <c r="N55" s="334">
        <v>3</v>
      </c>
      <c r="O55" s="334">
        <v>38.799999999999997</v>
      </c>
      <c r="P55" s="380"/>
      <c r="Q55" s="336" t="s">
        <v>3994</v>
      </c>
      <c r="R55" s="337"/>
      <c r="S55" s="337">
        <v>33</v>
      </c>
      <c r="T55" s="338">
        <v>35.229999999999997</v>
      </c>
      <c r="U55" s="322"/>
      <c r="V55" s="336" t="s">
        <v>3994</v>
      </c>
      <c r="W55" s="337"/>
      <c r="X55" s="337">
        <v>33</v>
      </c>
      <c r="Y55" s="339">
        <v>30.61</v>
      </c>
    </row>
    <row r="56" spans="1:25" ht="21" thickBot="1" x14ac:dyDescent="0.3">
      <c r="A56" s="324">
        <v>49</v>
      </c>
      <c r="B56" s="311" t="s">
        <v>5816</v>
      </c>
      <c r="C56" s="313"/>
      <c r="D56" s="313"/>
      <c r="E56" s="376">
        <v>0.3097263523672692</v>
      </c>
      <c r="F56" s="315"/>
      <c r="G56" s="333" t="s">
        <v>5816</v>
      </c>
      <c r="H56" s="334"/>
      <c r="I56" s="334" t="s">
        <v>9946</v>
      </c>
      <c r="J56" s="384">
        <v>30.45</v>
      </c>
      <c r="K56" s="315"/>
      <c r="L56" s="333" t="s">
        <v>4871</v>
      </c>
      <c r="M56" s="345"/>
      <c r="N56" s="334">
        <v>4</v>
      </c>
      <c r="O56" s="334">
        <v>38.67</v>
      </c>
      <c r="P56" s="380"/>
      <c r="Q56" s="336" t="s">
        <v>2924</v>
      </c>
      <c r="R56" s="337"/>
      <c r="S56" s="337">
        <v>12</v>
      </c>
      <c r="T56" s="338">
        <v>32.5</v>
      </c>
      <c r="U56" s="322"/>
      <c r="V56" s="336" t="s">
        <v>2924</v>
      </c>
      <c r="W56" s="337"/>
      <c r="X56" s="337">
        <v>12</v>
      </c>
      <c r="Y56" s="339">
        <v>28.08</v>
      </c>
    </row>
    <row r="57" spans="1:25" ht="13.8" thickBot="1" x14ac:dyDescent="0.3">
      <c r="A57" s="324">
        <v>50</v>
      </c>
      <c r="B57" s="311" t="s">
        <v>1961</v>
      </c>
      <c r="C57" s="313"/>
      <c r="D57" s="313"/>
      <c r="E57" s="376">
        <v>0.27838931485609514</v>
      </c>
      <c r="F57" s="315"/>
      <c r="G57" s="333" t="s">
        <v>1961</v>
      </c>
      <c r="H57" s="334"/>
      <c r="I57" s="334" t="s">
        <v>9948</v>
      </c>
      <c r="J57" s="384">
        <v>26.58</v>
      </c>
      <c r="K57" s="315"/>
      <c r="L57" s="333" t="s">
        <v>2924</v>
      </c>
      <c r="M57" s="345"/>
      <c r="N57" s="334">
        <v>12</v>
      </c>
      <c r="O57" s="334">
        <v>36.78</v>
      </c>
      <c r="P57" s="380"/>
      <c r="Q57" s="336" t="s">
        <v>4871</v>
      </c>
      <c r="R57" s="337"/>
      <c r="S57" s="337">
        <v>4</v>
      </c>
      <c r="T57" s="338">
        <v>31.91</v>
      </c>
      <c r="U57" s="322"/>
      <c r="V57" s="336" t="s">
        <v>4871</v>
      </c>
      <c r="W57" s="337"/>
      <c r="X57" s="337">
        <v>4</v>
      </c>
      <c r="Y57" s="339">
        <v>26.82</v>
      </c>
    </row>
    <row r="58" spans="1:25" ht="13.8" thickBot="1" x14ac:dyDescent="0.3">
      <c r="A58" s="340">
        <v>51</v>
      </c>
      <c r="B58" s="311" t="s">
        <v>9933</v>
      </c>
      <c r="C58" s="313"/>
      <c r="D58" s="313"/>
      <c r="E58" s="376">
        <v>7.2782914176005228E-2</v>
      </c>
      <c r="F58" s="315"/>
      <c r="G58" s="347" t="s">
        <v>9933</v>
      </c>
      <c r="H58" s="348"/>
      <c r="I58" s="348" t="s">
        <v>9946</v>
      </c>
      <c r="J58" s="388">
        <v>6.53</v>
      </c>
      <c r="K58" s="315"/>
      <c r="L58" s="347" t="s">
        <v>417</v>
      </c>
      <c r="M58" s="350"/>
      <c r="N58" s="348">
        <v>3</v>
      </c>
      <c r="O58" s="348">
        <v>9.34</v>
      </c>
      <c r="P58" s="380"/>
      <c r="Q58" s="351" t="s">
        <v>9947</v>
      </c>
      <c r="R58" s="352"/>
      <c r="S58" s="352">
        <v>3</v>
      </c>
      <c r="T58" s="353">
        <v>8.9499999999999993</v>
      </c>
      <c r="U58" s="322"/>
      <c r="V58" s="351" t="s">
        <v>9933</v>
      </c>
      <c r="W58" s="352"/>
      <c r="X58" s="352">
        <v>3</v>
      </c>
      <c r="Y58" s="354">
        <v>9.34</v>
      </c>
    </row>
    <row r="59" spans="1:25" ht="13.5" customHeight="1" thickBot="1" x14ac:dyDescent="0.3">
      <c r="A59" s="355"/>
      <c r="B59" s="560" t="s">
        <v>9978</v>
      </c>
      <c r="C59" s="561"/>
      <c r="D59" s="561"/>
      <c r="E59" s="562"/>
      <c r="F59" s="356"/>
      <c r="G59" s="548">
        <v>173</v>
      </c>
      <c r="H59" s="549"/>
      <c r="I59" s="549"/>
      <c r="J59" s="550"/>
      <c r="K59" s="356"/>
      <c r="L59" s="548">
        <v>286</v>
      </c>
      <c r="M59" s="549"/>
      <c r="N59" s="549"/>
      <c r="O59" s="550"/>
      <c r="P59" s="374"/>
      <c r="Q59" s="548">
        <v>271</v>
      </c>
      <c r="R59" s="549"/>
      <c r="S59" s="549"/>
      <c r="T59" s="550"/>
      <c r="U59" s="308"/>
      <c r="V59" s="551">
        <v>159</v>
      </c>
      <c r="W59" s="552"/>
      <c r="X59" s="552"/>
      <c r="Y59" s="553"/>
    </row>
    <row r="60" spans="1:25" ht="13.5" customHeight="1" thickBot="1" x14ac:dyDescent="0.3">
      <c r="A60" s="357"/>
      <c r="B60" s="527" t="s">
        <v>9979</v>
      </c>
      <c r="C60" s="528"/>
      <c r="D60" s="528"/>
      <c r="E60" s="529"/>
      <c r="F60" s="358"/>
      <c r="G60" s="533">
        <v>0.45652999999999999</v>
      </c>
      <c r="H60" s="534"/>
      <c r="I60" s="534"/>
      <c r="J60" s="535"/>
      <c r="K60" s="358"/>
      <c r="L60" s="533">
        <v>0.50729999999999997</v>
      </c>
      <c r="M60" s="534"/>
      <c r="N60" s="534"/>
      <c r="O60" s="535"/>
      <c r="P60" s="389"/>
      <c r="Q60" s="533">
        <v>0.47870000000000001</v>
      </c>
      <c r="R60" s="534"/>
      <c r="S60" s="534"/>
      <c r="T60" s="535"/>
      <c r="U60" s="360"/>
      <c r="V60" s="536">
        <v>0.40710000000000002</v>
      </c>
      <c r="W60" s="537"/>
      <c r="X60" s="537"/>
      <c r="Y60" s="538"/>
    </row>
    <row r="61" spans="1:25" ht="13.8" thickTop="1" x14ac:dyDescent="0.25"/>
    <row r="63" spans="1:25" x14ac:dyDescent="0.25">
      <c r="A63" s="361" t="s">
        <v>9962</v>
      </c>
    </row>
    <row r="64" spans="1:25" x14ac:dyDescent="0.25">
      <c r="A64" s="362" t="s">
        <v>9980</v>
      </c>
    </row>
    <row r="65" spans="1:7" x14ac:dyDescent="0.25">
      <c r="A65" s="362" t="s">
        <v>9981</v>
      </c>
    </row>
    <row r="66" spans="1:7" x14ac:dyDescent="0.25">
      <c r="A66" s="362" t="s">
        <v>9982</v>
      </c>
    </row>
    <row r="67" spans="1:7" x14ac:dyDescent="0.25">
      <c r="A67" s="362" t="s">
        <v>149</v>
      </c>
      <c r="B67" s="362" t="s">
        <v>9966</v>
      </c>
      <c r="G67" s="362" t="s">
        <v>9966</v>
      </c>
    </row>
    <row r="68" spans="1:7" x14ac:dyDescent="0.25">
      <c r="A68" s="362" t="s">
        <v>9967</v>
      </c>
      <c r="B68" s="362" t="s">
        <v>9968</v>
      </c>
      <c r="G68" s="362" t="s">
        <v>9968</v>
      </c>
    </row>
    <row r="69" spans="1:7" x14ac:dyDescent="0.25">
      <c r="A69" s="362" t="s">
        <v>9969</v>
      </c>
      <c r="B69" s="362" t="s">
        <v>9983</v>
      </c>
      <c r="G69" s="362" t="s">
        <v>9983</v>
      </c>
    </row>
  </sheetData>
  <mergeCells count="15">
    <mergeCell ref="B59:E59"/>
    <mergeCell ref="G59:J59"/>
    <mergeCell ref="L59:O59"/>
    <mergeCell ref="Q59:T59"/>
    <mergeCell ref="V59:Y59"/>
    <mergeCell ref="B6:E6"/>
    <mergeCell ref="G6:J6"/>
    <mergeCell ref="L6:O6"/>
    <mergeCell ref="Q6:T6"/>
    <mergeCell ref="V6:Y6"/>
    <mergeCell ref="B60:E60"/>
    <mergeCell ref="G60:J60"/>
    <mergeCell ref="L60:O60"/>
    <mergeCell ref="Q60:T60"/>
    <mergeCell ref="V60:Y6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814B-99E8-46FA-B737-2E86075CBFA6}">
  <dimension ref="A1:E42"/>
  <sheetViews>
    <sheetView workbookViewId="0">
      <selection activeCell="D11" sqref="D11"/>
    </sheetView>
  </sheetViews>
  <sheetFormatPr defaultColWidth="9.109375" defaultRowHeight="13.8" x14ac:dyDescent="0.25"/>
  <cols>
    <col min="1" max="1" width="73" style="118" customWidth="1"/>
    <col min="2" max="2" width="17.6640625" style="118" bestFit="1" customWidth="1"/>
    <col min="3" max="3" width="22.5546875" style="119" bestFit="1" customWidth="1"/>
    <col min="4" max="4" width="9.109375" style="118"/>
    <col min="5" max="5" width="11.109375" style="118" bestFit="1" customWidth="1"/>
    <col min="6" max="16384" width="9.109375" style="118"/>
  </cols>
  <sheetData>
    <row r="1" spans="1:3" ht="15.6" x14ac:dyDescent="0.3">
      <c r="A1" s="117" t="s">
        <v>9305</v>
      </c>
    </row>
    <row r="2" spans="1:3" ht="15.6" x14ac:dyDescent="0.3">
      <c r="A2" s="117" t="s">
        <v>9306</v>
      </c>
    </row>
    <row r="3" spans="1:3" ht="15.6" x14ac:dyDescent="0.3">
      <c r="A3" s="117" t="s">
        <v>10090</v>
      </c>
    </row>
    <row r="5" spans="1:3" s="120" customFormat="1" x14ac:dyDescent="0.25">
      <c r="A5" s="120" t="s">
        <v>9307</v>
      </c>
      <c r="B5" s="120" t="s">
        <v>9308</v>
      </c>
      <c r="C5" s="121" t="s">
        <v>9309</v>
      </c>
    </row>
    <row r="6" spans="1:3" x14ac:dyDescent="0.25">
      <c r="A6" s="122" t="s">
        <v>9310</v>
      </c>
      <c r="B6" s="123">
        <v>65915795</v>
      </c>
      <c r="C6" s="124">
        <v>0.51063706580007762</v>
      </c>
    </row>
    <row r="7" spans="1:3" x14ac:dyDescent="0.25">
      <c r="A7" s="122" t="s">
        <v>9311</v>
      </c>
      <c r="B7" s="123">
        <v>60933504</v>
      </c>
      <c r="C7" s="124">
        <v>0.4720402096565367</v>
      </c>
    </row>
    <row r="8" spans="1:3" x14ac:dyDescent="0.25">
      <c r="A8" s="122" t="s">
        <v>9312</v>
      </c>
      <c r="B8" s="123">
        <v>1275971</v>
      </c>
      <c r="C8" s="124">
        <v>9.8847034688118503E-3</v>
      </c>
    </row>
    <row r="9" spans="1:3" x14ac:dyDescent="0.25">
      <c r="A9" s="122" t="s">
        <v>9313</v>
      </c>
      <c r="B9" s="123">
        <v>469627</v>
      </c>
      <c r="C9" s="124">
        <v>3.6381106121907967E-3</v>
      </c>
    </row>
    <row r="10" spans="1:3" x14ac:dyDescent="0.25">
      <c r="A10" s="122" t="s">
        <v>9314</v>
      </c>
      <c r="B10" s="123">
        <v>136040</v>
      </c>
      <c r="C10" s="124">
        <v>1.0538758795436292E-3</v>
      </c>
    </row>
    <row r="11" spans="1:3" x14ac:dyDescent="0.25">
      <c r="A11" s="122" t="s">
        <v>9315</v>
      </c>
      <c r="B11" s="123">
        <v>122389</v>
      </c>
      <c r="C11" s="124">
        <v>9.4812419157207619E-4</v>
      </c>
    </row>
    <row r="12" spans="1:3" x14ac:dyDescent="0.25">
      <c r="A12" s="122" t="s">
        <v>9316</v>
      </c>
      <c r="B12" s="123">
        <v>67326</v>
      </c>
      <c r="C12" s="124">
        <v>5.2156165441160241E-4</v>
      </c>
    </row>
    <row r="13" spans="1:3" x14ac:dyDescent="0.25">
      <c r="A13" s="122" t="s">
        <v>9317</v>
      </c>
      <c r="B13" s="123">
        <v>43018</v>
      </c>
      <c r="C13" s="124">
        <v>3.3325222424439755E-4</v>
      </c>
    </row>
    <row r="14" spans="1:3" x14ac:dyDescent="0.25">
      <c r="A14" s="122" t="s">
        <v>9318</v>
      </c>
      <c r="B14" s="123">
        <v>40628</v>
      </c>
      <c r="C14" s="124">
        <v>3.1473735102983366E-4</v>
      </c>
    </row>
    <row r="15" spans="1:3" x14ac:dyDescent="0.25">
      <c r="A15" s="122" t="s">
        <v>9319</v>
      </c>
      <c r="B15" s="123">
        <v>13107</v>
      </c>
      <c r="C15" s="124">
        <v>1.0153742394279881E-4</v>
      </c>
    </row>
    <row r="16" spans="1:3" x14ac:dyDescent="0.25">
      <c r="A16" s="122" t="s">
        <v>9320</v>
      </c>
      <c r="B16" s="123">
        <v>12557</v>
      </c>
      <c r="C16" s="124">
        <v>9.7276679060786194E-5</v>
      </c>
    </row>
    <row r="17" spans="1:3" x14ac:dyDescent="0.25">
      <c r="A17" s="122" t="s">
        <v>9321</v>
      </c>
      <c r="B17" s="123">
        <v>7791</v>
      </c>
      <c r="C17" s="124">
        <v>6.0355387955927787E-5</v>
      </c>
    </row>
    <row r="18" spans="1:3" x14ac:dyDescent="0.25">
      <c r="A18" s="125" t="s">
        <v>3593</v>
      </c>
      <c r="B18" s="123">
        <v>5770</v>
      </c>
      <c r="C18" s="124">
        <v>4.4699087216750525E-5</v>
      </c>
    </row>
    <row r="19" spans="1:3" x14ac:dyDescent="0.25">
      <c r="A19" s="122" t="s">
        <v>9322</v>
      </c>
      <c r="B19" s="123">
        <v>5017</v>
      </c>
      <c r="C19" s="124">
        <v>3.8865740132831435E-5</v>
      </c>
    </row>
    <row r="20" spans="1:3" x14ac:dyDescent="0.25">
      <c r="A20" s="122" t="s">
        <v>9323</v>
      </c>
      <c r="B20" s="123">
        <v>4453</v>
      </c>
      <c r="C20" s="124">
        <v>3.4496539926549409E-5</v>
      </c>
    </row>
    <row r="21" spans="1:3" x14ac:dyDescent="0.25">
      <c r="A21" s="122" t="s">
        <v>9324</v>
      </c>
      <c r="B21" s="123">
        <v>4405</v>
      </c>
      <c r="C21" s="124">
        <v>3.4124693100482851E-5</v>
      </c>
    </row>
    <row r="22" spans="1:3" x14ac:dyDescent="0.25">
      <c r="A22" s="122" t="s">
        <v>9325</v>
      </c>
      <c r="B22" s="123">
        <v>4117</v>
      </c>
      <c r="C22" s="124">
        <v>3.1893612144083518E-5</v>
      </c>
    </row>
    <row r="23" spans="1:3" x14ac:dyDescent="0.25">
      <c r="A23" s="126" t="s">
        <v>9326</v>
      </c>
      <c r="B23" s="123">
        <v>4091</v>
      </c>
      <c r="C23" s="124">
        <v>3.1692195113297468E-5</v>
      </c>
    </row>
    <row r="24" spans="1:3" x14ac:dyDescent="0.25">
      <c r="A24" s="122" t="s">
        <v>9327</v>
      </c>
      <c r="B24" s="123">
        <v>3149</v>
      </c>
      <c r="C24" s="124">
        <v>2.4394701151741316E-5</v>
      </c>
    </row>
    <row r="25" spans="1:3" x14ac:dyDescent="0.25">
      <c r="A25" s="122" t="s">
        <v>9328</v>
      </c>
      <c r="B25" s="123">
        <v>2877</v>
      </c>
      <c r="C25" s="124">
        <v>-2.2287569137364168E-5</v>
      </c>
    </row>
    <row r="26" spans="1:3" x14ac:dyDescent="0.25">
      <c r="A26" s="122" t="s">
        <v>9329</v>
      </c>
      <c r="B26" s="123">
        <v>2701</v>
      </c>
      <c r="C26" s="124">
        <v>2.0924130775120132E-5</v>
      </c>
    </row>
    <row r="27" spans="1:3" x14ac:dyDescent="0.25">
      <c r="A27" s="122" t="s">
        <v>9330</v>
      </c>
      <c r="B27" s="123">
        <v>2572</v>
      </c>
      <c r="C27" s="124">
        <v>1.9924792430066265E-5</v>
      </c>
    </row>
    <row r="28" spans="1:3" x14ac:dyDescent="0.25">
      <c r="A28" s="122" t="s">
        <v>9331</v>
      </c>
      <c r="B28" s="123">
        <v>1608</v>
      </c>
      <c r="C28" s="124">
        <v>1.2456868673229608E-5</v>
      </c>
    </row>
    <row r="29" spans="1:3" x14ac:dyDescent="0.25">
      <c r="A29" s="122" t="s">
        <v>9332</v>
      </c>
      <c r="B29" s="123">
        <v>1279</v>
      </c>
      <c r="C29" s="124">
        <v>9.9081685528984255E-6</v>
      </c>
    </row>
    <row r="30" spans="1:3" x14ac:dyDescent="0.25">
      <c r="A30" s="122" t="s">
        <v>9333</v>
      </c>
      <c r="B30" s="123">
        <v>1094</v>
      </c>
      <c r="C30" s="124">
        <v>8.4750089107669092E-6</v>
      </c>
    </row>
    <row r="31" spans="1:3" x14ac:dyDescent="0.25">
      <c r="A31" s="122" t="s">
        <v>9334</v>
      </c>
      <c r="B31" s="123">
        <v>1027</v>
      </c>
      <c r="C31" s="124">
        <v>7.9559727160490104E-6</v>
      </c>
    </row>
    <row r="32" spans="1:3" x14ac:dyDescent="0.25">
      <c r="A32" s="122" t="s">
        <v>9335</v>
      </c>
      <c r="B32" s="123">
        <v>1016</v>
      </c>
      <c r="C32" s="124">
        <v>7.870757818408758E-6</v>
      </c>
    </row>
    <row r="33" spans="1:5" x14ac:dyDescent="0.25">
      <c r="A33" s="122" t="s">
        <v>9336</v>
      </c>
      <c r="B33" s="127">
        <v>1007</v>
      </c>
      <c r="C33" s="124">
        <v>7.8010365385212782E-6</v>
      </c>
    </row>
    <row r="34" spans="1:5" x14ac:dyDescent="0.25">
      <c r="A34" s="122" t="s">
        <v>9337</v>
      </c>
      <c r="B34" s="123">
        <v>956</v>
      </c>
      <c r="C34" s="124">
        <v>7.4059492858255628E-6</v>
      </c>
    </row>
    <row r="35" spans="1:5" x14ac:dyDescent="0.25">
      <c r="A35" s="122" t="s">
        <v>9338</v>
      </c>
      <c r="B35" s="123">
        <v>518</v>
      </c>
      <c r="C35" s="124">
        <v>4.0128469979682443E-6</v>
      </c>
    </row>
    <row r="36" spans="1:5" x14ac:dyDescent="0.25">
      <c r="A36" s="120" t="s">
        <v>9339</v>
      </c>
      <c r="B36" s="128">
        <v>129085410</v>
      </c>
    </row>
    <row r="39" spans="1:5" x14ac:dyDescent="0.25">
      <c r="A39" s="129" t="s">
        <v>9912</v>
      </c>
      <c r="B39" s="130">
        <v>235248000</v>
      </c>
      <c r="E39" s="131"/>
    </row>
    <row r="40" spans="1:5" x14ac:dyDescent="0.25">
      <c r="A40" s="129" t="s">
        <v>9340</v>
      </c>
      <c r="B40" s="132">
        <v>0.54872054172617835</v>
      </c>
    </row>
    <row r="41" spans="1:5" x14ac:dyDescent="0.25">
      <c r="A41" s="129"/>
    </row>
    <row r="42" spans="1:5" ht="24" x14ac:dyDescent="0.25">
      <c r="A42" s="129" t="s">
        <v>9341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0006F-A904-4651-A9B5-12922D0452F5}">
  <dimension ref="A1:G60"/>
  <sheetViews>
    <sheetView tabSelected="1" workbookViewId="0">
      <selection activeCell="D4" sqref="D4"/>
    </sheetView>
  </sheetViews>
  <sheetFormatPr defaultColWidth="9.109375" defaultRowHeight="13.8" x14ac:dyDescent="0.25"/>
  <cols>
    <col min="1" max="1" width="7.33203125" style="120" bestFit="1" customWidth="1"/>
    <col min="2" max="2" width="21.5546875" style="119" customWidth="1"/>
    <col min="3" max="3" width="14.5546875" style="119" bestFit="1" customWidth="1"/>
    <col min="4" max="4" width="11.33203125" style="118" bestFit="1" customWidth="1"/>
    <col min="5" max="5" width="12.33203125" style="118" bestFit="1" customWidth="1"/>
    <col min="6" max="6" width="10.88671875" style="118" bestFit="1" customWidth="1"/>
    <col min="7" max="7" width="12.44140625" style="118" bestFit="1" customWidth="1"/>
    <col min="8" max="8" width="9.109375" style="118"/>
    <col min="9" max="9" width="10.33203125" style="118" bestFit="1" customWidth="1"/>
    <col min="10" max="16384" width="9.109375" style="118"/>
  </cols>
  <sheetData>
    <row r="1" spans="1:7" ht="15.6" x14ac:dyDescent="0.3">
      <c r="A1" s="117" t="s">
        <v>9342</v>
      </c>
    </row>
    <row r="2" spans="1:7" ht="15.6" x14ac:dyDescent="0.3">
      <c r="A2" s="117" t="s">
        <v>10090</v>
      </c>
    </row>
    <row r="4" spans="1:7" s="133" customFormat="1" x14ac:dyDescent="0.25">
      <c r="A4" s="133" t="s">
        <v>0</v>
      </c>
      <c r="B4" s="133" t="s">
        <v>9343</v>
      </c>
      <c r="D4" s="133" t="s">
        <v>9344</v>
      </c>
    </row>
    <row r="5" spans="1:7" s="120" customFormat="1" x14ac:dyDescent="0.25">
      <c r="B5" s="121" t="s">
        <v>9345</v>
      </c>
      <c r="C5" s="121" t="s">
        <v>9346</v>
      </c>
      <c r="D5" s="121" t="s">
        <v>9345</v>
      </c>
      <c r="E5" s="121" t="s">
        <v>9346</v>
      </c>
      <c r="F5" s="121" t="s">
        <v>2981</v>
      </c>
      <c r="G5" s="121" t="s">
        <v>9347</v>
      </c>
    </row>
    <row r="6" spans="1:7" x14ac:dyDescent="0.25">
      <c r="A6" s="120" t="s">
        <v>67</v>
      </c>
      <c r="B6" s="134"/>
      <c r="C6" s="134">
        <v>9</v>
      </c>
      <c r="D6" s="135">
        <v>795696</v>
      </c>
      <c r="E6" s="135">
        <v>1255925</v>
      </c>
      <c r="F6" s="123">
        <v>22717</v>
      </c>
      <c r="G6" s="135">
        <v>2074338</v>
      </c>
    </row>
    <row r="7" spans="1:7" x14ac:dyDescent="0.25">
      <c r="A7" s="120" t="s">
        <v>151</v>
      </c>
      <c r="B7" s="134"/>
      <c r="C7" s="134">
        <v>3</v>
      </c>
      <c r="D7" s="135">
        <v>122640</v>
      </c>
      <c r="E7" s="135">
        <v>164676</v>
      </c>
      <c r="F7" s="123">
        <v>13179</v>
      </c>
      <c r="G7" s="135">
        <v>300495</v>
      </c>
    </row>
    <row r="8" spans="1:7" x14ac:dyDescent="0.25">
      <c r="A8" s="120" t="s">
        <v>201</v>
      </c>
      <c r="B8" s="134"/>
      <c r="C8" s="134">
        <v>11</v>
      </c>
      <c r="D8" s="135">
        <v>1025232</v>
      </c>
      <c r="E8" s="135">
        <v>1233654</v>
      </c>
      <c r="F8" s="123">
        <v>40368</v>
      </c>
      <c r="G8" s="136">
        <v>2299254</v>
      </c>
    </row>
    <row r="9" spans="1:7" x14ac:dyDescent="0.25">
      <c r="A9" s="120" t="s">
        <v>386</v>
      </c>
      <c r="B9" s="134"/>
      <c r="C9" s="134">
        <v>6</v>
      </c>
      <c r="D9" s="135">
        <v>394409</v>
      </c>
      <c r="E9" s="135">
        <v>647744</v>
      </c>
      <c r="F9" s="123">
        <v>27315</v>
      </c>
      <c r="G9" s="135">
        <v>1069468</v>
      </c>
    </row>
    <row r="10" spans="1:7" x14ac:dyDescent="0.25">
      <c r="A10" s="120" t="s">
        <v>451</v>
      </c>
      <c r="B10" s="134">
        <v>55</v>
      </c>
      <c r="C10" s="134"/>
      <c r="D10" s="135">
        <v>7854285</v>
      </c>
      <c r="E10" s="135">
        <v>4839958</v>
      </c>
      <c r="F10" s="123">
        <v>344304</v>
      </c>
      <c r="G10" s="135">
        <v>13038547</v>
      </c>
    </row>
    <row r="11" spans="1:7" x14ac:dyDescent="0.25">
      <c r="A11" s="120" t="s">
        <v>1206</v>
      </c>
      <c r="B11" s="134">
        <v>9</v>
      </c>
      <c r="C11" s="134"/>
      <c r="D11" s="135">
        <v>1323102</v>
      </c>
      <c r="E11" s="135">
        <v>1185243</v>
      </c>
      <c r="F11" s="123">
        <v>61177</v>
      </c>
      <c r="G11" s="135">
        <v>2569522</v>
      </c>
    </row>
    <row r="12" spans="1:7" x14ac:dyDescent="0.25">
      <c r="A12" s="120" t="s">
        <v>1298</v>
      </c>
      <c r="B12" s="134">
        <v>7</v>
      </c>
      <c r="C12" s="134"/>
      <c r="D12" s="135">
        <v>905083</v>
      </c>
      <c r="E12" s="135">
        <v>634892</v>
      </c>
      <c r="F12" s="123">
        <v>18985</v>
      </c>
      <c r="G12" s="135">
        <v>1558960</v>
      </c>
    </row>
    <row r="13" spans="1:7" x14ac:dyDescent="0.25">
      <c r="A13" s="120" t="s">
        <v>1444</v>
      </c>
      <c r="B13" s="134">
        <v>3</v>
      </c>
      <c r="C13" s="134"/>
      <c r="D13" s="135">
        <v>242584</v>
      </c>
      <c r="E13" s="135">
        <v>165484</v>
      </c>
      <c r="F13" s="123">
        <v>5853</v>
      </c>
      <c r="G13" s="135">
        <v>413921</v>
      </c>
    </row>
    <row r="14" spans="1:7" x14ac:dyDescent="0.25">
      <c r="A14" s="120" t="s">
        <v>417</v>
      </c>
      <c r="B14" s="134">
        <v>3</v>
      </c>
      <c r="C14" s="134"/>
      <c r="D14" s="135">
        <v>267070</v>
      </c>
      <c r="E14" s="135">
        <v>21381</v>
      </c>
      <c r="F14" s="123">
        <v>5313</v>
      </c>
      <c r="G14" s="135">
        <v>293764</v>
      </c>
    </row>
    <row r="15" spans="1:7" x14ac:dyDescent="0.25">
      <c r="A15" s="120" t="s">
        <v>1489</v>
      </c>
      <c r="B15" s="134">
        <v>29</v>
      </c>
      <c r="C15" s="134"/>
      <c r="D15" s="137">
        <v>4237756</v>
      </c>
      <c r="E15" s="135">
        <v>4163447</v>
      </c>
      <c r="F15" s="123">
        <v>72976</v>
      </c>
      <c r="G15" s="135">
        <v>8474179</v>
      </c>
    </row>
    <row r="16" spans="1:7" x14ac:dyDescent="0.25">
      <c r="A16" s="120" t="s">
        <v>1824</v>
      </c>
      <c r="B16" s="134"/>
      <c r="C16" s="134">
        <v>16</v>
      </c>
      <c r="D16" s="135">
        <v>1773827</v>
      </c>
      <c r="E16" s="135">
        <v>2078688</v>
      </c>
      <c r="F16" s="123">
        <v>47535</v>
      </c>
      <c r="G16" s="135">
        <v>3900050</v>
      </c>
    </row>
    <row r="17" spans="1:7" x14ac:dyDescent="0.25">
      <c r="A17" s="120" t="s">
        <v>1960</v>
      </c>
      <c r="B17" s="134">
        <v>4</v>
      </c>
      <c r="C17" s="134"/>
      <c r="D17" s="135">
        <v>306658</v>
      </c>
      <c r="E17" s="135">
        <v>121015</v>
      </c>
      <c r="F17" s="123">
        <v>7024</v>
      </c>
      <c r="G17" s="135">
        <v>434697</v>
      </c>
    </row>
    <row r="18" spans="1:7" x14ac:dyDescent="0.25">
      <c r="A18" s="120" t="s">
        <v>2028</v>
      </c>
      <c r="B18" s="134"/>
      <c r="C18" s="134">
        <v>4</v>
      </c>
      <c r="D18" s="135">
        <v>212787</v>
      </c>
      <c r="E18" s="135">
        <v>420911</v>
      </c>
      <c r="F18" s="123">
        <v>18576</v>
      </c>
      <c r="G18" s="135">
        <v>652274</v>
      </c>
    </row>
    <row r="19" spans="1:7" x14ac:dyDescent="0.25">
      <c r="A19" s="120" t="s">
        <v>2056</v>
      </c>
      <c r="B19" s="134">
        <v>20</v>
      </c>
      <c r="C19" s="134"/>
      <c r="D19" s="135">
        <v>3019512</v>
      </c>
      <c r="E19" s="135">
        <v>2135216</v>
      </c>
      <c r="F19" s="123">
        <v>87286</v>
      </c>
      <c r="G19" s="135">
        <v>5242014</v>
      </c>
    </row>
    <row r="20" spans="1:7" x14ac:dyDescent="0.25">
      <c r="A20" s="120" t="s">
        <v>2256</v>
      </c>
      <c r="B20" s="134"/>
      <c r="C20" s="134">
        <v>11</v>
      </c>
      <c r="D20" s="135">
        <v>1152887</v>
      </c>
      <c r="E20" s="135">
        <v>1420543</v>
      </c>
      <c r="F20" s="123">
        <v>51104</v>
      </c>
      <c r="G20" s="135">
        <v>2624534</v>
      </c>
    </row>
    <row r="21" spans="1:7" x14ac:dyDescent="0.25">
      <c r="A21" s="120" t="s">
        <v>2446</v>
      </c>
      <c r="B21" s="134">
        <v>6</v>
      </c>
      <c r="C21" s="134"/>
      <c r="D21" s="135">
        <v>822544</v>
      </c>
      <c r="E21" s="135">
        <v>730617</v>
      </c>
      <c r="F21" s="123">
        <v>29019</v>
      </c>
      <c r="G21" s="135">
        <v>1582180</v>
      </c>
    </row>
    <row r="22" spans="1:7" x14ac:dyDescent="0.25">
      <c r="A22" s="120" t="s">
        <v>2488</v>
      </c>
      <c r="B22" s="134"/>
      <c r="C22" s="134">
        <v>6</v>
      </c>
      <c r="D22" s="135">
        <v>440726</v>
      </c>
      <c r="E22" s="135">
        <v>692634</v>
      </c>
      <c r="F22" s="123">
        <v>26611</v>
      </c>
      <c r="G22" s="135">
        <v>1159971</v>
      </c>
    </row>
    <row r="23" spans="1:7" x14ac:dyDescent="0.25">
      <c r="A23" s="120" t="s">
        <v>2517</v>
      </c>
      <c r="B23" s="134"/>
      <c r="C23" s="134">
        <v>8</v>
      </c>
      <c r="D23" s="135">
        <v>679370</v>
      </c>
      <c r="E23" s="135">
        <v>1087190</v>
      </c>
      <c r="F23" s="123">
        <v>30652</v>
      </c>
      <c r="G23" s="135">
        <v>1797212</v>
      </c>
    </row>
    <row r="24" spans="1:7" x14ac:dyDescent="0.25">
      <c r="A24" s="120" t="s">
        <v>2591</v>
      </c>
      <c r="B24" s="134"/>
      <c r="C24" s="134">
        <v>8</v>
      </c>
      <c r="D24" s="135">
        <v>809141</v>
      </c>
      <c r="E24" s="135">
        <v>1152262</v>
      </c>
      <c r="F24" s="123">
        <v>32662</v>
      </c>
      <c r="G24" s="135">
        <v>1994065</v>
      </c>
    </row>
    <row r="25" spans="1:7" x14ac:dyDescent="0.25">
      <c r="A25" s="120" t="s">
        <v>2648</v>
      </c>
      <c r="B25" s="134">
        <v>4</v>
      </c>
      <c r="C25" s="134"/>
      <c r="D25" s="135">
        <v>401306</v>
      </c>
      <c r="E25" s="135">
        <v>292276</v>
      </c>
      <c r="F25" s="123">
        <v>19598</v>
      </c>
      <c r="G25" s="135">
        <v>713180</v>
      </c>
    </row>
    <row r="26" spans="1:7" x14ac:dyDescent="0.25">
      <c r="A26" s="120" t="s">
        <v>2707</v>
      </c>
      <c r="B26" s="134">
        <v>10</v>
      </c>
      <c r="C26" s="134"/>
      <c r="D26" s="135">
        <v>1677844</v>
      </c>
      <c r="E26" s="135">
        <v>971869</v>
      </c>
      <c r="F26" s="123">
        <v>57614</v>
      </c>
      <c r="G26" s="135">
        <v>2707327</v>
      </c>
    </row>
    <row r="27" spans="1:7" x14ac:dyDescent="0.25">
      <c r="A27" s="120" t="s">
        <v>2923</v>
      </c>
      <c r="B27" s="134">
        <v>11</v>
      </c>
      <c r="C27" s="134"/>
      <c r="D27" s="135">
        <v>1921290</v>
      </c>
      <c r="E27" s="135">
        <v>1188314</v>
      </c>
      <c r="F27" s="123">
        <v>58163</v>
      </c>
      <c r="G27" s="135">
        <v>3167767</v>
      </c>
    </row>
    <row r="28" spans="1:7" x14ac:dyDescent="0.25">
      <c r="A28" s="120" t="s">
        <v>3016</v>
      </c>
      <c r="B28" s="134">
        <v>16</v>
      </c>
      <c r="C28" s="134"/>
      <c r="D28" s="135">
        <v>2564569</v>
      </c>
      <c r="E28" s="135">
        <v>2115256</v>
      </c>
      <c r="F28" s="123">
        <v>51136</v>
      </c>
      <c r="G28" s="135">
        <v>4730961</v>
      </c>
    </row>
    <row r="29" spans="1:7" x14ac:dyDescent="0.25">
      <c r="A29" s="120" t="s">
        <v>3196</v>
      </c>
      <c r="B29" s="134">
        <v>10</v>
      </c>
      <c r="C29" s="134"/>
      <c r="D29" s="135">
        <v>1546167</v>
      </c>
      <c r="E29" s="135">
        <v>1320225</v>
      </c>
      <c r="F29" s="123">
        <v>70169</v>
      </c>
      <c r="G29" s="135">
        <v>2936561</v>
      </c>
    </row>
    <row r="30" spans="1:7" x14ac:dyDescent="0.25">
      <c r="A30" s="120" t="s">
        <v>3284</v>
      </c>
      <c r="B30" s="134"/>
      <c r="C30" s="134">
        <v>6</v>
      </c>
      <c r="D30" s="135">
        <v>562949</v>
      </c>
      <c r="E30" s="135">
        <v>710746</v>
      </c>
      <c r="F30" s="123">
        <v>11889</v>
      </c>
      <c r="G30" s="135">
        <v>1285584</v>
      </c>
    </row>
    <row r="31" spans="1:7" x14ac:dyDescent="0.25">
      <c r="A31" s="120" t="s">
        <v>3359</v>
      </c>
      <c r="B31" s="134"/>
      <c r="C31" s="134">
        <v>10</v>
      </c>
      <c r="D31" s="135">
        <v>1223796</v>
      </c>
      <c r="E31" s="135">
        <v>1482440</v>
      </c>
      <c r="F31" s="123">
        <v>51087</v>
      </c>
      <c r="G31" s="135">
        <v>2757323</v>
      </c>
    </row>
    <row r="32" spans="1:7" x14ac:dyDescent="0.25">
      <c r="A32" s="120" t="s">
        <v>3494</v>
      </c>
      <c r="B32" s="134"/>
      <c r="C32" s="134">
        <v>3</v>
      </c>
      <c r="D32" s="135">
        <v>201839</v>
      </c>
      <c r="E32" s="135">
        <v>267928</v>
      </c>
      <c r="F32" s="123">
        <v>14281</v>
      </c>
      <c r="G32" s="135">
        <v>484048</v>
      </c>
    </row>
    <row r="33" spans="1:7" x14ac:dyDescent="0.25">
      <c r="A33" s="120" t="s">
        <v>3524</v>
      </c>
      <c r="B33" s="134"/>
      <c r="C33" s="134">
        <v>5</v>
      </c>
      <c r="D33" s="135">
        <v>302081</v>
      </c>
      <c r="E33" s="135">
        <v>475064</v>
      </c>
      <c r="F33" s="123">
        <v>17234</v>
      </c>
      <c r="G33" s="135">
        <v>794379</v>
      </c>
    </row>
    <row r="34" spans="1:7" x14ac:dyDescent="0.25">
      <c r="A34" s="120" t="s">
        <v>3583</v>
      </c>
      <c r="B34" s="134">
        <v>6</v>
      </c>
      <c r="C34" s="134"/>
      <c r="D34" s="135">
        <v>531373</v>
      </c>
      <c r="E34" s="135">
        <v>463567</v>
      </c>
      <c r="F34" s="123">
        <v>19978</v>
      </c>
      <c r="G34" s="135">
        <v>1014918</v>
      </c>
    </row>
    <row r="35" spans="1:7" x14ac:dyDescent="0.25">
      <c r="A35" s="120" t="s">
        <v>3695</v>
      </c>
      <c r="B35" s="134">
        <v>4</v>
      </c>
      <c r="C35" s="134"/>
      <c r="D35" s="135">
        <v>369561</v>
      </c>
      <c r="E35" s="135">
        <v>329918</v>
      </c>
      <c r="F35" s="123">
        <v>11493</v>
      </c>
      <c r="G35" s="135">
        <v>710972</v>
      </c>
    </row>
    <row r="36" spans="1:7" x14ac:dyDescent="0.25">
      <c r="A36" s="120" t="s">
        <v>3723</v>
      </c>
      <c r="B36" s="134">
        <v>14</v>
      </c>
      <c r="C36" s="134"/>
      <c r="D36" s="135">
        <v>2125101</v>
      </c>
      <c r="E36" s="135">
        <v>1477568</v>
      </c>
      <c r="F36" s="123">
        <v>37623</v>
      </c>
      <c r="G36" s="135">
        <v>3640292</v>
      </c>
    </row>
    <row r="37" spans="1:7" x14ac:dyDescent="0.25">
      <c r="A37" s="120" t="s">
        <v>3956</v>
      </c>
      <c r="B37" s="134">
        <v>5</v>
      </c>
      <c r="C37" s="134"/>
      <c r="D37" s="135">
        <v>415335</v>
      </c>
      <c r="E37" s="135">
        <v>335788</v>
      </c>
      <c r="F37" s="123">
        <v>32635</v>
      </c>
      <c r="G37" s="135">
        <v>783758</v>
      </c>
    </row>
    <row r="38" spans="1:7" x14ac:dyDescent="0.25">
      <c r="A38" s="120" t="s">
        <v>3993</v>
      </c>
      <c r="B38" s="134">
        <v>29</v>
      </c>
      <c r="C38" s="134"/>
      <c r="D38" s="135">
        <v>4485741</v>
      </c>
      <c r="E38" s="135">
        <v>2490431</v>
      </c>
      <c r="F38" s="123">
        <v>104987</v>
      </c>
      <c r="G38" s="135">
        <v>7081159</v>
      </c>
    </row>
    <row r="39" spans="1:7" x14ac:dyDescent="0.25">
      <c r="A39" s="120" t="s">
        <v>4178</v>
      </c>
      <c r="B39" s="134"/>
      <c r="C39" s="134">
        <v>15</v>
      </c>
      <c r="D39" s="135">
        <v>2178391</v>
      </c>
      <c r="E39" s="135">
        <v>2270395</v>
      </c>
      <c r="F39" s="123">
        <v>56586</v>
      </c>
      <c r="G39" s="135">
        <v>4505372</v>
      </c>
    </row>
    <row r="40" spans="1:7" x14ac:dyDescent="0.25">
      <c r="A40" s="120" t="s">
        <v>4335</v>
      </c>
      <c r="B40" s="134"/>
      <c r="C40" s="134">
        <v>3</v>
      </c>
      <c r="D40" s="135">
        <v>124827</v>
      </c>
      <c r="E40" s="135">
        <v>188163</v>
      </c>
      <c r="F40" s="123">
        <v>9637</v>
      </c>
      <c r="G40" s="135">
        <v>322627</v>
      </c>
    </row>
    <row r="41" spans="1:7" x14ac:dyDescent="0.25">
      <c r="A41" s="120" t="s">
        <v>4363</v>
      </c>
      <c r="B41" s="134">
        <v>18</v>
      </c>
      <c r="C41" s="134"/>
      <c r="D41" s="135">
        <v>2827709</v>
      </c>
      <c r="E41" s="135">
        <v>2661437</v>
      </c>
      <c r="F41" s="123">
        <v>91701</v>
      </c>
      <c r="G41" s="135">
        <v>5580847</v>
      </c>
    </row>
    <row r="42" spans="1:7" x14ac:dyDescent="0.25">
      <c r="A42" s="120" t="s">
        <v>4565</v>
      </c>
      <c r="B42" s="134"/>
      <c r="C42" s="134">
        <v>7</v>
      </c>
      <c r="D42" s="135">
        <v>443547</v>
      </c>
      <c r="E42" s="135">
        <v>891325</v>
      </c>
      <c r="F42" s="123">
        <v>0</v>
      </c>
      <c r="G42" s="135">
        <v>1334872</v>
      </c>
    </row>
    <row r="43" spans="1:7" x14ac:dyDescent="0.25">
      <c r="A43" s="120" t="s">
        <v>4626</v>
      </c>
      <c r="B43" s="134">
        <v>7</v>
      </c>
      <c r="C43" s="134"/>
      <c r="D43" s="135">
        <v>970488</v>
      </c>
      <c r="E43" s="135">
        <v>754175</v>
      </c>
      <c r="F43" s="123">
        <v>64607</v>
      </c>
      <c r="G43" s="135">
        <v>1789270</v>
      </c>
    </row>
    <row r="44" spans="1:7" x14ac:dyDescent="0.25">
      <c r="A44" s="120" t="s">
        <v>4699</v>
      </c>
      <c r="B44" s="134">
        <v>20</v>
      </c>
      <c r="C44" s="134"/>
      <c r="D44" s="135">
        <v>2990274</v>
      </c>
      <c r="E44" s="135">
        <v>2680434</v>
      </c>
      <c r="F44" s="123">
        <v>82962</v>
      </c>
      <c r="G44" s="135">
        <v>5753670</v>
      </c>
    </row>
    <row r="45" spans="1:7" x14ac:dyDescent="0.25">
      <c r="A45" s="120" t="s">
        <v>4870</v>
      </c>
      <c r="B45" s="134">
        <v>4</v>
      </c>
      <c r="C45" s="134"/>
      <c r="D45" s="135">
        <v>279677</v>
      </c>
      <c r="E45" s="135">
        <v>157204</v>
      </c>
      <c r="F45" s="123">
        <v>9168</v>
      </c>
      <c r="G45" s="135">
        <v>446049</v>
      </c>
    </row>
    <row r="46" spans="1:7" x14ac:dyDescent="0.25">
      <c r="A46" s="120" t="s">
        <v>4908</v>
      </c>
      <c r="B46" s="134"/>
      <c r="C46" s="134">
        <v>9</v>
      </c>
      <c r="D46" s="135">
        <v>865941</v>
      </c>
      <c r="E46" s="135">
        <v>1071645</v>
      </c>
      <c r="F46" s="123">
        <v>26532</v>
      </c>
      <c r="G46" s="135">
        <v>1964118</v>
      </c>
    </row>
    <row r="47" spans="1:7" x14ac:dyDescent="0.25">
      <c r="A47" s="120" t="s">
        <v>4973</v>
      </c>
      <c r="B47" s="134"/>
      <c r="C47" s="134">
        <v>3</v>
      </c>
      <c r="D47" s="135">
        <v>145039</v>
      </c>
      <c r="E47" s="135">
        <v>210610</v>
      </c>
      <c r="F47" s="123">
        <v>8166</v>
      </c>
      <c r="G47" s="135">
        <v>363815</v>
      </c>
    </row>
    <row r="48" spans="1:7" x14ac:dyDescent="0.25">
      <c r="A48" s="120" t="s">
        <v>5512</v>
      </c>
      <c r="B48" s="134"/>
      <c r="C48" s="134">
        <v>11</v>
      </c>
      <c r="D48" s="135">
        <v>960709</v>
      </c>
      <c r="E48" s="135">
        <v>1462330</v>
      </c>
      <c r="F48" s="123">
        <v>35538</v>
      </c>
      <c r="G48" s="135">
        <v>2458577</v>
      </c>
    </row>
    <row r="49" spans="1:7" x14ac:dyDescent="0.25">
      <c r="A49" s="120" t="s">
        <v>61</v>
      </c>
      <c r="B49" s="134"/>
      <c r="C49" s="134">
        <v>38</v>
      </c>
      <c r="D49" s="135">
        <v>3308124</v>
      </c>
      <c r="E49" s="135">
        <v>4569843</v>
      </c>
      <c r="F49" s="123">
        <v>115884</v>
      </c>
      <c r="G49" s="135">
        <v>7993851</v>
      </c>
    </row>
    <row r="50" spans="1:7" x14ac:dyDescent="0.25">
      <c r="A50" s="120" t="s">
        <v>5677</v>
      </c>
      <c r="B50" s="134"/>
      <c r="C50" s="134">
        <v>6</v>
      </c>
      <c r="D50" s="135">
        <v>251813</v>
      </c>
      <c r="E50" s="135">
        <v>740600</v>
      </c>
      <c r="F50" s="123">
        <v>25027</v>
      </c>
      <c r="G50" s="135">
        <v>1017440</v>
      </c>
    </row>
    <row r="51" spans="1:7" x14ac:dyDescent="0.25">
      <c r="A51" s="120" t="s">
        <v>5815</v>
      </c>
      <c r="B51" s="134">
        <v>3</v>
      </c>
      <c r="C51" s="134"/>
      <c r="D51" s="135">
        <v>199239</v>
      </c>
      <c r="E51" s="135">
        <v>92698</v>
      </c>
      <c r="F51" s="123">
        <v>7353</v>
      </c>
      <c r="G51" s="135">
        <v>299290</v>
      </c>
    </row>
    <row r="52" spans="1:7" x14ac:dyDescent="0.25">
      <c r="A52" s="120" t="s">
        <v>5877</v>
      </c>
      <c r="B52" s="134">
        <v>13</v>
      </c>
      <c r="C52" s="134"/>
      <c r="D52" s="135">
        <v>1971820</v>
      </c>
      <c r="E52" s="135">
        <v>1822522</v>
      </c>
      <c r="F52" s="123">
        <v>60147</v>
      </c>
      <c r="G52" s="135">
        <v>3854489</v>
      </c>
    </row>
    <row r="53" spans="1:7" x14ac:dyDescent="0.25">
      <c r="A53" s="120" t="s">
        <v>5992</v>
      </c>
      <c r="B53" s="134">
        <v>12</v>
      </c>
      <c r="C53" s="134"/>
      <c r="D53" s="135">
        <v>1755396</v>
      </c>
      <c r="E53" s="135">
        <v>1290670</v>
      </c>
      <c r="F53" s="123">
        <v>79450</v>
      </c>
      <c r="G53" s="135">
        <v>3125516</v>
      </c>
    </row>
    <row r="54" spans="1:7" x14ac:dyDescent="0.25">
      <c r="A54" s="120" t="s">
        <v>6132</v>
      </c>
      <c r="B54" s="134"/>
      <c r="C54" s="134">
        <v>5</v>
      </c>
      <c r="D54" s="135">
        <v>238269</v>
      </c>
      <c r="E54" s="135">
        <v>417655</v>
      </c>
      <c r="F54" s="123">
        <v>14514</v>
      </c>
      <c r="G54" s="135">
        <v>670438</v>
      </c>
    </row>
    <row r="55" spans="1:7" x14ac:dyDescent="0.25">
      <c r="A55" s="120" t="s">
        <v>6172</v>
      </c>
      <c r="B55" s="134">
        <v>10</v>
      </c>
      <c r="C55" s="134"/>
      <c r="D55" s="135">
        <v>1620985</v>
      </c>
      <c r="E55" s="135">
        <v>1407966</v>
      </c>
      <c r="F55" s="123">
        <v>39483</v>
      </c>
      <c r="G55" s="135">
        <v>3068434</v>
      </c>
    </row>
    <row r="56" spans="1:7" x14ac:dyDescent="0.25">
      <c r="A56" s="120" t="s">
        <v>6238</v>
      </c>
      <c r="B56" s="134"/>
      <c r="C56" s="134">
        <v>3</v>
      </c>
      <c r="D56" s="135">
        <v>69286</v>
      </c>
      <c r="E56" s="135">
        <v>170962</v>
      </c>
      <c r="F56" s="123">
        <v>8813</v>
      </c>
      <c r="G56" s="135">
        <v>249061</v>
      </c>
    </row>
    <row r="57" spans="1:7" s="120" customFormat="1" x14ac:dyDescent="0.25">
      <c r="A57" s="120" t="s">
        <v>9348</v>
      </c>
      <c r="B57" s="138">
        <v>332</v>
      </c>
      <c r="C57" s="138">
        <v>206</v>
      </c>
      <c r="D57" s="130">
        <v>65915795</v>
      </c>
      <c r="E57" s="130">
        <v>60933504</v>
      </c>
      <c r="F57" s="130">
        <f>SUM(F6:F56)</f>
        <v>2236111</v>
      </c>
      <c r="G57" s="130">
        <f>SUM(D57:F57)</f>
        <v>129085410</v>
      </c>
    </row>
    <row r="58" spans="1:7" x14ac:dyDescent="0.25">
      <c r="D58" s="132">
        <f>D57/G57</f>
        <v>0.51063706580007762</v>
      </c>
      <c r="E58" s="132">
        <f>E57/G57</f>
        <v>0.4720402096565367</v>
      </c>
      <c r="F58" s="132">
        <f>F57/G57</f>
        <v>1.7322724543385654E-2</v>
      </c>
      <c r="G58" s="120"/>
    </row>
    <row r="60" spans="1:7" x14ac:dyDescent="0.25">
      <c r="A60" s="139" t="s">
        <v>9349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A8589-F4D6-466B-9968-3BD52EC89D71}">
  <dimension ref="A1:L78"/>
  <sheetViews>
    <sheetView workbookViewId="0">
      <selection activeCell="D11" sqref="D11"/>
    </sheetView>
  </sheetViews>
  <sheetFormatPr defaultColWidth="9.109375" defaultRowHeight="13.8" x14ac:dyDescent="0.25"/>
  <cols>
    <col min="1" max="1" width="6" style="118" bestFit="1" customWidth="1"/>
    <col min="2" max="2" width="16.5546875" style="118" bestFit="1" customWidth="1"/>
    <col min="3" max="3" width="17" style="118" customWidth="1"/>
    <col min="4" max="4" width="17.109375" style="118" customWidth="1"/>
    <col min="5" max="10" width="9.109375" style="118"/>
    <col min="11" max="11" width="10.88671875" style="118" bestFit="1" customWidth="1"/>
    <col min="12" max="16384" width="9.109375" style="118"/>
  </cols>
  <sheetData>
    <row r="1" spans="1:4" ht="15.6" x14ac:dyDescent="0.3">
      <c r="A1" s="419" t="s">
        <v>9350</v>
      </c>
    </row>
    <row r="2" spans="1:4" ht="15.6" x14ac:dyDescent="0.3">
      <c r="A2" s="419" t="s">
        <v>10090</v>
      </c>
    </row>
    <row r="4" spans="1:4" s="120" customFormat="1" x14ac:dyDescent="0.25">
      <c r="A4" s="120" t="s">
        <v>9351</v>
      </c>
      <c r="B4" s="121" t="s">
        <v>9352</v>
      </c>
      <c r="C4" s="121" t="s">
        <v>9353</v>
      </c>
      <c r="D4" s="121" t="s">
        <v>9354</v>
      </c>
    </row>
    <row r="5" spans="1:4" x14ac:dyDescent="0.25">
      <c r="A5" s="118" t="s">
        <v>67</v>
      </c>
      <c r="B5" s="135">
        <v>2074338</v>
      </c>
      <c r="C5" s="400"/>
      <c r="D5" s="400">
        <v>1933630</v>
      </c>
    </row>
    <row r="6" spans="1:4" x14ac:dyDescent="0.25">
      <c r="A6" s="118" t="s">
        <v>151</v>
      </c>
      <c r="B6" s="135">
        <v>300495</v>
      </c>
      <c r="C6" s="400"/>
      <c r="D6" s="400">
        <v>289804</v>
      </c>
    </row>
    <row r="7" spans="1:4" x14ac:dyDescent="0.25">
      <c r="A7" s="118" t="s">
        <v>184</v>
      </c>
      <c r="B7" s="135"/>
      <c r="C7" s="499"/>
      <c r="D7" s="400">
        <v>13076</v>
      </c>
    </row>
    <row r="8" spans="1:4" x14ac:dyDescent="0.25">
      <c r="A8" s="118" t="s">
        <v>201</v>
      </c>
      <c r="B8" s="136">
        <v>2299254</v>
      </c>
      <c r="C8" s="400">
        <v>2243422</v>
      </c>
      <c r="D8" s="400">
        <v>2173317</v>
      </c>
    </row>
    <row r="9" spans="1:4" x14ac:dyDescent="0.25">
      <c r="A9" s="118" t="s">
        <v>386</v>
      </c>
      <c r="B9" s="135">
        <v>1069468</v>
      </c>
      <c r="C9" s="499"/>
      <c r="D9" s="401">
        <v>1038054</v>
      </c>
    </row>
    <row r="10" spans="1:4" x14ac:dyDescent="0.25">
      <c r="A10" s="118" t="s">
        <v>451</v>
      </c>
      <c r="B10" s="135">
        <v>13038547</v>
      </c>
      <c r="C10" s="400">
        <v>12578511</v>
      </c>
      <c r="D10" s="400">
        <v>12204357</v>
      </c>
    </row>
    <row r="11" spans="1:4" x14ac:dyDescent="0.25">
      <c r="A11" s="118" t="s">
        <v>1206</v>
      </c>
      <c r="B11" s="135">
        <v>2569522</v>
      </c>
      <c r="C11" s="499"/>
      <c r="D11" s="400">
        <v>2450839</v>
      </c>
    </row>
    <row r="12" spans="1:4" x14ac:dyDescent="0.25">
      <c r="A12" s="118" t="s">
        <v>1298</v>
      </c>
      <c r="B12" s="135">
        <v>1558960</v>
      </c>
      <c r="C12" s="400">
        <v>1511764</v>
      </c>
      <c r="D12" s="400">
        <v>1466511</v>
      </c>
    </row>
    <row r="13" spans="1:4" x14ac:dyDescent="0.25">
      <c r="A13" s="118" t="s">
        <v>1444</v>
      </c>
      <c r="B13" s="135">
        <v>413921</v>
      </c>
      <c r="C13" s="400">
        <v>399607</v>
      </c>
      <c r="D13" s="400">
        <v>388059</v>
      </c>
    </row>
    <row r="14" spans="1:4" x14ac:dyDescent="0.25">
      <c r="A14" s="118" t="s">
        <v>417</v>
      </c>
      <c r="B14" s="135">
        <v>293764</v>
      </c>
      <c r="C14" s="499"/>
      <c r="D14" s="400">
        <v>278563</v>
      </c>
    </row>
    <row r="15" spans="1:4" x14ac:dyDescent="0.25">
      <c r="A15" s="118" t="s">
        <v>1489</v>
      </c>
      <c r="B15" s="135">
        <v>8474179</v>
      </c>
      <c r="C15" s="400">
        <v>8189946</v>
      </c>
      <c r="D15" s="400">
        <v>7513534</v>
      </c>
    </row>
    <row r="16" spans="1:4" x14ac:dyDescent="0.25">
      <c r="A16" s="118" t="s">
        <v>1824</v>
      </c>
      <c r="B16" s="135">
        <v>3900050</v>
      </c>
      <c r="C16" s="499"/>
      <c r="D16" s="400">
        <v>3553587</v>
      </c>
    </row>
    <row r="17" spans="1:11" x14ac:dyDescent="0.25">
      <c r="A17" s="118" t="s">
        <v>1946</v>
      </c>
      <c r="B17" s="141"/>
      <c r="C17" s="499"/>
      <c r="D17" s="401">
        <v>33006</v>
      </c>
    </row>
    <row r="18" spans="1:11" x14ac:dyDescent="0.25">
      <c r="A18" s="118" t="s">
        <v>1960</v>
      </c>
      <c r="B18" s="135">
        <v>434697</v>
      </c>
      <c r="C18" s="400">
        <v>430483</v>
      </c>
      <c r="D18" s="400">
        <v>422539</v>
      </c>
    </row>
    <row r="19" spans="1:11" x14ac:dyDescent="0.25">
      <c r="A19" s="118" t="s">
        <v>2028</v>
      </c>
      <c r="B19" s="135">
        <v>652274</v>
      </c>
      <c r="C19" s="499"/>
      <c r="D19" s="400">
        <v>635218</v>
      </c>
    </row>
    <row r="20" spans="1:11" x14ac:dyDescent="0.25">
      <c r="A20" s="118" t="s">
        <v>2056</v>
      </c>
      <c r="B20" s="135">
        <v>5242014</v>
      </c>
      <c r="C20" s="499"/>
      <c r="D20" s="400">
        <v>5058133</v>
      </c>
    </row>
    <row r="21" spans="1:11" x14ac:dyDescent="0.25">
      <c r="A21" s="118" t="s">
        <v>2256</v>
      </c>
      <c r="B21" s="135">
        <v>2624534</v>
      </c>
      <c r="C21" s="400">
        <v>2560102</v>
      </c>
      <c r="D21" s="400">
        <v>2553746</v>
      </c>
    </row>
    <row r="22" spans="1:11" x14ac:dyDescent="0.25">
      <c r="A22" s="118" t="s">
        <v>2446</v>
      </c>
      <c r="B22" s="135">
        <v>1582180</v>
      </c>
      <c r="C22" s="499"/>
      <c r="D22" s="400">
        <v>1536849</v>
      </c>
    </row>
    <row r="23" spans="1:11" x14ac:dyDescent="0.25">
      <c r="A23" s="118" t="s">
        <v>2488</v>
      </c>
      <c r="B23" s="135">
        <v>1159971</v>
      </c>
      <c r="C23" s="499"/>
      <c r="D23" s="400">
        <v>1057739</v>
      </c>
    </row>
    <row r="24" spans="1:11" x14ac:dyDescent="0.25">
      <c r="A24" s="118" t="s">
        <v>2517</v>
      </c>
      <c r="B24" s="135">
        <v>1797212</v>
      </c>
      <c r="C24" s="499"/>
      <c r="D24" s="400">
        <v>2036054</v>
      </c>
    </row>
    <row r="25" spans="1:11" x14ac:dyDescent="0.25">
      <c r="A25" s="118" t="s">
        <v>2591</v>
      </c>
      <c r="B25" s="135">
        <v>1994065</v>
      </c>
      <c r="C25" s="499"/>
      <c r="D25" s="400">
        <v>1802204</v>
      </c>
    </row>
    <row r="26" spans="1:11" x14ac:dyDescent="0.25">
      <c r="A26" s="118" t="s">
        <v>2648</v>
      </c>
      <c r="B26" s="135">
        <v>713180</v>
      </c>
      <c r="C26" s="400">
        <v>700599</v>
      </c>
      <c r="D26" s="400">
        <v>693801</v>
      </c>
    </row>
    <row r="27" spans="1:11" x14ac:dyDescent="0.25">
      <c r="A27" s="118" t="s">
        <v>2707</v>
      </c>
      <c r="B27" s="135">
        <v>2707327</v>
      </c>
      <c r="C27" s="401">
        <v>2633215</v>
      </c>
      <c r="D27" s="400">
        <v>2585514</v>
      </c>
    </row>
    <row r="28" spans="1:11" x14ac:dyDescent="0.25">
      <c r="A28" s="118" t="s">
        <v>2923</v>
      </c>
      <c r="B28" s="135">
        <v>3167767</v>
      </c>
      <c r="C28" s="400">
        <v>3156553</v>
      </c>
      <c r="D28" s="400">
        <v>2891434</v>
      </c>
    </row>
    <row r="29" spans="1:11" x14ac:dyDescent="0.25">
      <c r="A29" s="118" t="s">
        <v>3016</v>
      </c>
      <c r="B29" s="135">
        <v>4730961</v>
      </c>
      <c r="C29" s="400">
        <v>4652918</v>
      </c>
      <c r="D29" s="400">
        <v>4903769</v>
      </c>
    </row>
    <row r="30" spans="1:11" x14ac:dyDescent="0.25">
      <c r="A30" s="118" t="s">
        <v>3196</v>
      </c>
      <c r="B30" s="135">
        <v>2936561</v>
      </c>
      <c r="C30" s="400">
        <v>2843207</v>
      </c>
      <c r="D30" s="400">
        <v>2813383</v>
      </c>
    </row>
    <row r="31" spans="1:11" x14ac:dyDescent="0.25">
      <c r="A31" s="118" t="s">
        <v>3284</v>
      </c>
      <c r="B31" s="135">
        <v>1285584</v>
      </c>
      <c r="C31" s="400">
        <v>1241568</v>
      </c>
      <c r="D31" s="400">
        <v>1208175</v>
      </c>
      <c r="K31" s="140"/>
    </row>
    <row r="32" spans="1:11" x14ac:dyDescent="0.25">
      <c r="A32" s="118" t="s">
        <v>3359</v>
      </c>
      <c r="B32" s="135">
        <v>2757323</v>
      </c>
      <c r="C32" s="400">
        <v>2725793</v>
      </c>
      <c r="D32" s="400">
        <v>2675900</v>
      </c>
    </row>
    <row r="33" spans="1:4" x14ac:dyDescent="0.25">
      <c r="A33" s="118" t="s">
        <v>3494</v>
      </c>
      <c r="B33" s="135">
        <v>484048</v>
      </c>
      <c r="C33" s="400">
        <v>486066</v>
      </c>
      <c r="D33" s="400">
        <v>479740</v>
      </c>
    </row>
    <row r="34" spans="1:4" x14ac:dyDescent="0.25">
      <c r="A34" s="118" t="s">
        <v>3524</v>
      </c>
      <c r="B34" s="135">
        <v>794379</v>
      </c>
      <c r="C34" s="400">
        <v>788572</v>
      </c>
      <c r="D34" s="400">
        <v>772515</v>
      </c>
    </row>
    <row r="35" spans="1:4" x14ac:dyDescent="0.25">
      <c r="A35" s="118" t="s">
        <v>3583</v>
      </c>
      <c r="B35" s="135">
        <v>1014918</v>
      </c>
      <c r="C35" s="400">
        <v>997805</v>
      </c>
      <c r="D35" s="400">
        <v>973742</v>
      </c>
    </row>
    <row r="36" spans="1:4" x14ac:dyDescent="0.25">
      <c r="A36" s="118" t="s">
        <v>3695</v>
      </c>
      <c r="B36" s="135">
        <v>710972</v>
      </c>
      <c r="C36" s="499"/>
      <c r="D36" s="400">
        <v>682416</v>
      </c>
    </row>
    <row r="37" spans="1:4" x14ac:dyDescent="0.25">
      <c r="A37" s="118" t="s">
        <v>3723</v>
      </c>
      <c r="B37" s="135">
        <v>3640292</v>
      </c>
      <c r="C37" s="400">
        <v>3374668</v>
      </c>
      <c r="D37" s="400">
        <v>3452867</v>
      </c>
    </row>
    <row r="38" spans="1:4" x14ac:dyDescent="0.25">
      <c r="A38" s="118" t="s">
        <v>3956</v>
      </c>
      <c r="B38" s="135">
        <v>783758</v>
      </c>
      <c r="C38" s="400">
        <v>775793</v>
      </c>
      <c r="D38" s="400">
        <v>746090</v>
      </c>
    </row>
    <row r="39" spans="1:4" x14ac:dyDescent="0.25">
      <c r="A39" s="118" t="s">
        <v>3993</v>
      </c>
      <c r="B39" s="135">
        <v>7081159</v>
      </c>
      <c r="C39" s="400">
        <v>6679678</v>
      </c>
      <c r="D39" s="400">
        <v>6469725</v>
      </c>
    </row>
    <row r="40" spans="1:4" x14ac:dyDescent="0.25">
      <c r="A40" s="118" t="s">
        <v>4178</v>
      </c>
      <c r="B40" s="135">
        <v>4505372</v>
      </c>
      <c r="C40" s="500"/>
      <c r="D40" s="400">
        <v>4384112</v>
      </c>
    </row>
    <row r="41" spans="1:4" x14ac:dyDescent="0.25">
      <c r="A41" s="118" t="s">
        <v>4335</v>
      </c>
      <c r="B41" s="135">
        <v>322627</v>
      </c>
      <c r="C41" s="400">
        <v>320851</v>
      </c>
      <c r="D41" s="400">
        <v>316071</v>
      </c>
    </row>
    <row r="42" spans="1:4" x14ac:dyDescent="0.25">
      <c r="A42" s="118" t="s">
        <v>4355</v>
      </c>
      <c r="B42" s="135"/>
      <c r="C42" s="499"/>
      <c r="D42" s="400">
        <v>12332</v>
      </c>
    </row>
    <row r="43" spans="1:4" x14ac:dyDescent="0.25">
      <c r="A43" s="118" t="s">
        <v>4363</v>
      </c>
      <c r="B43" s="135">
        <v>5580847</v>
      </c>
      <c r="C43" s="400">
        <v>5449127</v>
      </c>
      <c r="D43" s="400">
        <v>5140315</v>
      </c>
    </row>
    <row r="44" spans="1:4" x14ac:dyDescent="0.25">
      <c r="A44" s="118" t="s">
        <v>4565</v>
      </c>
      <c r="B44" s="135">
        <v>1334872</v>
      </c>
      <c r="C44" s="499"/>
      <c r="D44" s="400">
        <v>1325935</v>
      </c>
    </row>
    <row r="45" spans="1:4" x14ac:dyDescent="0.25">
      <c r="A45" s="118" t="s">
        <v>4626</v>
      </c>
      <c r="B45" s="135">
        <v>1789270</v>
      </c>
      <c r="C45" s="499"/>
      <c r="D45" s="401">
        <v>1708168</v>
      </c>
    </row>
    <row r="46" spans="1:4" x14ac:dyDescent="0.25">
      <c r="A46" s="118" t="s">
        <v>4699</v>
      </c>
      <c r="B46" s="135">
        <v>5753670</v>
      </c>
      <c r="C46" s="400">
        <v>5629491</v>
      </c>
      <c r="D46" s="400">
        <v>5560595</v>
      </c>
    </row>
    <row r="47" spans="1:4" x14ac:dyDescent="0.25">
      <c r="A47" s="118" t="s">
        <v>4844</v>
      </c>
      <c r="B47" s="135"/>
      <c r="C47" s="499"/>
      <c r="D47" s="400">
        <v>1856345</v>
      </c>
    </row>
    <row r="48" spans="1:4" x14ac:dyDescent="0.25">
      <c r="A48" s="118" t="s">
        <v>4870</v>
      </c>
      <c r="B48" s="135">
        <v>446049</v>
      </c>
      <c r="C48" s="400">
        <v>418189</v>
      </c>
      <c r="D48" s="400">
        <v>427775</v>
      </c>
    </row>
    <row r="49" spans="1:12" x14ac:dyDescent="0.25">
      <c r="A49" s="118" t="s">
        <v>4908</v>
      </c>
      <c r="B49" s="135">
        <v>1964118</v>
      </c>
      <c r="C49" s="499"/>
      <c r="D49" s="400">
        <v>1802734</v>
      </c>
    </row>
    <row r="50" spans="1:12" x14ac:dyDescent="0.25">
      <c r="A50" s="118" t="s">
        <v>4973</v>
      </c>
      <c r="B50" s="135">
        <v>363815</v>
      </c>
      <c r="C50" s="499"/>
      <c r="D50" s="400">
        <v>361429</v>
      </c>
    </row>
    <row r="51" spans="1:12" x14ac:dyDescent="0.25">
      <c r="A51" s="118" t="s">
        <v>5512</v>
      </c>
      <c r="B51" s="135">
        <v>2458577</v>
      </c>
      <c r="C51" s="400">
        <v>2321477</v>
      </c>
      <c r="D51" s="400">
        <v>2283727</v>
      </c>
    </row>
    <row r="52" spans="1:12" x14ac:dyDescent="0.25">
      <c r="A52" s="118" t="s">
        <v>61</v>
      </c>
      <c r="B52" s="135">
        <v>7993851</v>
      </c>
      <c r="C52" s="400">
        <v>7864822</v>
      </c>
      <c r="D52" s="400">
        <v>7664208</v>
      </c>
    </row>
    <row r="53" spans="1:12" x14ac:dyDescent="0.25">
      <c r="A53" s="118" t="s">
        <v>5677</v>
      </c>
      <c r="B53" s="135">
        <v>1017440</v>
      </c>
      <c r="C53" s="400">
        <v>1006901</v>
      </c>
      <c r="D53" s="400">
        <v>998897</v>
      </c>
    </row>
    <row r="54" spans="1:12" x14ac:dyDescent="0.25">
      <c r="A54" s="118" t="s">
        <v>5815</v>
      </c>
      <c r="B54" s="135">
        <v>299290</v>
      </c>
      <c r="C54" s="400">
        <v>292762</v>
      </c>
      <c r="D54" s="400">
        <v>289931</v>
      </c>
    </row>
    <row r="55" spans="1:12" x14ac:dyDescent="0.25">
      <c r="A55" s="118" t="s">
        <v>5846</v>
      </c>
      <c r="B55" s="135"/>
      <c r="C55" s="499"/>
      <c r="D55" s="401">
        <v>19170</v>
      </c>
    </row>
    <row r="56" spans="1:12" x14ac:dyDescent="0.25">
      <c r="A56" s="118" t="s">
        <v>5877</v>
      </c>
      <c r="B56" s="135">
        <v>3854489</v>
      </c>
      <c r="C56" s="400">
        <v>3802196</v>
      </c>
      <c r="D56" s="400">
        <v>3740455</v>
      </c>
    </row>
    <row r="57" spans="1:12" x14ac:dyDescent="0.25">
      <c r="A57" s="118" t="s">
        <v>5992</v>
      </c>
      <c r="B57" s="135">
        <v>3125516</v>
      </c>
      <c r="C57" s="400">
        <v>3069417</v>
      </c>
      <c r="D57" s="400">
        <v>3364001</v>
      </c>
    </row>
    <row r="58" spans="1:12" x14ac:dyDescent="0.25">
      <c r="A58" s="118" t="s">
        <v>6132</v>
      </c>
      <c r="B58" s="135">
        <v>670438</v>
      </c>
      <c r="C58" s="400">
        <v>660202</v>
      </c>
      <c r="D58" s="400">
        <v>641354</v>
      </c>
    </row>
    <row r="59" spans="1:12" x14ac:dyDescent="0.25">
      <c r="A59" s="118" t="s">
        <v>6172</v>
      </c>
      <c r="B59" s="135">
        <v>3068434</v>
      </c>
      <c r="C59" s="400">
        <v>3009411</v>
      </c>
      <c r="D59" s="400">
        <v>2866050</v>
      </c>
    </row>
    <row r="60" spans="1:12" x14ac:dyDescent="0.25">
      <c r="A60" s="118" t="s">
        <v>6238</v>
      </c>
      <c r="B60" s="135">
        <v>249061</v>
      </c>
      <c r="C60" s="400">
        <v>244862</v>
      </c>
      <c r="D60" s="400">
        <v>241621</v>
      </c>
    </row>
    <row r="61" spans="1:12" s="120" customFormat="1" x14ac:dyDescent="0.25">
      <c r="A61" s="120" t="s">
        <v>9339</v>
      </c>
      <c r="B61" s="130">
        <v>129085410</v>
      </c>
      <c r="C61" s="220">
        <v>93059978</v>
      </c>
      <c r="D61" s="220">
        <v>124793115</v>
      </c>
    </row>
    <row r="62" spans="1:12" x14ac:dyDescent="0.25">
      <c r="L62" s="140"/>
    </row>
    <row r="63" spans="1:12" x14ac:dyDescent="0.25">
      <c r="C63" s="140">
        <v>346938503</v>
      </c>
    </row>
    <row r="66" spans="1:1" ht="15.6" x14ac:dyDescent="0.3">
      <c r="A66" s="143" t="s">
        <v>9355</v>
      </c>
    </row>
    <row r="67" spans="1:1" x14ac:dyDescent="0.25">
      <c r="A67" s="144"/>
    </row>
    <row r="68" spans="1:1" x14ac:dyDescent="0.25">
      <c r="A68" s="145" t="s">
        <v>9356</v>
      </c>
    </row>
    <row r="69" spans="1:1" x14ac:dyDescent="0.25">
      <c r="A69" s="145"/>
    </row>
    <row r="70" spans="1:1" x14ac:dyDescent="0.25">
      <c r="A70" s="145" t="s">
        <v>9357</v>
      </c>
    </row>
    <row r="71" spans="1:1" x14ac:dyDescent="0.25">
      <c r="A71" s="144"/>
    </row>
    <row r="72" spans="1:1" x14ac:dyDescent="0.25">
      <c r="A72" s="145" t="s">
        <v>9358</v>
      </c>
    </row>
    <row r="73" spans="1:1" x14ac:dyDescent="0.25">
      <c r="A73" s="145"/>
    </row>
    <row r="74" spans="1:1" x14ac:dyDescent="0.25">
      <c r="A74" s="145" t="s">
        <v>9359</v>
      </c>
    </row>
    <row r="75" spans="1:1" x14ac:dyDescent="0.25">
      <c r="A75" s="145"/>
    </row>
    <row r="76" spans="1:1" x14ac:dyDescent="0.25">
      <c r="A76" s="145" t="s">
        <v>9360</v>
      </c>
    </row>
    <row r="77" spans="1:1" x14ac:dyDescent="0.25">
      <c r="A77" s="145"/>
    </row>
    <row r="78" spans="1:1" x14ac:dyDescent="0.25">
      <c r="A78" s="145" t="s">
        <v>9361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7356E-586E-4D4E-8189-AB18D39EEAFB}">
  <dimension ref="A1:F80"/>
  <sheetViews>
    <sheetView workbookViewId="0">
      <selection activeCell="D11" sqref="D11"/>
    </sheetView>
  </sheetViews>
  <sheetFormatPr defaultColWidth="9.109375" defaultRowHeight="13.8" x14ac:dyDescent="0.25"/>
  <cols>
    <col min="1" max="1" width="7.109375" style="118" bestFit="1" customWidth="1"/>
    <col min="2" max="2" width="21.6640625" style="118" bestFit="1" customWidth="1"/>
    <col min="3" max="3" width="22.5546875" style="118" customWidth="1"/>
    <col min="4" max="4" width="18.44140625" style="118" customWidth="1"/>
    <col min="5" max="5" width="9.109375" style="118"/>
    <col min="6" max="6" width="9.44140625" style="118" bestFit="1" customWidth="1"/>
    <col min="7" max="16384" width="9.109375" style="118"/>
  </cols>
  <sheetData>
    <row r="1" spans="1:4" ht="15.6" x14ac:dyDescent="0.3">
      <c r="A1" s="117" t="s">
        <v>9918</v>
      </c>
    </row>
    <row r="2" spans="1:4" x14ac:dyDescent="0.25">
      <c r="A2" s="218" t="s">
        <v>9907</v>
      </c>
    </row>
    <row r="3" spans="1:4" x14ac:dyDescent="0.25">
      <c r="A3" s="218" t="s">
        <v>10090</v>
      </c>
    </row>
    <row r="4" spans="1:4" x14ac:dyDescent="0.25">
      <c r="A4" s="218"/>
    </row>
    <row r="5" spans="1:4" s="120" customFormat="1" x14ac:dyDescent="0.25">
      <c r="A5" s="120" t="s">
        <v>9351</v>
      </c>
      <c r="B5" s="121" t="s">
        <v>9906</v>
      </c>
      <c r="C5" s="121" t="s">
        <v>9905</v>
      </c>
      <c r="D5" s="121" t="s">
        <v>9904</v>
      </c>
    </row>
    <row r="6" spans="1:4" x14ac:dyDescent="0.25">
      <c r="A6" s="118" t="s">
        <v>67</v>
      </c>
      <c r="B6" s="135">
        <v>1489194</v>
      </c>
      <c r="C6" s="135">
        <v>2489549</v>
      </c>
      <c r="D6" s="400">
        <v>29225</v>
      </c>
    </row>
    <row r="7" spans="1:4" x14ac:dyDescent="0.25">
      <c r="A7" s="118" t="s">
        <v>151</v>
      </c>
      <c r="B7" s="135">
        <v>205567</v>
      </c>
      <c r="C7" s="135">
        <v>349972</v>
      </c>
      <c r="D7" s="400">
        <v>34760</v>
      </c>
    </row>
    <row r="8" spans="1:4" x14ac:dyDescent="0.25">
      <c r="A8" s="118" t="s">
        <v>184</v>
      </c>
      <c r="B8" s="118">
        <v>7659</v>
      </c>
      <c r="D8" s="400">
        <v>5417</v>
      </c>
    </row>
    <row r="9" spans="1:4" x14ac:dyDescent="0.25">
      <c r="A9" s="118" t="s">
        <v>201</v>
      </c>
      <c r="B9" s="135">
        <v>3008768</v>
      </c>
      <c r="C9" s="135">
        <v>3469774</v>
      </c>
      <c r="D9" s="400">
        <v>237451</v>
      </c>
    </row>
    <row r="10" spans="1:4" x14ac:dyDescent="0.25">
      <c r="A10" s="118" t="s">
        <v>386</v>
      </c>
      <c r="B10" s="135">
        <v>699179</v>
      </c>
      <c r="C10" s="135">
        <v>1285335</v>
      </c>
      <c r="D10" s="401">
        <v>123008</v>
      </c>
    </row>
    <row r="11" spans="1:4" x14ac:dyDescent="0.25">
      <c r="A11" s="118" t="s">
        <v>451</v>
      </c>
      <c r="B11" s="135">
        <v>23111612</v>
      </c>
      <c r="C11" s="135">
        <v>14083857</v>
      </c>
      <c r="D11" s="400">
        <v>625946</v>
      </c>
    </row>
    <row r="12" spans="1:4" x14ac:dyDescent="0.25">
      <c r="A12" s="118" t="s">
        <v>1206</v>
      </c>
      <c r="B12" s="135">
        <v>2403556</v>
      </c>
      <c r="C12" s="135">
        <v>2329039</v>
      </c>
      <c r="D12" s="400">
        <v>287766</v>
      </c>
    </row>
    <row r="13" spans="1:4" x14ac:dyDescent="0.25">
      <c r="A13" s="118" t="s">
        <v>1298</v>
      </c>
      <c r="B13" s="135">
        <v>2582464</v>
      </c>
      <c r="C13" s="135">
        <v>1730041</v>
      </c>
      <c r="D13" s="400">
        <v>224730</v>
      </c>
    </row>
    <row r="14" spans="1:4" x14ac:dyDescent="0.25">
      <c r="A14" s="118" t="s">
        <v>1444</v>
      </c>
      <c r="B14" s="135">
        <v>757932</v>
      </c>
      <c r="C14" s="135">
        <v>410941</v>
      </c>
      <c r="D14" s="400">
        <v>32714</v>
      </c>
    </row>
    <row r="15" spans="1:4" x14ac:dyDescent="0.25">
      <c r="A15" s="118" t="s">
        <v>417</v>
      </c>
      <c r="B15" s="135">
        <v>513734</v>
      </c>
      <c r="C15" s="135">
        <v>21381</v>
      </c>
      <c r="D15" s="400">
        <v>37212</v>
      </c>
    </row>
    <row r="16" spans="1:4" x14ac:dyDescent="0.25">
      <c r="A16" s="118" t="s">
        <v>1489</v>
      </c>
      <c r="B16" s="137">
        <v>12153609</v>
      </c>
      <c r="C16" s="135">
        <v>11448236</v>
      </c>
      <c r="D16" s="400">
        <v>575814</v>
      </c>
    </row>
    <row r="17" spans="1:4" x14ac:dyDescent="0.25">
      <c r="A17" s="118" t="s">
        <v>1824</v>
      </c>
      <c r="B17" s="135">
        <v>3222696</v>
      </c>
      <c r="C17" s="135">
        <v>4182786</v>
      </c>
      <c r="D17" s="400">
        <v>48155</v>
      </c>
    </row>
    <row r="18" spans="1:4" x14ac:dyDescent="0.25">
      <c r="A18" s="118" t="s">
        <v>1946</v>
      </c>
      <c r="B18" s="118">
        <v>19765</v>
      </c>
      <c r="C18" s="118">
        <v>12995</v>
      </c>
      <c r="D18" s="401">
        <v>246</v>
      </c>
    </row>
    <row r="19" spans="1:4" x14ac:dyDescent="0.25">
      <c r="A19" s="118" t="s">
        <v>1960</v>
      </c>
      <c r="B19" s="135">
        <v>861155</v>
      </c>
      <c r="C19" s="135">
        <v>419540</v>
      </c>
      <c r="D19" s="400">
        <v>7024</v>
      </c>
    </row>
    <row r="20" spans="1:4" x14ac:dyDescent="0.25">
      <c r="A20" s="118" t="s">
        <v>2028</v>
      </c>
      <c r="B20" s="135">
        <v>421084</v>
      </c>
      <c r="C20" s="135">
        <v>827725</v>
      </c>
      <c r="D20" s="400">
        <v>38683</v>
      </c>
    </row>
    <row r="21" spans="1:4" x14ac:dyDescent="0.25">
      <c r="A21" s="118" t="s">
        <v>2056</v>
      </c>
      <c r="B21" s="135">
        <v>5763214</v>
      </c>
      <c r="C21" s="135">
        <v>4343034</v>
      </c>
      <c r="D21" s="400">
        <v>193899</v>
      </c>
    </row>
    <row r="22" spans="1:4" x14ac:dyDescent="0.25">
      <c r="A22" s="118" t="s">
        <v>2256</v>
      </c>
      <c r="B22" s="135">
        <v>3576622</v>
      </c>
      <c r="C22" s="135">
        <v>3905924</v>
      </c>
      <c r="D22" s="400">
        <v>255836</v>
      </c>
    </row>
    <row r="23" spans="1:4" x14ac:dyDescent="0.25">
      <c r="A23" s="118" t="s">
        <v>2446</v>
      </c>
      <c r="B23" s="135">
        <v>1594931</v>
      </c>
      <c r="C23" s="135">
        <v>1457122</v>
      </c>
      <c r="D23" s="400">
        <v>66976</v>
      </c>
    </row>
    <row r="24" spans="1:4" x14ac:dyDescent="0.25">
      <c r="A24" s="118" t="s">
        <v>2488</v>
      </c>
      <c r="B24" s="135">
        <v>636231</v>
      </c>
      <c r="C24" s="135">
        <v>1433615</v>
      </c>
      <c r="D24" s="400">
        <v>147864</v>
      </c>
    </row>
    <row r="25" spans="1:4" x14ac:dyDescent="0.25">
      <c r="A25" s="118" t="s">
        <v>2517</v>
      </c>
      <c r="B25" s="135">
        <v>1470712</v>
      </c>
      <c r="C25" s="135">
        <v>2288864</v>
      </c>
      <c r="D25" s="400">
        <v>73690</v>
      </c>
    </row>
    <row r="26" spans="1:4" x14ac:dyDescent="0.25">
      <c r="A26" s="118" t="s">
        <v>2591</v>
      </c>
      <c r="B26" s="135">
        <v>1168331</v>
      </c>
      <c r="C26" s="135">
        <v>2391876</v>
      </c>
      <c r="D26" s="400">
        <v>236062</v>
      </c>
    </row>
    <row r="27" spans="1:4" x14ac:dyDescent="0.25">
      <c r="A27" s="118" t="s">
        <v>2648</v>
      </c>
      <c r="B27" s="135">
        <v>922025</v>
      </c>
      <c r="C27" s="135">
        <v>773657</v>
      </c>
      <c r="D27" s="400">
        <v>411898</v>
      </c>
    </row>
    <row r="28" spans="1:4" x14ac:dyDescent="0.25">
      <c r="A28" s="118" t="s">
        <v>2707</v>
      </c>
      <c r="B28" s="135">
        <v>4778744</v>
      </c>
      <c r="C28" s="135">
        <v>2523566</v>
      </c>
      <c r="D28" s="400">
        <v>623746</v>
      </c>
    </row>
    <row r="29" spans="1:4" x14ac:dyDescent="0.25">
      <c r="A29" s="118" t="s">
        <v>2923</v>
      </c>
      <c r="B29" s="135">
        <v>5698230</v>
      </c>
      <c r="C29" s="135">
        <v>3343999</v>
      </c>
      <c r="D29" s="400">
        <v>173525</v>
      </c>
    </row>
    <row r="30" spans="1:4" x14ac:dyDescent="0.25">
      <c r="A30" s="118" t="s">
        <v>3016</v>
      </c>
      <c r="B30" s="135">
        <v>7787638</v>
      </c>
      <c r="C30" s="135">
        <v>6121182</v>
      </c>
      <c r="D30" s="400">
        <v>378828</v>
      </c>
    </row>
    <row r="31" spans="1:4" x14ac:dyDescent="0.25">
      <c r="A31" s="118" t="s">
        <v>3196</v>
      </c>
      <c r="B31" s="135">
        <v>4961746</v>
      </c>
      <c r="C31" s="135">
        <v>3398608</v>
      </c>
      <c r="D31" s="400">
        <v>232797</v>
      </c>
    </row>
    <row r="32" spans="1:4" x14ac:dyDescent="0.25">
      <c r="A32" s="118" t="s">
        <v>3284</v>
      </c>
      <c r="B32" s="135">
        <v>1477814</v>
      </c>
      <c r="C32" s="135">
        <v>2124007</v>
      </c>
      <c r="D32" s="400">
        <v>133506</v>
      </c>
    </row>
    <row r="33" spans="1:4" x14ac:dyDescent="0.25">
      <c r="A33" s="118" t="s">
        <v>3359</v>
      </c>
      <c r="B33" s="135">
        <v>3837475</v>
      </c>
      <c r="C33" s="135">
        <v>4012185</v>
      </c>
      <c r="D33" s="400">
        <v>309356</v>
      </c>
    </row>
    <row r="34" spans="1:4" x14ac:dyDescent="0.25">
      <c r="A34" s="118" t="s">
        <v>3494</v>
      </c>
      <c r="B34" s="135">
        <v>642901</v>
      </c>
      <c r="C34" s="135">
        <v>741447</v>
      </c>
      <c r="D34" s="400">
        <v>65506</v>
      </c>
    </row>
    <row r="35" spans="1:4" x14ac:dyDescent="0.25">
      <c r="A35" s="118" t="s">
        <v>3524</v>
      </c>
      <c r="B35" s="135">
        <v>911299</v>
      </c>
      <c r="C35" s="135">
        <v>1426933</v>
      </c>
      <c r="D35" s="400">
        <v>17234</v>
      </c>
    </row>
    <row r="36" spans="1:4" x14ac:dyDescent="0.25">
      <c r="A36" s="118" t="s">
        <v>3583</v>
      </c>
      <c r="B36" s="135">
        <v>1430763</v>
      </c>
      <c r="C36" s="135">
        <v>1378462</v>
      </c>
      <c r="D36" s="400">
        <v>177240</v>
      </c>
    </row>
    <row r="37" spans="1:4" x14ac:dyDescent="0.25">
      <c r="A37" s="118" t="s">
        <v>3695</v>
      </c>
      <c r="B37" s="135">
        <v>710486</v>
      </c>
      <c r="C37" s="135">
        <v>641554</v>
      </c>
      <c r="D37" s="400">
        <v>41348</v>
      </c>
    </row>
    <row r="38" spans="1:4" x14ac:dyDescent="0.25">
      <c r="A38" s="118" t="s">
        <v>3723</v>
      </c>
      <c r="B38" s="135">
        <v>6071704</v>
      </c>
      <c r="C38" s="135">
        <v>4237359</v>
      </c>
      <c r="D38" s="400">
        <v>158764</v>
      </c>
    </row>
    <row r="39" spans="1:4" x14ac:dyDescent="0.25">
      <c r="A39" s="118" t="s">
        <v>3956</v>
      </c>
      <c r="B39" s="135">
        <v>1233241</v>
      </c>
      <c r="C39" s="135">
        <v>1010317</v>
      </c>
      <c r="D39" s="400">
        <v>62083</v>
      </c>
    </row>
    <row r="40" spans="1:4" x14ac:dyDescent="0.25">
      <c r="A40" s="118" t="s">
        <v>3993</v>
      </c>
      <c r="B40" s="135">
        <v>12822779</v>
      </c>
      <c r="C40" s="135">
        <v>5957238</v>
      </c>
      <c r="D40" s="400">
        <v>1450545</v>
      </c>
    </row>
    <row r="41" spans="1:4" x14ac:dyDescent="0.25">
      <c r="A41" s="118" t="s">
        <v>4178</v>
      </c>
      <c r="B41" s="135">
        <v>4396748</v>
      </c>
      <c r="C41" s="135">
        <v>4407562</v>
      </c>
      <c r="D41" s="401">
        <v>85174</v>
      </c>
    </row>
    <row r="42" spans="1:4" x14ac:dyDescent="0.25">
      <c r="A42" s="118" t="s">
        <v>4335</v>
      </c>
      <c r="B42" s="135">
        <v>417859</v>
      </c>
      <c r="C42" s="135">
        <v>519878</v>
      </c>
      <c r="D42" s="400">
        <v>21812</v>
      </c>
    </row>
    <row r="43" spans="1:4" x14ac:dyDescent="0.25">
      <c r="A43" s="118" t="s">
        <v>4355</v>
      </c>
      <c r="C43" s="118">
        <v>2503</v>
      </c>
      <c r="D43" s="400">
        <v>9829</v>
      </c>
    </row>
    <row r="44" spans="1:4" x14ac:dyDescent="0.25">
      <c r="A44" s="118" t="s">
        <v>4363</v>
      </c>
      <c r="B44" s="135">
        <v>8002926</v>
      </c>
      <c r="C44" s="135">
        <v>7717432</v>
      </c>
      <c r="D44" s="400">
        <v>449931</v>
      </c>
    </row>
    <row r="45" spans="1:4" x14ac:dyDescent="0.25">
      <c r="A45" s="118" t="s">
        <v>4565</v>
      </c>
      <c r="B45" s="135">
        <v>853871</v>
      </c>
      <c r="C45" s="135">
        <v>1748197</v>
      </c>
      <c r="D45" s="400">
        <v>58739</v>
      </c>
    </row>
    <row r="46" spans="1:4" x14ac:dyDescent="0.25">
      <c r="A46" s="118" t="s">
        <v>4626</v>
      </c>
      <c r="B46" s="135">
        <v>1920148</v>
      </c>
      <c r="C46" s="135">
        <v>1442014</v>
      </c>
      <c r="D46" s="401">
        <v>135276</v>
      </c>
    </row>
    <row r="47" spans="1:4" x14ac:dyDescent="0.25">
      <c r="A47" s="118" t="s">
        <v>4699</v>
      </c>
      <c r="B47" s="135">
        <v>8805176</v>
      </c>
      <c r="C47" s="135">
        <v>7899636</v>
      </c>
      <c r="D47" s="400">
        <v>238944</v>
      </c>
    </row>
    <row r="48" spans="1:4" x14ac:dyDescent="0.25">
      <c r="A48" s="118" t="s">
        <v>4844</v>
      </c>
      <c r="D48" s="400">
        <v>1856345</v>
      </c>
    </row>
    <row r="49" spans="1:6" x14ac:dyDescent="0.25">
      <c r="A49" s="118" t="s">
        <v>4870</v>
      </c>
      <c r="B49" s="135">
        <v>783390</v>
      </c>
      <c r="C49" s="135">
        <v>465352</v>
      </c>
      <c r="D49" s="400">
        <v>43271</v>
      </c>
    </row>
    <row r="50" spans="1:6" x14ac:dyDescent="0.25">
      <c r="A50" s="118" t="s">
        <v>4908</v>
      </c>
      <c r="B50" s="135">
        <v>1580132</v>
      </c>
      <c r="C50" s="135">
        <v>2097774</v>
      </c>
      <c r="D50" s="400">
        <v>88946</v>
      </c>
    </row>
    <row r="51" spans="1:6" x14ac:dyDescent="0.25">
      <c r="A51" s="118" t="s">
        <v>4973</v>
      </c>
      <c r="B51" s="135">
        <v>298828</v>
      </c>
      <c r="C51" s="135">
        <v>418250</v>
      </c>
      <c r="D51" s="400">
        <v>8166</v>
      </c>
    </row>
    <row r="52" spans="1:6" x14ac:dyDescent="0.25">
      <c r="A52" s="118" t="s">
        <v>5512</v>
      </c>
      <c r="B52" s="135">
        <v>2463104</v>
      </c>
      <c r="C52" s="135">
        <v>4338335</v>
      </c>
      <c r="D52" s="400">
        <v>262342</v>
      </c>
    </row>
    <row r="53" spans="1:6" x14ac:dyDescent="0.25">
      <c r="A53" s="118" t="s">
        <v>61</v>
      </c>
      <c r="B53" s="135">
        <v>9452951</v>
      </c>
      <c r="C53" s="135">
        <v>13439250</v>
      </c>
      <c r="D53" s="400">
        <v>630680</v>
      </c>
    </row>
    <row r="54" spans="1:6" x14ac:dyDescent="0.25">
      <c r="A54" s="118" t="s">
        <v>5677</v>
      </c>
      <c r="B54" s="135">
        <v>877995</v>
      </c>
      <c r="C54" s="135">
        <v>2046081</v>
      </c>
      <c r="D54" s="400">
        <v>99162</v>
      </c>
    </row>
    <row r="55" spans="1:6" x14ac:dyDescent="0.25">
      <c r="A55" s="118" t="s">
        <v>5815</v>
      </c>
      <c r="B55" s="135">
        <v>407839</v>
      </c>
      <c r="C55" s="135">
        <v>233139</v>
      </c>
      <c r="D55" s="400">
        <v>241005</v>
      </c>
    </row>
    <row r="56" spans="1:6" x14ac:dyDescent="0.25">
      <c r="A56" s="118" t="s">
        <v>5846</v>
      </c>
      <c r="B56" s="140">
        <v>11512</v>
      </c>
      <c r="C56" s="118">
        <v>2131</v>
      </c>
      <c r="D56" s="401">
        <v>5527</v>
      </c>
    </row>
    <row r="57" spans="1:6" x14ac:dyDescent="0.25">
      <c r="A57" s="118" t="s">
        <v>5877</v>
      </c>
      <c r="B57" s="135">
        <v>5787912</v>
      </c>
      <c r="C57" s="135">
        <v>5484825</v>
      </c>
      <c r="D57" s="400">
        <v>124403</v>
      </c>
    </row>
    <row r="58" spans="1:6" x14ac:dyDescent="0.25">
      <c r="A58" s="118" t="s">
        <v>5992</v>
      </c>
      <c r="B58" s="135">
        <v>5463759</v>
      </c>
      <c r="C58" s="135">
        <v>4015725</v>
      </c>
      <c r="D58" s="400">
        <v>79450</v>
      </c>
    </row>
    <row r="59" spans="1:6" x14ac:dyDescent="0.25">
      <c r="A59" s="118" t="s">
        <v>6132</v>
      </c>
      <c r="B59" s="135">
        <v>895268</v>
      </c>
      <c r="C59" s="135">
        <v>1042695</v>
      </c>
      <c r="D59" s="400">
        <v>34031</v>
      </c>
    </row>
    <row r="60" spans="1:6" x14ac:dyDescent="0.25">
      <c r="A60" s="118" t="s">
        <v>6172</v>
      </c>
      <c r="B60" s="135">
        <v>4613104</v>
      </c>
      <c r="C60" s="135">
        <v>4190087</v>
      </c>
      <c r="D60" s="400">
        <v>140704</v>
      </c>
    </row>
    <row r="61" spans="1:6" x14ac:dyDescent="0.25">
      <c r="A61" s="118" t="s">
        <v>6238</v>
      </c>
      <c r="B61" s="135">
        <v>179878</v>
      </c>
      <c r="C61" s="135">
        <v>522664</v>
      </c>
      <c r="D61" s="400">
        <v>33002</v>
      </c>
    </row>
    <row r="62" spans="1:6" x14ac:dyDescent="0.25">
      <c r="A62" s="118" t="s">
        <v>9348</v>
      </c>
      <c r="B62" s="130">
        <v>176167260</v>
      </c>
      <c r="C62" s="130">
        <v>158605650</v>
      </c>
      <c r="D62" s="402">
        <v>12165593</v>
      </c>
    </row>
    <row r="63" spans="1:6" s="120" customFormat="1" x14ac:dyDescent="0.25">
      <c r="B63" s="217">
        <v>0.50777661884359948</v>
      </c>
      <c r="C63" s="217">
        <v>0.45715782084872836</v>
      </c>
      <c r="D63" s="217">
        <v>3.5065560307672161E-2</v>
      </c>
      <c r="F63" s="132"/>
    </row>
    <row r="64" spans="1:6" x14ac:dyDescent="0.25">
      <c r="D64" s="119"/>
    </row>
    <row r="65" spans="1:4" x14ac:dyDescent="0.25">
      <c r="C65" s="140">
        <v>346938503</v>
      </c>
      <c r="D65" s="140"/>
    </row>
    <row r="68" spans="1:4" ht="15.6" x14ac:dyDescent="0.3">
      <c r="A68" s="143" t="s">
        <v>9355</v>
      </c>
    </row>
    <row r="69" spans="1:4" x14ac:dyDescent="0.25">
      <c r="A69" s="144"/>
    </row>
    <row r="70" spans="1:4" x14ac:dyDescent="0.25">
      <c r="A70" s="145" t="s">
        <v>9356</v>
      </c>
    </row>
    <row r="71" spans="1:4" x14ac:dyDescent="0.25">
      <c r="A71" s="145"/>
    </row>
    <row r="72" spans="1:4" x14ac:dyDescent="0.25">
      <c r="A72" s="145" t="s">
        <v>9357</v>
      </c>
    </row>
    <row r="73" spans="1:4" x14ac:dyDescent="0.25">
      <c r="A73" s="144"/>
    </row>
    <row r="74" spans="1:4" x14ac:dyDescent="0.25">
      <c r="A74" s="145" t="s">
        <v>9358</v>
      </c>
    </row>
    <row r="75" spans="1:4" x14ac:dyDescent="0.25">
      <c r="A75" s="145"/>
    </row>
    <row r="76" spans="1:4" x14ac:dyDescent="0.25">
      <c r="A76" s="145" t="s">
        <v>9359</v>
      </c>
    </row>
    <row r="77" spans="1:4" x14ac:dyDescent="0.25">
      <c r="A77" s="145"/>
    </row>
    <row r="78" spans="1:4" x14ac:dyDescent="0.25">
      <c r="A78" s="145" t="s">
        <v>9360</v>
      </c>
    </row>
    <row r="79" spans="1:4" x14ac:dyDescent="0.25">
      <c r="A79" s="145"/>
    </row>
    <row r="80" spans="1:4" x14ac:dyDescent="0.25">
      <c r="A80" s="145" t="s">
        <v>9361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4D60B-14FC-4BA4-ACDE-6C705C96948F}">
  <dimension ref="A1:H79"/>
  <sheetViews>
    <sheetView workbookViewId="0">
      <selection activeCell="D11" sqref="D11"/>
    </sheetView>
  </sheetViews>
  <sheetFormatPr defaultColWidth="9.109375" defaultRowHeight="13.8" x14ac:dyDescent="0.25"/>
  <cols>
    <col min="1" max="1" width="6" style="120" bestFit="1" customWidth="1"/>
    <col min="2" max="3" width="20.88671875" style="118" bestFit="1" customWidth="1"/>
    <col min="4" max="4" width="19.88671875" style="118" bestFit="1" customWidth="1"/>
    <col min="5" max="5" width="21.44140625" style="118" customWidth="1"/>
    <col min="6" max="6" width="9.109375" style="118"/>
    <col min="7" max="8" width="12.44140625" style="118" bestFit="1" customWidth="1"/>
    <col min="9" max="16384" width="9.109375" style="118"/>
  </cols>
  <sheetData>
    <row r="1" spans="1:5" ht="15.6" x14ac:dyDescent="0.3">
      <c r="A1" s="420" t="s">
        <v>9917</v>
      </c>
    </row>
    <row r="2" spans="1:5" ht="15.6" x14ac:dyDescent="0.3">
      <c r="A2" s="420" t="s">
        <v>10090</v>
      </c>
    </row>
    <row r="4" spans="1:5" s="120" customFormat="1" x14ac:dyDescent="0.25">
      <c r="B4" s="121" t="s">
        <v>9913</v>
      </c>
      <c r="C4" s="121" t="s">
        <v>9914</v>
      </c>
      <c r="D4" s="121" t="s">
        <v>9913</v>
      </c>
      <c r="E4" s="121" t="s">
        <v>9914</v>
      </c>
    </row>
    <row r="5" spans="1:5" s="120" customFormat="1" x14ac:dyDescent="0.25">
      <c r="A5" s="120" t="s">
        <v>9351</v>
      </c>
      <c r="B5" s="121" t="s">
        <v>9915</v>
      </c>
      <c r="C5" s="121" t="s">
        <v>9915</v>
      </c>
      <c r="D5" s="121" t="s">
        <v>9916</v>
      </c>
      <c r="E5" s="121" t="s">
        <v>9916</v>
      </c>
    </row>
    <row r="6" spans="1:5" x14ac:dyDescent="0.25">
      <c r="A6" s="120" t="s">
        <v>67</v>
      </c>
      <c r="B6" s="20"/>
      <c r="C6" s="30"/>
      <c r="D6" s="30">
        <v>329715</v>
      </c>
      <c r="E6" s="30">
        <v>1933630</v>
      </c>
    </row>
    <row r="7" spans="1:5" x14ac:dyDescent="0.25">
      <c r="A7" s="120" t="s">
        <v>151</v>
      </c>
      <c r="B7" s="20"/>
      <c r="C7" s="30"/>
      <c r="D7" s="30">
        <v>112998</v>
      </c>
      <c r="E7" s="30">
        <v>289804</v>
      </c>
    </row>
    <row r="8" spans="1:5" x14ac:dyDescent="0.25">
      <c r="A8" s="120" t="s">
        <v>184</v>
      </c>
      <c r="B8" s="16"/>
      <c r="C8" s="16"/>
      <c r="D8" s="17"/>
      <c r="E8" s="30">
        <v>13076</v>
      </c>
    </row>
    <row r="9" spans="1:5" x14ac:dyDescent="0.25">
      <c r="A9" s="120" t="s">
        <v>201</v>
      </c>
      <c r="B9" s="20">
        <v>806497</v>
      </c>
      <c r="C9" s="30">
        <v>2243422</v>
      </c>
      <c r="D9" s="30">
        <v>796248</v>
      </c>
      <c r="E9" s="30">
        <v>2173317</v>
      </c>
    </row>
    <row r="10" spans="1:5" x14ac:dyDescent="0.25">
      <c r="A10" s="120" t="s">
        <v>386</v>
      </c>
      <c r="B10" s="16"/>
      <c r="C10" s="16"/>
      <c r="D10" s="30">
        <v>193071</v>
      </c>
      <c r="E10" s="103">
        <v>1038054</v>
      </c>
    </row>
    <row r="11" spans="1:5" x14ac:dyDescent="0.25">
      <c r="A11" s="120" t="s">
        <v>451</v>
      </c>
      <c r="B11" s="20">
        <v>4854801</v>
      </c>
      <c r="C11" s="30">
        <v>12578511</v>
      </c>
      <c r="D11" s="30">
        <v>4957868</v>
      </c>
      <c r="E11" s="30">
        <v>12204357</v>
      </c>
    </row>
    <row r="12" spans="1:5" x14ac:dyDescent="0.25">
      <c r="A12" s="120" t="s">
        <v>1206</v>
      </c>
      <c r="B12" s="16"/>
      <c r="C12" s="16"/>
      <c r="D12" s="30">
        <v>476069</v>
      </c>
      <c r="E12" s="30">
        <v>2450839</v>
      </c>
    </row>
    <row r="13" spans="1:5" x14ac:dyDescent="0.25">
      <c r="A13" s="120" t="s">
        <v>1298</v>
      </c>
      <c r="B13" s="20">
        <v>254981</v>
      </c>
      <c r="C13" s="30">
        <v>1511764</v>
      </c>
      <c r="D13" s="30">
        <v>79523</v>
      </c>
      <c r="E13" s="30">
        <v>1466511</v>
      </c>
    </row>
    <row r="14" spans="1:5" x14ac:dyDescent="0.25">
      <c r="A14" s="120" t="s">
        <v>1444</v>
      </c>
      <c r="B14" s="20">
        <v>49615</v>
      </c>
      <c r="C14" s="30">
        <v>399607</v>
      </c>
      <c r="D14" s="30">
        <v>22906</v>
      </c>
      <c r="E14" s="30">
        <v>388059</v>
      </c>
    </row>
    <row r="15" spans="1:5" x14ac:dyDescent="0.25">
      <c r="A15" s="120" t="s">
        <v>417</v>
      </c>
      <c r="B15" s="16"/>
      <c r="C15" s="16"/>
      <c r="D15" s="30">
        <v>55517</v>
      </c>
      <c r="E15" s="30">
        <v>278563</v>
      </c>
    </row>
    <row r="16" spans="1:5" x14ac:dyDescent="0.25">
      <c r="A16" s="120" t="s">
        <v>1489</v>
      </c>
      <c r="B16" s="20">
        <v>2002760</v>
      </c>
      <c r="C16" s="30">
        <v>8189946</v>
      </c>
      <c r="D16" s="30">
        <v>850892</v>
      </c>
      <c r="E16" s="30">
        <v>7513534</v>
      </c>
    </row>
    <row r="17" spans="1:5" x14ac:dyDescent="0.25">
      <c r="A17" s="120" t="s">
        <v>1824</v>
      </c>
      <c r="B17" s="16"/>
      <c r="C17" s="16"/>
      <c r="D17" s="30">
        <v>1376986</v>
      </c>
      <c r="E17" s="30">
        <v>3553587</v>
      </c>
    </row>
    <row r="18" spans="1:5" x14ac:dyDescent="0.25">
      <c r="A18" s="120" t="s">
        <v>1946</v>
      </c>
      <c r="B18" s="16"/>
      <c r="C18" s="16"/>
      <c r="D18" s="103">
        <v>16245</v>
      </c>
      <c r="E18" s="103">
        <v>33006</v>
      </c>
    </row>
    <row r="19" spans="1:5" x14ac:dyDescent="0.25">
      <c r="A19" s="120" t="s">
        <v>1960</v>
      </c>
      <c r="B19" s="20">
        <v>282761</v>
      </c>
      <c r="C19" s="30">
        <v>430483</v>
      </c>
      <c r="D19" s="30">
        <v>265722</v>
      </c>
      <c r="E19" s="30">
        <v>422539</v>
      </c>
    </row>
    <row r="20" spans="1:5" x14ac:dyDescent="0.25">
      <c r="A20" s="120" t="s">
        <v>2028</v>
      </c>
      <c r="B20" s="16"/>
      <c r="C20" s="16"/>
      <c r="D20" s="30">
        <v>167569</v>
      </c>
      <c r="E20" s="30">
        <v>635218</v>
      </c>
    </row>
    <row r="21" spans="1:5" x14ac:dyDescent="0.25">
      <c r="A21" s="120" t="s">
        <v>2056</v>
      </c>
      <c r="B21" s="16"/>
      <c r="C21" s="16"/>
      <c r="D21" s="30">
        <v>1401354</v>
      </c>
      <c r="E21" s="30">
        <v>5058133</v>
      </c>
    </row>
    <row r="22" spans="1:5" x14ac:dyDescent="0.25">
      <c r="A22" s="120" t="s">
        <v>2256</v>
      </c>
      <c r="B22" s="20">
        <v>869321</v>
      </c>
      <c r="C22" s="30">
        <v>2560102</v>
      </c>
      <c r="D22" s="30">
        <v>819582</v>
      </c>
      <c r="E22" s="30">
        <v>2553746</v>
      </c>
    </row>
    <row r="23" spans="1:5" x14ac:dyDescent="0.25">
      <c r="A23" s="120" t="s">
        <v>2446</v>
      </c>
      <c r="B23" s="16"/>
      <c r="C23" s="16"/>
      <c r="D23" s="30">
        <v>171783</v>
      </c>
      <c r="E23" s="30">
        <v>1536849</v>
      </c>
    </row>
    <row r="24" spans="1:5" x14ac:dyDescent="0.25">
      <c r="A24" s="120" t="s">
        <v>2488</v>
      </c>
      <c r="B24" s="16"/>
      <c r="C24" s="16"/>
      <c r="D24" s="30">
        <v>299675</v>
      </c>
      <c r="E24" s="30">
        <v>1057739</v>
      </c>
    </row>
    <row r="25" spans="1:5" x14ac:dyDescent="0.25">
      <c r="A25" s="120" t="s">
        <v>2517</v>
      </c>
      <c r="B25" s="16"/>
      <c r="C25" s="16"/>
      <c r="D25" s="30">
        <v>199286</v>
      </c>
      <c r="E25" s="30">
        <v>2036054</v>
      </c>
    </row>
    <row r="26" spans="1:5" x14ac:dyDescent="0.25">
      <c r="A26" s="120" t="s">
        <v>2591</v>
      </c>
      <c r="B26" s="16"/>
      <c r="C26" s="16"/>
      <c r="D26" s="30"/>
      <c r="E26" s="30">
        <v>1802204</v>
      </c>
    </row>
    <row r="27" spans="1:5" x14ac:dyDescent="0.25">
      <c r="A27" s="120" t="s">
        <v>2648</v>
      </c>
      <c r="B27" s="20">
        <v>122287</v>
      </c>
      <c r="C27" s="30">
        <v>700599</v>
      </c>
      <c r="D27" s="30">
        <v>113946</v>
      </c>
      <c r="E27" s="30">
        <v>693801</v>
      </c>
    </row>
    <row r="28" spans="1:5" x14ac:dyDescent="0.25">
      <c r="A28" s="120" t="s">
        <v>2707</v>
      </c>
      <c r="B28" s="33">
        <v>528486</v>
      </c>
      <c r="C28" s="103">
        <v>2633215</v>
      </c>
      <c r="D28" s="103">
        <v>514979</v>
      </c>
      <c r="E28" s="30">
        <v>2585514</v>
      </c>
    </row>
    <row r="29" spans="1:5" x14ac:dyDescent="0.25">
      <c r="A29" s="120" t="s">
        <v>2923</v>
      </c>
      <c r="B29" s="20">
        <v>451543</v>
      </c>
      <c r="C29" s="30">
        <v>3156553</v>
      </c>
      <c r="D29" s="30">
        <v>440449</v>
      </c>
      <c r="E29" s="30">
        <v>2891434</v>
      </c>
    </row>
    <row r="30" spans="1:5" x14ac:dyDescent="0.25">
      <c r="A30" s="120" t="s">
        <v>3016</v>
      </c>
      <c r="B30" s="20">
        <v>1290638</v>
      </c>
      <c r="C30" s="30">
        <v>4652918</v>
      </c>
      <c r="D30" s="30">
        <v>1249637</v>
      </c>
      <c r="E30" s="30">
        <v>4903769</v>
      </c>
    </row>
    <row r="31" spans="1:5" x14ac:dyDescent="0.25">
      <c r="A31" s="120" t="s">
        <v>3196</v>
      </c>
      <c r="B31" s="20">
        <v>331521</v>
      </c>
      <c r="C31" s="30">
        <v>2843207</v>
      </c>
      <c r="D31" s="30">
        <v>287049</v>
      </c>
      <c r="E31" s="30">
        <v>2813383</v>
      </c>
    </row>
    <row r="32" spans="1:5" x14ac:dyDescent="0.25">
      <c r="A32" s="120" t="s">
        <v>3284</v>
      </c>
      <c r="B32" s="20">
        <v>372487</v>
      </c>
      <c r="C32" s="30">
        <v>1241568</v>
      </c>
      <c r="D32" s="30">
        <v>363435</v>
      </c>
      <c r="E32" s="30">
        <v>1208175</v>
      </c>
    </row>
    <row r="33" spans="1:5" x14ac:dyDescent="0.25">
      <c r="A33" s="120" t="s">
        <v>3359</v>
      </c>
      <c r="B33" s="20">
        <v>895211</v>
      </c>
      <c r="C33" s="30">
        <v>2725793</v>
      </c>
      <c r="D33" s="30">
        <v>863483</v>
      </c>
      <c r="E33" s="30">
        <v>2675900</v>
      </c>
    </row>
    <row r="34" spans="1:5" x14ac:dyDescent="0.25">
      <c r="A34" s="120" t="s">
        <v>3494</v>
      </c>
      <c r="B34" s="20">
        <v>227431</v>
      </c>
      <c r="C34" s="30">
        <v>486066</v>
      </c>
      <c r="D34" s="30">
        <v>197099</v>
      </c>
      <c r="E34" s="30">
        <v>479740</v>
      </c>
    </row>
    <row r="35" spans="1:5" x14ac:dyDescent="0.25">
      <c r="A35" s="120" t="s">
        <v>3524</v>
      </c>
      <c r="B35" s="20">
        <v>277268</v>
      </c>
      <c r="C35" s="30">
        <v>788572</v>
      </c>
      <c r="D35" s="30">
        <v>258454</v>
      </c>
      <c r="E35" s="30">
        <v>772515</v>
      </c>
    </row>
    <row r="36" spans="1:5" x14ac:dyDescent="0.25">
      <c r="A36" s="120" t="s">
        <v>3583</v>
      </c>
      <c r="B36" s="20">
        <v>181240</v>
      </c>
      <c r="C36" s="30">
        <v>997805</v>
      </c>
      <c r="D36" s="30">
        <v>94827</v>
      </c>
      <c r="E36" s="30">
        <v>973742</v>
      </c>
    </row>
    <row r="37" spans="1:5" x14ac:dyDescent="0.25">
      <c r="A37" s="120" t="s">
        <v>3695</v>
      </c>
      <c r="B37" s="16"/>
      <c r="C37" s="16"/>
      <c r="D37" s="30">
        <v>184440</v>
      </c>
      <c r="E37" s="30">
        <v>682416</v>
      </c>
    </row>
    <row r="38" spans="1:5" x14ac:dyDescent="0.25">
      <c r="A38" s="120" t="s">
        <v>3723</v>
      </c>
      <c r="B38" s="20">
        <v>485240</v>
      </c>
      <c r="C38" s="30">
        <v>3374668</v>
      </c>
      <c r="D38" s="30">
        <v>561824</v>
      </c>
      <c r="E38" s="30">
        <v>3452867</v>
      </c>
    </row>
    <row r="39" spans="1:5" x14ac:dyDescent="0.25">
      <c r="A39" s="120" t="s">
        <v>3956</v>
      </c>
      <c r="B39" s="20">
        <v>232405</v>
      </c>
      <c r="C39" s="30">
        <v>775793</v>
      </c>
      <c r="D39" s="30">
        <v>206295</v>
      </c>
      <c r="E39" s="30">
        <v>746090</v>
      </c>
    </row>
    <row r="40" spans="1:5" x14ac:dyDescent="0.25">
      <c r="A40" s="120" t="s">
        <v>3993</v>
      </c>
      <c r="B40" s="20">
        <v>151122</v>
      </c>
      <c r="C40" s="30">
        <v>6679678</v>
      </c>
      <c r="D40" s="30">
        <v>299930</v>
      </c>
      <c r="E40" s="30">
        <v>6469725</v>
      </c>
    </row>
    <row r="41" spans="1:5" x14ac:dyDescent="0.25">
      <c r="A41" s="120" t="s">
        <v>4178</v>
      </c>
      <c r="B41" s="61"/>
      <c r="C41" s="61"/>
      <c r="D41" s="30">
        <v>1353997</v>
      </c>
      <c r="E41" s="30">
        <v>4384112</v>
      </c>
    </row>
    <row r="42" spans="1:5" x14ac:dyDescent="0.25">
      <c r="A42" s="120" t="s">
        <v>4335</v>
      </c>
      <c r="B42" s="20">
        <v>159654</v>
      </c>
      <c r="C42" s="30">
        <v>320851</v>
      </c>
      <c r="D42" s="30">
        <v>152458</v>
      </c>
      <c r="E42" s="30">
        <v>316071</v>
      </c>
    </row>
    <row r="43" spans="1:5" x14ac:dyDescent="0.25">
      <c r="A43" s="120" t="s">
        <v>4355</v>
      </c>
      <c r="B43" s="16"/>
      <c r="C43" s="16"/>
      <c r="D43" s="30"/>
      <c r="E43" s="30">
        <v>12332</v>
      </c>
    </row>
    <row r="44" spans="1:5" x14ac:dyDescent="0.25">
      <c r="A44" s="120" t="s">
        <v>4363</v>
      </c>
      <c r="B44" s="20">
        <v>1454261</v>
      </c>
      <c r="C44" s="30">
        <v>5449127</v>
      </c>
      <c r="D44" s="30">
        <v>1537791</v>
      </c>
      <c r="E44" s="30">
        <v>5140315</v>
      </c>
    </row>
    <row r="45" spans="1:5" x14ac:dyDescent="0.25">
      <c r="A45" s="120" t="s">
        <v>4565</v>
      </c>
      <c r="B45" s="16"/>
      <c r="C45" s="16"/>
      <c r="D45" s="30">
        <v>316728</v>
      </c>
      <c r="E45" s="30">
        <v>1325935</v>
      </c>
    </row>
    <row r="46" spans="1:5" x14ac:dyDescent="0.25">
      <c r="A46" s="120" t="s">
        <v>4626</v>
      </c>
      <c r="B46" s="16"/>
      <c r="C46" s="16"/>
      <c r="D46" s="103">
        <v>551029</v>
      </c>
      <c r="E46" s="103">
        <v>1708168</v>
      </c>
    </row>
    <row r="47" spans="1:5" x14ac:dyDescent="0.25">
      <c r="A47" s="120" t="s">
        <v>4699</v>
      </c>
      <c r="B47" s="20">
        <v>1462170</v>
      </c>
      <c r="C47" s="30">
        <v>5629491</v>
      </c>
      <c r="D47" s="30">
        <v>1343699</v>
      </c>
      <c r="E47" s="30">
        <v>5560595</v>
      </c>
    </row>
    <row r="48" spans="1:5" x14ac:dyDescent="0.25">
      <c r="A48" s="120" t="s">
        <v>4844</v>
      </c>
      <c r="B48" s="16"/>
      <c r="C48" s="16"/>
      <c r="D48" s="30"/>
      <c r="E48" s="30">
        <v>1856345</v>
      </c>
    </row>
    <row r="49" spans="1:8" x14ac:dyDescent="0.25">
      <c r="A49" s="120" t="s">
        <v>4870</v>
      </c>
      <c r="B49" s="20">
        <v>67688</v>
      </c>
      <c r="C49" s="30">
        <v>418189</v>
      </c>
      <c r="D49" s="30">
        <v>86565</v>
      </c>
      <c r="E49" s="30">
        <v>427775</v>
      </c>
    </row>
    <row r="50" spans="1:8" x14ac:dyDescent="0.25">
      <c r="A50" s="120" t="s">
        <v>4908</v>
      </c>
      <c r="B50" s="16"/>
      <c r="C50" s="16"/>
      <c r="D50" s="30">
        <v>166885</v>
      </c>
      <c r="E50" s="30">
        <v>1802734</v>
      </c>
    </row>
    <row r="51" spans="1:8" x14ac:dyDescent="0.25">
      <c r="A51" s="120" t="s">
        <v>4973</v>
      </c>
      <c r="B51" s="16"/>
      <c r="C51" s="16"/>
      <c r="D51" s="30">
        <v>30253</v>
      </c>
      <c r="E51" s="30">
        <v>361429</v>
      </c>
    </row>
    <row r="52" spans="1:8" x14ac:dyDescent="0.25">
      <c r="A52" s="120" t="s">
        <v>5512</v>
      </c>
      <c r="B52" s="20">
        <v>618070</v>
      </c>
      <c r="C52" s="30">
        <v>2321477</v>
      </c>
      <c r="D52" s="30">
        <v>599093</v>
      </c>
      <c r="E52" s="30">
        <v>2283727</v>
      </c>
    </row>
    <row r="53" spans="1:8" x14ac:dyDescent="0.25">
      <c r="A53" s="120" t="s">
        <v>61</v>
      </c>
      <c r="B53" s="20">
        <v>3252378</v>
      </c>
      <c r="C53" s="30">
        <v>7864822</v>
      </c>
      <c r="D53" s="30">
        <v>2070910</v>
      </c>
      <c r="E53" s="30">
        <v>7664208</v>
      </c>
    </row>
    <row r="54" spans="1:8" x14ac:dyDescent="0.25">
      <c r="A54" s="120" t="s">
        <v>5677</v>
      </c>
      <c r="B54" s="20">
        <v>241274</v>
      </c>
      <c r="C54" s="30">
        <v>1006901</v>
      </c>
      <c r="D54" s="30">
        <v>5825</v>
      </c>
      <c r="E54" s="30">
        <v>998897</v>
      </c>
    </row>
    <row r="55" spans="1:8" x14ac:dyDescent="0.25">
      <c r="A55" s="120" t="s">
        <v>5815</v>
      </c>
      <c r="B55" s="20">
        <v>46585</v>
      </c>
      <c r="C55" s="30">
        <v>292762</v>
      </c>
      <c r="D55" s="30">
        <v>45558</v>
      </c>
      <c r="E55" s="30">
        <v>289931</v>
      </c>
    </row>
    <row r="56" spans="1:8" x14ac:dyDescent="0.25">
      <c r="A56" s="120" t="s">
        <v>5846</v>
      </c>
      <c r="B56" s="16"/>
      <c r="C56" s="16"/>
      <c r="D56" s="103">
        <v>7354</v>
      </c>
      <c r="E56" s="103">
        <v>19170</v>
      </c>
    </row>
    <row r="57" spans="1:8" x14ac:dyDescent="0.25">
      <c r="A57" s="120" t="s">
        <v>5877</v>
      </c>
      <c r="B57" s="20">
        <v>256480</v>
      </c>
      <c r="C57" s="30">
        <v>3802196</v>
      </c>
      <c r="D57" s="30">
        <v>166121</v>
      </c>
      <c r="E57" s="30">
        <v>3740455</v>
      </c>
    </row>
    <row r="58" spans="1:8" x14ac:dyDescent="0.25">
      <c r="A58" s="120" t="s">
        <v>5992</v>
      </c>
      <c r="B58" s="20">
        <v>1387059</v>
      </c>
      <c r="C58" s="30">
        <v>3069417</v>
      </c>
      <c r="D58" s="30">
        <v>1536462</v>
      </c>
      <c r="E58" s="30">
        <v>3364001</v>
      </c>
    </row>
    <row r="59" spans="1:8" x14ac:dyDescent="0.25">
      <c r="A59" s="120" t="s">
        <v>6132</v>
      </c>
      <c r="B59" s="20">
        <v>293519</v>
      </c>
      <c r="C59" s="30">
        <v>660202</v>
      </c>
      <c r="D59" s="30">
        <v>264148</v>
      </c>
      <c r="E59" s="30">
        <v>641354</v>
      </c>
    </row>
    <row r="60" spans="1:8" x14ac:dyDescent="0.25">
      <c r="A60" s="120" t="s">
        <v>6172</v>
      </c>
      <c r="B60" s="20">
        <v>768302</v>
      </c>
      <c r="C60" s="30">
        <v>3009411</v>
      </c>
      <c r="D60" s="30">
        <v>624291</v>
      </c>
      <c r="E60" s="30">
        <v>2866050</v>
      </c>
    </row>
    <row r="61" spans="1:8" x14ac:dyDescent="0.25">
      <c r="A61" s="120" t="s">
        <v>6238</v>
      </c>
      <c r="B61" s="20">
        <v>98820</v>
      </c>
      <c r="C61" s="30">
        <v>244862</v>
      </c>
      <c r="D61" s="30">
        <v>90982</v>
      </c>
      <c r="E61" s="30">
        <v>241621</v>
      </c>
    </row>
    <row r="62" spans="1:8" s="120" customFormat="1" x14ac:dyDescent="0.25">
      <c r="A62" s="120" t="s">
        <v>9339</v>
      </c>
      <c r="B62" s="114">
        <v>24773875</v>
      </c>
      <c r="C62" s="220">
        <v>93059978</v>
      </c>
      <c r="D62" s="220">
        <v>29179005</v>
      </c>
      <c r="E62" s="220">
        <v>124793115</v>
      </c>
      <c r="G62" s="142"/>
      <c r="H62" s="142"/>
    </row>
    <row r="63" spans="1:8" x14ac:dyDescent="0.25">
      <c r="E63" s="119"/>
    </row>
    <row r="64" spans="1:8" x14ac:dyDescent="0.25">
      <c r="D64" s="140"/>
    </row>
    <row r="65" spans="1:1" ht="15.6" x14ac:dyDescent="0.3">
      <c r="A65" s="143" t="s">
        <v>9355</v>
      </c>
    </row>
    <row r="66" spans="1:1" x14ac:dyDescent="0.25">
      <c r="A66" s="144"/>
    </row>
    <row r="67" spans="1:1" x14ac:dyDescent="0.25">
      <c r="A67" s="145" t="s">
        <v>9356</v>
      </c>
    </row>
    <row r="68" spans="1:1" x14ac:dyDescent="0.25">
      <c r="A68" s="145"/>
    </row>
    <row r="69" spans="1:1" x14ac:dyDescent="0.25">
      <c r="A69" s="145" t="s">
        <v>9357</v>
      </c>
    </row>
    <row r="70" spans="1:1" x14ac:dyDescent="0.25">
      <c r="A70" s="144"/>
    </row>
    <row r="71" spans="1:1" x14ac:dyDescent="0.25">
      <c r="A71" s="145" t="s">
        <v>9358</v>
      </c>
    </row>
    <row r="72" spans="1:1" x14ac:dyDescent="0.25">
      <c r="A72" s="145"/>
    </row>
    <row r="73" spans="1:1" x14ac:dyDescent="0.25">
      <c r="A73" s="145" t="s">
        <v>9359</v>
      </c>
    </row>
    <row r="74" spans="1:1" x14ac:dyDescent="0.25">
      <c r="A74" s="145"/>
    </row>
    <row r="75" spans="1:1" x14ac:dyDescent="0.25">
      <c r="A75" s="145" t="s">
        <v>9360</v>
      </c>
    </row>
    <row r="76" spans="1:1" x14ac:dyDescent="0.25">
      <c r="A76" s="145"/>
    </row>
    <row r="77" spans="1:1" x14ac:dyDescent="0.25">
      <c r="A77" s="145" t="s">
        <v>9361</v>
      </c>
    </row>
    <row r="78" spans="1:1" x14ac:dyDescent="0.25">
      <c r="A78" s="118"/>
    </row>
    <row r="79" spans="1:1" x14ac:dyDescent="0.25">
      <c r="A79" s="11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51812-8015-41EE-9D35-6B1C7139AEB4}">
  <dimension ref="A1:G81"/>
  <sheetViews>
    <sheetView workbookViewId="0">
      <selection activeCell="D11" sqref="D11"/>
    </sheetView>
  </sheetViews>
  <sheetFormatPr defaultColWidth="15.6640625" defaultRowHeight="13.8" x14ac:dyDescent="0.25"/>
  <cols>
    <col min="1" max="1" width="8.44140625" style="120" customWidth="1"/>
    <col min="2" max="7" width="18.88671875" style="119" bestFit="1" customWidth="1"/>
    <col min="8" max="16384" width="15.6640625" style="118"/>
  </cols>
  <sheetData>
    <row r="1" spans="1:7" ht="15.6" x14ac:dyDescent="0.3">
      <c r="A1" s="117" t="s">
        <v>9919</v>
      </c>
    </row>
    <row r="2" spans="1:7" ht="15.6" x14ac:dyDescent="0.3">
      <c r="A2" s="117" t="s">
        <v>10090</v>
      </c>
    </row>
    <row r="4" spans="1:7" x14ac:dyDescent="0.25">
      <c r="B4" s="223" t="s">
        <v>9911</v>
      </c>
      <c r="C4" s="223" t="s">
        <v>9911</v>
      </c>
      <c r="D4" s="223" t="s">
        <v>9911</v>
      </c>
      <c r="E4" s="223" t="s">
        <v>9910</v>
      </c>
      <c r="F4" s="223" t="s">
        <v>9910</v>
      </c>
      <c r="G4" s="223" t="s">
        <v>9910</v>
      </c>
    </row>
    <row r="5" spans="1:7" x14ac:dyDescent="0.25">
      <c r="A5" s="120" t="s">
        <v>9351</v>
      </c>
      <c r="B5" s="119" t="s">
        <v>9909</v>
      </c>
      <c r="C5" s="119" t="s">
        <v>9908</v>
      </c>
      <c r="D5" s="119" t="s">
        <v>9537</v>
      </c>
      <c r="E5" s="119" t="s">
        <v>9909</v>
      </c>
      <c r="F5" s="119" t="s">
        <v>9908</v>
      </c>
      <c r="G5" s="119" t="s">
        <v>9537</v>
      </c>
    </row>
    <row r="6" spans="1:7" x14ac:dyDescent="0.25">
      <c r="A6" s="120" t="s">
        <v>67</v>
      </c>
      <c r="B6" s="70"/>
      <c r="C6" s="70"/>
      <c r="D6" s="70"/>
      <c r="E6" s="20"/>
      <c r="F6" s="70"/>
      <c r="G6" s="16"/>
    </row>
    <row r="7" spans="1:7" x14ac:dyDescent="0.25">
      <c r="A7" s="120" t="s">
        <v>151</v>
      </c>
      <c r="B7" s="70"/>
      <c r="C7" s="70"/>
      <c r="D7" s="70"/>
      <c r="E7" s="16"/>
      <c r="F7" s="16"/>
      <c r="G7" s="16"/>
    </row>
    <row r="8" spans="1:7" x14ac:dyDescent="0.25">
      <c r="A8" s="120" t="s">
        <v>184</v>
      </c>
      <c r="B8" s="70"/>
      <c r="C8" s="70"/>
      <c r="D8" s="70"/>
      <c r="E8" s="16"/>
      <c r="F8" s="16"/>
      <c r="G8" s="16"/>
    </row>
    <row r="9" spans="1:7" x14ac:dyDescent="0.25">
      <c r="A9" s="120" t="s">
        <v>201</v>
      </c>
      <c r="B9" s="20">
        <v>289881</v>
      </c>
      <c r="C9" s="20">
        <v>516025</v>
      </c>
      <c r="D9" s="20">
        <v>591</v>
      </c>
      <c r="E9" s="20">
        <v>1036542</v>
      </c>
      <c r="F9" s="30">
        <v>1104457</v>
      </c>
      <c r="G9" s="20">
        <v>102423</v>
      </c>
    </row>
    <row r="10" spans="1:7" x14ac:dyDescent="0.25">
      <c r="A10" s="120" t="s">
        <v>386</v>
      </c>
      <c r="B10" s="70"/>
      <c r="C10" s="70"/>
      <c r="D10" s="70"/>
      <c r="E10" s="16"/>
      <c r="F10" s="16"/>
      <c r="G10" s="16"/>
    </row>
    <row r="11" spans="1:7" x14ac:dyDescent="0.25">
      <c r="A11" s="120" t="s">
        <v>451</v>
      </c>
      <c r="B11" s="20">
        <v>2742936</v>
      </c>
      <c r="C11" s="20">
        <v>1907191</v>
      </c>
      <c r="D11" s="20">
        <v>204674</v>
      </c>
      <c r="E11" s="20">
        <v>7864624</v>
      </c>
      <c r="F11" s="30">
        <v>4713887</v>
      </c>
      <c r="G11" s="16"/>
    </row>
    <row r="12" spans="1:7" x14ac:dyDescent="0.25">
      <c r="A12" s="120" t="s">
        <v>1206</v>
      </c>
      <c r="B12" s="70"/>
      <c r="C12" s="70"/>
      <c r="D12" s="70"/>
      <c r="E12" s="16"/>
      <c r="F12" s="16"/>
      <c r="G12" s="16"/>
    </row>
    <row r="13" spans="1:7" x14ac:dyDescent="0.25">
      <c r="A13" s="120" t="s">
        <v>1298</v>
      </c>
      <c r="B13" s="20">
        <v>141533</v>
      </c>
      <c r="C13" s="20">
        <v>113448</v>
      </c>
      <c r="D13" s="70"/>
      <c r="E13" s="20">
        <v>792983</v>
      </c>
      <c r="F13" s="30">
        <v>604569</v>
      </c>
      <c r="G13" s="20">
        <v>114212</v>
      </c>
    </row>
    <row r="14" spans="1:7" x14ac:dyDescent="0.25">
      <c r="A14" s="120" t="s">
        <v>1444</v>
      </c>
      <c r="B14" s="20">
        <v>49615</v>
      </c>
      <c r="C14" s="70"/>
      <c r="D14" s="70"/>
      <c r="E14" s="20">
        <v>265415</v>
      </c>
      <c r="F14" s="30">
        <v>115700</v>
      </c>
      <c r="G14" s="20">
        <v>18492</v>
      </c>
    </row>
    <row r="15" spans="1:7" x14ac:dyDescent="0.25">
      <c r="A15" s="120" t="s">
        <v>417</v>
      </c>
      <c r="B15" s="70"/>
      <c r="C15" s="70"/>
      <c r="D15" s="70"/>
      <c r="E15" s="16"/>
      <c r="F15" s="16"/>
      <c r="G15" s="16"/>
    </row>
    <row r="16" spans="1:7" x14ac:dyDescent="0.25">
      <c r="A16" s="120" t="s">
        <v>1489</v>
      </c>
      <c r="B16" s="20">
        <v>875741</v>
      </c>
      <c r="C16" s="20">
        <v>1127019</v>
      </c>
      <c r="D16" s="70"/>
      <c r="E16" s="20">
        <v>4523451</v>
      </c>
      <c r="F16" s="30">
        <v>3458267</v>
      </c>
      <c r="G16" s="20">
        <v>208228</v>
      </c>
    </row>
    <row r="17" spans="1:7" x14ac:dyDescent="0.25">
      <c r="A17" s="120" t="s">
        <v>1824</v>
      </c>
      <c r="B17" s="70"/>
      <c r="C17" s="70"/>
      <c r="D17" s="70"/>
      <c r="E17" s="16"/>
      <c r="F17" s="16"/>
      <c r="G17" s="16"/>
    </row>
    <row r="18" spans="1:7" x14ac:dyDescent="0.25">
      <c r="A18" s="120" t="s">
        <v>1946</v>
      </c>
      <c r="B18" s="70"/>
      <c r="C18" s="70"/>
      <c r="D18" s="70"/>
      <c r="E18" s="16"/>
      <c r="F18" s="16"/>
      <c r="G18" s="16"/>
    </row>
    <row r="19" spans="1:7" x14ac:dyDescent="0.25">
      <c r="A19" s="120" t="s">
        <v>1960</v>
      </c>
      <c r="B19" s="20">
        <v>233639</v>
      </c>
      <c r="C19" s="20">
        <v>48295</v>
      </c>
      <c r="D19" s="20">
        <v>827</v>
      </c>
      <c r="E19" s="20">
        <v>269489</v>
      </c>
      <c r="F19" s="20">
        <v>160994</v>
      </c>
      <c r="G19" s="19"/>
    </row>
    <row r="20" spans="1:7" x14ac:dyDescent="0.25">
      <c r="A20" s="120" t="s">
        <v>2028</v>
      </c>
      <c r="B20" s="70"/>
      <c r="C20" s="70"/>
      <c r="D20" s="70"/>
      <c r="E20" s="16"/>
      <c r="F20" s="16"/>
      <c r="G20" s="16"/>
    </row>
    <row r="21" spans="1:7" x14ac:dyDescent="0.25">
      <c r="A21" s="120" t="s">
        <v>2056</v>
      </c>
      <c r="B21" s="70"/>
      <c r="C21" s="70"/>
      <c r="D21" s="70"/>
      <c r="E21" s="16"/>
      <c r="F21" s="16"/>
      <c r="G21" s="16"/>
    </row>
    <row r="22" spans="1:7" x14ac:dyDescent="0.25">
      <c r="A22" s="120" t="s">
        <v>2256</v>
      </c>
      <c r="B22" s="47">
        <v>207715</v>
      </c>
      <c r="C22" s="47">
        <v>661606</v>
      </c>
      <c r="D22" s="70"/>
      <c r="E22" s="47">
        <v>1281181</v>
      </c>
      <c r="F22" s="47">
        <v>1133621</v>
      </c>
      <c r="G22" s="20">
        <v>145300</v>
      </c>
    </row>
    <row r="23" spans="1:7" x14ac:dyDescent="0.25">
      <c r="A23" s="120" t="s">
        <v>2446</v>
      </c>
      <c r="B23" s="70"/>
      <c r="C23" s="70"/>
      <c r="D23" s="70"/>
      <c r="E23" s="16"/>
      <c r="F23" s="16"/>
      <c r="G23" s="16"/>
    </row>
    <row r="24" spans="1:7" x14ac:dyDescent="0.25">
      <c r="A24" s="120" t="s">
        <v>2488</v>
      </c>
      <c r="B24" s="70"/>
      <c r="C24" s="70"/>
      <c r="D24" s="70"/>
      <c r="E24" s="16"/>
      <c r="F24" s="16"/>
      <c r="G24" s="16"/>
    </row>
    <row r="25" spans="1:7" x14ac:dyDescent="0.25">
      <c r="A25" s="120" t="s">
        <v>2517</v>
      </c>
      <c r="B25" s="70"/>
      <c r="C25" s="70"/>
      <c r="D25" s="70"/>
      <c r="E25" s="16"/>
      <c r="F25" s="16"/>
      <c r="G25" s="16"/>
    </row>
    <row r="26" spans="1:7" x14ac:dyDescent="0.25">
      <c r="A26" s="120" t="s">
        <v>2591</v>
      </c>
      <c r="B26" s="70"/>
      <c r="C26" s="70"/>
      <c r="D26" s="70"/>
      <c r="E26" s="16"/>
      <c r="F26" s="16"/>
      <c r="G26" s="16"/>
    </row>
    <row r="27" spans="1:7" x14ac:dyDescent="0.25">
      <c r="A27" s="120" t="s">
        <v>2648</v>
      </c>
      <c r="B27" s="20">
        <v>51941</v>
      </c>
      <c r="C27" s="20">
        <v>70346</v>
      </c>
      <c r="D27" s="70"/>
      <c r="E27" s="20">
        <v>92900</v>
      </c>
      <c r="F27" s="20">
        <v>215399</v>
      </c>
      <c r="G27" s="20">
        <v>392300</v>
      </c>
    </row>
    <row r="28" spans="1:7" x14ac:dyDescent="0.25">
      <c r="A28" s="120" t="s">
        <v>2707</v>
      </c>
      <c r="B28" s="20">
        <v>324218</v>
      </c>
      <c r="C28" s="20">
        <v>204268</v>
      </c>
      <c r="D28" s="70"/>
      <c r="E28" s="20">
        <v>1474028</v>
      </c>
      <c r="F28" s="20">
        <v>693291</v>
      </c>
      <c r="G28" s="33">
        <v>465896</v>
      </c>
    </row>
    <row r="29" spans="1:7" x14ac:dyDescent="0.25">
      <c r="A29" s="120" t="s">
        <v>2923</v>
      </c>
      <c r="B29" s="20">
        <v>316617</v>
      </c>
      <c r="C29" s="20">
        <v>134593</v>
      </c>
      <c r="D29" s="20">
        <v>333</v>
      </c>
      <c r="E29" s="20">
        <v>1696346</v>
      </c>
      <c r="F29" s="20">
        <v>1458048</v>
      </c>
      <c r="G29" s="20">
        <v>2159</v>
      </c>
    </row>
    <row r="30" spans="1:7" x14ac:dyDescent="0.25">
      <c r="A30" s="120" t="s">
        <v>3016</v>
      </c>
      <c r="B30" s="20">
        <v>555719</v>
      </c>
      <c r="C30" s="20">
        <v>734919</v>
      </c>
      <c r="D30" s="70"/>
      <c r="E30" s="20">
        <v>2735826</v>
      </c>
      <c r="F30" s="20">
        <v>1767386</v>
      </c>
      <c r="G30" s="20">
        <v>149706</v>
      </c>
    </row>
    <row r="31" spans="1:7" x14ac:dyDescent="0.25">
      <c r="A31" s="120" t="s">
        <v>3196</v>
      </c>
      <c r="B31" s="20">
        <v>202390</v>
      </c>
      <c r="C31" s="20">
        <v>123994</v>
      </c>
      <c r="D31" s="20">
        <v>5137</v>
      </c>
      <c r="E31" s="20">
        <v>1854595</v>
      </c>
      <c r="F31" s="20">
        <v>867974</v>
      </c>
      <c r="G31" s="20">
        <v>120638</v>
      </c>
    </row>
    <row r="32" spans="1:7" x14ac:dyDescent="0.25">
      <c r="A32" s="120" t="s">
        <v>3284</v>
      </c>
      <c r="B32" s="20">
        <v>86588</v>
      </c>
      <c r="C32" s="20">
        <v>285899</v>
      </c>
      <c r="D32" s="70"/>
      <c r="E32" s="20">
        <v>503467</v>
      </c>
      <c r="F32" s="20">
        <v>709626</v>
      </c>
      <c r="G32" s="20">
        <v>28475</v>
      </c>
    </row>
    <row r="33" spans="1:7" x14ac:dyDescent="0.25">
      <c r="A33" s="120" t="s">
        <v>3359</v>
      </c>
      <c r="B33" s="20">
        <v>289481</v>
      </c>
      <c r="C33" s="20">
        <v>603260</v>
      </c>
      <c r="D33" s="20">
        <v>2470</v>
      </c>
      <c r="E33" s="20">
        <v>1494125</v>
      </c>
      <c r="F33" s="20">
        <v>1066159</v>
      </c>
      <c r="G33" s="20">
        <v>165509</v>
      </c>
    </row>
    <row r="34" spans="1:7" x14ac:dyDescent="0.25">
      <c r="A34" s="120" t="s">
        <v>3494</v>
      </c>
      <c r="B34" s="20">
        <v>88720</v>
      </c>
      <c r="C34" s="20">
        <v>138711</v>
      </c>
      <c r="D34" s="70"/>
      <c r="E34" s="20">
        <v>236123</v>
      </c>
      <c r="F34" s="20">
        <v>218051</v>
      </c>
      <c r="G34" s="20">
        <v>31892</v>
      </c>
    </row>
    <row r="35" spans="1:7" x14ac:dyDescent="0.25">
      <c r="A35" s="120" t="s">
        <v>3524</v>
      </c>
      <c r="B35" s="20">
        <v>80580</v>
      </c>
      <c r="C35" s="20">
        <v>190387</v>
      </c>
      <c r="D35" s="20">
        <v>6301</v>
      </c>
      <c r="E35" s="20">
        <v>332979</v>
      </c>
      <c r="F35" s="20">
        <v>455593</v>
      </c>
      <c r="G35" s="19"/>
    </row>
    <row r="36" spans="1:7" x14ac:dyDescent="0.25">
      <c r="A36" s="120" t="s">
        <v>3583</v>
      </c>
      <c r="B36" s="20">
        <v>78132</v>
      </c>
      <c r="C36" s="20">
        <v>103108</v>
      </c>
      <c r="D36" s="70"/>
      <c r="E36" s="20">
        <v>446080</v>
      </c>
      <c r="F36" s="20">
        <v>457656</v>
      </c>
      <c r="G36" s="20">
        <v>94069</v>
      </c>
    </row>
    <row r="37" spans="1:7" x14ac:dyDescent="0.25">
      <c r="A37" s="120" t="s">
        <v>3695</v>
      </c>
      <c r="B37" s="70"/>
      <c r="C37" s="70"/>
      <c r="D37" s="70"/>
      <c r="E37" s="16"/>
      <c r="F37" s="16"/>
      <c r="G37" s="16"/>
    </row>
    <row r="38" spans="1:7" x14ac:dyDescent="0.25">
      <c r="A38" s="120" t="s">
        <v>3723</v>
      </c>
      <c r="B38" s="20">
        <v>272201</v>
      </c>
      <c r="C38" s="20">
        <v>213039</v>
      </c>
      <c r="D38" s="70"/>
      <c r="E38" s="20">
        <v>1985783</v>
      </c>
      <c r="F38" s="20">
        <v>1329405</v>
      </c>
      <c r="G38" s="20">
        <v>59480</v>
      </c>
    </row>
    <row r="39" spans="1:7" x14ac:dyDescent="0.25">
      <c r="A39" s="120" t="s">
        <v>3956</v>
      </c>
      <c r="B39" s="20">
        <v>141560</v>
      </c>
      <c r="C39" s="20">
        <v>90845</v>
      </c>
      <c r="D39" s="70"/>
      <c r="E39" s="20">
        <v>395717</v>
      </c>
      <c r="F39" s="20">
        <v>351260</v>
      </c>
      <c r="G39" s="20">
        <v>28816</v>
      </c>
    </row>
    <row r="40" spans="1:7" x14ac:dyDescent="0.25">
      <c r="A40" s="120" t="s">
        <v>3993</v>
      </c>
      <c r="B40" s="70"/>
      <c r="C40" s="20">
        <v>151122</v>
      </c>
      <c r="D40" s="70"/>
      <c r="E40" s="20">
        <v>4432525</v>
      </c>
      <c r="F40" s="20">
        <v>1517578</v>
      </c>
      <c r="G40" s="20">
        <v>729575</v>
      </c>
    </row>
    <row r="41" spans="1:7" x14ac:dyDescent="0.25">
      <c r="A41" s="120" t="s">
        <v>4178</v>
      </c>
      <c r="B41" s="70"/>
      <c r="C41" s="70"/>
      <c r="D41" s="70"/>
      <c r="E41" s="20"/>
      <c r="F41" s="70"/>
      <c r="G41" s="16"/>
    </row>
    <row r="42" spans="1:7" x14ac:dyDescent="0.25">
      <c r="A42" s="120" t="s">
        <v>4335</v>
      </c>
      <c r="B42" s="20">
        <v>57333</v>
      </c>
      <c r="C42" s="20">
        <v>102184</v>
      </c>
      <c r="D42" s="20">
        <v>137</v>
      </c>
      <c r="E42" s="20">
        <v>161163</v>
      </c>
      <c r="F42" s="20">
        <v>158282</v>
      </c>
      <c r="G42" s="20">
        <v>1406</v>
      </c>
    </row>
    <row r="43" spans="1:7" x14ac:dyDescent="0.25">
      <c r="A43" s="120" t="s">
        <v>4355</v>
      </c>
      <c r="B43" s="70"/>
      <c r="C43" s="70"/>
      <c r="D43" s="70"/>
      <c r="E43" s="20"/>
      <c r="F43" s="70"/>
      <c r="G43" s="16"/>
    </row>
    <row r="44" spans="1:7" x14ac:dyDescent="0.25">
      <c r="A44" s="120" t="s">
        <v>4363</v>
      </c>
      <c r="B44" s="20">
        <v>522827</v>
      </c>
      <c r="C44" s="20">
        <v>930699</v>
      </c>
      <c r="D44" s="20">
        <v>735</v>
      </c>
      <c r="E44" s="20">
        <v>2762766</v>
      </c>
      <c r="F44" s="20">
        <v>2435744</v>
      </c>
      <c r="G44" s="20">
        <v>250617</v>
      </c>
    </row>
    <row r="45" spans="1:7" x14ac:dyDescent="0.25">
      <c r="A45" s="120" t="s">
        <v>4565</v>
      </c>
      <c r="B45" s="70"/>
      <c r="C45" s="70"/>
      <c r="D45" s="70"/>
      <c r="E45" s="20"/>
      <c r="F45" s="70"/>
      <c r="G45" s="16"/>
    </row>
    <row r="46" spans="1:7" x14ac:dyDescent="0.25">
      <c r="A46" s="120" t="s">
        <v>4626</v>
      </c>
      <c r="B46" s="70"/>
      <c r="C46" s="70"/>
      <c r="D46" s="70"/>
      <c r="E46" s="20"/>
      <c r="F46" s="70"/>
      <c r="G46" s="16"/>
    </row>
    <row r="47" spans="1:7" x14ac:dyDescent="0.25">
      <c r="A47" s="120" t="s">
        <v>4699</v>
      </c>
      <c r="B47" s="20">
        <v>701612</v>
      </c>
      <c r="C47" s="20">
        <v>760558</v>
      </c>
      <c r="D47" s="70"/>
      <c r="E47" s="20">
        <v>3021364</v>
      </c>
      <c r="F47" s="20">
        <v>2509132</v>
      </c>
      <c r="G47" s="20">
        <v>98995</v>
      </c>
    </row>
    <row r="48" spans="1:7" x14ac:dyDescent="0.25">
      <c r="A48" s="120" t="s">
        <v>4844</v>
      </c>
      <c r="B48" s="70"/>
      <c r="C48" s="70"/>
      <c r="D48" s="70"/>
      <c r="E48" s="20"/>
      <c r="F48" s="70"/>
      <c r="G48" s="16"/>
    </row>
    <row r="49" spans="1:7" x14ac:dyDescent="0.25">
      <c r="A49" s="120" t="s">
        <v>4870</v>
      </c>
      <c r="B49" s="20">
        <v>60754</v>
      </c>
      <c r="C49" s="20">
        <v>6934</v>
      </c>
      <c r="D49" s="70"/>
      <c r="E49" s="20">
        <v>271034</v>
      </c>
      <c r="F49" s="20">
        <v>146222</v>
      </c>
      <c r="G49" s="20">
        <v>933</v>
      </c>
    </row>
    <row r="50" spans="1:7" x14ac:dyDescent="0.25">
      <c r="A50" s="120" t="s">
        <v>4908</v>
      </c>
      <c r="B50" s="70"/>
      <c r="C50" s="70"/>
      <c r="D50" s="70"/>
      <c r="E50" s="20"/>
      <c r="F50" s="70"/>
      <c r="G50" s="16"/>
    </row>
    <row r="51" spans="1:7" x14ac:dyDescent="0.25">
      <c r="A51" s="120" t="s">
        <v>4973</v>
      </c>
      <c r="B51" s="70"/>
      <c r="C51" s="70"/>
      <c r="D51" s="70"/>
      <c r="E51" s="20"/>
      <c r="F51" s="70"/>
      <c r="G51" s="16"/>
    </row>
    <row r="52" spans="1:7" x14ac:dyDescent="0.25">
      <c r="A52" s="120" t="s">
        <v>5512</v>
      </c>
      <c r="B52" s="20">
        <v>161016</v>
      </c>
      <c r="C52" s="20">
        <v>457054</v>
      </c>
      <c r="D52" s="70"/>
      <c r="E52" s="20">
        <v>705882</v>
      </c>
      <c r="F52" s="20">
        <v>1506443</v>
      </c>
      <c r="G52" s="20">
        <v>109152</v>
      </c>
    </row>
    <row r="53" spans="1:7" x14ac:dyDescent="0.25">
      <c r="A53" s="120" t="s">
        <v>61</v>
      </c>
      <c r="B53" s="20">
        <v>733792</v>
      </c>
      <c r="C53" s="20">
        <v>2518586</v>
      </c>
      <c r="D53" s="70"/>
      <c r="E53" s="20">
        <v>3194927</v>
      </c>
      <c r="F53" s="20">
        <v>4440137</v>
      </c>
      <c r="G53" s="20">
        <v>229758</v>
      </c>
    </row>
    <row r="54" spans="1:7" x14ac:dyDescent="0.25">
      <c r="A54" s="120" t="s">
        <v>5677</v>
      </c>
      <c r="B54" s="70"/>
      <c r="C54" s="20">
        <v>241274</v>
      </c>
      <c r="D54" s="70"/>
      <c r="E54" s="20">
        <v>301873</v>
      </c>
      <c r="F54" s="20">
        <v>657608</v>
      </c>
      <c r="G54" s="20">
        <v>47420</v>
      </c>
    </row>
    <row r="55" spans="1:7" x14ac:dyDescent="0.25">
      <c r="A55" s="120" t="s">
        <v>5815</v>
      </c>
      <c r="B55" s="20">
        <v>37400</v>
      </c>
      <c r="C55" s="20">
        <v>8773</v>
      </c>
      <c r="D55" s="20">
        <v>412</v>
      </c>
      <c r="E55" s="19">
        <v>0</v>
      </c>
      <c r="F55" s="20">
        <v>72898</v>
      </c>
      <c r="G55" s="20">
        <v>219864</v>
      </c>
    </row>
    <row r="56" spans="1:7" x14ac:dyDescent="0.25">
      <c r="A56" s="120" t="s">
        <v>5846</v>
      </c>
      <c r="B56" s="70"/>
      <c r="C56" s="70"/>
      <c r="D56" s="70"/>
      <c r="E56" s="20"/>
      <c r="F56" s="70"/>
      <c r="G56" s="16"/>
    </row>
    <row r="57" spans="1:7" x14ac:dyDescent="0.25">
      <c r="A57" s="120" t="s">
        <v>5877</v>
      </c>
      <c r="B57" s="70"/>
      <c r="C57" s="20">
        <v>256480</v>
      </c>
      <c r="D57" s="70"/>
      <c r="E57" s="20">
        <v>2010067</v>
      </c>
      <c r="F57" s="20">
        <v>1785542</v>
      </c>
      <c r="G57" s="20">
        <v>6587</v>
      </c>
    </row>
    <row r="58" spans="1:7" x14ac:dyDescent="0.25">
      <c r="A58" s="120" t="s">
        <v>5992</v>
      </c>
      <c r="B58" s="20">
        <v>803875</v>
      </c>
      <c r="C58" s="20">
        <v>568179</v>
      </c>
      <c r="D58" s="20">
        <v>15005</v>
      </c>
      <c r="E58" s="20">
        <v>1855493</v>
      </c>
      <c r="F58" s="20">
        <v>1213924</v>
      </c>
      <c r="G58" s="19"/>
    </row>
    <row r="59" spans="1:7" x14ac:dyDescent="0.25">
      <c r="A59" s="120" t="s">
        <v>6132</v>
      </c>
      <c r="B59" s="20">
        <v>205009</v>
      </c>
      <c r="C59" s="20">
        <v>88510</v>
      </c>
      <c r="D59" s="70"/>
      <c r="E59" s="20">
        <v>399898</v>
      </c>
      <c r="F59" s="20">
        <v>240787</v>
      </c>
      <c r="G59" s="20">
        <v>19517</v>
      </c>
    </row>
    <row r="60" spans="1:7" x14ac:dyDescent="0.25">
      <c r="A60" s="120" t="s">
        <v>6172</v>
      </c>
      <c r="B60" s="20">
        <v>185689</v>
      </c>
      <c r="C60" s="20">
        <v>582386</v>
      </c>
      <c r="D60" s="20">
        <v>227</v>
      </c>
      <c r="E60" s="20">
        <v>1547104</v>
      </c>
      <c r="F60" s="20">
        <v>1380126</v>
      </c>
      <c r="G60" s="20">
        <v>82181</v>
      </c>
    </row>
    <row r="61" spans="1:7" x14ac:dyDescent="0.25">
      <c r="A61" s="120" t="s">
        <v>6238</v>
      </c>
      <c r="B61" s="20">
        <v>17072</v>
      </c>
      <c r="C61" s="20">
        <v>81748</v>
      </c>
      <c r="D61" s="70"/>
      <c r="E61" s="20">
        <v>53019</v>
      </c>
      <c r="F61" s="20">
        <v>185250</v>
      </c>
      <c r="G61" s="69">
        <v>6593</v>
      </c>
    </row>
    <row r="62" spans="1:7" s="120" customFormat="1" x14ac:dyDescent="0.25">
      <c r="A62" s="120" t="s">
        <v>9339</v>
      </c>
      <c r="B62" s="222">
        <v>10515586</v>
      </c>
      <c r="C62" s="222">
        <v>14021440</v>
      </c>
      <c r="D62" s="222">
        <v>236849</v>
      </c>
      <c r="E62" s="114">
        <v>49998769</v>
      </c>
      <c r="F62" s="221">
        <v>39131016</v>
      </c>
      <c r="G62" s="114">
        <v>3930193</v>
      </c>
    </row>
    <row r="63" spans="1:7" s="120" customFormat="1" x14ac:dyDescent="0.25">
      <c r="B63" s="223"/>
      <c r="C63" s="223"/>
      <c r="D63" s="223"/>
      <c r="E63" s="114"/>
      <c r="F63" s="221"/>
      <c r="G63" s="114"/>
    </row>
    <row r="64" spans="1:7" s="120" customFormat="1" x14ac:dyDescent="0.25">
      <c r="B64" s="223"/>
      <c r="C64" s="421">
        <v>24773875</v>
      </c>
      <c r="D64" s="422"/>
      <c r="E64" s="422"/>
      <c r="F64" s="421">
        <v>93059978</v>
      </c>
      <c r="G64" s="223"/>
    </row>
    <row r="65" spans="1:7" s="120" customFormat="1" x14ac:dyDescent="0.25">
      <c r="B65" s="121"/>
      <c r="C65" s="219"/>
      <c r="D65" s="121"/>
      <c r="E65" s="121"/>
      <c r="F65" s="219"/>
      <c r="G65" s="121"/>
    </row>
    <row r="66" spans="1:7" x14ac:dyDescent="0.25">
      <c r="F66" s="421"/>
    </row>
    <row r="69" spans="1:7" ht="15.6" x14ac:dyDescent="0.3">
      <c r="A69" s="143" t="s">
        <v>9355</v>
      </c>
      <c r="B69" s="118"/>
      <c r="C69" s="118"/>
      <c r="D69" s="118"/>
      <c r="E69" s="118"/>
      <c r="F69" s="118"/>
      <c r="G69" s="118"/>
    </row>
    <row r="70" spans="1:7" x14ac:dyDescent="0.25">
      <c r="A70" s="144"/>
      <c r="B70" s="118"/>
      <c r="C70" s="118"/>
      <c r="D70" s="118"/>
      <c r="E70" s="118"/>
      <c r="F70" s="118"/>
      <c r="G70" s="118"/>
    </row>
    <row r="71" spans="1:7" x14ac:dyDescent="0.25">
      <c r="A71" s="145" t="s">
        <v>9356</v>
      </c>
      <c r="B71" s="118"/>
      <c r="C71" s="118"/>
      <c r="D71" s="118"/>
      <c r="E71" s="118"/>
      <c r="F71" s="118"/>
      <c r="G71" s="118"/>
    </row>
    <row r="72" spans="1:7" x14ac:dyDescent="0.25">
      <c r="A72" s="145"/>
      <c r="B72" s="118"/>
      <c r="C72" s="118"/>
      <c r="D72" s="118"/>
      <c r="E72" s="118"/>
      <c r="F72" s="118"/>
      <c r="G72" s="118"/>
    </row>
    <row r="73" spans="1:7" x14ac:dyDescent="0.25">
      <c r="A73" s="145" t="s">
        <v>9357</v>
      </c>
      <c r="B73" s="118"/>
      <c r="C73" s="118"/>
      <c r="D73" s="118"/>
      <c r="E73" s="118"/>
      <c r="F73" s="118"/>
      <c r="G73" s="118"/>
    </row>
    <row r="74" spans="1:7" x14ac:dyDescent="0.25">
      <c r="A74" s="144"/>
      <c r="B74" s="118"/>
      <c r="C74" s="118"/>
      <c r="D74" s="118"/>
      <c r="E74" s="118"/>
      <c r="F74" s="118"/>
      <c r="G74" s="118"/>
    </row>
    <row r="75" spans="1:7" x14ac:dyDescent="0.25">
      <c r="A75" s="145" t="s">
        <v>9358</v>
      </c>
      <c r="B75" s="118"/>
      <c r="C75" s="118"/>
      <c r="D75" s="118"/>
      <c r="E75" s="118"/>
      <c r="F75" s="118"/>
      <c r="G75" s="118"/>
    </row>
    <row r="76" spans="1:7" x14ac:dyDescent="0.25">
      <c r="A76" s="145"/>
      <c r="B76" s="118"/>
      <c r="C76" s="118"/>
      <c r="D76" s="118"/>
      <c r="E76" s="118"/>
      <c r="F76" s="118"/>
      <c r="G76" s="118"/>
    </row>
    <row r="77" spans="1:7" x14ac:dyDescent="0.25">
      <c r="A77" s="145" t="s">
        <v>9359</v>
      </c>
      <c r="B77" s="118"/>
      <c r="C77" s="118"/>
      <c r="D77" s="118"/>
      <c r="E77" s="118"/>
      <c r="F77" s="118"/>
      <c r="G77" s="118"/>
    </row>
    <row r="78" spans="1:7" x14ac:dyDescent="0.25">
      <c r="A78" s="145"/>
      <c r="B78" s="118"/>
      <c r="C78" s="118"/>
      <c r="D78" s="118"/>
      <c r="E78" s="118"/>
      <c r="F78" s="118"/>
      <c r="G78" s="118"/>
    </row>
    <row r="79" spans="1:7" x14ac:dyDescent="0.25">
      <c r="A79" s="145" t="s">
        <v>9360</v>
      </c>
      <c r="B79" s="118"/>
      <c r="C79" s="118"/>
      <c r="D79" s="118"/>
      <c r="E79" s="118"/>
      <c r="F79" s="118"/>
      <c r="G79" s="118"/>
    </row>
    <row r="80" spans="1:7" x14ac:dyDescent="0.25">
      <c r="A80" s="145"/>
      <c r="B80" s="118"/>
      <c r="C80" s="118"/>
      <c r="D80" s="118"/>
      <c r="E80" s="118"/>
      <c r="F80" s="118"/>
      <c r="G80" s="118"/>
    </row>
    <row r="81" spans="1:7" x14ac:dyDescent="0.25">
      <c r="A81" s="145" t="s">
        <v>9361</v>
      </c>
      <c r="B81" s="118"/>
      <c r="C81" s="118"/>
      <c r="D81" s="118"/>
      <c r="E81" s="118"/>
      <c r="F81" s="118"/>
      <c r="G81" s="118"/>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8DDE1-6BE4-403D-B58F-6DDF08684873}">
  <dimension ref="A1:G82"/>
  <sheetViews>
    <sheetView workbookViewId="0">
      <selection activeCell="D11" sqref="D11"/>
    </sheetView>
  </sheetViews>
  <sheetFormatPr defaultColWidth="9.109375" defaultRowHeight="13.8" x14ac:dyDescent="0.25"/>
  <cols>
    <col min="1" max="1" width="6" style="120" bestFit="1" customWidth="1"/>
    <col min="2" max="7" width="18.88671875" style="118" bestFit="1" customWidth="1"/>
    <col min="8" max="16384" width="9.109375" style="118"/>
  </cols>
  <sheetData>
    <row r="1" spans="1:7" ht="15.6" x14ac:dyDescent="0.3">
      <c r="A1" s="117" t="s">
        <v>9920</v>
      </c>
    </row>
    <row r="2" spans="1:7" ht="15.6" x14ac:dyDescent="0.3">
      <c r="A2" s="117" t="s">
        <v>10090</v>
      </c>
    </row>
    <row r="3" spans="1:7" ht="15.6" x14ac:dyDescent="0.3">
      <c r="A3" s="117"/>
    </row>
    <row r="4" spans="1:7" s="120" customFormat="1" x14ac:dyDescent="0.25">
      <c r="B4" s="223" t="s">
        <v>9911</v>
      </c>
      <c r="C4" s="223" t="s">
        <v>9911</v>
      </c>
      <c r="D4" s="223" t="s">
        <v>9911</v>
      </c>
      <c r="E4" s="223" t="s">
        <v>9910</v>
      </c>
      <c r="F4" s="223" t="s">
        <v>9910</v>
      </c>
      <c r="G4" s="223" t="s">
        <v>9910</v>
      </c>
    </row>
    <row r="5" spans="1:7" s="121" customFormat="1" x14ac:dyDescent="0.25">
      <c r="A5" s="121" t="s">
        <v>9351</v>
      </c>
      <c r="B5" s="121" t="s">
        <v>9909</v>
      </c>
      <c r="C5" s="121" t="s">
        <v>9908</v>
      </c>
      <c r="D5" s="121" t="s">
        <v>9537</v>
      </c>
      <c r="E5" s="121" t="s">
        <v>9909</v>
      </c>
      <c r="F5" s="121" t="s">
        <v>9908</v>
      </c>
      <c r="G5" s="121" t="s">
        <v>9537</v>
      </c>
    </row>
    <row r="6" spans="1:7" x14ac:dyDescent="0.25">
      <c r="A6" s="120" t="s">
        <v>67</v>
      </c>
      <c r="B6" s="30">
        <v>29614</v>
      </c>
      <c r="C6" s="30">
        <v>300101</v>
      </c>
      <c r="D6" s="20">
        <v>5741</v>
      </c>
      <c r="E6" s="30">
        <v>693498</v>
      </c>
      <c r="F6" s="30">
        <v>1233624</v>
      </c>
      <c r="G6" s="30">
        <v>6508</v>
      </c>
    </row>
    <row r="7" spans="1:7" x14ac:dyDescent="0.25">
      <c r="A7" s="120" t="s">
        <v>151</v>
      </c>
      <c r="B7" s="30">
        <v>32448</v>
      </c>
      <c r="C7" s="30">
        <v>74809</v>
      </c>
      <c r="D7" s="19"/>
      <c r="E7" s="30">
        <v>82927</v>
      </c>
      <c r="F7" s="30">
        <v>185296</v>
      </c>
      <c r="G7" s="30">
        <v>21581</v>
      </c>
    </row>
    <row r="8" spans="1:7" x14ac:dyDescent="0.25">
      <c r="A8" s="120" t="s">
        <v>184</v>
      </c>
      <c r="B8" s="30"/>
      <c r="C8" s="16"/>
      <c r="D8" s="19"/>
      <c r="E8" s="30">
        <v>7659</v>
      </c>
      <c r="F8"/>
      <c r="G8" s="30">
        <v>5417</v>
      </c>
    </row>
    <row r="9" spans="1:7" x14ac:dyDescent="0.25">
      <c r="A9" s="120" t="s">
        <v>201</v>
      </c>
      <c r="B9" s="30">
        <v>307282</v>
      </c>
      <c r="C9" s="30">
        <v>487978</v>
      </c>
      <c r="D9" s="20">
        <v>988</v>
      </c>
      <c r="E9" s="30">
        <v>946994</v>
      </c>
      <c r="F9" s="30">
        <v>1131663</v>
      </c>
      <c r="G9" s="30">
        <v>94660</v>
      </c>
    </row>
    <row r="10" spans="1:7" x14ac:dyDescent="0.25">
      <c r="A10" s="120" t="s">
        <v>386</v>
      </c>
      <c r="B10" s="103">
        <v>156759</v>
      </c>
      <c r="C10" s="103">
        <v>36312</v>
      </c>
      <c r="D10" s="19"/>
      <c r="E10" s="103">
        <v>304770</v>
      </c>
      <c r="F10" s="103">
        <v>637591</v>
      </c>
      <c r="G10" s="103">
        <v>95693</v>
      </c>
    </row>
    <row r="11" spans="1:7" x14ac:dyDescent="0.25">
      <c r="A11" s="120" t="s">
        <v>451</v>
      </c>
      <c r="B11" s="30">
        <v>2643313</v>
      </c>
      <c r="C11" s="30">
        <v>2080896</v>
      </c>
      <c r="D11" s="20">
        <v>233659</v>
      </c>
      <c r="E11" s="30">
        <v>7392703</v>
      </c>
      <c r="F11" s="30">
        <v>4530012</v>
      </c>
      <c r="G11" s="30">
        <v>281642</v>
      </c>
    </row>
    <row r="12" spans="1:7" x14ac:dyDescent="0.25">
      <c r="A12" s="120" t="s">
        <v>1206</v>
      </c>
      <c r="B12" s="30">
        <v>180735</v>
      </c>
      <c r="C12" s="30">
        <v>294734</v>
      </c>
      <c r="D12" s="20">
        <v>600</v>
      </c>
      <c r="E12" s="30">
        <v>1080454</v>
      </c>
      <c r="F12" s="30">
        <v>1143796</v>
      </c>
      <c r="G12" s="30">
        <v>226589</v>
      </c>
    </row>
    <row r="13" spans="1:7" x14ac:dyDescent="0.25">
      <c r="A13" s="120" t="s">
        <v>1298</v>
      </c>
      <c r="B13" s="30">
        <v>28515</v>
      </c>
      <c r="C13" s="30">
        <v>51008</v>
      </c>
      <c r="D13" s="19"/>
      <c r="E13" s="30">
        <v>884398</v>
      </c>
      <c r="F13" s="30">
        <v>490580</v>
      </c>
      <c r="G13" s="30">
        <v>91533</v>
      </c>
    </row>
    <row r="14" spans="1:7" x14ac:dyDescent="0.25">
      <c r="A14" s="120" t="s">
        <v>1444</v>
      </c>
      <c r="B14" s="30"/>
      <c r="C14" s="30">
        <v>22906</v>
      </c>
      <c r="D14" s="19"/>
      <c r="E14" s="30">
        <v>249933</v>
      </c>
      <c r="F14" s="30">
        <v>129757</v>
      </c>
      <c r="G14" s="30">
        <v>8369</v>
      </c>
    </row>
    <row r="15" spans="1:7" x14ac:dyDescent="0.25">
      <c r="A15" s="120" t="s">
        <v>417</v>
      </c>
      <c r="B15" s="30">
        <v>54355</v>
      </c>
      <c r="C15" s="30">
        <v>769</v>
      </c>
      <c r="D15" s="20">
        <v>393</v>
      </c>
      <c r="E15" s="30">
        <v>246664</v>
      </c>
      <c r="F15"/>
      <c r="G15" s="30">
        <v>31899</v>
      </c>
    </row>
    <row r="16" spans="1:7" x14ac:dyDescent="0.25">
      <c r="A16" s="120" t="s">
        <v>1489</v>
      </c>
      <c r="B16" s="30">
        <v>298223</v>
      </c>
      <c r="C16" s="30">
        <v>552669</v>
      </c>
      <c r="D16" s="19"/>
      <c r="E16" s="30">
        <v>3392402</v>
      </c>
      <c r="F16" s="30">
        <v>3826522</v>
      </c>
      <c r="G16" s="30">
        <v>294610</v>
      </c>
    </row>
    <row r="17" spans="1:7" x14ac:dyDescent="0.25">
      <c r="A17" s="120" t="s">
        <v>1824</v>
      </c>
      <c r="B17" s="30">
        <v>415556</v>
      </c>
      <c r="C17" s="30">
        <v>961430</v>
      </c>
      <c r="D17" s="19"/>
      <c r="E17" s="30">
        <v>1448869</v>
      </c>
      <c r="F17" s="30">
        <v>2104098</v>
      </c>
      <c r="G17" s="30">
        <v>620</v>
      </c>
    </row>
    <row r="18" spans="1:7" x14ac:dyDescent="0.25">
      <c r="A18" s="120" t="s">
        <v>1946</v>
      </c>
      <c r="B18" s="103">
        <v>10765</v>
      </c>
      <c r="C18" s="103">
        <v>5391</v>
      </c>
      <c r="D18" s="33">
        <v>89</v>
      </c>
      <c r="E18" s="30">
        <v>19765</v>
      </c>
      <c r="F18" s="30">
        <v>12995</v>
      </c>
      <c r="G18" s="103">
        <v>246</v>
      </c>
    </row>
    <row r="19" spans="1:7" x14ac:dyDescent="0.25">
      <c r="A19" s="120" t="s">
        <v>1960</v>
      </c>
      <c r="B19" s="30">
        <v>223664</v>
      </c>
      <c r="C19" s="30">
        <v>42058</v>
      </c>
      <c r="D19" s="19"/>
      <c r="E19" s="30">
        <v>285008</v>
      </c>
      <c r="F19" s="30">
        <v>137531</v>
      </c>
      <c r="G19" s="30"/>
    </row>
    <row r="20" spans="1:7" x14ac:dyDescent="0.25">
      <c r="A20" s="120" t="s">
        <v>2028</v>
      </c>
      <c r="B20" s="30">
        <v>22610</v>
      </c>
      <c r="C20" s="30">
        <v>144959</v>
      </c>
      <c r="D20" s="19"/>
      <c r="E20" s="30">
        <v>208297</v>
      </c>
      <c r="F20" s="30">
        <v>406814</v>
      </c>
      <c r="G20" s="30">
        <v>20107</v>
      </c>
    </row>
    <row r="21" spans="1:7" x14ac:dyDescent="0.25">
      <c r="A21" s="120" t="s">
        <v>2056</v>
      </c>
      <c r="B21" s="30">
        <v>642996</v>
      </c>
      <c r="C21" s="30">
        <v>758358</v>
      </c>
      <c r="D21" s="19"/>
      <c r="E21" s="30">
        <v>2743702</v>
      </c>
      <c r="F21" s="30">
        <v>2207818</v>
      </c>
      <c r="G21" s="30">
        <v>106613</v>
      </c>
    </row>
    <row r="22" spans="1:7" x14ac:dyDescent="0.25">
      <c r="A22" s="120" t="s">
        <v>2256</v>
      </c>
      <c r="B22" s="30">
        <v>233573</v>
      </c>
      <c r="C22" s="30">
        <v>586009</v>
      </c>
      <c r="D22" s="19"/>
      <c r="E22" s="30">
        <v>1142554</v>
      </c>
      <c r="F22" s="30">
        <v>1351760</v>
      </c>
      <c r="G22" s="30">
        <v>59432</v>
      </c>
    </row>
    <row r="23" spans="1:7" x14ac:dyDescent="0.25">
      <c r="A23" s="120" t="s">
        <v>2446</v>
      </c>
      <c r="B23" s="30">
        <v>52803</v>
      </c>
      <c r="C23" s="30">
        <v>118980</v>
      </c>
      <c r="D23" s="19"/>
      <c r="E23" s="30">
        <v>772387</v>
      </c>
      <c r="F23" s="30">
        <v>726505</v>
      </c>
      <c r="G23" s="30">
        <v>37957</v>
      </c>
    </row>
    <row r="24" spans="1:7" x14ac:dyDescent="0.25">
      <c r="A24" s="120" t="s">
        <v>2488</v>
      </c>
      <c r="B24" s="30">
        <v>45569</v>
      </c>
      <c r="C24" s="30">
        <v>254106</v>
      </c>
      <c r="D24" s="19"/>
      <c r="E24" s="30">
        <v>195505</v>
      </c>
      <c r="F24" s="30">
        <v>740981</v>
      </c>
      <c r="G24" s="30">
        <v>121253</v>
      </c>
    </row>
    <row r="25" spans="1:7" x14ac:dyDescent="0.25">
      <c r="A25" s="120" t="s">
        <v>2517</v>
      </c>
      <c r="B25" s="30">
        <v>131086</v>
      </c>
      <c r="C25" s="30">
        <v>68200</v>
      </c>
      <c r="D25" s="19"/>
      <c r="E25" s="30">
        <v>791342</v>
      </c>
      <c r="F25" s="30">
        <v>1201674</v>
      </c>
      <c r="G25" s="30">
        <v>43038</v>
      </c>
    </row>
    <row r="26" spans="1:7" x14ac:dyDescent="0.25">
      <c r="A26" s="120" t="s">
        <v>2591</v>
      </c>
      <c r="B26" s="30"/>
      <c r="C26" s="16"/>
      <c r="D26" s="19"/>
      <c r="E26" s="30">
        <v>359190</v>
      </c>
      <c r="F26" s="30">
        <v>1239614</v>
      </c>
      <c r="G26" s="30">
        <v>203400</v>
      </c>
    </row>
    <row r="27" spans="1:7" x14ac:dyDescent="0.25">
      <c r="A27" s="120" t="s">
        <v>2648</v>
      </c>
      <c r="B27" s="30">
        <v>53860</v>
      </c>
      <c r="C27" s="30">
        <v>60086</v>
      </c>
      <c r="D27" s="19"/>
      <c r="E27" s="30">
        <v>427819</v>
      </c>
      <c r="F27" s="30">
        <v>265982</v>
      </c>
      <c r="G27" s="30"/>
    </row>
    <row r="28" spans="1:7" x14ac:dyDescent="0.25">
      <c r="A28" s="120" t="s">
        <v>2707</v>
      </c>
      <c r="B28" s="30">
        <v>306054</v>
      </c>
      <c r="C28" s="30">
        <v>208925</v>
      </c>
      <c r="D28" s="19"/>
      <c r="E28" s="30">
        <v>1626872</v>
      </c>
      <c r="F28" s="30">
        <v>858406</v>
      </c>
      <c r="G28" s="30">
        <v>100236</v>
      </c>
    </row>
    <row r="29" spans="1:7" x14ac:dyDescent="0.25">
      <c r="A29" s="120" t="s">
        <v>2923</v>
      </c>
      <c r="B29" s="30">
        <v>336293</v>
      </c>
      <c r="C29" s="30">
        <v>103897</v>
      </c>
      <c r="D29" s="20">
        <v>259</v>
      </c>
      <c r="E29" s="30">
        <v>2080594</v>
      </c>
      <c r="F29" s="30">
        <v>697637</v>
      </c>
      <c r="G29" s="30">
        <v>113203</v>
      </c>
    </row>
    <row r="30" spans="1:7" x14ac:dyDescent="0.25">
      <c r="A30" s="120" t="s">
        <v>3016</v>
      </c>
      <c r="B30" s="30">
        <v>541365</v>
      </c>
      <c r="C30" s="30">
        <v>708272</v>
      </c>
      <c r="D30" s="19"/>
      <c r="E30" s="30">
        <v>2487243</v>
      </c>
      <c r="F30" s="30">
        <v>2238540</v>
      </c>
      <c r="G30" s="30">
        <v>177986</v>
      </c>
    </row>
    <row r="31" spans="1:7" x14ac:dyDescent="0.25">
      <c r="A31" s="120" t="s">
        <v>3196</v>
      </c>
      <c r="B31" s="30">
        <v>168705</v>
      </c>
      <c r="C31" s="30">
        <v>117799</v>
      </c>
      <c r="D31" s="20">
        <v>545</v>
      </c>
      <c r="E31" s="30">
        <v>1560984</v>
      </c>
      <c r="F31" s="30">
        <v>1210409</v>
      </c>
      <c r="G31" s="30">
        <v>41990</v>
      </c>
    </row>
    <row r="32" spans="1:7" x14ac:dyDescent="0.25">
      <c r="A32" s="120" t="s">
        <v>3284</v>
      </c>
      <c r="B32" s="30">
        <v>93265</v>
      </c>
      <c r="C32" s="30">
        <v>270170</v>
      </c>
      <c r="D32" s="19"/>
      <c r="E32" s="30">
        <v>411398</v>
      </c>
      <c r="F32" s="30">
        <v>703635</v>
      </c>
      <c r="G32" s="30">
        <v>93142</v>
      </c>
    </row>
    <row r="33" spans="1:7" x14ac:dyDescent="0.25">
      <c r="A33" s="120" t="s">
        <v>3359</v>
      </c>
      <c r="B33" s="30">
        <v>283688</v>
      </c>
      <c r="C33" s="30">
        <v>577131</v>
      </c>
      <c r="D33" s="20">
        <v>2664</v>
      </c>
      <c r="E33" s="30">
        <v>1119554</v>
      </c>
      <c r="F33" s="30">
        <v>1463586</v>
      </c>
      <c r="G33" s="30">
        <v>92760</v>
      </c>
    </row>
    <row r="34" spans="1:7" x14ac:dyDescent="0.25">
      <c r="A34" s="120" t="s">
        <v>3494</v>
      </c>
      <c r="B34" s="30">
        <v>80824</v>
      </c>
      <c r="C34" s="30">
        <v>116275</v>
      </c>
      <c r="D34" s="19"/>
      <c r="E34" s="30">
        <v>204939</v>
      </c>
      <c r="F34" s="30">
        <v>255468</v>
      </c>
      <c r="G34" s="30">
        <v>19333</v>
      </c>
    </row>
    <row r="35" spans="1:7" x14ac:dyDescent="0.25">
      <c r="A35" s="120" t="s">
        <v>3524</v>
      </c>
      <c r="B35" s="30">
        <v>68593</v>
      </c>
      <c r="C35" s="30">
        <v>183938</v>
      </c>
      <c r="D35" s="20">
        <v>5923</v>
      </c>
      <c r="E35" s="30">
        <v>276239</v>
      </c>
      <c r="F35" s="30">
        <v>496276</v>
      </c>
      <c r="G35" s="30"/>
    </row>
    <row r="36" spans="1:7" x14ac:dyDescent="0.25">
      <c r="A36" s="120" t="s">
        <v>3583</v>
      </c>
      <c r="B36" s="30">
        <v>37669</v>
      </c>
      <c r="C36" s="30">
        <v>57158</v>
      </c>
      <c r="D36" s="19"/>
      <c r="E36" s="30">
        <v>453310</v>
      </c>
      <c r="F36" s="30">
        <v>457239</v>
      </c>
      <c r="G36" s="30">
        <v>63193</v>
      </c>
    </row>
    <row r="37" spans="1:7" x14ac:dyDescent="0.25">
      <c r="A37" s="120" t="s">
        <v>3695</v>
      </c>
      <c r="B37" s="30">
        <v>79945</v>
      </c>
      <c r="C37" s="30">
        <v>104495</v>
      </c>
      <c r="D37" s="19"/>
      <c r="E37" s="30">
        <v>340925</v>
      </c>
      <c r="F37" s="30">
        <v>311636</v>
      </c>
      <c r="G37" s="30">
        <v>29855</v>
      </c>
    </row>
    <row r="38" spans="1:7" x14ac:dyDescent="0.25">
      <c r="A38" s="120" t="s">
        <v>3723</v>
      </c>
      <c r="B38" s="30">
        <v>346914</v>
      </c>
      <c r="C38" s="30">
        <v>214910</v>
      </c>
      <c r="D38" s="19"/>
      <c r="E38" s="30">
        <v>1960820</v>
      </c>
      <c r="F38" s="30">
        <v>1430386</v>
      </c>
      <c r="G38" s="30">
        <v>61661</v>
      </c>
    </row>
    <row r="39" spans="1:7" x14ac:dyDescent="0.25">
      <c r="A39" s="120" t="s">
        <v>3956</v>
      </c>
      <c r="B39" s="30">
        <v>125791</v>
      </c>
      <c r="C39" s="30">
        <v>80504</v>
      </c>
      <c r="D39" s="19"/>
      <c r="E39" s="30">
        <v>422189</v>
      </c>
      <c r="F39" s="30">
        <v>323269</v>
      </c>
      <c r="G39" s="30">
        <v>632</v>
      </c>
    </row>
    <row r="40" spans="1:7" x14ac:dyDescent="0.25">
      <c r="A40" s="120" t="s">
        <v>3993</v>
      </c>
      <c r="B40" s="30">
        <v>225233</v>
      </c>
      <c r="C40" s="30">
        <v>74250</v>
      </c>
      <c r="D40" s="20">
        <v>447</v>
      </c>
      <c r="E40" s="30">
        <v>3904513</v>
      </c>
      <c r="F40" s="30">
        <v>1949229</v>
      </c>
      <c r="G40" s="30">
        <v>615983</v>
      </c>
    </row>
    <row r="41" spans="1:7" x14ac:dyDescent="0.25">
      <c r="A41" s="120" t="s">
        <v>4178</v>
      </c>
      <c r="B41" s="30">
        <v>538280</v>
      </c>
      <c r="C41" s="30">
        <v>815717</v>
      </c>
      <c r="D41" s="19"/>
      <c r="E41" s="103">
        <v>2218357</v>
      </c>
      <c r="F41" s="103">
        <v>2137167</v>
      </c>
      <c r="G41" s="103">
        <v>28588</v>
      </c>
    </row>
    <row r="42" spans="1:7" x14ac:dyDescent="0.25">
      <c r="A42" s="120" t="s">
        <v>4335</v>
      </c>
      <c r="B42" s="30">
        <v>51824</v>
      </c>
      <c r="C42" s="30">
        <v>99933</v>
      </c>
      <c r="D42" s="20">
        <v>701</v>
      </c>
      <c r="E42" s="30">
        <v>131869</v>
      </c>
      <c r="F42" s="30">
        <v>173433</v>
      </c>
      <c r="G42" s="30">
        <v>10769</v>
      </c>
    </row>
    <row r="43" spans="1:7" x14ac:dyDescent="0.25">
      <c r="A43" s="120" t="s">
        <v>4355</v>
      </c>
      <c r="B43" s="30"/>
      <c r="C43" s="16"/>
      <c r="D43" s="19"/>
      <c r="E43"/>
      <c r="F43" s="30">
        <v>2503</v>
      </c>
      <c r="G43" s="30">
        <v>9829</v>
      </c>
    </row>
    <row r="44" spans="1:7" x14ac:dyDescent="0.25">
      <c r="A44" s="120" t="s">
        <v>4363</v>
      </c>
      <c r="B44" s="30">
        <v>531542</v>
      </c>
      <c r="C44" s="30">
        <v>1004020</v>
      </c>
      <c r="D44" s="20">
        <v>2229</v>
      </c>
      <c r="E44" s="30">
        <v>2412451</v>
      </c>
      <c r="F44" s="30">
        <v>2620251</v>
      </c>
      <c r="G44" s="30">
        <v>107613</v>
      </c>
    </row>
    <row r="45" spans="1:7" x14ac:dyDescent="0.25">
      <c r="A45" s="120" t="s">
        <v>4565</v>
      </c>
      <c r="B45" s="30">
        <v>151088</v>
      </c>
      <c r="C45" s="30">
        <v>165640</v>
      </c>
      <c r="D45" s="19"/>
      <c r="E45" s="30">
        <v>410324</v>
      </c>
      <c r="F45" s="30">
        <v>856872</v>
      </c>
      <c r="G45" s="30">
        <v>58739</v>
      </c>
    </row>
    <row r="46" spans="1:7" x14ac:dyDescent="0.25">
      <c r="A46" s="120" t="s">
        <v>4626</v>
      </c>
      <c r="B46" s="30">
        <v>314282</v>
      </c>
      <c r="C46" s="30">
        <v>236747</v>
      </c>
      <c r="D46" s="19"/>
      <c r="E46" s="30">
        <v>949660</v>
      </c>
      <c r="F46" s="30">
        <v>687839</v>
      </c>
      <c r="G46" s="103">
        <v>70669</v>
      </c>
    </row>
    <row r="47" spans="1:7" x14ac:dyDescent="0.25">
      <c r="A47" s="120" t="s">
        <v>4699</v>
      </c>
      <c r="B47" s="30">
        <v>633717</v>
      </c>
      <c r="C47" s="30">
        <v>709982</v>
      </c>
      <c r="D47" s="19"/>
      <c r="E47" s="30">
        <v>2793538</v>
      </c>
      <c r="F47" s="30">
        <v>2710070</v>
      </c>
      <c r="G47" s="30">
        <v>56987</v>
      </c>
    </row>
    <row r="48" spans="1:7" x14ac:dyDescent="0.25">
      <c r="A48" s="120" t="s">
        <v>4844</v>
      </c>
      <c r="B48" s="30">
        <v>0</v>
      </c>
      <c r="C48" s="16"/>
      <c r="D48" s="19"/>
      <c r="E48"/>
      <c r="F48"/>
      <c r="G48" s="30">
        <v>1856345</v>
      </c>
    </row>
    <row r="49" spans="1:7" x14ac:dyDescent="0.25">
      <c r="A49" s="120" t="s">
        <v>4870</v>
      </c>
      <c r="B49" s="30">
        <v>78515</v>
      </c>
      <c r="C49" s="30">
        <v>8050</v>
      </c>
      <c r="D49" s="19"/>
      <c r="E49" s="30">
        <v>232679</v>
      </c>
      <c r="F49" s="30">
        <v>161926</v>
      </c>
      <c r="G49" s="30">
        <v>33170</v>
      </c>
    </row>
    <row r="50" spans="1:7" x14ac:dyDescent="0.25">
      <c r="A50" s="120" t="s">
        <v>4908</v>
      </c>
      <c r="B50" s="30">
        <v>70781</v>
      </c>
      <c r="C50" s="30">
        <v>96104</v>
      </c>
      <c r="D50" s="19"/>
      <c r="E50" s="30">
        <v>714191</v>
      </c>
      <c r="F50" s="30">
        <v>1026129</v>
      </c>
      <c r="G50" s="30">
        <v>62414</v>
      </c>
    </row>
    <row r="51" spans="1:7" x14ac:dyDescent="0.25">
      <c r="A51" s="120" t="s">
        <v>4973</v>
      </c>
      <c r="B51" s="30">
        <v>30253</v>
      </c>
      <c r="C51" s="16"/>
      <c r="D51" s="19"/>
      <c r="E51" s="30">
        <v>153789</v>
      </c>
      <c r="F51" s="30">
        <v>207640</v>
      </c>
      <c r="G51" s="30"/>
    </row>
    <row r="52" spans="1:7" x14ac:dyDescent="0.25">
      <c r="A52" s="120" t="s">
        <v>5512</v>
      </c>
      <c r="B52" s="30">
        <v>163367</v>
      </c>
      <c r="C52" s="30">
        <v>435726</v>
      </c>
      <c r="D52" s="19"/>
      <c r="E52" s="30">
        <v>796513</v>
      </c>
      <c r="F52" s="30">
        <v>1369562</v>
      </c>
      <c r="G52" s="30">
        <v>117652</v>
      </c>
    </row>
    <row r="53" spans="1:7" x14ac:dyDescent="0.25">
      <c r="A53" s="120" t="s">
        <v>61</v>
      </c>
      <c r="B53" s="30">
        <v>630618</v>
      </c>
      <c r="C53" s="30">
        <v>1440292</v>
      </c>
      <c r="D53" s="19"/>
      <c r="E53" s="30">
        <v>2949900</v>
      </c>
      <c r="F53" s="30">
        <v>4429270</v>
      </c>
      <c r="G53" s="30">
        <v>285038</v>
      </c>
    </row>
    <row r="54" spans="1:7" x14ac:dyDescent="0.25">
      <c r="A54" s="120" t="s">
        <v>5677</v>
      </c>
      <c r="B54" s="30">
        <v>5825</v>
      </c>
      <c r="C54" s="16"/>
      <c r="D54" s="19"/>
      <c r="E54" s="30">
        <v>324309</v>
      </c>
      <c r="F54" s="30">
        <v>647873</v>
      </c>
      <c r="G54" s="30">
        <v>26715</v>
      </c>
    </row>
    <row r="55" spans="1:7" x14ac:dyDescent="0.25">
      <c r="A55" s="120" t="s">
        <v>5815</v>
      </c>
      <c r="B55" s="30">
        <v>37222</v>
      </c>
      <c r="C55" s="30">
        <v>7957</v>
      </c>
      <c r="D55" s="20">
        <v>379</v>
      </c>
      <c r="E55" s="30">
        <v>208600</v>
      </c>
      <c r="F55" s="30">
        <v>67543</v>
      </c>
      <c r="G55" s="30">
        <v>13788</v>
      </c>
    </row>
    <row r="56" spans="1:7" x14ac:dyDescent="0.25">
      <c r="A56" s="120" t="s">
        <v>5846</v>
      </c>
      <c r="B56" s="103">
        <v>7151</v>
      </c>
      <c r="C56" s="103">
        <v>203</v>
      </c>
      <c r="D56" s="19"/>
      <c r="E56" s="103">
        <v>11512</v>
      </c>
      <c r="F56" s="103">
        <v>2131</v>
      </c>
      <c r="G56" s="103">
        <v>5527</v>
      </c>
    </row>
    <row r="57" spans="1:7" x14ac:dyDescent="0.25">
      <c r="A57" s="120" t="s">
        <v>5877</v>
      </c>
      <c r="B57" s="103">
        <v>37859</v>
      </c>
      <c r="C57" s="30">
        <v>128262</v>
      </c>
      <c r="D57" s="19"/>
      <c r="E57" s="30">
        <v>1806025</v>
      </c>
      <c r="F57" s="30">
        <v>1876761</v>
      </c>
      <c r="G57" s="30">
        <v>57669</v>
      </c>
    </row>
    <row r="58" spans="1:7" x14ac:dyDescent="0.25">
      <c r="A58" s="120" t="s">
        <v>5992</v>
      </c>
      <c r="B58" s="30">
        <v>798515</v>
      </c>
      <c r="C58" s="30">
        <v>685141</v>
      </c>
      <c r="D58" s="20">
        <v>52806</v>
      </c>
      <c r="E58" s="30">
        <v>1852870</v>
      </c>
      <c r="F58" s="30">
        <v>1511131</v>
      </c>
      <c r="G58" s="30"/>
    </row>
    <row r="59" spans="1:7" x14ac:dyDescent="0.25">
      <c r="A59" s="120" t="s">
        <v>6132</v>
      </c>
      <c r="B59" s="30">
        <v>162693</v>
      </c>
      <c r="C59" s="30">
        <v>101455</v>
      </c>
      <c r="D59" s="19"/>
      <c r="E59" s="30">
        <v>257101</v>
      </c>
      <c r="F59" s="30">
        <v>384253</v>
      </c>
      <c r="G59" s="30"/>
    </row>
    <row r="60" spans="1:7" x14ac:dyDescent="0.25">
      <c r="A60" s="120" t="s">
        <v>6172</v>
      </c>
      <c r="B60" s="30">
        <v>178726</v>
      </c>
      <c r="C60" s="30">
        <v>445465</v>
      </c>
      <c r="D60" s="20">
        <v>100</v>
      </c>
      <c r="E60" s="30">
        <v>1445015</v>
      </c>
      <c r="F60" s="30">
        <v>1401995</v>
      </c>
      <c r="G60" s="30">
        <v>19040</v>
      </c>
    </row>
    <row r="61" spans="1:7" x14ac:dyDescent="0.25">
      <c r="A61" s="120" t="s">
        <v>6238</v>
      </c>
      <c r="B61" s="30">
        <v>16436</v>
      </c>
      <c r="C61" s="30">
        <v>74546</v>
      </c>
      <c r="D61" s="19"/>
      <c r="E61" s="30">
        <v>57573</v>
      </c>
      <c r="F61" s="30">
        <v>166452</v>
      </c>
      <c r="G61" s="30">
        <v>17596</v>
      </c>
    </row>
    <row r="62" spans="1:7" s="120" customFormat="1" x14ac:dyDescent="0.25">
      <c r="A62" s="120" t="s">
        <v>9339</v>
      </c>
      <c r="B62" s="220">
        <v>12696759</v>
      </c>
      <c r="C62" s="220">
        <v>16174723</v>
      </c>
      <c r="D62" s="114">
        <v>307523</v>
      </c>
      <c r="E62" s="220">
        <v>60252696</v>
      </c>
      <c r="F62" s="220">
        <v>58541130</v>
      </c>
      <c r="G62" s="220">
        <v>5999289</v>
      </c>
    </row>
    <row r="64" spans="1:7" x14ac:dyDescent="0.25">
      <c r="C64" s="140">
        <v>29179005</v>
      </c>
      <c r="F64" s="140">
        <v>124793115</v>
      </c>
    </row>
    <row r="70" spans="1:1" ht="15.6" x14ac:dyDescent="0.3">
      <c r="A70" s="143" t="s">
        <v>9355</v>
      </c>
    </row>
    <row r="71" spans="1:1" x14ac:dyDescent="0.25">
      <c r="A71" s="144"/>
    </row>
    <row r="72" spans="1:1" x14ac:dyDescent="0.25">
      <c r="A72" s="145" t="s">
        <v>9356</v>
      </c>
    </row>
    <row r="73" spans="1:1" x14ac:dyDescent="0.25">
      <c r="A73" s="145"/>
    </row>
    <row r="74" spans="1:1" x14ac:dyDescent="0.25">
      <c r="A74" s="145" t="s">
        <v>9357</v>
      </c>
    </row>
    <row r="75" spans="1:1" x14ac:dyDescent="0.25">
      <c r="A75" s="144"/>
    </row>
    <row r="76" spans="1:1" x14ac:dyDescent="0.25">
      <c r="A76" s="145" t="s">
        <v>9358</v>
      </c>
    </row>
    <row r="77" spans="1:1" x14ac:dyDescent="0.25">
      <c r="A77" s="145"/>
    </row>
    <row r="78" spans="1:1" x14ac:dyDescent="0.25">
      <c r="A78" s="145" t="s">
        <v>9359</v>
      </c>
    </row>
    <row r="79" spans="1:1" x14ac:dyDescent="0.25">
      <c r="A79" s="145"/>
    </row>
    <row r="80" spans="1:1" x14ac:dyDescent="0.25">
      <c r="A80" s="145" t="s">
        <v>9360</v>
      </c>
    </row>
    <row r="81" spans="1:1" x14ac:dyDescent="0.25">
      <c r="A81" s="145"/>
    </row>
    <row r="82" spans="1:1" x14ac:dyDescent="0.25">
      <c r="A82" s="145" t="s">
        <v>9361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E096F-A2AC-43D8-BF9D-726C7ED2E7B9}">
  <dimension ref="A1:O64198"/>
  <sheetViews>
    <sheetView zoomScale="90" zoomScaleNormal="90" workbookViewId="0">
      <selection sqref="A1:A65536"/>
    </sheetView>
  </sheetViews>
  <sheetFormatPr defaultRowHeight="13.2" customHeight="1" x14ac:dyDescent="0.25"/>
  <cols>
    <col min="1" max="1" width="4" style="154" customWidth="1"/>
    <col min="2" max="2" width="10.33203125" style="156" customWidth="1"/>
    <col min="3" max="3" width="17.44140625" style="156" customWidth="1"/>
    <col min="4" max="4" width="21.88671875" style="179" customWidth="1"/>
    <col min="5" max="5" width="25.33203125" style="182" hidden="1" customWidth="1"/>
    <col min="6" max="6" width="17.44140625" style="158" hidden="1" customWidth="1"/>
    <col min="7" max="7" width="23.109375" style="179" hidden="1" customWidth="1"/>
    <col min="8" max="8" width="25.109375" style="183" bestFit="1" customWidth="1"/>
    <col min="9" max="9" width="16.6640625" style="160" customWidth="1"/>
    <col min="10" max="10" width="16.44140625" style="154" customWidth="1"/>
    <col min="11" max="11" width="20.33203125" style="167" customWidth="1"/>
    <col min="12" max="12" width="15.6640625" style="168" customWidth="1"/>
    <col min="13" max="13" width="11.6640625" style="161" customWidth="1"/>
    <col min="14" max="14" width="7.33203125" style="415" customWidth="1"/>
    <col min="15" max="15" width="14.6640625" style="170" customWidth="1"/>
    <col min="16" max="116" width="8.88671875" style="171"/>
    <col min="117" max="117" width="4" style="171" customWidth="1"/>
    <col min="118" max="118" width="10.33203125" style="171" customWidth="1"/>
    <col min="119" max="119" width="17.44140625" style="171" customWidth="1"/>
    <col min="120" max="120" width="21.88671875" style="171" customWidth="1"/>
    <col min="121" max="121" width="25.33203125" style="171" customWidth="1"/>
    <col min="122" max="122" width="17.44140625" style="171" customWidth="1"/>
    <col min="123" max="123" width="23.109375" style="171" customWidth="1"/>
    <col min="124" max="124" width="25.109375" style="171" bestFit="1" customWidth="1"/>
    <col min="125" max="125" width="16.6640625" style="171" customWidth="1"/>
    <col min="126" max="126" width="16.44140625" style="171" customWidth="1"/>
    <col min="127" max="127" width="20.33203125" style="171" bestFit="1" customWidth="1"/>
    <col min="128" max="128" width="15.6640625" style="171" customWidth="1"/>
    <col min="129" max="129" width="11.6640625" style="171" customWidth="1"/>
    <col min="130" max="130" width="7.33203125" style="171" bestFit="1" customWidth="1"/>
    <col min="131" max="131" width="14.6640625" style="171" customWidth="1"/>
    <col min="132" max="132" width="14.109375" style="171" bestFit="1" customWidth="1"/>
    <col min="133" max="133" width="59.6640625" style="171" bestFit="1" customWidth="1"/>
    <col min="134" max="16384" width="8.88671875" style="171"/>
  </cols>
  <sheetData>
    <row r="1" spans="1:15" s="153" customFormat="1" ht="13.2" customHeight="1" x14ac:dyDescent="0.25">
      <c r="A1" s="146">
        <v>1</v>
      </c>
      <c r="B1" s="147" t="s">
        <v>9362</v>
      </c>
      <c r="C1" s="147" t="s">
        <v>0</v>
      </c>
      <c r="D1" s="181" t="s">
        <v>5</v>
      </c>
      <c r="E1" s="148" t="s">
        <v>9363</v>
      </c>
      <c r="F1" s="147" t="s">
        <v>9364</v>
      </c>
      <c r="G1" s="181" t="s">
        <v>9365</v>
      </c>
      <c r="H1" s="147" t="s">
        <v>9366</v>
      </c>
      <c r="I1" s="149" t="s">
        <v>9367</v>
      </c>
      <c r="J1" s="146" t="s">
        <v>1</v>
      </c>
      <c r="K1" s="424" t="s">
        <v>9368</v>
      </c>
      <c r="L1" s="150" t="s">
        <v>9369</v>
      </c>
      <c r="M1" s="151" t="s">
        <v>8</v>
      </c>
      <c r="N1" s="457" t="s">
        <v>9994</v>
      </c>
      <c r="O1" s="152"/>
    </row>
    <row r="2" spans="1:15" s="163" customFormat="1" ht="13.2" customHeight="1" x14ac:dyDescent="0.25">
      <c r="A2" s="154">
        <v>2</v>
      </c>
      <c r="B2" s="155" t="s">
        <v>9370</v>
      </c>
      <c r="C2" s="156" t="s">
        <v>68</v>
      </c>
      <c r="D2" s="181" t="s">
        <v>67</v>
      </c>
      <c r="E2" s="157">
        <v>41219</v>
      </c>
      <c r="F2" s="158" t="s">
        <v>9371</v>
      </c>
      <c r="G2" s="159" t="s">
        <v>9372</v>
      </c>
      <c r="H2" s="154" t="s">
        <v>9373</v>
      </c>
      <c r="I2" s="160"/>
      <c r="J2" s="425" t="s">
        <v>8950</v>
      </c>
      <c r="K2" s="426">
        <v>1255925</v>
      </c>
      <c r="L2" s="427"/>
      <c r="M2" s="161">
        <v>0.60545822329822818</v>
      </c>
      <c r="N2" s="415" t="s">
        <v>64</v>
      </c>
      <c r="O2" s="162"/>
    </row>
    <row r="3" spans="1:15" s="98" customFormat="1" ht="13.2" customHeight="1" x14ac:dyDescent="0.25">
      <c r="A3" s="154">
        <v>3</v>
      </c>
      <c r="B3" s="155" t="s">
        <v>9374</v>
      </c>
      <c r="C3" s="156" t="s">
        <v>68</v>
      </c>
      <c r="D3" s="181" t="s">
        <v>67</v>
      </c>
      <c r="E3" s="157">
        <v>41219</v>
      </c>
      <c r="F3" s="158" t="s">
        <v>9375</v>
      </c>
      <c r="G3" s="159" t="s">
        <v>9376</v>
      </c>
      <c r="H3" s="154" t="s">
        <v>9377</v>
      </c>
      <c r="I3" s="160"/>
      <c r="J3" s="425" t="s">
        <v>16</v>
      </c>
      <c r="K3" s="426">
        <v>795696</v>
      </c>
      <c r="L3" s="427"/>
      <c r="M3" s="161">
        <v>0.38359033098752471</v>
      </c>
      <c r="N3" s="415"/>
      <c r="O3" s="164"/>
    </row>
    <row r="4" spans="1:15" s="98" customFormat="1" ht="13.2" customHeight="1" x14ac:dyDescent="0.25">
      <c r="A4" s="154">
        <v>4</v>
      </c>
      <c r="B4" s="155" t="s">
        <v>9378</v>
      </c>
      <c r="C4" s="156" t="s">
        <v>68</v>
      </c>
      <c r="D4" s="181" t="s">
        <v>67</v>
      </c>
      <c r="E4" s="157">
        <v>41219</v>
      </c>
      <c r="F4" s="158" t="s">
        <v>394</v>
      </c>
      <c r="G4" s="159" t="s">
        <v>980</v>
      </c>
      <c r="H4" s="154" t="s">
        <v>9379</v>
      </c>
      <c r="I4" s="160"/>
      <c r="J4" s="425" t="s">
        <v>35</v>
      </c>
      <c r="K4" s="426">
        <v>12328</v>
      </c>
      <c r="L4" s="427"/>
      <c r="M4" s="161">
        <v>5.943100883269747E-3</v>
      </c>
      <c r="N4" s="415"/>
      <c r="O4" s="162"/>
    </row>
    <row r="5" spans="1:15" s="98" customFormat="1" ht="13.2" customHeight="1" x14ac:dyDescent="0.25">
      <c r="A5" s="154">
        <v>5</v>
      </c>
      <c r="B5" s="156" t="s">
        <v>6306</v>
      </c>
      <c r="C5" s="156" t="s">
        <v>68</v>
      </c>
      <c r="D5" s="181" t="s">
        <v>67</v>
      </c>
      <c r="E5" s="157">
        <v>41219</v>
      </c>
      <c r="F5" s="165"/>
      <c r="G5" s="159" t="s">
        <v>1487</v>
      </c>
      <c r="H5" s="159" t="s">
        <v>1487</v>
      </c>
      <c r="I5" s="160"/>
      <c r="J5" s="425" t="s">
        <v>64</v>
      </c>
      <c r="K5" s="426">
        <v>4011</v>
      </c>
      <c r="L5" s="427"/>
      <c r="M5" s="161">
        <v>1.9336289457166575E-3</v>
      </c>
      <c r="N5" s="415"/>
      <c r="O5" s="162"/>
    </row>
    <row r="6" spans="1:15" s="98" customFormat="1" ht="13.2" customHeight="1" x14ac:dyDescent="0.25">
      <c r="A6" s="154">
        <v>6</v>
      </c>
      <c r="B6" s="155" t="s">
        <v>9380</v>
      </c>
      <c r="C6" s="156" t="s">
        <v>68</v>
      </c>
      <c r="D6" s="181" t="s">
        <v>67</v>
      </c>
      <c r="E6" s="157">
        <v>41219</v>
      </c>
      <c r="F6" s="158" t="s">
        <v>9381</v>
      </c>
      <c r="G6" s="159" t="s">
        <v>3916</v>
      </c>
      <c r="H6" s="154" t="s">
        <v>9382</v>
      </c>
      <c r="I6" s="149"/>
      <c r="J6" s="425" t="s">
        <v>35</v>
      </c>
      <c r="K6" s="426">
        <v>3397</v>
      </c>
      <c r="L6" s="427"/>
      <c r="M6" s="161">
        <v>1.6376308971826192E-3</v>
      </c>
      <c r="N6" s="415"/>
      <c r="O6" s="162"/>
    </row>
    <row r="7" spans="1:15" s="163" customFormat="1" ht="13.2" customHeight="1" x14ac:dyDescent="0.25">
      <c r="A7" s="154">
        <v>7</v>
      </c>
      <c r="B7" s="26" t="s">
        <v>9383</v>
      </c>
      <c r="C7" s="156" t="s">
        <v>68</v>
      </c>
      <c r="D7" s="181" t="s">
        <v>67</v>
      </c>
      <c r="E7" s="157">
        <v>41219</v>
      </c>
      <c r="F7" s="158" t="s">
        <v>9384</v>
      </c>
      <c r="G7" s="159" t="s">
        <v>9385</v>
      </c>
      <c r="H7" s="154" t="s">
        <v>9386</v>
      </c>
      <c r="I7" s="160"/>
      <c r="J7" s="425" t="s">
        <v>35</v>
      </c>
      <c r="K7" s="426">
        <v>2981</v>
      </c>
      <c r="L7" s="427"/>
      <c r="M7" s="161">
        <v>1.4370849880781242E-3</v>
      </c>
      <c r="N7" s="415"/>
      <c r="O7" s="162"/>
    </row>
    <row r="8" spans="1:15" s="98" customFormat="1" ht="13.2" customHeight="1" x14ac:dyDescent="0.25">
      <c r="A8" s="154">
        <v>8</v>
      </c>
      <c r="B8" s="156" t="s">
        <v>6306</v>
      </c>
      <c r="C8" s="156" t="s">
        <v>68</v>
      </c>
      <c r="D8" s="181" t="s">
        <v>67</v>
      </c>
      <c r="E8" s="157">
        <v>41219</v>
      </c>
      <c r="F8" s="158"/>
      <c r="G8" s="159"/>
      <c r="H8" s="154"/>
      <c r="I8" s="160" t="s">
        <v>6413</v>
      </c>
      <c r="J8" s="154"/>
      <c r="K8" s="426">
        <v>2074338</v>
      </c>
      <c r="L8" s="427">
        <v>2074338</v>
      </c>
      <c r="M8" s="161"/>
      <c r="N8" s="415"/>
      <c r="O8" s="162"/>
    </row>
    <row r="9" spans="1:15" s="163" customFormat="1" ht="13.2" customHeight="1" x14ac:dyDescent="0.25">
      <c r="A9" s="154">
        <v>9</v>
      </c>
      <c r="B9" s="155" t="s">
        <v>9370</v>
      </c>
      <c r="C9" s="156" t="s">
        <v>152</v>
      </c>
      <c r="D9" s="181" t="s">
        <v>151</v>
      </c>
      <c r="E9" s="157">
        <v>41219</v>
      </c>
      <c r="F9" s="158" t="s">
        <v>9371</v>
      </c>
      <c r="G9" s="159" t="s">
        <v>9372</v>
      </c>
      <c r="H9" s="154" t="s">
        <v>9373</v>
      </c>
      <c r="I9" s="160"/>
      <c r="J9" s="425" t="s">
        <v>8950</v>
      </c>
      <c r="K9" s="426">
        <v>164676</v>
      </c>
      <c r="L9" s="427"/>
      <c r="M9" s="161">
        <v>0.54801577397294465</v>
      </c>
      <c r="N9" s="415" t="s">
        <v>64</v>
      </c>
      <c r="O9" s="164"/>
    </row>
    <row r="10" spans="1:15" s="163" customFormat="1" ht="13.2" customHeight="1" x14ac:dyDescent="0.25">
      <c r="A10" s="154">
        <v>10</v>
      </c>
      <c r="B10" s="155" t="s">
        <v>9374</v>
      </c>
      <c r="C10" s="156" t="s">
        <v>152</v>
      </c>
      <c r="D10" s="181" t="s">
        <v>151</v>
      </c>
      <c r="E10" s="157">
        <v>41219</v>
      </c>
      <c r="F10" s="158" t="s">
        <v>9375</v>
      </c>
      <c r="G10" s="159" t="s">
        <v>9376</v>
      </c>
      <c r="H10" s="154" t="s">
        <v>9377</v>
      </c>
      <c r="I10" s="160"/>
      <c r="J10" s="425" t="s">
        <v>16</v>
      </c>
      <c r="K10" s="426">
        <v>122640</v>
      </c>
      <c r="L10" s="427"/>
      <c r="M10" s="161">
        <v>0.40812659112464433</v>
      </c>
      <c r="N10" s="415"/>
      <c r="O10" s="164"/>
    </row>
    <row r="11" spans="1:15" s="163" customFormat="1" ht="13.2" customHeight="1" x14ac:dyDescent="0.25">
      <c r="A11" s="154">
        <v>11</v>
      </c>
      <c r="B11" s="155" t="s">
        <v>9378</v>
      </c>
      <c r="C11" s="156" t="s">
        <v>152</v>
      </c>
      <c r="D11" s="181" t="s">
        <v>151</v>
      </c>
      <c r="E11" s="157">
        <v>41219</v>
      </c>
      <c r="F11" s="158" t="s">
        <v>394</v>
      </c>
      <c r="G11" s="159" t="s">
        <v>980</v>
      </c>
      <c r="H11" s="154" t="s">
        <v>9379</v>
      </c>
      <c r="I11" s="160"/>
      <c r="J11" s="425" t="s">
        <v>39</v>
      </c>
      <c r="K11" s="426">
        <v>7392</v>
      </c>
      <c r="L11" s="427"/>
      <c r="M11" s="161">
        <v>2.4599410971896371E-2</v>
      </c>
      <c r="N11" s="415"/>
      <c r="O11" s="162"/>
    </row>
    <row r="12" spans="1:15" s="98" customFormat="1" ht="13.2" customHeight="1" x14ac:dyDescent="0.25">
      <c r="A12" s="154">
        <v>12</v>
      </c>
      <c r="B12" s="155" t="s">
        <v>9380</v>
      </c>
      <c r="C12" s="156" t="s">
        <v>152</v>
      </c>
      <c r="D12" s="181" t="s">
        <v>151</v>
      </c>
      <c r="E12" s="157">
        <v>41219</v>
      </c>
      <c r="F12" s="158" t="s">
        <v>9381</v>
      </c>
      <c r="G12" s="159" t="s">
        <v>3916</v>
      </c>
      <c r="H12" s="154" t="s">
        <v>9382</v>
      </c>
      <c r="I12" s="160"/>
      <c r="J12" s="425" t="s">
        <v>30</v>
      </c>
      <c r="K12" s="426">
        <v>2917</v>
      </c>
      <c r="L12" s="427"/>
      <c r="M12" s="161">
        <v>9.7073162615018554E-3</v>
      </c>
      <c r="N12" s="415"/>
      <c r="O12" s="164"/>
    </row>
    <row r="13" spans="1:15" s="98" customFormat="1" ht="13.2" customHeight="1" x14ac:dyDescent="0.25">
      <c r="A13" s="154">
        <v>13</v>
      </c>
      <c r="B13" s="156" t="s">
        <v>6306</v>
      </c>
      <c r="C13" s="156" t="s">
        <v>152</v>
      </c>
      <c r="D13" s="181" t="s">
        <v>151</v>
      </c>
      <c r="E13" s="157">
        <v>41219</v>
      </c>
      <c r="F13" s="165"/>
      <c r="G13" s="159" t="s">
        <v>1487</v>
      </c>
      <c r="H13" s="159" t="s">
        <v>1487</v>
      </c>
      <c r="I13" s="160"/>
      <c r="J13" s="425" t="s">
        <v>64</v>
      </c>
      <c r="K13" s="426">
        <v>2870</v>
      </c>
      <c r="L13" s="427"/>
      <c r="M13" s="161">
        <v>9.5509076690127957E-3</v>
      </c>
      <c r="N13" s="415"/>
      <c r="O13" s="162"/>
    </row>
    <row r="14" spans="1:15" s="163" customFormat="1" ht="13.2" customHeight="1" x14ac:dyDescent="0.25">
      <c r="A14" s="154">
        <v>14</v>
      </c>
      <c r="B14" s="156" t="s">
        <v>6306</v>
      </c>
      <c r="C14" s="156" t="s">
        <v>152</v>
      </c>
      <c r="D14" s="181" t="s">
        <v>151</v>
      </c>
      <c r="E14" s="157">
        <v>41219</v>
      </c>
      <c r="F14" s="158"/>
      <c r="G14" s="159"/>
      <c r="H14" s="154"/>
      <c r="I14" s="160" t="s">
        <v>6413</v>
      </c>
      <c r="J14" s="425"/>
      <c r="K14" s="426">
        <v>300495</v>
      </c>
      <c r="L14" s="427">
        <v>300495</v>
      </c>
      <c r="M14" s="161"/>
      <c r="N14" s="415"/>
      <c r="O14" s="164"/>
    </row>
    <row r="15" spans="1:15" s="98" customFormat="1" ht="13.2" customHeight="1" x14ac:dyDescent="0.25">
      <c r="A15" s="154">
        <v>15</v>
      </c>
      <c r="B15" s="155" t="s">
        <v>9370</v>
      </c>
      <c r="C15" s="156" t="s">
        <v>202</v>
      </c>
      <c r="D15" s="181" t="s">
        <v>201</v>
      </c>
      <c r="E15" s="157">
        <v>41219</v>
      </c>
      <c r="F15" s="158" t="s">
        <v>9371</v>
      </c>
      <c r="G15" s="159" t="s">
        <v>9372</v>
      </c>
      <c r="H15" s="154" t="s">
        <v>9373</v>
      </c>
      <c r="I15" s="160"/>
      <c r="J15" s="425" t="s">
        <v>8950</v>
      </c>
      <c r="K15" s="426">
        <v>1233654</v>
      </c>
      <c r="L15" s="427"/>
      <c r="M15" s="161">
        <v>0.53654533165974705</v>
      </c>
      <c r="N15" s="415" t="s">
        <v>64</v>
      </c>
      <c r="O15" s="162"/>
    </row>
    <row r="16" spans="1:15" s="98" customFormat="1" ht="13.2" customHeight="1" x14ac:dyDescent="0.25">
      <c r="A16" s="154">
        <v>16</v>
      </c>
      <c r="B16" s="155" t="s">
        <v>9374</v>
      </c>
      <c r="C16" s="156" t="s">
        <v>202</v>
      </c>
      <c r="D16" s="181" t="s">
        <v>201</v>
      </c>
      <c r="E16" s="157">
        <v>41219</v>
      </c>
      <c r="F16" s="158" t="s">
        <v>9375</v>
      </c>
      <c r="G16" s="159" t="s">
        <v>9376</v>
      </c>
      <c r="H16" s="154" t="s">
        <v>9377</v>
      </c>
      <c r="I16" s="160"/>
      <c r="J16" s="425" t="s">
        <v>16</v>
      </c>
      <c r="K16" s="426">
        <v>1025232</v>
      </c>
      <c r="L16" s="427"/>
      <c r="M16" s="161">
        <v>0.44589766941799386</v>
      </c>
      <c r="N16" s="415"/>
      <c r="O16" s="162"/>
    </row>
    <row r="17" spans="1:15" s="163" customFormat="1" ht="13.2" customHeight="1" x14ac:dyDescent="0.25">
      <c r="A17" s="154">
        <v>17</v>
      </c>
      <c r="B17" s="155" t="s">
        <v>9378</v>
      </c>
      <c r="C17" s="156" t="s">
        <v>202</v>
      </c>
      <c r="D17" s="181" t="s">
        <v>201</v>
      </c>
      <c r="E17" s="157">
        <v>41219</v>
      </c>
      <c r="F17" s="158" t="s">
        <v>394</v>
      </c>
      <c r="G17" s="159" t="s">
        <v>980</v>
      </c>
      <c r="H17" s="154" t="s">
        <v>9379</v>
      </c>
      <c r="I17" s="160"/>
      <c r="J17" s="425" t="s">
        <v>39</v>
      </c>
      <c r="K17" s="426">
        <v>32100</v>
      </c>
      <c r="L17" s="427"/>
      <c r="M17" s="161">
        <v>1.3961049975339828E-2</v>
      </c>
      <c r="N17" s="415"/>
      <c r="O17" s="164"/>
    </row>
    <row r="18" spans="1:15" s="98" customFormat="1" ht="13.2" customHeight="1" x14ac:dyDescent="0.25">
      <c r="A18" s="154">
        <v>18</v>
      </c>
      <c r="B18" s="155" t="s">
        <v>9380</v>
      </c>
      <c r="C18" s="156" t="s">
        <v>202</v>
      </c>
      <c r="D18" s="181" t="s">
        <v>201</v>
      </c>
      <c r="E18" s="157">
        <v>41219</v>
      </c>
      <c r="F18" s="158" t="s">
        <v>9381</v>
      </c>
      <c r="G18" s="159" t="s">
        <v>3916</v>
      </c>
      <c r="H18" s="154" t="s">
        <v>9382</v>
      </c>
      <c r="I18" s="160"/>
      <c r="J18" s="425" t="s">
        <v>30</v>
      </c>
      <c r="K18" s="426">
        <v>7816</v>
      </c>
      <c r="L18" s="427"/>
      <c r="M18" s="161">
        <v>3.3993634457089123E-3</v>
      </c>
      <c r="N18" s="415"/>
      <c r="O18" s="164"/>
    </row>
    <row r="19" spans="1:15" s="163" customFormat="1" ht="13.2" customHeight="1" x14ac:dyDescent="0.25">
      <c r="A19" s="154">
        <v>19</v>
      </c>
      <c r="B19" s="26" t="s">
        <v>9383</v>
      </c>
      <c r="C19" s="156" t="s">
        <v>202</v>
      </c>
      <c r="D19" s="181" t="s">
        <v>201</v>
      </c>
      <c r="E19" s="157">
        <v>41219</v>
      </c>
      <c r="F19" s="158" t="s">
        <v>9387</v>
      </c>
      <c r="G19" s="159" t="s">
        <v>9385</v>
      </c>
      <c r="H19" s="154" t="s">
        <v>9388</v>
      </c>
      <c r="I19" s="160"/>
      <c r="J19" s="425" t="s">
        <v>64</v>
      </c>
      <c r="K19" s="426">
        <v>289</v>
      </c>
      <c r="L19" s="427"/>
      <c r="M19" s="161">
        <v>1.2569294214558288E-4</v>
      </c>
      <c r="N19" s="416"/>
      <c r="O19" s="166"/>
    </row>
    <row r="20" spans="1:15" s="98" customFormat="1" ht="13.2" customHeight="1" x14ac:dyDescent="0.25">
      <c r="A20" s="154">
        <v>20</v>
      </c>
      <c r="B20" s="100" t="s">
        <v>9389</v>
      </c>
      <c r="C20" s="156" t="s">
        <v>202</v>
      </c>
      <c r="D20" s="181" t="s">
        <v>201</v>
      </c>
      <c r="E20" s="157">
        <v>41219</v>
      </c>
      <c r="F20" s="158" t="s">
        <v>9390</v>
      </c>
      <c r="G20" s="159" t="s">
        <v>323</v>
      </c>
      <c r="H20" s="154" t="s">
        <v>9391</v>
      </c>
      <c r="I20" s="160"/>
      <c r="J20" s="425" t="s">
        <v>64</v>
      </c>
      <c r="K20" s="426">
        <v>119</v>
      </c>
      <c r="L20" s="427"/>
      <c r="M20" s="161">
        <v>5.1755917354063536E-5</v>
      </c>
      <c r="N20" s="415"/>
      <c r="O20" s="162"/>
    </row>
    <row r="21" spans="1:15" s="98" customFormat="1" ht="13.2" customHeight="1" x14ac:dyDescent="0.25">
      <c r="A21" s="154">
        <v>21</v>
      </c>
      <c r="B21" s="100" t="s">
        <v>9392</v>
      </c>
      <c r="C21" s="156" t="s">
        <v>202</v>
      </c>
      <c r="D21" s="181" t="s">
        <v>201</v>
      </c>
      <c r="E21" s="157">
        <v>41219</v>
      </c>
      <c r="F21" s="158" t="s">
        <v>9381</v>
      </c>
      <c r="G21" s="159" t="s">
        <v>526</v>
      </c>
      <c r="H21" s="154" t="s">
        <v>9393</v>
      </c>
      <c r="I21" s="160"/>
      <c r="J21" s="425" t="s">
        <v>64</v>
      </c>
      <c r="K21" s="426">
        <v>17</v>
      </c>
      <c r="L21" s="427"/>
      <c r="M21" s="161">
        <v>7.3937024791519334E-6</v>
      </c>
      <c r="N21" s="415"/>
      <c r="O21" s="162"/>
    </row>
    <row r="22" spans="1:15" s="98" customFormat="1" ht="13.2" customHeight="1" x14ac:dyDescent="0.25">
      <c r="A22" s="154">
        <v>22</v>
      </c>
      <c r="B22" s="156" t="s">
        <v>10026</v>
      </c>
      <c r="C22" s="156" t="s">
        <v>202</v>
      </c>
      <c r="D22" s="181" t="s">
        <v>201</v>
      </c>
      <c r="E22" s="157">
        <v>41219</v>
      </c>
      <c r="F22" s="158" t="s">
        <v>3329</v>
      </c>
      <c r="G22" s="159" t="s">
        <v>5849</v>
      </c>
      <c r="H22" s="154" t="s">
        <v>9394</v>
      </c>
      <c r="I22" s="160"/>
      <c r="J22" s="425" t="s">
        <v>64</v>
      </c>
      <c r="K22" s="426">
        <v>14</v>
      </c>
      <c r="L22" s="427"/>
      <c r="M22" s="161">
        <v>6.0889314534192397E-6</v>
      </c>
      <c r="N22" s="415"/>
      <c r="O22" s="162"/>
    </row>
    <row r="23" spans="1:15" s="98" customFormat="1" ht="13.2" customHeight="1" x14ac:dyDescent="0.25">
      <c r="A23" s="154">
        <v>23</v>
      </c>
      <c r="B23" s="26" t="s">
        <v>9395</v>
      </c>
      <c r="C23" s="156" t="s">
        <v>202</v>
      </c>
      <c r="D23" s="181" t="s">
        <v>201</v>
      </c>
      <c r="E23" s="157">
        <v>41219</v>
      </c>
      <c r="F23" s="158" t="s">
        <v>488</v>
      </c>
      <c r="G23" s="159" t="s">
        <v>9396</v>
      </c>
      <c r="H23" s="154" t="s">
        <v>9397</v>
      </c>
      <c r="I23" s="160"/>
      <c r="J23" s="425" t="s">
        <v>64</v>
      </c>
      <c r="K23" s="426">
        <v>7</v>
      </c>
      <c r="L23" s="427"/>
      <c r="M23" s="161">
        <v>3.0444657267096199E-6</v>
      </c>
      <c r="N23" s="415"/>
      <c r="O23" s="162"/>
    </row>
    <row r="24" spans="1:15" s="98" customFormat="1" ht="13.2" customHeight="1" x14ac:dyDescent="0.25">
      <c r="A24" s="154">
        <v>24</v>
      </c>
      <c r="B24" s="26" t="s">
        <v>9398</v>
      </c>
      <c r="C24" s="156" t="s">
        <v>202</v>
      </c>
      <c r="D24" s="181" t="s">
        <v>201</v>
      </c>
      <c r="E24" s="157">
        <v>41219</v>
      </c>
      <c r="F24" s="158" t="s">
        <v>9399</v>
      </c>
      <c r="G24" s="159" t="s">
        <v>9400</v>
      </c>
      <c r="H24" s="154" t="s">
        <v>9401</v>
      </c>
      <c r="I24" s="160"/>
      <c r="J24" s="425" t="s">
        <v>64</v>
      </c>
      <c r="K24" s="426">
        <v>6</v>
      </c>
      <c r="L24" s="427"/>
      <c r="M24" s="161">
        <v>2.6095420514653882E-6</v>
      </c>
      <c r="N24" s="415"/>
      <c r="O24" s="162"/>
    </row>
    <row r="25" spans="1:15" s="98" customFormat="1" ht="13.2" customHeight="1" x14ac:dyDescent="0.25">
      <c r="A25" s="154">
        <v>25</v>
      </c>
      <c r="B25" s="156" t="s">
        <v>6306</v>
      </c>
      <c r="C25" s="156" t="s">
        <v>202</v>
      </c>
      <c r="D25" s="181" t="s">
        <v>201</v>
      </c>
      <c r="E25" s="157">
        <v>41219</v>
      </c>
      <c r="F25" s="158"/>
      <c r="G25" s="159"/>
      <c r="H25" s="154"/>
      <c r="I25" s="160" t="s">
        <v>6413</v>
      </c>
      <c r="J25" s="154"/>
      <c r="K25" s="167">
        <v>2299254</v>
      </c>
      <c r="L25" s="168">
        <v>2299254</v>
      </c>
      <c r="M25" s="161"/>
      <c r="N25" s="415"/>
      <c r="O25" s="162"/>
    </row>
    <row r="26" spans="1:15" s="163" customFormat="1" ht="13.2" customHeight="1" x14ac:dyDescent="0.25">
      <c r="A26" s="154">
        <v>26</v>
      </c>
      <c r="B26" s="155" t="s">
        <v>9370</v>
      </c>
      <c r="C26" s="156" t="s">
        <v>387</v>
      </c>
      <c r="D26" s="181" t="s">
        <v>386</v>
      </c>
      <c r="E26" s="157">
        <v>41219</v>
      </c>
      <c r="F26" s="158" t="s">
        <v>9371</v>
      </c>
      <c r="G26" s="159" t="s">
        <v>9372</v>
      </c>
      <c r="H26" s="154" t="s">
        <v>9373</v>
      </c>
      <c r="I26" s="160"/>
      <c r="J26" s="425" t="s">
        <v>8950</v>
      </c>
      <c r="K26" s="426">
        <v>647744</v>
      </c>
      <c r="L26" s="427"/>
      <c r="M26" s="161">
        <v>0.60566936084109113</v>
      </c>
      <c r="N26" s="415" t="s">
        <v>64</v>
      </c>
      <c r="O26" s="164"/>
    </row>
    <row r="27" spans="1:15" s="98" customFormat="1" ht="13.2" customHeight="1" x14ac:dyDescent="0.25">
      <c r="A27" s="154">
        <v>27</v>
      </c>
      <c r="B27" s="155" t="s">
        <v>9374</v>
      </c>
      <c r="C27" s="156" t="s">
        <v>387</v>
      </c>
      <c r="D27" s="181" t="s">
        <v>386</v>
      </c>
      <c r="E27" s="157">
        <v>41219</v>
      </c>
      <c r="F27" s="158" t="s">
        <v>9375</v>
      </c>
      <c r="G27" s="159" t="s">
        <v>9376</v>
      </c>
      <c r="H27" s="154" t="s">
        <v>9377</v>
      </c>
      <c r="I27" s="160"/>
      <c r="J27" s="154" t="s">
        <v>16</v>
      </c>
      <c r="K27" s="426">
        <v>394409</v>
      </c>
      <c r="L27" s="427"/>
      <c r="M27" s="161">
        <v>0.36878990301720105</v>
      </c>
      <c r="N27" s="415"/>
      <c r="O27" s="162"/>
    </row>
    <row r="28" spans="1:15" s="98" customFormat="1" ht="13.2" customHeight="1" x14ac:dyDescent="0.25">
      <c r="A28" s="154">
        <v>28</v>
      </c>
      <c r="B28" s="155" t="s">
        <v>9378</v>
      </c>
      <c r="C28" s="156" t="s">
        <v>387</v>
      </c>
      <c r="D28" s="181" t="s">
        <v>386</v>
      </c>
      <c r="E28" s="157">
        <v>41219</v>
      </c>
      <c r="F28" s="158" t="s">
        <v>394</v>
      </c>
      <c r="G28" s="159" t="s">
        <v>980</v>
      </c>
      <c r="H28" s="154" t="s">
        <v>9379</v>
      </c>
      <c r="I28" s="149"/>
      <c r="J28" s="425" t="s">
        <v>39</v>
      </c>
      <c r="K28" s="426">
        <v>16276</v>
      </c>
      <c r="L28" s="427"/>
      <c r="M28" s="161">
        <v>1.5218781674627011E-2</v>
      </c>
      <c r="N28" s="415"/>
      <c r="O28" s="162"/>
    </row>
    <row r="29" spans="1:15" s="98" customFormat="1" ht="13.2" customHeight="1" x14ac:dyDescent="0.25">
      <c r="A29" s="154">
        <v>29</v>
      </c>
      <c r="B29" s="155" t="s">
        <v>9380</v>
      </c>
      <c r="C29" s="156" t="s">
        <v>387</v>
      </c>
      <c r="D29" s="181" t="s">
        <v>386</v>
      </c>
      <c r="E29" s="157">
        <v>41219</v>
      </c>
      <c r="F29" s="158" t="s">
        <v>9381</v>
      </c>
      <c r="G29" s="159" t="s">
        <v>3916</v>
      </c>
      <c r="H29" s="154" t="s">
        <v>9382</v>
      </c>
      <c r="I29" s="160"/>
      <c r="J29" s="425" t="s">
        <v>30</v>
      </c>
      <c r="K29" s="426">
        <v>9305</v>
      </c>
      <c r="L29" s="427"/>
      <c r="M29" s="161">
        <v>8.7005875818631315E-3</v>
      </c>
      <c r="N29" s="415"/>
      <c r="O29" s="162"/>
    </row>
    <row r="30" spans="1:15" s="98" customFormat="1" ht="13.2" customHeight="1" x14ac:dyDescent="0.25">
      <c r="A30" s="154">
        <v>30</v>
      </c>
      <c r="B30" s="100" t="s">
        <v>9402</v>
      </c>
      <c r="C30" s="156" t="s">
        <v>387</v>
      </c>
      <c r="D30" s="181" t="s">
        <v>386</v>
      </c>
      <c r="E30" s="157">
        <v>41219</v>
      </c>
      <c r="F30" s="158" t="s">
        <v>9403</v>
      </c>
      <c r="G30" s="159" t="s">
        <v>5224</v>
      </c>
      <c r="H30" s="154" t="s">
        <v>9404</v>
      </c>
      <c r="I30" s="160"/>
      <c r="J30" s="425" t="s">
        <v>9117</v>
      </c>
      <c r="K30" s="426">
        <v>1734</v>
      </c>
      <c r="L30" s="427"/>
      <c r="M30" s="161">
        <v>1.6213668852176971E-3</v>
      </c>
      <c r="N30" s="415"/>
      <c r="O30" s="162"/>
    </row>
    <row r="31" spans="1:15" s="98" customFormat="1" ht="13.2" customHeight="1" x14ac:dyDescent="0.25">
      <c r="A31" s="154">
        <v>31</v>
      </c>
      <c r="B31" s="156" t="s">
        <v>6306</v>
      </c>
      <c r="C31" s="156" t="s">
        <v>387</v>
      </c>
      <c r="D31" s="181" t="s">
        <v>386</v>
      </c>
      <c r="E31" s="157">
        <v>41219</v>
      </c>
      <c r="F31" s="158"/>
      <c r="G31" s="159"/>
      <c r="H31" s="154"/>
      <c r="I31" s="160" t="s">
        <v>6413</v>
      </c>
      <c r="J31" s="154"/>
      <c r="K31" s="426">
        <v>1069468</v>
      </c>
      <c r="L31" s="427">
        <v>1069468</v>
      </c>
      <c r="M31" s="161"/>
      <c r="N31" s="415"/>
      <c r="O31" s="162"/>
    </row>
    <row r="32" spans="1:15" s="98" customFormat="1" ht="13.2" customHeight="1" x14ac:dyDescent="0.3">
      <c r="A32" s="154">
        <v>32</v>
      </c>
      <c r="B32" s="155" t="s">
        <v>9374</v>
      </c>
      <c r="C32" s="156" t="s">
        <v>452</v>
      </c>
      <c r="D32" s="181" t="s">
        <v>451</v>
      </c>
      <c r="E32" s="157">
        <v>41219</v>
      </c>
      <c r="F32" s="158" t="s">
        <v>9375</v>
      </c>
      <c r="G32" s="159" t="s">
        <v>9376</v>
      </c>
      <c r="H32" s="154" t="s">
        <v>9377</v>
      </c>
      <c r="I32" s="160"/>
      <c r="J32" s="425" t="s">
        <v>16</v>
      </c>
      <c r="K32" s="426">
        <v>7854285</v>
      </c>
      <c r="L32" s="427"/>
      <c r="M32" s="161">
        <v>0.60238959141689641</v>
      </c>
      <c r="N32" s="415" t="s">
        <v>64</v>
      </c>
      <c r="O32" s="169"/>
    </row>
    <row r="33" spans="1:15" s="163" customFormat="1" ht="13.2" customHeight="1" x14ac:dyDescent="0.25">
      <c r="A33" s="154">
        <v>33</v>
      </c>
      <c r="B33" s="155" t="s">
        <v>9370</v>
      </c>
      <c r="C33" s="156" t="s">
        <v>452</v>
      </c>
      <c r="D33" s="181" t="s">
        <v>451</v>
      </c>
      <c r="E33" s="157">
        <v>41219</v>
      </c>
      <c r="F33" s="158" t="s">
        <v>9371</v>
      </c>
      <c r="G33" s="159" t="s">
        <v>9372</v>
      </c>
      <c r="H33" s="154" t="s">
        <v>9373</v>
      </c>
      <c r="I33" s="160"/>
      <c r="J33" s="425" t="s">
        <v>8950</v>
      </c>
      <c r="K33" s="426">
        <v>4839958</v>
      </c>
      <c r="L33" s="427"/>
      <c r="M33" s="161">
        <v>0.371203785207048</v>
      </c>
      <c r="N33" s="415"/>
      <c r="O33" s="162"/>
    </row>
    <row r="34" spans="1:15" s="163" customFormat="1" ht="13.2" customHeight="1" x14ac:dyDescent="0.25">
      <c r="A34" s="154">
        <v>34</v>
      </c>
      <c r="B34" s="155" t="s">
        <v>9378</v>
      </c>
      <c r="C34" s="156" t="s">
        <v>452</v>
      </c>
      <c r="D34" s="181" t="s">
        <v>451</v>
      </c>
      <c r="E34" s="157">
        <v>41219</v>
      </c>
      <c r="F34" s="158" t="s">
        <v>394</v>
      </c>
      <c r="G34" s="159" t="s">
        <v>980</v>
      </c>
      <c r="H34" s="154" t="s">
        <v>9379</v>
      </c>
      <c r="I34" s="160"/>
      <c r="J34" s="425" t="s">
        <v>39</v>
      </c>
      <c r="K34" s="426">
        <v>143221</v>
      </c>
      <c r="L34" s="427"/>
      <c r="M34" s="161">
        <v>1.0984429476689388E-2</v>
      </c>
      <c r="N34" s="415"/>
      <c r="O34" s="162"/>
    </row>
    <row r="35" spans="1:15" s="163" customFormat="1" ht="13.2" customHeight="1" x14ac:dyDescent="0.25">
      <c r="A35" s="154">
        <v>35</v>
      </c>
      <c r="B35" s="155" t="s">
        <v>9380</v>
      </c>
      <c r="C35" s="156" t="s">
        <v>452</v>
      </c>
      <c r="D35" s="181" t="s">
        <v>451</v>
      </c>
      <c r="E35" s="157">
        <v>41219</v>
      </c>
      <c r="F35" s="158" t="s">
        <v>9381</v>
      </c>
      <c r="G35" s="159" t="s">
        <v>3916</v>
      </c>
      <c r="H35" s="154" t="s">
        <v>9382</v>
      </c>
      <c r="I35" s="160"/>
      <c r="J35" s="425" t="s">
        <v>30</v>
      </c>
      <c r="K35" s="426">
        <v>85638</v>
      </c>
      <c r="L35" s="427"/>
      <c r="M35" s="161">
        <v>6.568063143845706E-3</v>
      </c>
      <c r="N35" s="415"/>
      <c r="O35" s="162"/>
    </row>
    <row r="36" spans="1:15" s="163" customFormat="1" ht="13.2" customHeight="1" x14ac:dyDescent="0.25">
      <c r="A36" s="154">
        <v>36</v>
      </c>
      <c r="B36" s="100" t="s">
        <v>9405</v>
      </c>
      <c r="C36" s="156" t="s">
        <v>452</v>
      </c>
      <c r="D36" s="181" t="s">
        <v>451</v>
      </c>
      <c r="E36" s="157">
        <v>41219</v>
      </c>
      <c r="F36" s="165" t="s">
        <v>9406</v>
      </c>
      <c r="G36" s="159" t="s">
        <v>2559</v>
      </c>
      <c r="H36" s="154" t="s">
        <v>9407</v>
      </c>
      <c r="I36" s="160"/>
      <c r="J36" s="425" t="s">
        <v>9112</v>
      </c>
      <c r="K36" s="426">
        <v>53824</v>
      </c>
      <c r="L36" s="427"/>
      <c r="M36" s="161">
        <v>4.128067337564531E-3</v>
      </c>
      <c r="N36" s="415"/>
      <c r="O36" s="162"/>
    </row>
    <row r="37" spans="1:15" s="163" customFormat="1" ht="13.2" customHeight="1" x14ac:dyDescent="0.25">
      <c r="A37" s="154">
        <v>37</v>
      </c>
      <c r="B37" s="155" t="s">
        <v>10024</v>
      </c>
      <c r="C37" s="156" t="s">
        <v>452</v>
      </c>
      <c r="D37" s="181" t="s">
        <v>451</v>
      </c>
      <c r="E37" s="157">
        <v>41219</v>
      </c>
      <c r="F37" s="158" t="s">
        <v>2220</v>
      </c>
      <c r="G37" s="159" t="s">
        <v>9408</v>
      </c>
      <c r="H37" s="154" t="s">
        <v>9409</v>
      </c>
      <c r="I37" s="160"/>
      <c r="J37" s="425" t="s">
        <v>18</v>
      </c>
      <c r="K37" s="426">
        <v>38372</v>
      </c>
      <c r="L37" s="427"/>
      <c r="M37" s="161">
        <v>2.9429659608543805E-3</v>
      </c>
      <c r="N37" s="415"/>
      <c r="O37" s="162"/>
    </row>
    <row r="38" spans="1:15" s="98" customFormat="1" ht="13.2" customHeight="1" x14ac:dyDescent="0.25">
      <c r="A38" s="154">
        <v>38</v>
      </c>
      <c r="B38" s="155" t="s">
        <v>9410</v>
      </c>
      <c r="C38" s="156" t="s">
        <v>452</v>
      </c>
      <c r="D38" s="181" t="s">
        <v>451</v>
      </c>
      <c r="E38" s="157">
        <v>41219</v>
      </c>
      <c r="F38" s="165" t="s">
        <v>1559</v>
      </c>
      <c r="G38" s="159" t="s">
        <v>1429</v>
      </c>
      <c r="H38" s="154" t="s">
        <v>7965</v>
      </c>
      <c r="I38" s="160"/>
      <c r="J38" s="425" t="s">
        <v>64</v>
      </c>
      <c r="K38" s="426">
        <v>21461</v>
      </c>
      <c r="L38" s="427"/>
      <c r="M38" s="161">
        <v>1.6459656125793771E-3</v>
      </c>
      <c r="N38" s="415"/>
      <c r="O38" s="162"/>
    </row>
    <row r="39" spans="1:15" s="163" customFormat="1" ht="13.2" customHeight="1" x14ac:dyDescent="0.25">
      <c r="A39" s="154">
        <v>39</v>
      </c>
      <c r="B39" s="100" t="s">
        <v>9389</v>
      </c>
      <c r="C39" s="156" t="s">
        <v>452</v>
      </c>
      <c r="D39" s="181" t="s">
        <v>451</v>
      </c>
      <c r="E39" s="157">
        <v>41219</v>
      </c>
      <c r="F39" s="158" t="s">
        <v>9390</v>
      </c>
      <c r="G39" s="159" t="s">
        <v>323</v>
      </c>
      <c r="H39" s="154" t="s">
        <v>9391</v>
      </c>
      <c r="I39" s="98"/>
      <c r="J39" s="425" t="s">
        <v>64</v>
      </c>
      <c r="K39" s="426">
        <v>992</v>
      </c>
      <c r="L39" s="427"/>
      <c r="M39" s="161">
        <v>7.608209718460194E-5</v>
      </c>
      <c r="N39" s="415"/>
      <c r="O39" s="162"/>
    </row>
    <row r="40" spans="1:15" s="98" customFormat="1" ht="13.2" customHeight="1" x14ac:dyDescent="0.25">
      <c r="A40" s="154">
        <v>40</v>
      </c>
      <c r="B40" s="26" t="s">
        <v>9383</v>
      </c>
      <c r="C40" s="156" t="s">
        <v>452</v>
      </c>
      <c r="D40" s="181" t="s">
        <v>451</v>
      </c>
      <c r="E40" s="157">
        <v>41219</v>
      </c>
      <c r="F40" s="158" t="s">
        <v>9387</v>
      </c>
      <c r="G40" s="159" t="s">
        <v>9385</v>
      </c>
      <c r="H40" s="154" t="s">
        <v>9388</v>
      </c>
      <c r="I40" s="160"/>
      <c r="J40" s="425" t="s">
        <v>64</v>
      </c>
      <c r="K40" s="426">
        <v>503</v>
      </c>
      <c r="L40" s="427"/>
      <c r="M40" s="161">
        <v>3.8577918229692314E-5</v>
      </c>
      <c r="N40" s="415"/>
      <c r="O40" s="162"/>
    </row>
    <row r="41" spans="1:15" s="98" customFormat="1" ht="13.2" customHeight="1" x14ac:dyDescent="0.3">
      <c r="A41" s="154">
        <v>41</v>
      </c>
      <c r="B41" s="26" t="s">
        <v>9411</v>
      </c>
      <c r="C41" s="156" t="s">
        <v>452</v>
      </c>
      <c r="D41" s="181" t="s">
        <v>451</v>
      </c>
      <c r="E41" s="157">
        <v>41219</v>
      </c>
      <c r="F41" s="98" t="s">
        <v>467</v>
      </c>
      <c r="G41" s="98" t="s">
        <v>1454</v>
      </c>
      <c r="H41" s="154" t="s">
        <v>9412</v>
      </c>
      <c r="J41" s="425" t="s">
        <v>64</v>
      </c>
      <c r="K41" s="426">
        <v>82</v>
      </c>
      <c r="L41" s="427"/>
      <c r="M41" s="161">
        <v>6.2890443237271763E-6</v>
      </c>
      <c r="N41" s="415"/>
      <c r="O41" s="169"/>
    </row>
    <row r="42" spans="1:15" s="98" customFormat="1" ht="13.2" customHeight="1" x14ac:dyDescent="0.25">
      <c r="A42" s="154">
        <v>42</v>
      </c>
      <c r="B42" s="100" t="s">
        <v>9413</v>
      </c>
      <c r="C42" s="156" t="s">
        <v>452</v>
      </c>
      <c r="D42" s="181" t="s">
        <v>451</v>
      </c>
      <c r="E42" s="157">
        <v>41219</v>
      </c>
      <c r="F42" s="158" t="s">
        <v>3431</v>
      </c>
      <c r="G42" s="159" t="s">
        <v>4693</v>
      </c>
      <c r="H42" s="154" t="s">
        <v>9414</v>
      </c>
      <c r="I42" s="160"/>
      <c r="J42" s="425" t="s">
        <v>64</v>
      </c>
      <c r="K42" s="426">
        <v>79</v>
      </c>
      <c r="L42" s="427"/>
      <c r="M42" s="161">
        <v>6.0589573362737426E-6</v>
      </c>
      <c r="N42" s="415"/>
      <c r="O42" s="164"/>
    </row>
    <row r="43" spans="1:15" s="98" customFormat="1" ht="13.2" customHeight="1" x14ac:dyDescent="0.25">
      <c r="A43" s="154">
        <v>43</v>
      </c>
      <c r="B43" s="423" t="s">
        <v>10025</v>
      </c>
      <c r="C43" s="156" t="s">
        <v>452</v>
      </c>
      <c r="D43" s="181" t="s">
        <v>451</v>
      </c>
      <c r="E43" s="157">
        <v>41219</v>
      </c>
      <c r="F43" s="158" t="s">
        <v>1720</v>
      </c>
      <c r="G43" s="159" t="s">
        <v>117</v>
      </c>
      <c r="H43" s="154" t="s">
        <v>9415</v>
      </c>
      <c r="I43" s="160"/>
      <c r="J43" s="425" t="s">
        <v>64</v>
      </c>
      <c r="K43" s="426">
        <v>72</v>
      </c>
      <c r="L43" s="427"/>
      <c r="M43" s="161">
        <v>5.5220876988823984E-6</v>
      </c>
      <c r="N43" s="415"/>
      <c r="O43" s="162"/>
    </row>
    <row r="44" spans="1:15" s="98" customFormat="1" ht="13.2" customHeight="1" x14ac:dyDescent="0.3">
      <c r="A44" s="154">
        <v>44</v>
      </c>
      <c r="B44" s="26" t="s">
        <v>9416</v>
      </c>
      <c r="C44" s="156" t="s">
        <v>452</v>
      </c>
      <c r="D44" s="181" t="s">
        <v>451</v>
      </c>
      <c r="E44" s="157">
        <v>41219</v>
      </c>
      <c r="F44" s="98" t="s">
        <v>352</v>
      </c>
      <c r="G44" s="98" t="s">
        <v>9417</v>
      </c>
      <c r="H44" s="154" t="s">
        <v>9418</v>
      </c>
      <c r="J44" s="425" t="s">
        <v>64</v>
      </c>
      <c r="K44" s="426">
        <v>54</v>
      </c>
      <c r="L44" s="427"/>
      <c r="M44" s="161">
        <v>4.1415657741617986E-6</v>
      </c>
      <c r="N44" s="415"/>
      <c r="O44" s="169"/>
    </row>
    <row r="45" spans="1:15" s="98" customFormat="1" ht="13.2" customHeight="1" x14ac:dyDescent="0.3">
      <c r="A45" s="154">
        <v>45</v>
      </c>
      <c r="B45" s="26" t="s">
        <v>9398</v>
      </c>
      <c r="C45" s="156" t="s">
        <v>452</v>
      </c>
      <c r="D45" s="181" t="s">
        <v>451</v>
      </c>
      <c r="E45" s="157">
        <v>41219</v>
      </c>
      <c r="F45" s="158" t="s">
        <v>9399</v>
      </c>
      <c r="G45" s="159" t="s">
        <v>9400</v>
      </c>
      <c r="H45" s="154" t="s">
        <v>9401</v>
      </c>
      <c r="J45" s="425" t="s">
        <v>64</v>
      </c>
      <c r="K45" s="426">
        <v>6</v>
      </c>
      <c r="L45" s="427"/>
      <c r="M45" s="161">
        <v>4.6017397490686655E-7</v>
      </c>
      <c r="N45" s="415"/>
      <c r="O45" s="169"/>
    </row>
    <row r="46" spans="1:15" s="98" customFormat="1" ht="13.2" customHeight="1" x14ac:dyDescent="0.25">
      <c r="A46" s="154">
        <v>46</v>
      </c>
      <c r="B46" s="156" t="s">
        <v>6306</v>
      </c>
      <c r="C46" s="156" t="s">
        <v>452</v>
      </c>
      <c r="D46" s="181" t="s">
        <v>451</v>
      </c>
      <c r="E46" s="157">
        <v>41219</v>
      </c>
      <c r="F46" s="158"/>
      <c r="G46" s="159"/>
      <c r="H46" s="154"/>
      <c r="I46" s="160" t="s">
        <v>6413</v>
      </c>
      <c r="J46" s="425"/>
      <c r="K46" s="426">
        <v>13038547</v>
      </c>
      <c r="L46" s="427">
        <v>13038547</v>
      </c>
      <c r="M46" s="161"/>
      <c r="N46" s="415"/>
      <c r="O46" s="162"/>
    </row>
    <row r="47" spans="1:15" s="163" customFormat="1" ht="13.2" customHeight="1" x14ac:dyDescent="0.25">
      <c r="A47" s="154">
        <v>47</v>
      </c>
      <c r="B47" s="155" t="s">
        <v>9374</v>
      </c>
      <c r="C47" s="156" t="s">
        <v>1207</v>
      </c>
      <c r="D47" s="181" t="s">
        <v>1206</v>
      </c>
      <c r="E47" s="157">
        <v>41219</v>
      </c>
      <c r="F47" s="158" t="s">
        <v>9375</v>
      </c>
      <c r="G47" s="159" t="s">
        <v>9376</v>
      </c>
      <c r="H47" s="154" t="s">
        <v>9377</v>
      </c>
      <c r="I47" s="160"/>
      <c r="J47" s="425" t="s">
        <v>16</v>
      </c>
      <c r="K47" s="426">
        <v>1323102</v>
      </c>
      <c r="L47" s="427"/>
      <c r="M47" s="161">
        <v>0.51492145231681219</v>
      </c>
      <c r="N47" s="415" t="s">
        <v>64</v>
      </c>
      <c r="O47" s="164"/>
    </row>
    <row r="48" spans="1:15" s="98" customFormat="1" ht="13.2" customHeight="1" x14ac:dyDescent="0.25">
      <c r="A48" s="154">
        <v>48</v>
      </c>
      <c r="B48" s="155" t="s">
        <v>9370</v>
      </c>
      <c r="C48" s="156" t="s">
        <v>1207</v>
      </c>
      <c r="D48" s="181" t="s">
        <v>1206</v>
      </c>
      <c r="E48" s="157">
        <v>41219</v>
      </c>
      <c r="F48" s="158" t="s">
        <v>9371</v>
      </c>
      <c r="G48" s="159" t="s">
        <v>9372</v>
      </c>
      <c r="H48" s="154" t="s">
        <v>9373</v>
      </c>
      <c r="I48" s="160"/>
      <c r="J48" s="425" t="s">
        <v>8950</v>
      </c>
      <c r="K48" s="426">
        <v>1185243</v>
      </c>
      <c r="L48" s="427"/>
      <c r="M48" s="161">
        <v>0.46126983929306697</v>
      </c>
      <c r="N48" s="415"/>
      <c r="O48" s="162"/>
    </row>
    <row r="49" spans="1:15" s="163" customFormat="1" ht="13.2" customHeight="1" x14ac:dyDescent="0.25">
      <c r="A49" s="154">
        <v>49</v>
      </c>
      <c r="B49" s="155" t="s">
        <v>9378</v>
      </c>
      <c r="C49" s="156" t="s">
        <v>1207</v>
      </c>
      <c r="D49" s="181" t="s">
        <v>1206</v>
      </c>
      <c r="E49" s="157">
        <v>41219</v>
      </c>
      <c r="F49" s="158" t="s">
        <v>394</v>
      </c>
      <c r="G49" s="159" t="s">
        <v>980</v>
      </c>
      <c r="H49" s="154" t="s">
        <v>9379</v>
      </c>
      <c r="I49" s="160"/>
      <c r="J49" s="425" t="s">
        <v>39</v>
      </c>
      <c r="K49" s="426">
        <v>35545</v>
      </c>
      <c r="L49" s="427"/>
      <c r="M49" s="161">
        <v>1.3833312188025634E-2</v>
      </c>
      <c r="N49" s="415"/>
      <c r="O49" s="162"/>
    </row>
    <row r="50" spans="1:15" s="163" customFormat="1" ht="13.2" customHeight="1" x14ac:dyDescent="0.25">
      <c r="A50" s="154">
        <v>50</v>
      </c>
      <c r="B50" s="155" t="s">
        <v>9380</v>
      </c>
      <c r="C50" s="156" t="s">
        <v>1207</v>
      </c>
      <c r="D50" s="181" t="s">
        <v>1206</v>
      </c>
      <c r="E50" s="157">
        <v>41219</v>
      </c>
      <c r="F50" s="158" t="s">
        <v>9381</v>
      </c>
      <c r="G50" s="159" t="s">
        <v>3916</v>
      </c>
      <c r="H50" s="154" t="s">
        <v>9382</v>
      </c>
      <c r="I50" s="160"/>
      <c r="J50" s="425" t="s">
        <v>30</v>
      </c>
      <c r="K50" s="426">
        <v>7508</v>
      </c>
      <c r="L50" s="427"/>
      <c r="M50" s="161">
        <v>2.9219442370993515E-3</v>
      </c>
      <c r="N50" s="415"/>
      <c r="O50" s="162"/>
    </row>
    <row r="51" spans="1:15" s="98" customFormat="1" ht="13.2" customHeight="1" x14ac:dyDescent="0.25">
      <c r="A51" s="154">
        <v>51</v>
      </c>
      <c r="B51" s="26" t="s">
        <v>9383</v>
      </c>
      <c r="C51" s="156" t="s">
        <v>1207</v>
      </c>
      <c r="D51" s="181" t="s">
        <v>1206</v>
      </c>
      <c r="E51" s="157">
        <v>41219</v>
      </c>
      <c r="F51" s="158" t="s">
        <v>9384</v>
      </c>
      <c r="G51" s="159" t="s">
        <v>9385</v>
      </c>
      <c r="H51" s="154" t="s">
        <v>9386</v>
      </c>
      <c r="I51" s="160"/>
      <c r="J51" s="154" t="s">
        <v>19</v>
      </c>
      <c r="K51" s="426">
        <v>6234</v>
      </c>
      <c r="L51" s="427"/>
      <c r="M51" s="161">
        <v>2.4261321755563877E-3</v>
      </c>
      <c r="N51" s="415"/>
      <c r="O51" s="164"/>
    </row>
    <row r="52" spans="1:15" s="163" customFormat="1" ht="13.2" customHeight="1" x14ac:dyDescent="0.25">
      <c r="A52" s="154">
        <v>52</v>
      </c>
      <c r="B52" s="100" t="s">
        <v>9405</v>
      </c>
      <c r="C52" s="156" t="s">
        <v>1207</v>
      </c>
      <c r="D52" s="181" t="s">
        <v>1206</v>
      </c>
      <c r="E52" s="157">
        <v>41219</v>
      </c>
      <c r="F52" s="165" t="s">
        <v>9406</v>
      </c>
      <c r="G52" s="159" t="s">
        <v>2559</v>
      </c>
      <c r="H52" s="154" t="s">
        <v>9407</v>
      </c>
      <c r="I52" s="160"/>
      <c r="J52" s="425" t="s">
        <v>9112</v>
      </c>
      <c r="K52" s="426">
        <v>5059</v>
      </c>
      <c r="L52" s="427"/>
      <c r="M52" s="161">
        <v>1.9688486808052239E-3</v>
      </c>
      <c r="N52" s="415"/>
      <c r="O52" s="162"/>
    </row>
    <row r="53" spans="1:15" s="98" customFormat="1" ht="13.2" customHeight="1" x14ac:dyDescent="0.25">
      <c r="A53" s="154">
        <v>53</v>
      </c>
      <c r="B53" s="100" t="s">
        <v>9392</v>
      </c>
      <c r="C53" s="156" t="s">
        <v>1207</v>
      </c>
      <c r="D53" s="181" t="s">
        <v>1206</v>
      </c>
      <c r="E53" s="157">
        <v>41219</v>
      </c>
      <c r="F53" s="158" t="s">
        <v>9381</v>
      </c>
      <c r="G53" s="179" t="s">
        <v>526</v>
      </c>
      <c r="H53" s="154" t="s">
        <v>9393</v>
      </c>
      <c r="I53" s="160"/>
      <c r="J53" s="154" t="s">
        <v>62</v>
      </c>
      <c r="K53" s="167">
        <v>2589</v>
      </c>
      <c r="L53" s="168"/>
      <c r="M53" s="161">
        <v>1.007580398221926E-3</v>
      </c>
      <c r="N53" s="415"/>
      <c r="O53" s="170"/>
    </row>
    <row r="54" spans="1:15" s="98" customFormat="1" ht="13.2" customHeight="1" x14ac:dyDescent="0.25">
      <c r="A54" s="154">
        <v>54</v>
      </c>
      <c r="B54" s="100" t="s">
        <v>9389</v>
      </c>
      <c r="C54" s="156" t="s">
        <v>1207</v>
      </c>
      <c r="D54" s="181" t="s">
        <v>1206</v>
      </c>
      <c r="E54" s="157">
        <v>41219</v>
      </c>
      <c r="F54" s="158" t="s">
        <v>9390</v>
      </c>
      <c r="G54" s="159" t="s">
        <v>323</v>
      </c>
      <c r="H54" s="154" t="s">
        <v>9391</v>
      </c>
      <c r="I54" s="160"/>
      <c r="J54" s="425" t="s">
        <v>9103</v>
      </c>
      <c r="K54" s="426">
        <v>1260</v>
      </c>
      <c r="L54" s="427"/>
      <c r="M54" s="161">
        <v>4.9036357735018422E-4</v>
      </c>
      <c r="N54" s="415"/>
      <c r="O54" s="162"/>
    </row>
    <row r="55" spans="1:15" s="98" customFormat="1" ht="13.2" customHeight="1" x14ac:dyDescent="0.25">
      <c r="A55" s="154">
        <v>55</v>
      </c>
      <c r="B55" s="26" t="s">
        <v>9398</v>
      </c>
      <c r="C55" s="156" t="s">
        <v>1207</v>
      </c>
      <c r="D55" s="181" t="s">
        <v>1206</v>
      </c>
      <c r="E55" s="157">
        <v>41219</v>
      </c>
      <c r="F55" s="158" t="s">
        <v>9419</v>
      </c>
      <c r="G55" s="159" t="s">
        <v>9400</v>
      </c>
      <c r="H55" s="154" t="s">
        <v>9420</v>
      </c>
      <c r="I55" s="160"/>
      <c r="J55" s="425" t="s">
        <v>4122</v>
      </c>
      <c r="K55" s="426">
        <v>792</v>
      </c>
      <c r="L55" s="427"/>
      <c r="M55" s="161">
        <v>3.082285343344015E-4</v>
      </c>
      <c r="N55" s="415"/>
      <c r="O55" s="164"/>
    </row>
    <row r="56" spans="1:15" s="98" customFormat="1" ht="13.2" customHeight="1" x14ac:dyDescent="0.25">
      <c r="A56" s="154">
        <v>56</v>
      </c>
      <c r="B56" s="155" t="s">
        <v>10024</v>
      </c>
      <c r="C56" s="156" t="s">
        <v>1207</v>
      </c>
      <c r="D56" s="181" t="s">
        <v>1206</v>
      </c>
      <c r="E56" s="157">
        <v>41219</v>
      </c>
      <c r="F56" s="158" t="s">
        <v>420</v>
      </c>
      <c r="G56" s="159" t="s">
        <v>9408</v>
      </c>
      <c r="H56" s="154" t="s">
        <v>9421</v>
      </c>
      <c r="I56" s="160"/>
      <c r="J56" s="425" t="s">
        <v>9093</v>
      </c>
      <c r="K56" s="426">
        <v>679</v>
      </c>
      <c r="L56" s="427"/>
      <c r="M56" s="161">
        <v>2.642514833498215E-4</v>
      </c>
      <c r="N56" s="415"/>
      <c r="O56" s="162"/>
    </row>
    <row r="57" spans="1:15" s="98" customFormat="1" ht="13.2" customHeight="1" x14ac:dyDescent="0.25">
      <c r="A57" s="154">
        <v>57</v>
      </c>
      <c r="B57" s="26" t="s">
        <v>9422</v>
      </c>
      <c r="C57" s="156" t="s">
        <v>1207</v>
      </c>
      <c r="D57" s="181" t="s">
        <v>1206</v>
      </c>
      <c r="E57" s="157">
        <v>41219</v>
      </c>
      <c r="F57" s="158" t="s">
        <v>483</v>
      </c>
      <c r="G57" s="159" t="s">
        <v>9423</v>
      </c>
      <c r="H57" s="154" t="s">
        <v>9424</v>
      </c>
      <c r="I57" s="160"/>
      <c r="J57" s="425" t="s">
        <v>9117</v>
      </c>
      <c r="K57" s="426">
        <v>317</v>
      </c>
      <c r="L57" s="427"/>
      <c r="M57" s="161">
        <v>1.2336924922222889E-4</v>
      </c>
      <c r="N57" s="415"/>
      <c r="O57" s="162"/>
    </row>
    <row r="58" spans="1:15" s="98" customFormat="1" ht="13.2" customHeight="1" x14ac:dyDescent="0.25">
      <c r="A58" s="154">
        <v>58</v>
      </c>
      <c r="B58" s="26" t="s">
        <v>9411</v>
      </c>
      <c r="C58" s="156" t="s">
        <v>1207</v>
      </c>
      <c r="D58" s="181" t="s">
        <v>1206</v>
      </c>
      <c r="E58" s="157">
        <v>41219</v>
      </c>
      <c r="F58" s="158" t="s">
        <v>467</v>
      </c>
      <c r="G58" s="159" t="s">
        <v>1454</v>
      </c>
      <c r="H58" s="154" t="s">
        <v>9412</v>
      </c>
      <c r="I58" s="160"/>
      <c r="J58" s="425" t="s">
        <v>59</v>
      </c>
      <c r="K58" s="426">
        <v>308</v>
      </c>
      <c r="L58" s="427"/>
      <c r="M58" s="161">
        <v>1.1986665224115614E-4</v>
      </c>
      <c r="N58" s="415"/>
      <c r="O58" s="162"/>
    </row>
    <row r="59" spans="1:15" ht="13.2" customHeight="1" x14ac:dyDescent="0.25">
      <c r="A59" s="154">
        <v>59</v>
      </c>
      <c r="B59" s="100" t="s">
        <v>9425</v>
      </c>
      <c r="C59" s="156" t="s">
        <v>1207</v>
      </c>
      <c r="D59" s="181" t="s">
        <v>1206</v>
      </c>
      <c r="E59" s="157">
        <v>41219</v>
      </c>
      <c r="F59" s="158" t="s">
        <v>9426</v>
      </c>
      <c r="G59" s="159" t="s">
        <v>686</v>
      </c>
      <c r="H59" s="154" t="s">
        <v>9427</v>
      </c>
      <c r="J59" s="425" t="s">
        <v>9095</v>
      </c>
      <c r="K59" s="426">
        <v>266</v>
      </c>
      <c r="L59" s="427"/>
      <c r="M59" s="161">
        <v>1.0352119966281666E-4</v>
      </c>
      <c r="O59" s="162"/>
    </row>
    <row r="60" spans="1:15" ht="13.2" customHeight="1" x14ac:dyDescent="0.25">
      <c r="A60" s="154">
        <v>60</v>
      </c>
      <c r="B60" s="100" t="s">
        <v>9428</v>
      </c>
      <c r="C60" s="156" t="s">
        <v>1207</v>
      </c>
      <c r="D60" s="181" t="s">
        <v>1206</v>
      </c>
      <c r="E60" s="157">
        <v>41219</v>
      </c>
      <c r="F60" s="158" t="s">
        <v>9429</v>
      </c>
      <c r="G60" s="179" t="s">
        <v>6074</v>
      </c>
      <c r="H60" s="154" t="s">
        <v>9430</v>
      </c>
      <c r="J60" s="154" t="s">
        <v>9109</v>
      </c>
      <c r="K60" s="167">
        <v>235</v>
      </c>
      <c r="M60" s="161">
        <v>9.1456698950232761E-5</v>
      </c>
    </row>
    <row r="61" spans="1:15" s="163" customFormat="1" ht="13.2" customHeight="1" x14ac:dyDescent="0.3">
      <c r="A61" s="154">
        <v>61</v>
      </c>
      <c r="B61" s="423" t="s">
        <v>10025</v>
      </c>
      <c r="C61" s="156" t="s">
        <v>1207</v>
      </c>
      <c r="D61" s="181" t="s">
        <v>1206</v>
      </c>
      <c r="E61" s="157">
        <v>41219</v>
      </c>
      <c r="F61" s="158" t="s">
        <v>1720</v>
      </c>
      <c r="G61" s="159" t="s">
        <v>117</v>
      </c>
      <c r="H61" s="154" t="s">
        <v>9415</v>
      </c>
      <c r="I61" s="160"/>
      <c r="J61" s="425" t="s">
        <v>60</v>
      </c>
      <c r="K61" s="426">
        <v>192</v>
      </c>
      <c r="L61" s="427"/>
      <c r="M61" s="161">
        <v>7.4722068929551879E-5</v>
      </c>
      <c r="N61" s="415"/>
      <c r="O61" s="172"/>
    </row>
    <row r="62" spans="1:15" s="163" customFormat="1" ht="13.2" customHeight="1" x14ac:dyDescent="0.25">
      <c r="A62" s="154">
        <v>62</v>
      </c>
      <c r="B62" s="100" t="s">
        <v>9413</v>
      </c>
      <c r="C62" s="156" t="s">
        <v>1207</v>
      </c>
      <c r="D62" s="181" t="s">
        <v>1206</v>
      </c>
      <c r="E62" s="157">
        <v>41219</v>
      </c>
      <c r="F62" s="158" t="s">
        <v>3431</v>
      </c>
      <c r="G62" s="159" t="s">
        <v>4693</v>
      </c>
      <c r="H62" s="154" t="s">
        <v>9414</v>
      </c>
      <c r="I62" s="160"/>
      <c r="J62" s="425" t="s">
        <v>9114</v>
      </c>
      <c r="K62" s="167">
        <v>189</v>
      </c>
      <c r="L62" s="427"/>
      <c r="M62" s="161">
        <v>7.3554536602527624E-5</v>
      </c>
      <c r="N62" s="415"/>
      <c r="O62" s="164"/>
    </row>
    <row r="63" spans="1:15" s="163" customFormat="1" ht="13.2" customHeight="1" x14ac:dyDescent="0.25">
      <c r="A63" s="154">
        <v>63</v>
      </c>
      <c r="B63" s="155" t="s">
        <v>9431</v>
      </c>
      <c r="C63" s="156" t="s">
        <v>1207</v>
      </c>
      <c r="D63" s="181" t="s">
        <v>1206</v>
      </c>
      <c r="E63" s="157">
        <v>41219</v>
      </c>
      <c r="F63" s="158" t="s">
        <v>2633</v>
      </c>
      <c r="G63" s="159" t="s">
        <v>1648</v>
      </c>
      <c r="H63" s="154" t="s">
        <v>9432</v>
      </c>
      <c r="I63" s="160"/>
      <c r="J63" s="425" t="s">
        <v>64</v>
      </c>
      <c r="K63" s="167">
        <v>4</v>
      </c>
      <c r="L63" s="427"/>
      <c r="M63" s="161">
        <v>1.5567097693656642E-6</v>
      </c>
      <c r="N63" s="415"/>
      <c r="O63" s="164"/>
    </row>
    <row r="64" spans="1:15" s="163" customFormat="1" ht="13.2" customHeight="1" x14ac:dyDescent="0.25">
      <c r="A64" s="154">
        <v>64</v>
      </c>
      <c r="B64" s="156" t="s">
        <v>6306</v>
      </c>
      <c r="C64" s="156" t="s">
        <v>1207</v>
      </c>
      <c r="D64" s="181" t="s">
        <v>1206</v>
      </c>
      <c r="E64" s="157">
        <v>41219</v>
      </c>
      <c r="F64" s="158"/>
      <c r="G64" s="159"/>
      <c r="H64" s="154"/>
      <c r="I64" s="160" t="s">
        <v>6413</v>
      </c>
      <c r="J64" s="154"/>
      <c r="K64" s="426">
        <v>2569522</v>
      </c>
      <c r="L64" s="427">
        <v>2569522</v>
      </c>
      <c r="M64" s="161"/>
      <c r="N64" s="415"/>
      <c r="O64" s="164"/>
    </row>
    <row r="65" spans="1:15" s="98" customFormat="1" ht="13.2" customHeight="1" x14ac:dyDescent="0.25">
      <c r="A65" s="154">
        <v>65</v>
      </c>
      <c r="B65" s="155" t="s">
        <v>9374</v>
      </c>
      <c r="C65" s="156" t="s">
        <v>1299</v>
      </c>
      <c r="D65" s="181" t="s">
        <v>1298</v>
      </c>
      <c r="E65" s="157">
        <v>41219</v>
      </c>
      <c r="F65" s="158" t="s">
        <v>9375</v>
      </c>
      <c r="G65" s="159" t="s">
        <v>9376</v>
      </c>
      <c r="H65" s="154" t="s">
        <v>9377</v>
      </c>
      <c r="I65" s="160"/>
      <c r="J65" s="425" t="s">
        <v>16</v>
      </c>
      <c r="K65" s="426">
        <v>905083</v>
      </c>
      <c r="L65" s="427"/>
      <c r="M65" s="161">
        <v>0.58056845589367267</v>
      </c>
      <c r="N65" s="415" t="s">
        <v>64</v>
      </c>
      <c r="O65" s="162"/>
    </row>
    <row r="66" spans="1:15" s="163" customFormat="1" ht="13.2" customHeight="1" x14ac:dyDescent="0.25">
      <c r="A66" s="154">
        <v>66</v>
      </c>
      <c r="B66" s="155" t="s">
        <v>9370</v>
      </c>
      <c r="C66" s="156" t="s">
        <v>1299</v>
      </c>
      <c r="D66" s="181" t="s">
        <v>1298</v>
      </c>
      <c r="E66" s="157">
        <v>41219</v>
      </c>
      <c r="F66" s="158" t="s">
        <v>9371</v>
      </c>
      <c r="G66" s="159" t="s">
        <v>9372</v>
      </c>
      <c r="H66" s="154" t="s">
        <v>9373</v>
      </c>
      <c r="I66" s="160"/>
      <c r="J66" s="425" t="s">
        <v>8950</v>
      </c>
      <c r="K66" s="426">
        <v>634892</v>
      </c>
      <c r="L66" s="427"/>
      <c r="M66" s="161">
        <v>0.40725355365115207</v>
      </c>
      <c r="N66" s="415"/>
      <c r="O66" s="164"/>
    </row>
    <row r="67" spans="1:15" s="98" customFormat="1" ht="13.2" customHeight="1" x14ac:dyDescent="0.25">
      <c r="A67" s="154">
        <v>67</v>
      </c>
      <c r="B67" s="155" t="s">
        <v>9378</v>
      </c>
      <c r="C67" s="156" t="s">
        <v>1299</v>
      </c>
      <c r="D67" s="181" t="s">
        <v>1298</v>
      </c>
      <c r="E67" s="157">
        <v>41219</v>
      </c>
      <c r="F67" s="158" t="s">
        <v>394</v>
      </c>
      <c r="G67" s="159" t="s">
        <v>980</v>
      </c>
      <c r="H67" s="154" t="s">
        <v>9379</v>
      </c>
      <c r="I67" s="160"/>
      <c r="J67" s="425" t="s">
        <v>39</v>
      </c>
      <c r="K67" s="426">
        <v>12580</v>
      </c>
      <c r="L67" s="427"/>
      <c r="M67" s="161">
        <v>8.0694822189151735E-3</v>
      </c>
      <c r="N67" s="415"/>
      <c r="O67" s="162"/>
    </row>
    <row r="68" spans="1:15" s="98" customFormat="1" ht="13.2" customHeight="1" x14ac:dyDescent="0.25">
      <c r="A68" s="154">
        <v>68</v>
      </c>
      <c r="B68" s="100" t="s">
        <v>9389</v>
      </c>
      <c r="C68" s="156" t="s">
        <v>1299</v>
      </c>
      <c r="D68" s="181" t="s">
        <v>1298</v>
      </c>
      <c r="E68" s="157">
        <v>41219</v>
      </c>
      <c r="F68" s="158" t="s">
        <v>9390</v>
      </c>
      <c r="G68" s="159" t="s">
        <v>323</v>
      </c>
      <c r="H68" s="154" t="s">
        <v>9391</v>
      </c>
      <c r="I68" s="160"/>
      <c r="J68" s="425" t="s">
        <v>36</v>
      </c>
      <c r="K68" s="426">
        <v>5487</v>
      </c>
      <c r="L68" s="427"/>
      <c r="M68" s="161">
        <v>3.5196541283932879E-3</v>
      </c>
      <c r="N68" s="415"/>
      <c r="O68" s="162"/>
    </row>
    <row r="69" spans="1:15" s="98" customFormat="1" ht="13.2" customHeight="1" x14ac:dyDescent="0.25">
      <c r="A69" s="154">
        <v>69</v>
      </c>
      <c r="B69" s="155" t="s">
        <v>9380</v>
      </c>
      <c r="C69" s="156" t="s">
        <v>1299</v>
      </c>
      <c r="D69" s="181" t="s">
        <v>1298</v>
      </c>
      <c r="E69" s="157">
        <v>41219</v>
      </c>
      <c r="F69" s="158" t="s">
        <v>9381</v>
      </c>
      <c r="G69" s="159" t="s">
        <v>3916</v>
      </c>
      <c r="H69" s="154" t="s">
        <v>9382</v>
      </c>
      <c r="I69" s="160"/>
      <c r="J69" s="425" t="s">
        <v>64</v>
      </c>
      <c r="K69" s="426">
        <v>863</v>
      </c>
      <c r="L69" s="427"/>
      <c r="M69" s="161">
        <v>5.5357417765689943E-4</v>
      </c>
      <c r="N69" s="415"/>
      <c r="O69" s="162"/>
    </row>
    <row r="70" spans="1:15" s="98" customFormat="1" ht="13.2" customHeight="1" x14ac:dyDescent="0.25">
      <c r="A70" s="154">
        <v>70</v>
      </c>
      <c r="B70" s="155" t="s">
        <v>10024</v>
      </c>
      <c r="C70" s="156" t="s">
        <v>1299</v>
      </c>
      <c r="D70" s="181" t="s">
        <v>1298</v>
      </c>
      <c r="E70" s="157">
        <v>41219</v>
      </c>
      <c r="F70" s="158" t="s">
        <v>420</v>
      </c>
      <c r="G70" s="159" t="s">
        <v>9408</v>
      </c>
      <c r="H70" s="154" t="s">
        <v>9421</v>
      </c>
      <c r="I70" s="160"/>
      <c r="J70" s="425" t="s">
        <v>64</v>
      </c>
      <c r="K70" s="426">
        <v>25</v>
      </c>
      <c r="L70" s="427"/>
      <c r="M70" s="161">
        <v>1.6036331913583414E-5</v>
      </c>
      <c r="N70" s="415"/>
      <c r="O70" s="162"/>
    </row>
    <row r="71" spans="1:15" s="98" customFormat="1" ht="13.2" customHeight="1" x14ac:dyDescent="0.25">
      <c r="A71" s="154">
        <v>71</v>
      </c>
      <c r="B71" s="156" t="s">
        <v>6306</v>
      </c>
      <c r="C71" s="156" t="s">
        <v>1299</v>
      </c>
      <c r="D71" s="181" t="s">
        <v>1298</v>
      </c>
      <c r="E71" s="157">
        <v>41219</v>
      </c>
      <c r="F71" s="158" t="s">
        <v>9433</v>
      </c>
      <c r="G71" s="159" t="s">
        <v>9434</v>
      </c>
      <c r="H71" s="154" t="s">
        <v>9435</v>
      </c>
      <c r="I71" s="160"/>
      <c r="J71" s="425" t="s">
        <v>64</v>
      </c>
      <c r="K71" s="426">
        <v>19</v>
      </c>
      <c r="L71" s="427"/>
      <c r="M71" s="161">
        <v>1.2187612254323395E-5</v>
      </c>
      <c r="N71" s="415"/>
      <c r="O71" s="162"/>
    </row>
    <row r="72" spans="1:15" s="98" customFormat="1" ht="13.2" customHeight="1" x14ac:dyDescent="0.25">
      <c r="A72" s="154">
        <v>72</v>
      </c>
      <c r="B72" s="423" t="s">
        <v>10025</v>
      </c>
      <c r="C72" s="156" t="s">
        <v>1299</v>
      </c>
      <c r="D72" s="181" t="s">
        <v>1298</v>
      </c>
      <c r="E72" s="157">
        <v>41219</v>
      </c>
      <c r="F72" s="158" t="s">
        <v>9436</v>
      </c>
      <c r="G72" s="159" t="s">
        <v>117</v>
      </c>
      <c r="H72" s="154" t="s">
        <v>9437</v>
      </c>
      <c r="I72" s="160"/>
      <c r="J72" s="425" t="s">
        <v>64</v>
      </c>
      <c r="K72" s="426">
        <v>5</v>
      </c>
      <c r="L72" s="427"/>
      <c r="M72" s="161">
        <v>3.2072663827166831E-6</v>
      </c>
      <c r="N72" s="415"/>
      <c r="O72" s="162"/>
    </row>
    <row r="73" spans="1:15" s="98" customFormat="1" ht="13.2" customHeight="1" x14ac:dyDescent="0.25">
      <c r="A73" s="154">
        <v>73</v>
      </c>
      <c r="B73" s="156" t="s">
        <v>6306</v>
      </c>
      <c r="C73" s="156" t="s">
        <v>1299</v>
      </c>
      <c r="D73" s="181" t="s">
        <v>1298</v>
      </c>
      <c r="E73" s="157">
        <v>41219</v>
      </c>
      <c r="F73" s="158" t="s">
        <v>1861</v>
      </c>
      <c r="G73" s="159" t="s">
        <v>2397</v>
      </c>
      <c r="H73" s="154" t="s">
        <v>9438</v>
      </c>
      <c r="I73" s="160"/>
      <c r="J73" s="425" t="s">
        <v>64</v>
      </c>
      <c r="K73" s="426">
        <v>5</v>
      </c>
      <c r="L73" s="427"/>
      <c r="M73" s="161">
        <v>3.2072663827166831E-6</v>
      </c>
      <c r="N73" s="415"/>
      <c r="O73" s="162"/>
    </row>
    <row r="74" spans="1:15" s="98" customFormat="1" ht="13.2" customHeight="1" x14ac:dyDescent="0.25">
      <c r="A74" s="154">
        <v>74</v>
      </c>
      <c r="B74" s="26" t="s">
        <v>9416</v>
      </c>
      <c r="C74" s="156" t="s">
        <v>1299</v>
      </c>
      <c r="D74" s="181" t="s">
        <v>1298</v>
      </c>
      <c r="E74" s="157">
        <v>41219</v>
      </c>
      <c r="F74" s="158" t="s">
        <v>352</v>
      </c>
      <c r="G74" s="159" t="s">
        <v>9417</v>
      </c>
      <c r="H74" s="154" t="s">
        <v>9418</v>
      </c>
      <c r="I74" s="160"/>
      <c r="J74" s="425" t="s">
        <v>64</v>
      </c>
      <c r="K74" s="426">
        <v>1</v>
      </c>
      <c r="L74" s="427"/>
      <c r="M74" s="161">
        <v>6.4145327654333663E-7</v>
      </c>
      <c r="N74" s="415"/>
      <c r="O74" s="162"/>
    </row>
    <row r="75" spans="1:15" s="163" customFormat="1" ht="13.2" customHeight="1" x14ac:dyDescent="0.25">
      <c r="A75" s="154">
        <v>75</v>
      </c>
      <c r="B75" s="156" t="s">
        <v>6306</v>
      </c>
      <c r="C75" s="156" t="s">
        <v>1299</v>
      </c>
      <c r="D75" s="181" t="s">
        <v>1298</v>
      </c>
      <c r="E75" s="157">
        <v>41219</v>
      </c>
      <c r="F75" s="158"/>
      <c r="G75" s="159"/>
      <c r="H75" s="154"/>
      <c r="I75" s="160" t="s">
        <v>6413</v>
      </c>
      <c r="J75" s="425"/>
      <c r="K75" s="426">
        <v>1558960</v>
      </c>
      <c r="L75" s="427">
        <v>1558960</v>
      </c>
      <c r="M75" s="161"/>
      <c r="N75" s="415"/>
      <c r="O75" s="162"/>
    </row>
    <row r="76" spans="1:15" s="98" customFormat="1" ht="13.2" customHeight="1" x14ac:dyDescent="0.25">
      <c r="A76" s="154">
        <v>76</v>
      </c>
      <c r="B76" s="155" t="s">
        <v>9374</v>
      </c>
      <c r="C76" s="156" t="s">
        <v>1445</v>
      </c>
      <c r="D76" s="181" t="s">
        <v>1444</v>
      </c>
      <c r="E76" s="157">
        <v>41219</v>
      </c>
      <c r="F76" s="158" t="s">
        <v>9375</v>
      </c>
      <c r="G76" s="159" t="s">
        <v>9376</v>
      </c>
      <c r="H76" s="154" t="s">
        <v>9377</v>
      </c>
      <c r="I76" s="160"/>
      <c r="J76" s="425" t="s">
        <v>16</v>
      </c>
      <c r="K76" s="426">
        <v>242584</v>
      </c>
      <c r="L76" s="427"/>
      <c r="M76" s="161">
        <v>0.58606352419906216</v>
      </c>
      <c r="N76" s="415" t="s">
        <v>64</v>
      </c>
      <c r="O76" s="162"/>
    </row>
    <row r="77" spans="1:15" s="163" customFormat="1" ht="13.2" customHeight="1" x14ac:dyDescent="0.25">
      <c r="A77" s="154">
        <v>77</v>
      </c>
      <c r="B77" s="155" t="s">
        <v>9370</v>
      </c>
      <c r="C77" s="156" t="s">
        <v>1445</v>
      </c>
      <c r="D77" s="181" t="s">
        <v>1444</v>
      </c>
      <c r="E77" s="157">
        <v>41219</v>
      </c>
      <c r="F77" s="158" t="s">
        <v>9371</v>
      </c>
      <c r="G77" s="159" t="s">
        <v>9372</v>
      </c>
      <c r="H77" s="154" t="s">
        <v>9373</v>
      </c>
      <c r="I77" s="160"/>
      <c r="J77" s="425" t="s">
        <v>8950</v>
      </c>
      <c r="K77" s="426">
        <v>165484</v>
      </c>
      <c r="L77" s="427"/>
      <c r="M77" s="161">
        <v>0.39979609635655111</v>
      </c>
      <c r="N77" s="415"/>
      <c r="O77" s="162"/>
    </row>
    <row r="78" spans="1:15" s="98" customFormat="1" ht="13.2" customHeight="1" x14ac:dyDescent="0.25">
      <c r="A78" s="154">
        <v>78</v>
      </c>
      <c r="B78" s="155" t="s">
        <v>9378</v>
      </c>
      <c r="C78" s="156" t="s">
        <v>1445</v>
      </c>
      <c r="D78" s="181" t="s">
        <v>1444</v>
      </c>
      <c r="E78" s="157">
        <v>41219</v>
      </c>
      <c r="F78" s="158" t="s">
        <v>394</v>
      </c>
      <c r="G78" s="159" t="s">
        <v>980</v>
      </c>
      <c r="H78" s="154" t="s">
        <v>9379</v>
      </c>
      <c r="I78" s="160"/>
      <c r="J78" s="425" t="s">
        <v>39</v>
      </c>
      <c r="K78" s="426">
        <v>3882</v>
      </c>
      <c r="L78" s="427"/>
      <c r="M78" s="161">
        <v>9.3786012306696209E-3</v>
      </c>
      <c r="N78" s="415"/>
      <c r="O78" s="162"/>
    </row>
    <row r="79" spans="1:15" s="98" customFormat="1" ht="13.2" customHeight="1" x14ac:dyDescent="0.25">
      <c r="A79" s="154">
        <v>79</v>
      </c>
      <c r="B79" s="155" t="s">
        <v>9380</v>
      </c>
      <c r="C79" s="156" t="s">
        <v>1445</v>
      </c>
      <c r="D79" s="181" t="s">
        <v>1444</v>
      </c>
      <c r="E79" s="157">
        <v>41219</v>
      </c>
      <c r="F79" s="158" t="s">
        <v>9381</v>
      </c>
      <c r="G79" s="159" t="s">
        <v>3916</v>
      </c>
      <c r="H79" s="154" t="s">
        <v>9382</v>
      </c>
      <c r="I79" s="160"/>
      <c r="J79" s="425" t="s">
        <v>30</v>
      </c>
      <c r="K79" s="426">
        <v>1940</v>
      </c>
      <c r="L79" s="427"/>
      <c r="M79" s="161">
        <v>4.6868846953887332E-3</v>
      </c>
      <c r="N79" s="415"/>
      <c r="O79" s="162"/>
    </row>
    <row r="80" spans="1:15" s="163" customFormat="1" ht="13.2" customHeight="1" x14ac:dyDescent="0.25">
      <c r="A80" s="154">
        <v>80</v>
      </c>
      <c r="B80" s="26" t="s">
        <v>9383</v>
      </c>
      <c r="C80" s="156" t="s">
        <v>1445</v>
      </c>
      <c r="D80" s="181" t="s">
        <v>1444</v>
      </c>
      <c r="E80" s="157">
        <v>41219</v>
      </c>
      <c r="F80" s="158" t="s">
        <v>9387</v>
      </c>
      <c r="G80" s="159" t="s">
        <v>9385</v>
      </c>
      <c r="H80" s="154" t="s">
        <v>9388</v>
      </c>
      <c r="I80" s="160"/>
      <c r="J80" s="425" t="s">
        <v>64</v>
      </c>
      <c r="K80" s="426">
        <v>23</v>
      </c>
      <c r="L80" s="427"/>
      <c r="M80" s="161">
        <v>5.5566158759763334E-5</v>
      </c>
      <c r="N80" s="415"/>
      <c r="O80" s="164"/>
    </row>
    <row r="81" spans="1:15" s="98" customFormat="1" ht="13.2" customHeight="1" x14ac:dyDescent="0.3">
      <c r="A81" s="154">
        <v>81</v>
      </c>
      <c r="B81" s="155" t="s">
        <v>10024</v>
      </c>
      <c r="C81" s="156" t="s">
        <v>1445</v>
      </c>
      <c r="D81" s="181" t="s">
        <v>1444</v>
      </c>
      <c r="E81" s="157">
        <v>41219</v>
      </c>
      <c r="F81" s="158" t="s">
        <v>420</v>
      </c>
      <c r="G81" s="159" t="s">
        <v>9408</v>
      </c>
      <c r="H81" s="154" t="s">
        <v>9421</v>
      </c>
      <c r="I81" s="160"/>
      <c r="J81" s="425" t="s">
        <v>64</v>
      </c>
      <c r="K81" s="426">
        <v>7</v>
      </c>
      <c r="L81" s="427"/>
      <c r="M81" s="161">
        <v>1.6911439622536669E-5</v>
      </c>
      <c r="N81" s="415"/>
      <c r="O81" s="169"/>
    </row>
    <row r="82" spans="1:15" s="98" customFormat="1" ht="13.2" customHeight="1" x14ac:dyDescent="0.3">
      <c r="A82" s="154">
        <v>82</v>
      </c>
      <c r="B82" s="100" t="s">
        <v>9392</v>
      </c>
      <c r="C82" s="156" t="s">
        <v>1445</v>
      </c>
      <c r="D82" s="181" t="s">
        <v>1444</v>
      </c>
      <c r="E82" s="157">
        <v>41219</v>
      </c>
      <c r="F82" s="158" t="s">
        <v>9381</v>
      </c>
      <c r="G82" s="159" t="s">
        <v>526</v>
      </c>
      <c r="H82" s="154" t="s">
        <v>9393</v>
      </c>
      <c r="I82" s="160"/>
      <c r="J82" s="425" t="s">
        <v>64</v>
      </c>
      <c r="K82" s="426">
        <v>1</v>
      </c>
      <c r="L82" s="427"/>
      <c r="M82" s="161">
        <v>2.4159199460766668E-6</v>
      </c>
      <c r="N82" s="415"/>
      <c r="O82" s="169"/>
    </row>
    <row r="83" spans="1:15" s="98" customFormat="1" ht="13.2" customHeight="1" x14ac:dyDescent="0.25">
      <c r="A83" s="154">
        <v>83</v>
      </c>
      <c r="B83" s="156" t="s">
        <v>6306</v>
      </c>
      <c r="C83" s="156" t="s">
        <v>1445</v>
      </c>
      <c r="D83" s="181" t="s">
        <v>1444</v>
      </c>
      <c r="E83" s="157">
        <v>41219</v>
      </c>
      <c r="F83" s="158"/>
      <c r="G83" s="159"/>
      <c r="H83" s="154"/>
      <c r="I83" s="160" t="s">
        <v>6413</v>
      </c>
      <c r="J83" s="154"/>
      <c r="K83" s="426">
        <v>413921</v>
      </c>
      <c r="L83" s="427">
        <v>413921</v>
      </c>
      <c r="M83" s="161"/>
      <c r="N83" s="415"/>
      <c r="O83" s="162"/>
    </row>
    <row r="84" spans="1:15" s="98" customFormat="1" ht="13.2" customHeight="1" x14ac:dyDescent="0.25">
      <c r="A84" s="154">
        <v>84</v>
      </c>
      <c r="B84" s="155" t="s">
        <v>9374</v>
      </c>
      <c r="C84" s="156" t="s">
        <v>1477</v>
      </c>
      <c r="D84" s="181" t="s">
        <v>417</v>
      </c>
      <c r="E84" s="157">
        <v>41219</v>
      </c>
      <c r="F84" s="158" t="s">
        <v>9375</v>
      </c>
      <c r="G84" s="159" t="s">
        <v>9376</v>
      </c>
      <c r="H84" s="154" t="s">
        <v>9377</v>
      </c>
      <c r="I84" s="160"/>
      <c r="J84" s="425" t="s">
        <v>16</v>
      </c>
      <c r="K84" s="426">
        <v>267070</v>
      </c>
      <c r="L84" s="427"/>
      <c r="M84" s="161">
        <v>0.9091311392818725</v>
      </c>
      <c r="N84" s="415" t="s">
        <v>64</v>
      </c>
      <c r="O84" s="162"/>
    </row>
    <row r="85" spans="1:15" s="98" customFormat="1" ht="13.2" customHeight="1" x14ac:dyDescent="0.25">
      <c r="A85" s="154">
        <v>85</v>
      </c>
      <c r="B85" s="155" t="s">
        <v>9370</v>
      </c>
      <c r="C85" s="156" t="s">
        <v>1477</v>
      </c>
      <c r="D85" s="181" t="s">
        <v>417</v>
      </c>
      <c r="E85" s="157">
        <v>41219</v>
      </c>
      <c r="F85" s="158" t="s">
        <v>9371</v>
      </c>
      <c r="G85" s="159" t="s">
        <v>9372</v>
      </c>
      <c r="H85" s="154" t="s">
        <v>9373</v>
      </c>
      <c r="I85" s="160"/>
      <c r="J85" s="425" t="s">
        <v>8950</v>
      </c>
      <c r="K85" s="426">
        <v>21381</v>
      </c>
      <c r="L85" s="427"/>
      <c r="M85" s="161">
        <v>7.2782914176005228E-2</v>
      </c>
      <c r="N85" s="415"/>
      <c r="O85" s="162"/>
    </row>
    <row r="86" spans="1:15" s="98" customFormat="1" ht="13.2" customHeight="1" x14ac:dyDescent="0.25">
      <c r="A86" s="154">
        <v>86</v>
      </c>
      <c r="B86" s="155" t="s">
        <v>9380</v>
      </c>
      <c r="C86" s="156" t="s">
        <v>1477</v>
      </c>
      <c r="D86" s="181" t="s">
        <v>417</v>
      </c>
      <c r="E86" s="157">
        <v>41219</v>
      </c>
      <c r="F86" s="158" t="s">
        <v>9381</v>
      </c>
      <c r="G86" s="159" t="s">
        <v>3916</v>
      </c>
      <c r="H86" s="154" t="s">
        <v>9382</v>
      </c>
      <c r="I86" s="160"/>
      <c r="J86" s="425" t="s">
        <v>26</v>
      </c>
      <c r="K86" s="426">
        <v>2458</v>
      </c>
      <c r="L86" s="427"/>
      <c r="M86" s="161">
        <v>8.367260794379161E-3</v>
      </c>
      <c r="N86" s="415"/>
      <c r="O86" s="162"/>
    </row>
    <row r="87" spans="1:15" s="98" customFormat="1" ht="13.2" customHeight="1" x14ac:dyDescent="0.3">
      <c r="A87" s="154">
        <v>87</v>
      </c>
      <c r="B87" s="155" t="s">
        <v>9378</v>
      </c>
      <c r="C87" s="156" t="s">
        <v>1477</v>
      </c>
      <c r="D87" s="181" t="s">
        <v>417</v>
      </c>
      <c r="E87" s="157">
        <v>41219</v>
      </c>
      <c r="F87" s="158" t="s">
        <v>394</v>
      </c>
      <c r="G87" s="159" t="s">
        <v>980</v>
      </c>
      <c r="H87" s="154" t="s">
        <v>9379</v>
      </c>
      <c r="I87" s="160"/>
      <c r="J87" s="425" t="s">
        <v>39</v>
      </c>
      <c r="K87" s="426">
        <v>2083</v>
      </c>
      <c r="L87" s="427"/>
      <c r="M87" s="161">
        <v>7.0907258888087037E-3</v>
      </c>
      <c r="N87" s="415"/>
      <c r="O87" s="172"/>
    </row>
    <row r="88" spans="1:15" s="98" customFormat="1" ht="13.2" customHeight="1" x14ac:dyDescent="0.25">
      <c r="A88" s="154">
        <v>88</v>
      </c>
      <c r="B88" s="156" t="s">
        <v>6306</v>
      </c>
      <c r="C88" s="156" t="s">
        <v>1477</v>
      </c>
      <c r="D88" s="181" t="s">
        <v>417</v>
      </c>
      <c r="E88" s="157">
        <v>41219</v>
      </c>
      <c r="F88" s="158"/>
      <c r="G88" s="159" t="s">
        <v>1487</v>
      </c>
      <c r="H88" s="159" t="s">
        <v>1487</v>
      </c>
      <c r="I88" s="160"/>
      <c r="J88" s="425" t="s">
        <v>64</v>
      </c>
      <c r="K88" s="426">
        <v>772</v>
      </c>
      <c r="L88" s="427"/>
      <c r="M88" s="161">
        <v>2.6279598589343828E-3</v>
      </c>
      <c r="N88" s="415"/>
      <c r="O88" s="162"/>
    </row>
    <row r="89" spans="1:15" s="163" customFormat="1" ht="13.2" customHeight="1" x14ac:dyDescent="0.25">
      <c r="A89" s="154">
        <v>89</v>
      </c>
      <c r="B89" s="156" t="s">
        <v>6306</v>
      </c>
      <c r="C89" s="156" t="s">
        <v>1477</v>
      </c>
      <c r="D89" s="181" t="s">
        <v>417</v>
      </c>
      <c r="E89" s="157">
        <v>41219</v>
      </c>
      <c r="F89" s="158"/>
      <c r="G89" s="159"/>
      <c r="H89" s="154"/>
      <c r="I89" s="160" t="s">
        <v>6413</v>
      </c>
      <c r="J89" s="154"/>
      <c r="K89" s="426">
        <v>293764</v>
      </c>
      <c r="L89" s="427">
        <v>293764</v>
      </c>
      <c r="M89" s="161"/>
      <c r="N89" s="415"/>
      <c r="O89" s="162"/>
    </row>
    <row r="90" spans="1:15" s="98" customFormat="1" ht="13.2" customHeight="1" x14ac:dyDescent="0.25">
      <c r="A90" s="154">
        <v>90</v>
      </c>
      <c r="B90" s="155" t="s">
        <v>9374</v>
      </c>
      <c r="C90" s="156" t="s">
        <v>1490</v>
      </c>
      <c r="D90" s="181" t="s">
        <v>1489</v>
      </c>
      <c r="E90" s="157">
        <v>41219</v>
      </c>
      <c r="F90" s="158" t="s">
        <v>9375</v>
      </c>
      <c r="G90" s="159" t="s">
        <v>9376</v>
      </c>
      <c r="H90" s="154" t="s">
        <v>9377</v>
      </c>
      <c r="I90" s="173"/>
      <c r="J90" s="425" t="s">
        <v>16</v>
      </c>
      <c r="K90" s="174">
        <v>4237756</v>
      </c>
      <c r="L90" s="427"/>
      <c r="M90" s="161">
        <v>0.50007865068698687</v>
      </c>
      <c r="N90" s="415" t="s">
        <v>64</v>
      </c>
      <c r="O90" s="162"/>
    </row>
    <row r="91" spans="1:15" s="98" customFormat="1" ht="13.2" customHeight="1" x14ac:dyDescent="0.25">
      <c r="A91" s="154">
        <v>91</v>
      </c>
      <c r="B91" s="155" t="s">
        <v>9370</v>
      </c>
      <c r="C91" s="156" t="s">
        <v>1490</v>
      </c>
      <c r="D91" s="181" t="s">
        <v>1489</v>
      </c>
      <c r="E91" s="157">
        <v>41219</v>
      </c>
      <c r="F91" s="158" t="s">
        <v>9371</v>
      </c>
      <c r="G91" s="159" t="s">
        <v>9372</v>
      </c>
      <c r="H91" s="154" t="s">
        <v>9373</v>
      </c>
      <c r="I91" s="173"/>
      <c r="J91" s="425" t="s">
        <v>8950</v>
      </c>
      <c r="K91" s="426">
        <v>4163447</v>
      </c>
      <c r="L91" s="427"/>
      <c r="M91" s="161">
        <v>0.49130977761975525</v>
      </c>
      <c r="N91" s="415"/>
      <c r="O91" s="164"/>
    </row>
    <row r="92" spans="1:15" s="163" customFormat="1" ht="13.2" customHeight="1" x14ac:dyDescent="0.25">
      <c r="A92" s="154">
        <v>92</v>
      </c>
      <c r="B92" s="155" t="s">
        <v>9378</v>
      </c>
      <c r="C92" s="156" t="s">
        <v>1490</v>
      </c>
      <c r="D92" s="181" t="s">
        <v>1489</v>
      </c>
      <c r="E92" s="157">
        <v>41219</v>
      </c>
      <c r="F92" s="158" t="s">
        <v>394</v>
      </c>
      <c r="G92" s="159" t="s">
        <v>980</v>
      </c>
      <c r="H92" s="154" t="s">
        <v>9379</v>
      </c>
      <c r="I92" s="173"/>
      <c r="J92" s="425" t="s">
        <v>9104</v>
      </c>
      <c r="K92" s="426">
        <v>44726</v>
      </c>
      <c r="L92" s="427"/>
      <c r="M92" s="161">
        <v>5.2779154181189702E-3</v>
      </c>
      <c r="N92" s="415"/>
      <c r="O92" s="162"/>
    </row>
    <row r="93" spans="1:15" s="163" customFormat="1" ht="13.2" customHeight="1" x14ac:dyDescent="0.25">
      <c r="A93" s="154">
        <v>93</v>
      </c>
      <c r="B93" s="155" t="s">
        <v>9380</v>
      </c>
      <c r="C93" s="156" t="s">
        <v>1490</v>
      </c>
      <c r="D93" s="181" t="s">
        <v>1489</v>
      </c>
      <c r="E93" s="157">
        <v>41219</v>
      </c>
      <c r="F93" s="158" t="s">
        <v>9381</v>
      </c>
      <c r="G93" s="159" t="s">
        <v>3916</v>
      </c>
      <c r="H93" s="154" t="s">
        <v>9382</v>
      </c>
      <c r="I93" s="160"/>
      <c r="J93" s="425" t="s">
        <v>9099</v>
      </c>
      <c r="K93" s="426">
        <v>8947</v>
      </c>
      <c r="L93" s="427"/>
      <c r="M93" s="161">
        <v>1.0557954935811482E-3</v>
      </c>
      <c r="N93" s="415"/>
      <c r="O93" s="164"/>
    </row>
    <row r="94" spans="1:15" s="163" customFormat="1" ht="13.2" customHeight="1" x14ac:dyDescent="0.25">
      <c r="A94" s="154">
        <v>94</v>
      </c>
      <c r="B94" s="100" t="s">
        <v>9405</v>
      </c>
      <c r="C94" s="156" t="s">
        <v>1490</v>
      </c>
      <c r="D94" s="181" t="s">
        <v>1489</v>
      </c>
      <c r="E94" s="157">
        <v>41219</v>
      </c>
      <c r="F94" s="158" t="s">
        <v>9406</v>
      </c>
      <c r="G94" s="159" t="s">
        <v>2559</v>
      </c>
      <c r="H94" s="154" t="s">
        <v>9407</v>
      </c>
      <c r="I94" s="173"/>
      <c r="J94" s="425" t="s">
        <v>9111</v>
      </c>
      <c r="K94" s="426">
        <v>8154</v>
      </c>
      <c r="L94" s="427"/>
      <c r="M94" s="161">
        <v>9.6221710681353319E-4</v>
      </c>
      <c r="N94" s="415"/>
      <c r="O94" s="162"/>
    </row>
    <row r="95" spans="1:15" s="163" customFormat="1" ht="13.2" customHeight="1" x14ac:dyDescent="0.25">
      <c r="A95" s="154">
        <v>95</v>
      </c>
      <c r="B95" s="100" t="s">
        <v>9428</v>
      </c>
      <c r="C95" s="156" t="s">
        <v>1490</v>
      </c>
      <c r="D95" s="181" t="s">
        <v>1489</v>
      </c>
      <c r="E95" s="157">
        <v>41219</v>
      </c>
      <c r="F95" s="158" t="s">
        <v>9429</v>
      </c>
      <c r="G95" s="159" t="s">
        <v>6074</v>
      </c>
      <c r="H95" s="154" t="s">
        <v>9430</v>
      </c>
      <c r="I95" s="173"/>
      <c r="J95" s="425" t="s">
        <v>9108</v>
      </c>
      <c r="K95" s="426">
        <v>3856</v>
      </c>
      <c r="L95" s="427"/>
      <c r="M95" s="161">
        <v>4.5502933086497227E-4</v>
      </c>
      <c r="N95" s="415"/>
      <c r="O95" s="162"/>
    </row>
    <row r="96" spans="1:15" s="98" customFormat="1" ht="13.2" customHeight="1" x14ac:dyDescent="0.25">
      <c r="A96" s="154">
        <v>96</v>
      </c>
      <c r="B96" s="26" t="s">
        <v>9383</v>
      </c>
      <c r="C96" s="156" t="s">
        <v>1490</v>
      </c>
      <c r="D96" s="181" t="s">
        <v>1489</v>
      </c>
      <c r="E96" s="157">
        <v>41219</v>
      </c>
      <c r="F96" s="158" t="s">
        <v>9384</v>
      </c>
      <c r="G96" s="159" t="s">
        <v>9385</v>
      </c>
      <c r="H96" s="154" t="s">
        <v>9386</v>
      </c>
      <c r="I96" s="173"/>
      <c r="J96" s="425" t="s">
        <v>9097</v>
      </c>
      <c r="K96" s="426">
        <v>2607</v>
      </c>
      <c r="L96" s="427"/>
      <c r="M96" s="161">
        <v>3.0764042156768227E-4</v>
      </c>
      <c r="N96" s="415"/>
      <c r="O96" s="164"/>
    </row>
    <row r="97" spans="1:15" s="163" customFormat="1" ht="13.2" customHeight="1" x14ac:dyDescent="0.25">
      <c r="A97" s="154">
        <v>97</v>
      </c>
      <c r="B97" s="100" t="s">
        <v>9389</v>
      </c>
      <c r="C97" s="156" t="s">
        <v>1490</v>
      </c>
      <c r="D97" s="181" t="s">
        <v>1489</v>
      </c>
      <c r="E97" s="157">
        <v>41219</v>
      </c>
      <c r="F97" s="158" t="s">
        <v>9390</v>
      </c>
      <c r="G97" s="159" t="s">
        <v>323</v>
      </c>
      <c r="H97" s="154" t="s">
        <v>9391</v>
      </c>
      <c r="I97" s="173"/>
      <c r="J97" s="425" t="s">
        <v>9102</v>
      </c>
      <c r="K97" s="426">
        <v>1754</v>
      </c>
      <c r="L97" s="427"/>
      <c r="M97" s="161">
        <v>2.06981702888268E-4</v>
      </c>
      <c r="N97" s="415"/>
      <c r="O97" s="162"/>
    </row>
    <row r="98" spans="1:15" s="98" customFormat="1" ht="13.2" customHeight="1" x14ac:dyDescent="0.25">
      <c r="A98" s="154">
        <v>98</v>
      </c>
      <c r="B98" s="155" t="s">
        <v>10024</v>
      </c>
      <c r="C98" s="156" t="s">
        <v>1490</v>
      </c>
      <c r="D98" s="181" t="s">
        <v>1489</v>
      </c>
      <c r="E98" s="157">
        <v>41219</v>
      </c>
      <c r="F98" s="165" t="s">
        <v>420</v>
      </c>
      <c r="G98" s="159" t="s">
        <v>9408</v>
      </c>
      <c r="H98" s="154" t="s">
        <v>9421</v>
      </c>
      <c r="I98" s="160"/>
      <c r="J98" s="425" t="s">
        <v>9094</v>
      </c>
      <c r="K98" s="426">
        <v>946</v>
      </c>
      <c r="L98" s="427"/>
      <c r="M98" s="161">
        <v>1.1163323314270327E-4</v>
      </c>
      <c r="N98" s="415"/>
      <c r="O98" s="162"/>
    </row>
    <row r="99" spans="1:15" s="98" customFormat="1" ht="13.2" customHeight="1" x14ac:dyDescent="0.25">
      <c r="A99" s="154">
        <v>99</v>
      </c>
      <c r="B99" s="100" t="s">
        <v>9439</v>
      </c>
      <c r="C99" s="156" t="s">
        <v>1490</v>
      </c>
      <c r="D99" s="181" t="s">
        <v>1489</v>
      </c>
      <c r="E99" s="157">
        <v>41219</v>
      </c>
      <c r="F99" s="158" t="s">
        <v>4943</v>
      </c>
      <c r="G99" s="159" t="s">
        <v>2430</v>
      </c>
      <c r="H99" s="154" t="s">
        <v>9440</v>
      </c>
      <c r="I99" s="173"/>
      <c r="J99" s="154" t="s">
        <v>57</v>
      </c>
      <c r="K99" s="426">
        <v>820</v>
      </c>
      <c r="L99" s="427"/>
      <c r="M99" s="161">
        <v>9.6764536127924604E-5</v>
      </c>
      <c r="N99" s="415"/>
      <c r="O99" s="162"/>
    </row>
    <row r="100" spans="1:15" s="98" customFormat="1" ht="13.2" customHeight="1" x14ac:dyDescent="0.25">
      <c r="A100" s="154">
        <v>100</v>
      </c>
      <c r="B100" s="26" t="s">
        <v>9411</v>
      </c>
      <c r="C100" s="156" t="s">
        <v>1490</v>
      </c>
      <c r="D100" s="181" t="s">
        <v>1489</v>
      </c>
      <c r="E100" s="157">
        <v>41219</v>
      </c>
      <c r="F100" s="158" t="s">
        <v>467</v>
      </c>
      <c r="G100" s="159" t="s">
        <v>1454</v>
      </c>
      <c r="H100" s="154" t="s">
        <v>9412</v>
      </c>
      <c r="I100" s="173"/>
      <c r="J100" s="425" t="s">
        <v>9115</v>
      </c>
      <c r="K100" s="426">
        <v>799</v>
      </c>
      <c r="L100" s="427"/>
      <c r="M100" s="161">
        <v>9.4286419958794829E-5</v>
      </c>
      <c r="N100" s="415"/>
      <c r="O100" s="164"/>
    </row>
    <row r="101" spans="1:15" s="98" customFormat="1" ht="13.2" customHeight="1" x14ac:dyDescent="0.25">
      <c r="A101" s="154">
        <v>101</v>
      </c>
      <c r="B101" s="100" t="s">
        <v>9402</v>
      </c>
      <c r="C101" s="156" t="s">
        <v>1490</v>
      </c>
      <c r="D101" s="181" t="s">
        <v>1489</v>
      </c>
      <c r="E101" s="157">
        <v>41219</v>
      </c>
      <c r="F101" s="158" t="s">
        <v>9403</v>
      </c>
      <c r="G101" s="159" t="s">
        <v>5224</v>
      </c>
      <c r="H101" s="154" t="s">
        <v>9404</v>
      </c>
      <c r="I101" s="173"/>
      <c r="J101" s="425" t="s">
        <v>9116</v>
      </c>
      <c r="K101" s="426">
        <v>322</v>
      </c>
      <c r="L101" s="427"/>
      <c r="M101" s="161">
        <v>3.7997781259989904E-5</v>
      </c>
      <c r="N101" s="415"/>
      <c r="O101" s="162"/>
    </row>
    <row r="102" spans="1:15" s="163" customFormat="1" ht="13.2" customHeight="1" x14ac:dyDescent="0.25">
      <c r="A102" s="154">
        <v>102</v>
      </c>
      <c r="B102" s="100" t="s">
        <v>9392</v>
      </c>
      <c r="C102" s="156" t="s">
        <v>1490</v>
      </c>
      <c r="D102" s="181" t="s">
        <v>1489</v>
      </c>
      <c r="E102" s="157">
        <v>41219</v>
      </c>
      <c r="F102" s="158" t="s">
        <v>9381</v>
      </c>
      <c r="G102" s="159" t="s">
        <v>526</v>
      </c>
      <c r="H102" s="154" t="s">
        <v>9393</v>
      </c>
      <c r="I102" s="173"/>
      <c r="J102" s="425" t="s">
        <v>64</v>
      </c>
      <c r="K102" s="167">
        <v>36</v>
      </c>
      <c r="L102" s="427"/>
      <c r="M102" s="161">
        <v>4.2481991470796167E-6</v>
      </c>
      <c r="N102" s="415"/>
      <c r="O102" s="164"/>
    </row>
    <row r="103" spans="1:15" s="163" customFormat="1" ht="13.2" customHeight="1" x14ac:dyDescent="0.25">
      <c r="A103" s="154">
        <v>103</v>
      </c>
      <c r="B103" s="156" t="s">
        <v>10027</v>
      </c>
      <c r="C103" s="156" t="s">
        <v>1490</v>
      </c>
      <c r="D103" s="181" t="s">
        <v>1489</v>
      </c>
      <c r="E103" s="157">
        <v>41219</v>
      </c>
      <c r="F103" s="165" t="s">
        <v>205</v>
      </c>
      <c r="G103" s="159" t="s">
        <v>2415</v>
      </c>
      <c r="H103" s="154" t="s">
        <v>9441</v>
      </c>
      <c r="I103" s="160"/>
      <c r="J103" s="425" t="s">
        <v>64</v>
      </c>
      <c r="K103" s="426">
        <v>3</v>
      </c>
      <c r="L103" s="427"/>
      <c r="M103" s="161">
        <v>3.5401659558996806E-7</v>
      </c>
      <c r="N103" s="415"/>
      <c r="O103" s="164"/>
    </row>
    <row r="104" spans="1:15" s="163" customFormat="1" ht="13.2" customHeight="1" x14ac:dyDescent="0.25">
      <c r="A104" s="154">
        <v>104</v>
      </c>
      <c r="B104" s="26" t="s">
        <v>9416</v>
      </c>
      <c r="C104" s="156" t="s">
        <v>1490</v>
      </c>
      <c r="D104" s="181" t="s">
        <v>1489</v>
      </c>
      <c r="E104" s="157">
        <v>41219</v>
      </c>
      <c r="F104" s="158" t="s">
        <v>2346</v>
      </c>
      <c r="G104" s="159" t="s">
        <v>9417</v>
      </c>
      <c r="H104" s="154" t="s">
        <v>9442</v>
      </c>
      <c r="I104" s="173"/>
      <c r="J104" s="425" t="s">
        <v>64</v>
      </c>
      <c r="K104" s="167">
        <v>3</v>
      </c>
      <c r="L104" s="427"/>
      <c r="M104" s="161">
        <v>3.5401659558996806E-7</v>
      </c>
      <c r="N104" s="415"/>
      <c r="O104" s="164"/>
    </row>
    <row r="105" spans="1:15" s="163" customFormat="1" ht="13.2" customHeight="1" x14ac:dyDescent="0.25">
      <c r="A105" s="154">
        <v>105</v>
      </c>
      <c r="B105" s="26" t="s">
        <v>9443</v>
      </c>
      <c r="C105" s="156" t="s">
        <v>1490</v>
      </c>
      <c r="D105" s="181" t="s">
        <v>1489</v>
      </c>
      <c r="E105" s="157">
        <v>41219</v>
      </c>
      <c r="F105" s="165" t="s">
        <v>9444</v>
      </c>
      <c r="G105" s="159" t="s">
        <v>9445</v>
      </c>
      <c r="H105" s="154" t="s">
        <v>9446</v>
      </c>
      <c r="I105" s="160"/>
      <c r="J105" s="425" t="s">
        <v>64</v>
      </c>
      <c r="K105" s="426">
        <v>2</v>
      </c>
      <c r="L105" s="427"/>
      <c r="M105" s="161">
        <v>2.3601106372664537E-7</v>
      </c>
      <c r="N105" s="415"/>
      <c r="O105" s="164"/>
    </row>
    <row r="106" spans="1:15" s="163" customFormat="1" ht="13.2" customHeight="1" x14ac:dyDescent="0.25">
      <c r="A106" s="154">
        <v>106</v>
      </c>
      <c r="B106" s="156" t="s">
        <v>6306</v>
      </c>
      <c r="C106" s="156" t="s">
        <v>1490</v>
      </c>
      <c r="D106" s="181" t="s">
        <v>1489</v>
      </c>
      <c r="E106" s="157">
        <v>41219</v>
      </c>
      <c r="F106" s="158" t="s">
        <v>9447</v>
      </c>
      <c r="G106" s="159" t="s">
        <v>9448</v>
      </c>
      <c r="H106" s="154" t="s">
        <v>9449</v>
      </c>
      <c r="I106" s="173"/>
      <c r="J106" s="425" t="s">
        <v>64</v>
      </c>
      <c r="K106" s="167">
        <v>1</v>
      </c>
      <c r="L106" s="427"/>
      <c r="M106" s="161">
        <v>1.1800553186332269E-7</v>
      </c>
      <c r="N106" s="415"/>
      <c r="O106" s="164"/>
    </row>
    <row r="107" spans="1:15" s="98" customFormat="1" ht="13.2" customHeight="1" x14ac:dyDescent="0.25">
      <c r="A107" s="154">
        <v>107</v>
      </c>
      <c r="B107" s="156" t="s">
        <v>6306</v>
      </c>
      <c r="C107" s="156" t="s">
        <v>1490</v>
      </c>
      <c r="D107" s="181" t="s">
        <v>1489</v>
      </c>
      <c r="E107" s="157">
        <v>41219</v>
      </c>
      <c r="F107" s="158"/>
      <c r="G107" s="159"/>
      <c r="H107" s="154"/>
      <c r="I107" s="160" t="s">
        <v>6413</v>
      </c>
      <c r="J107" s="154"/>
      <c r="K107" s="426">
        <v>8474179</v>
      </c>
      <c r="L107" s="427">
        <v>8474179</v>
      </c>
      <c r="M107" s="161"/>
      <c r="N107" s="415"/>
      <c r="O107" s="162"/>
    </row>
    <row r="108" spans="1:15" s="98" customFormat="1" ht="13.2" customHeight="1" x14ac:dyDescent="0.25">
      <c r="A108" s="154">
        <v>108</v>
      </c>
      <c r="B108" s="155" t="s">
        <v>9370</v>
      </c>
      <c r="C108" s="156" t="s">
        <v>1825</v>
      </c>
      <c r="D108" s="181" t="s">
        <v>1824</v>
      </c>
      <c r="E108" s="157">
        <v>41219</v>
      </c>
      <c r="F108" s="158" t="s">
        <v>9371</v>
      </c>
      <c r="G108" s="159" t="s">
        <v>9372</v>
      </c>
      <c r="H108" s="154" t="s">
        <v>9373</v>
      </c>
      <c r="I108" s="160"/>
      <c r="J108" s="425" t="s">
        <v>8950</v>
      </c>
      <c r="K108" s="426">
        <v>2078688</v>
      </c>
      <c r="L108" s="427"/>
      <c r="M108" s="161">
        <v>0.53299008987064267</v>
      </c>
      <c r="N108" s="415" t="s">
        <v>64</v>
      </c>
      <c r="O108" s="162"/>
    </row>
    <row r="109" spans="1:15" s="98" customFormat="1" ht="13.2" customHeight="1" x14ac:dyDescent="0.25">
      <c r="A109" s="154">
        <v>109</v>
      </c>
      <c r="B109" s="155" t="s">
        <v>9374</v>
      </c>
      <c r="C109" s="156" t="s">
        <v>1825</v>
      </c>
      <c r="D109" s="181" t="s">
        <v>1824</v>
      </c>
      <c r="E109" s="157">
        <v>41219</v>
      </c>
      <c r="F109" s="158" t="s">
        <v>9375</v>
      </c>
      <c r="G109" s="159" t="s">
        <v>9376</v>
      </c>
      <c r="H109" s="154" t="s">
        <v>9377</v>
      </c>
      <c r="I109" s="173"/>
      <c r="J109" s="425" t="s">
        <v>16</v>
      </c>
      <c r="K109" s="426">
        <v>1773827</v>
      </c>
      <c r="L109" s="427"/>
      <c r="M109" s="161">
        <v>0.45482160485121986</v>
      </c>
      <c r="N109" s="415"/>
      <c r="O109" s="162"/>
    </row>
    <row r="110" spans="1:15" s="98" customFormat="1" ht="13.2" customHeight="1" x14ac:dyDescent="0.25">
      <c r="A110" s="154">
        <v>110</v>
      </c>
      <c r="B110" s="155" t="s">
        <v>9378</v>
      </c>
      <c r="C110" s="156" t="s">
        <v>1825</v>
      </c>
      <c r="D110" s="181" t="s">
        <v>1824</v>
      </c>
      <c r="E110" s="157">
        <v>41219</v>
      </c>
      <c r="F110" s="158" t="s">
        <v>394</v>
      </c>
      <c r="G110" s="159" t="s">
        <v>980</v>
      </c>
      <c r="H110" s="154" t="s">
        <v>9379</v>
      </c>
      <c r="I110" s="173"/>
      <c r="J110" s="425" t="s">
        <v>39</v>
      </c>
      <c r="K110" s="426">
        <v>45324</v>
      </c>
      <c r="L110" s="427"/>
      <c r="M110" s="161">
        <v>1.1621389469365778E-2</v>
      </c>
      <c r="N110" s="415"/>
      <c r="O110" s="162"/>
    </row>
    <row r="111" spans="1:15" s="98" customFormat="1" ht="13.2" customHeight="1" x14ac:dyDescent="0.25">
      <c r="A111" s="154">
        <v>111</v>
      </c>
      <c r="B111" s="155" t="s">
        <v>9380</v>
      </c>
      <c r="C111" s="156" t="s">
        <v>1825</v>
      </c>
      <c r="D111" s="181" t="s">
        <v>1824</v>
      </c>
      <c r="E111" s="157">
        <v>41219</v>
      </c>
      <c r="F111" s="158" t="s">
        <v>9381</v>
      </c>
      <c r="G111" s="98" t="s">
        <v>3916</v>
      </c>
      <c r="H111" s="154" t="s">
        <v>9382</v>
      </c>
      <c r="I111" s="160"/>
      <c r="J111" s="425" t="s">
        <v>64</v>
      </c>
      <c r="K111" s="426">
        <v>1516</v>
      </c>
      <c r="L111" s="427"/>
      <c r="M111" s="161">
        <v>3.8871296521839462E-4</v>
      </c>
      <c r="N111" s="415"/>
      <c r="O111" s="162"/>
    </row>
    <row r="112" spans="1:15" s="98" customFormat="1" ht="13.2" customHeight="1" x14ac:dyDescent="0.25">
      <c r="A112" s="154">
        <v>112</v>
      </c>
      <c r="B112" s="26" t="s">
        <v>9383</v>
      </c>
      <c r="C112" s="156" t="s">
        <v>1825</v>
      </c>
      <c r="D112" s="181" t="s">
        <v>1824</v>
      </c>
      <c r="E112" s="157">
        <v>41219</v>
      </c>
      <c r="F112" s="158" t="s">
        <v>9387</v>
      </c>
      <c r="G112" s="159" t="s">
        <v>9385</v>
      </c>
      <c r="H112" s="154" t="s">
        <v>9388</v>
      </c>
      <c r="I112" s="160"/>
      <c r="J112" s="425" t="s">
        <v>64</v>
      </c>
      <c r="K112" s="426">
        <v>432</v>
      </c>
      <c r="L112" s="427"/>
      <c r="M112" s="161">
        <v>1.1076781066909399E-4</v>
      </c>
      <c r="N112" s="415"/>
      <c r="O112" s="162"/>
    </row>
    <row r="113" spans="1:15" s="98" customFormat="1" ht="13.2" customHeight="1" x14ac:dyDescent="0.25">
      <c r="A113" s="154">
        <v>113</v>
      </c>
      <c r="B113" s="100" t="s">
        <v>9389</v>
      </c>
      <c r="C113" s="156" t="s">
        <v>1825</v>
      </c>
      <c r="D113" s="181" t="s">
        <v>1824</v>
      </c>
      <c r="E113" s="157">
        <v>41219</v>
      </c>
      <c r="F113" s="158" t="s">
        <v>9390</v>
      </c>
      <c r="G113" s="159" t="s">
        <v>323</v>
      </c>
      <c r="H113" s="154" t="s">
        <v>9391</v>
      </c>
      <c r="I113" s="173"/>
      <c r="J113" s="425" t="s">
        <v>64</v>
      </c>
      <c r="K113" s="426">
        <v>154</v>
      </c>
      <c r="L113" s="427"/>
      <c r="M113" s="161">
        <v>3.9486673247778877E-5</v>
      </c>
      <c r="N113" s="415"/>
      <c r="O113" s="162"/>
    </row>
    <row r="114" spans="1:15" s="98" customFormat="1" ht="13.2" customHeight="1" x14ac:dyDescent="0.25">
      <c r="A114" s="154">
        <v>114</v>
      </c>
      <c r="B114" s="26" t="s">
        <v>9450</v>
      </c>
      <c r="C114" s="156" t="s">
        <v>1825</v>
      </c>
      <c r="D114" s="181" t="s">
        <v>1824</v>
      </c>
      <c r="E114" s="157">
        <v>41219</v>
      </c>
      <c r="F114" s="158" t="s">
        <v>1125</v>
      </c>
      <c r="G114" s="98" t="s">
        <v>9451</v>
      </c>
      <c r="H114" s="154" t="s">
        <v>9452</v>
      </c>
      <c r="I114" s="160"/>
      <c r="J114" s="425" t="s">
        <v>64</v>
      </c>
      <c r="K114" s="426">
        <v>55</v>
      </c>
      <c r="L114" s="427"/>
      <c r="M114" s="161">
        <v>1.4102383302778169E-5</v>
      </c>
      <c r="N114" s="415"/>
      <c r="O114" s="162"/>
    </row>
    <row r="115" spans="1:15" s="98" customFormat="1" ht="13.2" customHeight="1" x14ac:dyDescent="0.25">
      <c r="A115" s="154">
        <v>115</v>
      </c>
      <c r="B115" s="156" t="s">
        <v>6306</v>
      </c>
      <c r="C115" s="156" t="s">
        <v>1825</v>
      </c>
      <c r="D115" s="181" t="s">
        <v>1824</v>
      </c>
      <c r="E115" s="157">
        <v>41219</v>
      </c>
      <c r="F115" s="158" t="s">
        <v>9381</v>
      </c>
      <c r="G115" s="98" t="s">
        <v>2307</v>
      </c>
      <c r="H115" s="154" t="s">
        <v>9453</v>
      </c>
      <c r="I115" s="160"/>
      <c r="J115" s="425" t="s">
        <v>64</v>
      </c>
      <c r="K115" s="426">
        <v>30</v>
      </c>
      <c r="L115" s="427"/>
      <c r="M115" s="161">
        <v>7.692209074242638E-6</v>
      </c>
      <c r="N115" s="415"/>
      <c r="O115" s="162"/>
    </row>
    <row r="116" spans="1:15" s="98" customFormat="1" ht="13.2" customHeight="1" x14ac:dyDescent="0.25">
      <c r="A116" s="154">
        <v>116</v>
      </c>
      <c r="B116" s="423" t="s">
        <v>10025</v>
      </c>
      <c r="C116" s="156" t="s">
        <v>1825</v>
      </c>
      <c r="D116" s="181" t="s">
        <v>1824</v>
      </c>
      <c r="E116" s="157">
        <v>41219</v>
      </c>
      <c r="F116" s="158" t="s">
        <v>1720</v>
      </c>
      <c r="G116" s="159" t="s">
        <v>117</v>
      </c>
      <c r="H116" s="154" t="s">
        <v>9415</v>
      </c>
      <c r="I116" s="160"/>
      <c r="J116" s="425" t="s">
        <v>64</v>
      </c>
      <c r="K116" s="426">
        <v>21</v>
      </c>
      <c r="L116" s="427"/>
      <c r="M116" s="161">
        <v>5.3845463519698468E-6</v>
      </c>
      <c r="N116" s="415"/>
      <c r="O116" s="162"/>
    </row>
    <row r="117" spans="1:15" s="98" customFormat="1" ht="13.2" customHeight="1" x14ac:dyDescent="0.25">
      <c r="A117" s="154">
        <v>117</v>
      </c>
      <c r="B117" s="156" t="s">
        <v>6306</v>
      </c>
      <c r="C117" s="156" t="s">
        <v>1825</v>
      </c>
      <c r="D117" s="181" t="s">
        <v>1824</v>
      </c>
      <c r="E117" s="157">
        <v>41219</v>
      </c>
      <c r="F117" s="165" t="s">
        <v>9454</v>
      </c>
      <c r="G117" s="159" t="s">
        <v>9455</v>
      </c>
      <c r="H117" s="154" t="s">
        <v>9456</v>
      </c>
      <c r="I117" s="160"/>
      <c r="J117" s="425" t="s">
        <v>64</v>
      </c>
      <c r="K117" s="426">
        <v>2</v>
      </c>
      <c r="L117" s="427"/>
      <c r="M117" s="161">
        <v>5.1281393828284255E-7</v>
      </c>
      <c r="N117" s="415"/>
      <c r="O117" s="162"/>
    </row>
    <row r="118" spans="1:15" s="98" customFormat="1" ht="13.2" customHeight="1" x14ac:dyDescent="0.25">
      <c r="A118" s="154">
        <v>118</v>
      </c>
      <c r="B118" s="26" t="s">
        <v>9443</v>
      </c>
      <c r="C118" s="156" t="s">
        <v>1825</v>
      </c>
      <c r="D118" s="181" t="s">
        <v>1824</v>
      </c>
      <c r="E118" s="157">
        <v>41219</v>
      </c>
      <c r="F118" s="158" t="s">
        <v>9444</v>
      </c>
      <c r="G118" s="159" t="s">
        <v>9445</v>
      </c>
      <c r="H118" s="154" t="s">
        <v>9446</v>
      </c>
      <c r="I118" s="160"/>
      <c r="J118" s="425" t="s">
        <v>64</v>
      </c>
      <c r="K118" s="426">
        <v>1</v>
      </c>
      <c r="L118" s="427"/>
      <c r="M118" s="161">
        <v>2.5640696914142128E-7</v>
      </c>
      <c r="N118" s="415"/>
      <c r="O118" s="162"/>
    </row>
    <row r="119" spans="1:15" s="98" customFormat="1" ht="13.2" customHeight="1" x14ac:dyDescent="0.25">
      <c r="A119" s="154">
        <v>119</v>
      </c>
      <c r="B119" s="156" t="s">
        <v>6306</v>
      </c>
      <c r="C119" s="156" t="s">
        <v>1825</v>
      </c>
      <c r="D119" s="181" t="s">
        <v>1824</v>
      </c>
      <c r="E119" s="157">
        <v>41219</v>
      </c>
      <c r="F119" s="158"/>
      <c r="H119" s="154"/>
      <c r="I119" s="160" t="s">
        <v>6413</v>
      </c>
      <c r="J119" s="425"/>
      <c r="K119" s="426">
        <v>3900050</v>
      </c>
      <c r="L119" s="427">
        <v>3900050</v>
      </c>
      <c r="M119" s="161"/>
      <c r="N119" s="415"/>
      <c r="O119" s="162"/>
    </row>
    <row r="120" spans="1:15" s="98" customFormat="1" ht="13.2" customHeight="1" x14ac:dyDescent="0.25">
      <c r="A120" s="154">
        <v>120</v>
      </c>
      <c r="B120" s="155" t="s">
        <v>9374</v>
      </c>
      <c r="C120" s="156" t="s">
        <v>1961</v>
      </c>
      <c r="D120" s="181" t="s">
        <v>1960</v>
      </c>
      <c r="E120" s="157">
        <v>41219</v>
      </c>
      <c r="F120" s="158" t="s">
        <v>9375</v>
      </c>
      <c r="G120" s="159" t="s">
        <v>9376</v>
      </c>
      <c r="H120" s="154" t="s">
        <v>9377</v>
      </c>
      <c r="I120" s="173"/>
      <c r="J120" s="425" t="s">
        <v>16</v>
      </c>
      <c r="K120" s="426">
        <v>306658</v>
      </c>
      <c r="L120" s="427"/>
      <c r="M120" s="161">
        <v>0.70545230355857069</v>
      </c>
      <c r="N120" s="415" t="s">
        <v>64</v>
      </c>
      <c r="O120" s="162"/>
    </row>
    <row r="121" spans="1:15" s="98" customFormat="1" ht="13.2" customHeight="1" x14ac:dyDescent="0.25">
      <c r="A121" s="154">
        <v>121</v>
      </c>
      <c r="B121" s="155" t="s">
        <v>9370</v>
      </c>
      <c r="C121" s="156" t="s">
        <v>1961</v>
      </c>
      <c r="D121" s="181" t="s">
        <v>1960</v>
      </c>
      <c r="E121" s="157">
        <v>41219</v>
      </c>
      <c r="F121" s="158" t="s">
        <v>9371</v>
      </c>
      <c r="G121" s="159" t="s">
        <v>9372</v>
      </c>
      <c r="H121" s="154" t="s">
        <v>9373</v>
      </c>
      <c r="I121" s="160"/>
      <c r="J121" s="425" t="s">
        <v>8950</v>
      </c>
      <c r="K121" s="426">
        <v>121015</v>
      </c>
      <c r="L121" s="427"/>
      <c r="M121" s="161">
        <v>0.27838931485609514</v>
      </c>
      <c r="N121" s="415"/>
      <c r="O121" s="162"/>
    </row>
    <row r="122" spans="1:15" s="98" customFormat="1" ht="13.2" customHeight="1" x14ac:dyDescent="0.25">
      <c r="A122" s="154">
        <v>122</v>
      </c>
      <c r="B122" s="155" t="s">
        <v>9378</v>
      </c>
      <c r="C122" s="156" t="s">
        <v>1961</v>
      </c>
      <c r="D122" s="181" t="s">
        <v>1960</v>
      </c>
      <c r="E122" s="157">
        <v>41219</v>
      </c>
      <c r="F122" s="158" t="s">
        <v>394</v>
      </c>
      <c r="G122" s="159" t="s">
        <v>980</v>
      </c>
      <c r="H122" s="154" t="s">
        <v>9379</v>
      </c>
      <c r="I122" s="160"/>
      <c r="J122" s="425" t="s">
        <v>39</v>
      </c>
      <c r="K122" s="426">
        <v>3840</v>
      </c>
      <c r="L122" s="427"/>
      <c r="M122" s="161">
        <v>8.8337393632806297E-3</v>
      </c>
      <c r="N122" s="415"/>
      <c r="O122" s="162"/>
    </row>
    <row r="123" spans="1:15" s="98" customFormat="1" ht="13.2" customHeight="1" x14ac:dyDescent="0.25">
      <c r="A123" s="154">
        <v>123</v>
      </c>
      <c r="B123" s="155" t="s">
        <v>9380</v>
      </c>
      <c r="C123" s="156" t="s">
        <v>1961</v>
      </c>
      <c r="D123" s="181" t="s">
        <v>1960</v>
      </c>
      <c r="E123" s="157">
        <v>41219</v>
      </c>
      <c r="F123" s="158" t="s">
        <v>9381</v>
      </c>
      <c r="G123" s="159" t="s">
        <v>3916</v>
      </c>
      <c r="H123" s="154" t="s">
        <v>9382</v>
      </c>
      <c r="I123" s="160"/>
      <c r="J123" s="425" t="s">
        <v>30</v>
      </c>
      <c r="K123" s="426">
        <v>3184</v>
      </c>
      <c r="L123" s="427"/>
      <c r="M123" s="161">
        <v>7.3246422220535224E-3</v>
      </c>
      <c r="N123" s="415"/>
      <c r="O123" s="162"/>
    </row>
    <row r="124" spans="1:15" s="98" customFormat="1" ht="13.2" customHeight="1" x14ac:dyDescent="0.25">
      <c r="A124" s="154">
        <v>124</v>
      </c>
      <c r="B124" s="156" t="s">
        <v>6306</v>
      </c>
      <c r="C124" s="156" t="s">
        <v>1961</v>
      </c>
      <c r="D124" s="181" t="s">
        <v>1960</v>
      </c>
      <c r="E124" s="157">
        <v>41219</v>
      </c>
      <c r="F124" s="158"/>
      <c r="G124" s="159"/>
      <c r="H124" s="154"/>
      <c r="I124" s="160" t="s">
        <v>6413</v>
      </c>
      <c r="J124" s="154"/>
      <c r="K124" s="426">
        <v>434697</v>
      </c>
      <c r="L124" s="427">
        <v>434697</v>
      </c>
      <c r="M124" s="161"/>
      <c r="N124" s="415"/>
      <c r="O124" s="162"/>
    </row>
    <row r="125" spans="1:15" s="163" customFormat="1" ht="13.2" customHeight="1" x14ac:dyDescent="0.25">
      <c r="A125" s="154">
        <v>125</v>
      </c>
      <c r="B125" s="155" t="s">
        <v>9370</v>
      </c>
      <c r="C125" s="156" t="s">
        <v>2029</v>
      </c>
      <c r="D125" s="181" t="s">
        <v>2028</v>
      </c>
      <c r="E125" s="157">
        <v>41219</v>
      </c>
      <c r="F125" s="158" t="s">
        <v>9371</v>
      </c>
      <c r="G125" s="159" t="s">
        <v>9372</v>
      </c>
      <c r="H125" s="154" t="s">
        <v>9373</v>
      </c>
      <c r="I125" s="160"/>
      <c r="J125" s="425" t="s">
        <v>8950</v>
      </c>
      <c r="K125" s="426">
        <v>420911</v>
      </c>
      <c r="L125" s="427"/>
      <c r="M125" s="161">
        <v>0.64529783495892834</v>
      </c>
      <c r="N125" s="415" t="s">
        <v>64</v>
      </c>
      <c r="O125" s="164"/>
    </row>
    <row r="126" spans="1:15" s="98" customFormat="1" ht="13.2" customHeight="1" x14ac:dyDescent="0.25">
      <c r="A126" s="154">
        <v>126</v>
      </c>
      <c r="B126" s="155" t="s">
        <v>9374</v>
      </c>
      <c r="C126" s="156" t="s">
        <v>2029</v>
      </c>
      <c r="D126" s="181" t="s">
        <v>2028</v>
      </c>
      <c r="E126" s="157">
        <v>41219</v>
      </c>
      <c r="F126" s="158" t="s">
        <v>9375</v>
      </c>
      <c r="G126" s="159" t="s">
        <v>9376</v>
      </c>
      <c r="H126" s="154" t="s">
        <v>9377</v>
      </c>
      <c r="I126" s="160"/>
      <c r="J126" s="425" t="s">
        <v>16</v>
      </c>
      <c r="K126" s="426">
        <v>212787</v>
      </c>
      <c r="L126" s="427"/>
      <c r="M126" s="161">
        <v>0.32622333559209782</v>
      </c>
      <c r="N126" s="415"/>
      <c r="O126" s="162"/>
    </row>
    <row r="127" spans="1:15" s="163" customFormat="1" ht="13.2" customHeight="1" x14ac:dyDescent="0.25">
      <c r="A127" s="154">
        <v>127</v>
      </c>
      <c r="B127" s="155" t="s">
        <v>9378</v>
      </c>
      <c r="C127" s="156" t="s">
        <v>2029</v>
      </c>
      <c r="D127" s="181" t="s">
        <v>2028</v>
      </c>
      <c r="E127" s="157">
        <v>41219</v>
      </c>
      <c r="F127" s="158" t="s">
        <v>394</v>
      </c>
      <c r="G127" s="159" t="s">
        <v>980</v>
      </c>
      <c r="H127" s="154" t="s">
        <v>9379</v>
      </c>
      <c r="I127" s="160"/>
      <c r="J127" s="425" t="s">
        <v>39</v>
      </c>
      <c r="K127" s="426">
        <v>9453</v>
      </c>
      <c r="L127" s="427"/>
      <c r="M127" s="161">
        <v>1.4492375903378029E-2</v>
      </c>
      <c r="N127" s="415"/>
      <c r="O127" s="162"/>
    </row>
    <row r="128" spans="1:15" s="98" customFormat="1" ht="13.2" customHeight="1" x14ac:dyDescent="0.25">
      <c r="A128" s="154">
        <v>128</v>
      </c>
      <c r="B128" s="155" t="s">
        <v>9380</v>
      </c>
      <c r="C128" s="156" t="s">
        <v>2029</v>
      </c>
      <c r="D128" s="181" t="s">
        <v>2028</v>
      </c>
      <c r="E128" s="157">
        <v>41219</v>
      </c>
      <c r="F128" s="158" t="s">
        <v>9381</v>
      </c>
      <c r="G128" s="159" t="s">
        <v>3916</v>
      </c>
      <c r="H128" s="154" t="s">
        <v>9382</v>
      </c>
      <c r="I128" s="160"/>
      <c r="J128" s="425" t="s">
        <v>35</v>
      </c>
      <c r="K128" s="426">
        <v>4402</v>
      </c>
      <c r="L128" s="427"/>
      <c r="M128" s="161">
        <v>6.7486976332032248E-3</v>
      </c>
      <c r="N128" s="415"/>
      <c r="O128" s="162"/>
    </row>
    <row r="129" spans="1:15" s="98" customFormat="1" ht="13.2" customHeight="1" x14ac:dyDescent="0.25">
      <c r="A129" s="154">
        <v>129</v>
      </c>
      <c r="B129" s="100" t="s">
        <v>9389</v>
      </c>
      <c r="C129" s="156" t="s">
        <v>2029</v>
      </c>
      <c r="D129" s="181" t="s">
        <v>2028</v>
      </c>
      <c r="E129" s="157">
        <v>41219</v>
      </c>
      <c r="F129" s="158" t="s">
        <v>9390</v>
      </c>
      <c r="G129" s="159" t="s">
        <v>323</v>
      </c>
      <c r="H129" s="154" t="s">
        <v>9391</v>
      </c>
      <c r="I129" s="160"/>
      <c r="J129" s="425" t="s">
        <v>35</v>
      </c>
      <c r="K129" s="426">
        <v>2499</v>
      </c>
      <c r="L129" s="427"/>
      <c r="M129" s="161">
        <v>3.8312120366594407E-3</v>
      </c>
      <c r="N129" s="415"/>
      <c r="O129" s="164"/>
    </row>
    <row r="130" spans="1:15" s="98" customFormat="1" ht="13.2" customHeight="1" x14ac:dyDescent="0.25">
      <c r="A130" s="154">
        <v>130</v>
      </c>
      <c r="B130" s="26" t="s">
        <v>9383</v>
      </c>
      <c r="C130" s="156" t="s">
        <v>2029</v>
      </c>
      <c r="D130" s="181" t="s">
        <v>2028</v>
      </c>
      <c r="E130" s="157">
        <v>41219</v>
      </c>
      <c r="F130" s="158" t="s">
        <v>9457</v>
      </c>
      <c r="G130" s="159" t="s">
        <v>9385</v>
      </c>
      <c r="H130" s="154" t="s">
        <v>9458</v>
      </c>
      <c r="I130" s="160"/>
      <c r="J130" s="425" t="s">
        <v>23</v>
      </c>
      <c r="K130" s="426">
        <v>2222</v>
      </c>
      <c r="L130" s="427"/>
      <c r="M130" s="161">
        <v>3.406543875733204E-3</v>
      </c>
      <c r="N130" s="415"/>
      <c r="O130" s="162"/>
    </row>
    <row r="131" spans="1:15" s="163" customFormat="1" ht="13.2" customHeight="1" x14ac:dyDescent="0.25">
      <c r="A131" s="154">
        <v>131</v>
      </c>
      <c r="B131" s="156" t="s">
        <v>6306</v>
      </c>
      <c r="C131" s="156" t="s">
        <v>2029</v>
      </c>
      <c r="D131" s="181" t="s">
        <v>2028</v>
      </c>
      <c r="E131" s="157">
        <v>41219</v>
      </c>
      <c r="F131" s="158"/>
      <c r="G131" s="159"/>
      <c r="H131" s="154"/>
      <c r="I131" s="160" t="s">
        <v>6413</v>
      </c>
      <c r="J131" s="154"/>
      <c r="K131" s="426">
        <v>652274</v>
      </c>
      <c r="L131" s="427">
        <v>652274</v>
      </c>
      <c r="M131" s="161"/>
      <c r="N131" s="415"/>
      <c r="O131" s="164"/>
    </row>
    <row r="132" spans="1:15" s="163" customFormat="1" ht="13.2" customHeight="1" x14ac:dyDescent="0.25">
      <c r="A132" s="154">
        <v>132</v>
      </c>
      <c r="B132" s="155" t="s">
        <v>9374</v>
      </c>
      <c r="C132" s="156" t="s">
        <v>2057</v>
      </c>
      <c r="D132" s="181" t="s">
        <v>2056</v>
      </c>
      <c r="E132" s="157">
        <v>41219</v>
      </c>
      <c r="F132" s="158" t="s">
        <v>9375</v>
      </c>
      <c r="G132" s="159" t="s">
        <v>9376</v>
      </c>
      <c r="H132" s="154" t="s">
        <v>9377</v>
      </c>
      <c r="I132" s="160"/>
      <c r="J132" s="425" t="s">
        <v>16</v>
      </c>
      <c r="K132" s="426">
        <v>3019512</v>
      </c>
      <c r="L132" s="427"/>
      <c r="M132" s="161">
        <v>0.57602135362477092</v>
      </c>
      <c r="N132" s="415" t="s">
        <v>64</v>
      </c>
      <c r="O132" s="164"/>
    </row>
    <row r="133" spans="1:15" s="163" customFormat="1" ht="13.2" customHeight="1" x14ac:dyDescent="0.25">
      <c r="A133" s="154">
        <v>133</v>
      </c>
      <c r="B133" s="155" t="s">
        <v>9370</v>
      </c>
      <c r="C133" s="156" t="s">
        <v>2057</v>
      </c>
      <c r="D133" s="181" t="s">
        <v>2056</v>
      </c>
      <c r="E133" s="157">
        <v>41219</v>
      </c>
      <c r="F133" s="158" t="s">
        <v>9371</v>
      </c>
      <c r="G133" s="159" t="s">
        <v>9372</v>
      </c>
      <c r="H133" s="154" t="s">
        <v>9373</v>
      </c>
      <c r="I133" s="160"/>
      <c r="J133" s="425" t="s">
        <v>8950</v>
      </c>
      <c r="K133" s="426">
        <v>2135216</v>
      </c>
      <c r="L133" s="427"/>
      <c r="M133" s="161">
        <v>0.40732741270816902</v>
      </c>
      <c r="N133" s="415"/>
      <c r="O133" s="164"/>
    </row>
    <row r="134" spans="1:15" s="98" customFormat="1" ht="13.2" customHeight="1" x14ac:dyDescent="0.25">
      <c r="A134" s="154">
        <v>134</v>
      </c>
      <c r="B134" s="155" t="s">
        <v>9378</v>
      </c>
      <c r="C134" s="156" t="s">
        <v>2057</v>
      </c>
      <c r="D134" s="181" t="s">
        <v>2056</v>
      </c>
      <c r="E134" s="157">
        <v>41219</v>
      </c>
      <c r="F134" s="158" t="s">
        <v>394</v>
      </c>
      <c r="G134" s="159" t="s">
        <v>980</v>
      </c>
      <c r="H134" s="154" t="s">
        <v>9379</v>
      </c>
      <c r="I134" s="160"/>
      <c r="J134" s="425" t="s">
        <v>39</v>
      </c>
      <c r="K134" s="426">
        <v>56229</v>
      </c>
      <c r="L134" s="427"/>
      <c r="M134" s="161">
        <v>1.0726602408921456E-2</v>
      </c>
      <c r="N134" s="415"/>
      <c r="O134" s="162"/>
    </row>
    <row r="135" spans="1:15" s="163" customFormat="1" ht="13.2" customHeight="1" x14ac:dyDescent="0.25">
      <c r="A135" s="154">
        <v>135</v>
      </c>
      <c r="B135" s="155" t="s">
        <v>9380</v>
      </c>
      <c r="C135" s="156" t="s">
        <v>2057</v>
      </c>
      <c r="D135" s="181" t="s">
        <v>2056</v>
      </c>
      <c r="E135" s="157">
        <v>41219</v>
      </c>
      <c r="F135" s="158" t="s">
        <v>9381</v>
      </c>
      <c r="G135" s="159" t="s">
        <v>3916</v>
      </c>
      <c r="H135" s="154" t="s">
        <v>9382</v>
      </c>
      <c r="I135" s="160"/>
      <c r="J135" s="425" t="s">
        <v>30</v>
      </c>
      <c r="K135" s="426">
        <v>30222</v>
      </c>
      <c r="L135" s="427"/>
      <c r="M135" s="161">
        <v>5.7653413363642292E-3</v>
      </c>
      <c r="N135" s="415"/>
      <c r="O135" s="164"/>
    </row>
    <row r="136" spans="1:15" s="163" customFormat="1" ht="13.2" customHeight="1" x14ac:dyDescent="0.25">
      <c r="A136" s="154">
        <v>136</v>
      </c>
      <c r="B136" s="26" t="s">
        <v>9383</v>
      </c>
      <c r="C136" s="156" t="s">
        <v>2057</v>
      </c>
      <c r="D136" s="181" t="s">
        <v>2056</v>
      </c>
      <c r="E136" s="157">
        <v>41219</v>
      </c>
      <c r="F136" s="165" t="s">
        <v>9459</v>
      </c>
      <c r="G136" s="159" t="s">
        <v>9385</v>
      </c>
      <c r="H136" s="154" t="s">
        <v>9460</v>
      </c>
      <c r="I136" s="160"/>
      <c r="J136" s="425" t="s">
        <v>64</v>
      </c>
      <c r="K136" s="426">
        <v>233</v>
      </c>
      <c r="L136" s="427"/>
      <c r="M136" s="161">
        <v>4.4448564998109508E-5</v>
      </c>
      <c r="N136" s="415"/>
      <c r="O136" s="164"/>
    </row>
    <row r="137" spans="1:15" s="163" customFormat="1" ht="13.2" customHeight="1" x14ac:dyDescent="0.25">
      <c r="A137" s="154">
        <v>137</v>
      </c>
      <c r="B137" s="100" t="s">
        <v>9389</v>
      </c>
      <c r="C137" s="156" t="s">
        <v>2057</v>
      </c>
      <c r="D137" s="181" t="s">
        <v>2056</v>
      </c>
      <c r="E137" s="157">
        <v>41219</v>
      </c>
      <c r="F137" s="158" t="s">
        <v>9390</v>
      </c>
      <c r="G137" s="159" t="s">
        <v>323</v>
      </c>
      <c r="H137" s="154" t="s">
        <v>9391</v>
      </c>
      <c r="I137" s="160"/>
      <c r="J137" s="425" t="s">
        <v>64</v>
      </c>
      <c r="K137" s="426">
        <v>185</v>
      </c>
      <c r="L137" s="427"/>
      <c r="M137" s="161">
        <v>3.5291779075752185E-5</v>
      </c>
      <c r="N137" s="415"/>
      <c r="O137" s="164"/>
    </row>
    <row r="138" spans="1:15" s="98" customFormat="1" ht="13.2" customHeight="1" x14ac:dyDescent="0.25">
      <c r="A138" s="154">
        <v>138</v>
      </c>
      <c r="B138" s="26" t="s">
        <v>9383</v>
      </c>
      <c r="C138" s="156" t="s">
        <v>2057</v>
      </c>
      <c r="D138" s="181" t="s">
        <v>2056</v>
      </c>
      <c r="E138" s="157">
        <v>41219</v>
      </c>
      <c r="F138" s="165" t="s">
        <v>9387</v>
      </c>
      <c r="G138" s="159" t="s">
        <v>9385</v>
      </c>
      <c r="H138" s="154" t="s">
        <v>9388</v>
      </c>
      <c r="I138" s="160"/>
      <c r="J138" s="425" t="s">
        <v>64</v>
      </c>
      <c r="K138" s="426">
        <v>182</v>
      </c>
      <c r="L138" s="427"/>
      <c r="M138" s="161">
        <v>3.4719479955604852E-5</v>
      </c>
      <c r="N138" s="415"/>
      <c r="O138" s="162"/>
    </row>
    <row r="139" spans="1:15" s="98" customFormat="1" ht="13.2" customHeight="1" x14ac:dyDescent="0.25">
      <c r="A139" s="154">
        <v>139</v>
      </c>
      <c r="B139" s="100" t="s">
        <v>9392</v>
      </c>
      <c r="C139" s="156" t="s">
        <v>2057</v>
      </c>
      <c r="D139" s="181" t="s">
        <v>2056</v>
      </c>
      <c r="E139" s="157">
        <v>41219</v>
      </c>
      <c r="F139" s="165" t="s">
        <v>9381</v>
      </c>
      <c r="G139" s="159" t="s">
        <v>526</v>
      </c>
      <c r="H139" s="154" t="s">
        <v>9393</v>
      </c>
      <c r="I139" s="160"/>
      <c r="J139" s="425" t="s">
        <v>64</v>
      </c>
      <c r="K139" s="426">
        <v>121</v>
      </c>
      <c r="L139" s="427"/>
      <c r="M139" s="161">
        <v>2.3082731179275753E-5</v>
      </c>
      <c r="N139" s="415"/>
      <c r="O139" s="162"/>
    </row>
    <row r="140" spans="1:15" s="98" customFormat="1" ht="13.2" customHeight="1" x14ac:dyDescent="0.25">
      <c r="A140" s="154">
        <v>140</v>
      </c>
      <c r="B140" s="155" t="s">
        <v>10024</v>
      </c>
      <c r="C140" s="156" t="s">
        <v>2057</v>
      </c>
      <c r="D140" s="181" t="s">
        <v>2056</v>
      </c>
      <c r="E140" s="157">
        <v>41219</v>
      </c>
      <c r="F140" s="165" t="s">
        <v>420</v>
      </c>
      <c r="G140" s="159" t="s">
        <v>9408</v>
      </c>
      <c r="H140" s="154" t="s">
        <v>9421</v>
      </c>
      <c r="I140" s="160"/>
      <c r="J140" s="425" t="s">
        <v>64</v>
      </c>
      <c r="K140" s="426">
        <v>22</v>
      </c>
      <c r="L140" s="427"/>
      <c r="M140" s="161">
        <v>4.1968602144137734E-6</v>
      </c>
      <c r="N140" s="415"/>
      <c r="O140" s="162"/>
    </row>
    <row r="141" spans="1:15" s="98" customFormat="1" ht="13.2" customHeight="1" x14ac:dyDescent="0.25">
      <c r="A141" s="154">
        <v>141</v>
      </c>
      <c r="B141" s="100" t="s">
        <v>9461</v>
      </c>
      <c r="C141" s="156" t="s">
        <v>2057</v>
      </c>
      <c r="D141" s="181" t="s">
        <v>2056</v>
      </c>
      <c r="E141" s="157">
        <v>41219</v>
      </c>
      <c r="F141" s="165" t="s">
        <v>1147</v>
      </c>
      <c r="G141" s="159" t="s">
        <v>6361</v>
      </c>
      <c r="H141" s="154" t="s">
        <v>9462</v>
      </c>
      <c r="I141" s="160"/>
      <c r="J141" s="425" t="s">
        <v>64</v>
      </c>
      <c r="K141" s="426">
        <v>16</v>
      </c>
      <c r="L141" s="427"/>
      <c r="M141" s="161">
        <v>3.0522619741191076E-6</v>
      </c>
      <c r="N141" s="415"/>
      <c r="O141" s="162"/>
    </row>
    <row r="142" spans="1:15" s="98" customFormat="1" ht="13.2" customHeight="1" x14ac:dyDescent="0.25">
      <c r="A142" s="154">
        <v>142</v>
      </c>
      <c r="B142" s="156" t="s">
        <v>6306</v>
      </c>
      <c r="C142" s="156" t="s">
        <v>2057</v>
      </c>
      <c r="D142" s="181" t="s">
        <v>2056</v>
      </c>
      <c r="E142" s="157">
        <v>41219</v>
      </c>
      <c r="F142" s="165" t="s">
        <v>420</v>
      </c>
      <c r="G142" s="159" t="s">
        <v>5191</v>
      </c>
      <c r="H142" s="154" t="s">
        <v>9463</v>
      </c>
      <c r="I142" s="160"/>
      <c r="J142" s="425" t="s">
        <v>64</v>
      </c>
      <c r="K142" s="426">
        <v>14</v>
      </c>
      <c r="L142" s="427"/>
      <c r="M142" s="161">
        <v>2.6707292273542194E-6</v>
      </c>
      <c r="N142" s="415"/>
      <c r="O142" s="162"/>
    </row>
    <row r="143" spans="1:15" s="163" customFormat="1" ht="13.2" customHeight="1" x14ac:dyDescent="0.25">
      <c r="A143" s="154">
        <v>143</v>
      </c>
      <c r="B143" s="100" t="s">
        <v>9392</v>
      </c>
      <c r="C143" s="156" t="s">
        <v>2057</v>
      </c>
      <c r="D143" s="181" t="s">
        <v>2056</v>
      </c>
      <c r="E143" s="157">
        <v>41219</v>
      </c>
      <c r="F143" s="165" t="s">
        <v>9464</v>
      </c>
      <c r="G143" s="159" t="s">
        <v>526</v>
      </c>
      <c r="H143" s="154" t="s">
        <v>9465</v>
      </c>
      <c r="I143" s="160"/>
      <c r="J143" s="425" t="s">
        <v>64</v>
      </c>
      <c r="K143" s="426">
        <v>10</v>
      </c>
      <c r="L143" s="427"/>
      <c r="M143" s="161">
        <v>1.9076637338244422E-6</v>
      </c>
      <c r="N143" s="415"/>
      <c r="O143" s="164"/>
    </row>
    <row r="144" spans="1:15" s="163" customFormat="1" ht="13.2" customHeight="1" x14ac:dyDescent="0.25">
      <c r="A144" s="154">
        <v>144</v>
      </c>
      <c r="B144" s="100" t="s">
        <v>9413</v>
      </c>
      <c r="C144" s="156" t="s">
        <v>2057</v>
      </c>
      <c r="D144" s="181" t="s">
        <v>2056</v>
      </c>
      <c r="E144" s="157">
        <v>41219</v>
      </c>
      <c r="F144" s="158" t="s">
        <v>3431</v>
      </c>
      <c r="G144" s="159" t="s">
        <v>4693</v>
      </c>
      <c r="H144" s="154" t="s">
        <v>9414</v>
      </c>
      <c r="I144" s="160"/>
      <c r="J144" s="425" t="s">
        <v>64</v>
      </c>
      <c r="K144" s="426">
        <v>8</v>
      </c>
      <c r="L144" s="427"/>
      <c r="M144" s="161">
        <v>1.5261309870595538E-6</v>
      </c>
      <c r="N144" s="415"/>
      <c r="O144" s="164"/>
    </row>
    <row r="145" spans="1:15" s="98" customFormat="1" ht="13.2" customHeight="1" x14ac:dyDescent="0.25">
      <c r="A145" s="154">
        <v>145</v>
      </c>
      <c r="B145" s="100" t="s">
        <v>9466</v>
      </c>
      <c r="C145" s="156" t="s">
        <v>2057</v>
      </c>
      <c r="D145" s="181" t="s">
        <v>2056</v>
      </c>
      <c r="E145" s="157">
        <v>41219</v>
      </c>
      <c r="F145" s="165" t="s">
        <v>4314</v>
      </c>
      <c r="G145" s="159" t="s">
        <v>9467</v>
      </c>
      <c r="H145" s="154" t="s">
        <v>9468</v>
      </c>
      <c r="I145" s="160"/>
      <c r="J145" s="425" t="s">
        <v>64</v>
      </c>
      <c r="K145" s="426">
        <v>5</v>
      </c>
      <c r="L145" s="427"/>
      <c r="M145" s="161">
        <v>9.5383186691222108E-7</v>
      </c>
      <c r="N145" s="415"/>
      <c r="O145" s="162"/>
    </row>
    <row r="146" spans="1:15" s="98" customFormat="1" ht="13.2" customHeight="1" x14ac:dyDescent="0.25">
      <c r="A146" s="154">
        <v>146</v>
      </c>
      <c r="B146" s="156" t="s">
        <v>6306</v>
      </c>
      <c r="C146" s="156" t="s">
        <v>2057</v>
      </c>
      <c r="D146" s="181" t="s">
        <v>2056</v>
      </c>
      <c r="E146" s="157">
        <v>41219</v>
      </c>
      <c r="F146" s="165" t="s">
        <v>9469</v>
      </c>
      <c r="G146" s="159" t="s">
        <v>9470</v>
      </c>
      <c r="H146" s="154" t="s">
        <v>9471</v>
      </c>
      <c r="I146" s="160"/>
      <c r="J146" s="425" t="s">
        <v>64</v>
      </c>
      <c r="K146" s="426">
        <v>5</v>
      </c>
      <c r="L146" s="427"/>
      <c r="M146" s="161">
        <v>9.5383186691222108E-7</v>
      </c>
      <c r="N146" s="415"/>
      <c r="O146" s="162"/>
    </row>
    <row r="147" spans="1:15" s="98" customFormat="1" ht="13.2" customHeight="1" x14ac:dyDescent="0.25">
      <c r="A147" s="154">
        <v>147</v>
      </c>
      <c r="B147" s="156" t="s">
        <v>6306</v>
      </c>
      <c r="C147" s="156" t="s">
        <v>2057</v>
      </c>
      <c r="D147" s="181" t="s">
        <v>2056</v>
      </c>
      <c r="E147" s="157">
        <v>41219</v>
      </c>
      <c r="F147" s="165" t="s">
        <v>525</v>
      </c>
      <c r="G147" s="159" t="s">
        <v>9472</v>
      </c>
      <c r="H147" s="154" t="s">
        <v>9473</v>
      </c>
      <c r="I147" s="160"/>
      <c r="J147" s="425" t="s">
        <v>64</v>
      </c>
      <c r="K147" s="426">
        <v>4</v>
      </c>
      <c r="L147" s="427"/>
      <c r="M147" s="161">
        <v>7.6306549352977689E-7</v>
      </c>
      <c r="N147" s="415"/>
      <c r="O147" s="162"/>
    </row>
    <row r="148" spans="1:15" s="98" customFormat="1" ht="13.2" customHeight="1" x14ac:dyDescent="0.25">
      <c r="A148" s="154">
        <v>148</v>
      </c>
      <c r="B148" s="156" t="s">
        <v>6306</v>
      </c>
      <c r="C148" s="156" t="s">
        <v>2057</v>
      </c>
      <c r="D148" s="181" t="s">
        <v>2056</v>
      </c>
      <c r="E148" s="157">
        <v>41219</v>
      </c>
      <c r="F148" s="165" t="s">
        <v>435</v>
      </c>
      <c r="G148" s="159" t="s">
        <v>9474</v>
      </c>
      <c r="H148" s="154" t="s">
        <v>9475</v>
      </c>
      <c r="I148" s="160"/>
      <c r="J148" s="425" t="s">
        <v>64</v>
      </c>
      <c r="K148" s="426">
        <v>4</v>
      </c>
      <c r="L148" s="427"/>
      <c r="M148" s="161">
        <v>7.6306549352977689E-7</v>
      </c>
      <c r="N148" s="415"/>
      <c r="O148" s="162"/>
    </row>
    <row r="149" spans="1:15" s="98" customFormat="1" ht="13.2" customHeight="1" x14ac:dyDescent="0.25">
      <c r="A149" s="154">
        <v>149</v>
      </c>
      <c r="B149" s="100" t="s">
        <v>9413</v>
      </c>
      <c r="C149" s="156" t="s">
        <v>2057</v>
      </c>
      <c r="D149" s="181" t="s">
        <v>2056</v>
      </c>
      <c r="E149" s="157">
        <v>41219</v>
      </c>
      <c r="F149" s="165" t="s">
        <v>9476</v>
      </c>
      <c r="G149" s="159" t="s">
        <v>4693</v>
      </c>
      <c r="H149" s="154" t="s">
        <v>9477</v>
      </c>
      <c r="I149" s="160"/>
      <c r="J149" s="425" t="s">
        <v>64</v>
      </c>
      <c r="K149" s="426">
        <v>4</v>
      </c>
      <c r="L149" s="427"/>
      <c r="M149" s="161">
        <v>7.6306549352977689E-7</v>
      </c>
      <c r="N149" s="415"/>
      <c r="O149" s="162"/>
    </row>
    <row r="150" spans="1:15" s="163" customFormat="1" ht="13.2" customHeight="1" x14ac:dyDescent="0.25">
      <c r="A150" s="154">
        <v>150</v>
      </c>
      <c r="B150" s="155" t="s">
        <v>10024</v>
      </c>
      <c r="C150" s="156" t="s">
        <v>2057</v>
      </c>
      <c r="D150" s="181" t="s">
        <v>2056</v>
      </c>
      <c r="E150" s="157">
        <v>41219</v>
      </c>
      <c r="F150" s="165" t="s">
        <v>9478</v>
      </c>
      <c r="G150" s="159" t="s">
        <v>9408</v>
      </c>
      <c r="H150" s="154" t="s">
        <v>9479</v>
      </c>
      <c r="I150" s="160"/>
      <c r="J150" s="425" t="s">
        <v>64</v>
      </c>
      <c r="K150" s="426">
        <v>3</v>
      </c>
      <c r="L150" s="427"/>
      <c r="M150" s="161">
        <v>5.7229912014733269E-7</v>
      </c>
      <c r="N150" s="415"/>
      <c r="O150" s="162"/>
    </row>
    <row r="151" spans="1:15" s="163" customFormat="1" ht="13.2" customHeight="1" x14ac:dyDescent="0.25">
      <c r="A151" s="154">
        <v>151</v>
      </c>
      <c r="B151" s="26" t="s">
        <v>9395</v>
      </c>
      <c r="C151" s="156" t="s">
        <v>2057</v>
      </c>
      <c r="D151" s="181" t="s">
        <v>2056</v>
      </c>
      <c r="E151" s="157">
        <v>41219</v>
      </c>
      <c r="F151" s="165" t="s">
        <v>488</v>
      </c>
      <c r="G151" s="159" t="s">
        <v>9396</v>
      </c>
      <c r="H151" s="154" t="s">
        <v>9397</v>
      </c>
      <c r="I151" s="160"/>
      <c r="J151" s="425" t="s">
        <v>64</v>
      </c>
      <c r="K151" s="426">
        <v>3</v>
      </c>
      <c r="L151" s="427"/>
      <c r="M151" s="161">
        <v>5.7229912014733269E-7</v>
      </c>
      <c r="N151" s="415"/>
      <c r="O151" s="164"/>
    </row>
    <row r="152" spans="1:15" s="98" customFormat="1" ht="13.2" customHeight="1" x14ac:dyDescent="0.25">
      <c r="A152" s="154">
        <v>152</v>
      </c>
      <c r="B152" s="156" t="s">
        <v>6306</v>
      </c>
      <c r="C152" s="156" t="s">
        <v>2057</v>
      </c>
      <c r="D152" s="181" t="s">
        <v>2056</v>
      </c>
      <c r="E152" s="157">
        <v>41219</v>
      </c>
      <c r="F152" s="158" t="s">
        <v>9480</v>
      </c>
      <c r="G152" s="159" t="s">
        <v>9481</v>
      </c>
      <c r="H152" s="154" t="s">
        <v>9482</v>
      </c>
      <c r="I152" s="160"/>
      <c r="J152" s="425" t="s">
        <v>64</v>
      </c>
      <c r="K152" s="426">
        <v>3</v>
      </c>
      <c r="L152" s="427"/>
      <c r="M152" s="161">
        <v>5.7229912014733269E-7</v>
      </c>
      <c r="N152" s="415"/>
      <c r="O152" s="164"/>
    </row>
    <row r="153" spans="1:15" s="98" customFormat="1" ht="13.2" customHeight="1" x14ac:dyDescent="0.25">
      <c r="A153" s="154">
        <v>153</v>
      </c>
      <c r="B153" s="26" t="s">
        <v>9483</v>
      </c>
      <c r="C153" s="156" t="s">
        <v>2057</v>
      </c>
      <c r="D153" s="181" t="s">
        <v>2056</v>
      </c>
      <c r="E153" s="157">
        <v>41219</v>
      </c>
      <c r="F153" s="165" t="s">
        <v>1429</v>
      </c>
      <c r="G153" s="159" t="s">
        <v>9484</v>
      </c>
      <c r="H153" s="154" t="s">
        <v>9485</v>
      </c>
      <c r="I153" s="160"/>
      <c r="J153" s="425" t="s">
        <v>64</v>
      </c>
      <c r="K153" s="426">
        <v>2</v>
      </c>
      <c r="L153" s="427"/>
      <c r="M153" s="161">
        <v>3.8153274676488844E-7</v>
      </c>
      <c r="N153" s="415"/>
      <c r="O153" s="164"/>
    </row>
    <row r="154" spans="1:15" s="163" customFormat="1" ht="13.2" customHeight="1" x14ac:dyDescent="0.25">
      <c r="A154" s="154">
        <v>154</v>
      </c>
      <c r="B154" s="26" t="s">
        <v>9483</v>
      </c>
      <c r="C154" s="156" t="s">
        <v>2057</v>
      </c>
      <c r="D154" s="181" t="s">
        <v>2056</v>
      </c>
      <c r="E154" s="157">
        <v>41219</v>
      </c>
      <c r="F154" s="165" t="s">
        <v>9486</v>
      </c>
      <c r="G154" s="159" t="s">
        <v>9484</v>
      </c>
      <c r="H154" s="154" t="s">
        <v>9487</v>
      </c>
      <c r="I154" s="160"/>
      <c r="J154" s="425" t="s">
        <v>64</v>
      </c>
      <c r="K154" s="426">
        <v>2</v>
      </c>
      <c r="L154" s="427"/>
      <c r="M154" s="161">
        <v>3.8153274676488844E-7</v>
      </c>
      <c r="N154" s="415"/>
      <c r="O154" s="162"/>
    </row>
    <row r="155" spans="1:15" s="163" customFormat="1" ht="13.2" customHeight="1" x14ac:dyDescent="0.25">
      <c r="A155" s="154">
        <v>155</v>
      </c>
      <c r="B155" s="26" t="s">
        <v>9416</v>
      </c>
      <c r="C155" s="156" t="s">
        <v>2057</v>
      </c>
      <c r="D155" s="181" t="s">
        <v>2056</v>
      </c>
      <c r="E155" s="157">
        <v>41219</v>
      </c>
      <c r="F155" s="165" t="s">
        <v>9488</v>
      </c>
      <c r="G155" s="159" t="s">
        <v>9417</v>
      </c>
      <c r="H155" s="154" t="s">
        <v>9489</v>
      </c>
      <c r="I155" s="160"/>
      <c r="J155" s="425" t="s">
        <v>64</v>
      </c>
      <c r="K155" s="426">
        <v>2</v>
      </c>
      <c r="L155" s="427"/>
      <c r="M155" s="161">
        <v>3.8153274676488844E-7</v>
      </c>
      <c r="N155" s="415"/>
      <c r="O155" s="162"/>
    </row>
    <row r="156" spans="1:15" s="98" customFormat="1" ht="13.2" customHeight="1" x14ac:dyDescent="0.25">
      <c r="A156" s="154">
        <v>156</v>
      </c>
      <c r="B156" s="156" t="s">
        <v>6306</v>
      </c>
      <c r="C156" s="156" t="s">
        <v>2057</v>
      </c>
      <c r="D156" s="181" t="s">
        <v>2056</v>
      </c>
      <c r="E156" s="157">
        <v>41219</v>
      </c>
      <c r="F156" s="165" t="s">
        <v>1837</v>
      </c>
      <c r="G156" s="159" t="s">
        <v>9490</v>
      </c>
      <c r="H156" s="154" t="s">
        <v>9491</v>
      </c>
      <c r="I156" s="160"/>
      <c r="J156" s="425" t="s">
        <v>64</v>
      </c>
      <c r="K156" s="426">
        <v>2</v>
      </c>
      <c r="L156" s="427"/>
      <c r="M156" s="161">
        <v>3.8153274676488844E-7</v>
      </c>
      <c r="N156" s="415"/>
      <c r="O156" s="162"/>
    </row>
    <row r="157" spans="1:15" s="98" customFormat="1" ht="13.2" customHeight="1" x14ac:dyDescent="0.25">
      <c r="A157" s="154">
        <v>157</v>
      </c>
      <c r="B157" s="156" t="s">
        <v>6306</v>
      </c>
      <c r="C157" s="156" t="s">
        <v>2057</v>
      </c>
      <c r="D157" s="181" t="s">
        <v>2056</v>
      </c>
      <c r="E157" s="157">
        <v>41219</v>
      </c>
      <c r="F157" s="158" t="s">
        <v>9492</v>
      </c>
      <c r="G157" s="159" t="s">
        <v>9493</v>
      </c>
      <c r="H157" s="154" t="s">
        <v>9494</v>
      </c>
      <c r="I157" s="160"/>
      <c r="J157" s="425" t="s">
        <v>64</v>
      </c>
      <c r="K157" s="426">
        <v>2</v>
      </c>
      <c r="L157" s="427"/>
      <c r="M157" s="161">
        <v>3.8153274676488844E-7</v>
      </c>
      <c r="N157" s="415"/>
      <c r="O157" s="164"/>
    </row>
    <row r="158" spans="1:15" s="98" customFormat="1" ht="13.2" customHeight="1" x14ac:dyDescent="0.25">
      <c r="A158" s="154">
        <v>158</v>
      </c>
      <c r="B158" s="26" t="s">
        <v>9416</v>
      </c>
      <c r="C158" s="156" t="s">
        <v>2057</v>
      </c>
      <c r="D158" s="181" t="s">
        <v>2056</v>
      </c>
      <c r="E158" s="157">
        <v>41219</v>
      </c>
      <c r="F158" s="165" t="s">
        <v>352</v>
      </c>
      <c r="G158" s="159" t="s">
        <v>9417</v>
      </c>
      <c r="H158" s="154" t="s">
        <v>9418</v>
      </c>
      <c r="I158" s="160"/>
      <c r="J158" s="425" t="s">
        <v>64</v>
      </c>
      <c r="K158" s="426">
        <v>1</v>
      </c>
      <c r="L158" s="427"/>
      <c r="M158" s="161">
        <v>1.9076637338244422E-7</v>
      </c>
      <c r="N158" s="415"/>
      <c r="O158" s="162"/>
    </row>
    <row r="159" spans="1:15" s="98" customFormat="1" ht="13.2" customHeight="1" x14ac:dyDescent="0.25">
      <c r="A159" s="154">
        <v>159</v>
      </c>
      <c r="B159" s="156" t="s">
        <v>6306</v>
      </c>
      <c r="C159" s="156" t="s">
        <v>2057</v>
      </c>
      <c r="D159" s="181" t="s">
        <v>2056</v>
      </c>
      <c r="E159" s="157">
        <v>41219</v>
      </c>
      <c r="F159" s="165" t="s">
        <v>243</v>
      </c>
      <c r="G159" s="159" t="s">
        <v>6307</v>
      </c>
      <c r="H159" s="154" t="s">
        <v>9495</v>
      </c>
      <c r="I159" s="160"/>
      <c r="J159" s="425" t="s">
        <v>64</v>
      </c>
      <c r="K159" s="426">
        <v>1</v>
      </c>
      <c r="L159" s="427"/>
      <c r="M159" s="161">
        <v>1.9076637338244422E-7</v>
      </c>
      <c r="N159" s="415"/>
      <c r="O159" s="162"/>
    </row>
    <row r="160" spans="1:15" s="98" customFormat="1" ht="13.2" customHeight="1" x14ac:dyDescent="0.25">
      <c r="A160" s="154">
        <v>160</v>
      </c>
      <c r="B160" s="156" t="s">
        <v>6306</v>
      </c>
      <c r="C160" s="156" t="s">
        <v>2057</v>
      </c>
      <c r="D160" s="181" t="s">
        <v>2056</v>
      </c>
      <c r="E160" s="157">
        <v>41219</v>
      </c>
      <c r="F160" s="165" t="s">
        <v>9496</v>
      </c>
      <c r="G160" s="159" t="s">
        <v>9497</v>
      </c>
      <c r="H160" s="154" t="s">
        <v>9498</v>
      </c>
      <c r="I160" s="160"/>
      <c r="J160" s="425" t="s">
        <v>64</v>
      </c>
      <c r="K160" s="426">
        <v>1</v>
      </c>
      <c r="L160" s="427"/>
      <c r="M160" s="161">
        <v>1.9076637338244422E-7</v>
      </c>
      <c r="N160" s="415"/>
      <c r="O160" s="162"/>
    </row>
    <row r="161" spans="1:15" s="98" customFormat="1" ht="13.2" customHeight="1" x14ac:dyDescent="0.25">
      <c r="A161" s="154">
        <v>161</v>
      </c>
      <c r="B161" s="156" t="s">
        <v>6306</v>
      </c>
      <c r="C161" s="156" t="s">
        <v>2057</v>
      </c>
      <c r="D161" s="181" t="s">
        <v>2056</v>
      </c>
      <c r="E161" s="157">
        <v>41219</v>
      </c>
      <c r="F161" s="165"/>
      <c r="G161" s="159"/>
      <c r="H161" s="154"/>
      <c r="I161" s="160" t="s">
        <v>6413</v>
      </c>
      <c r="J161" s="425"/>
      <c r="K161" s="426">
        <v>5242014</v>
      </c>
      <c r="L161" s="427">
        <v>5242014</v>
      </c>
      <c r="M161" s="161"/>
      <c r="N161" s="415"/>
      <c r="O161" s="162"/>
    </row>
    <row r="162" spans="1:15" s="163" customFormat="1" ht="13.2" customHeight="1" x14ac:dyDescent="0.25">
      <c r="A162" s="154">
        <v>162</v>
      </c>
      <c r="B162" s="155" t="s">
        <v>9370</v>
      </c>
      <c r="C162" s="156" t="s">
        <v>2257</v>
      </c>
      <c r="D162" s="181" t="s">
        <v>2256</v>
      </c>
      <c r="E162" s="157">
        <v>41219</v>
      </c>
      <c r="F162" s="158" t="s">
        <v>9371</v>
      </c>
      <c r="G162" s="159" t="s">
        <v>9372</v>
      </c>
      <c r="H162" s="154" t="s">
        <v>9373</v>
      </c>
      <c r="I162" s="160"/>
      <c r="J162" s="425" t="s">
        <v>8950</v>
      </c>
      <c r="K162" s="426">
        <v>1420543</v>
      </c>
      <c r="L162" s="427"/>
      <c r="M162" s="161">
        <v>0.5412553238022445</v>
      </c>
      <c r="N162" s="415" t="s">
        <v>64</v>
      </c>
      <c r="O162" s="162"/>
    </row>
    <row r="163" spans="1:15" s="98" customFormat="1" ht="13.2" customHeight="1" x14ac:dyDescent="0.25">
      <c r="A163" s="154">
        <v>163</v>
      </c>
      <c r="B163" s="155" t="s">
        <v>9374</v>
      </c>
      <c r="C163" s="156" t="s">
        <v>2257</v>
      </c>
      <c r="D163" s="181" t="s">
        <v>2256</v>
      </c>
      <c r="E163" s="157">
        <v>41219</v>
      </c>
      <c r="F163" s="158" t="s">
        <v>9375</v>
      </c>
      <c r="G163" s="159" t="s">
        <v>9376</v>
      </c>
      <c r="H163" s="154" t="s">
        <v>9377</v>
      </c>
      <c r="I163" s="160"/>
      <c r="J163" s="425" t="s">
        <v>16</v>
      </c>
      <c r="K163" s="426">
        <v>1152887</v>
      </c>
      <c r="L163" s="427"/>
      <c r="M163" s="161">
        <v>0.43927302904058396</v>
      </c>
      <c r="N163" s="415"/>
      <c r="O163" s="162"/>
    </row>
    <row r="164" spans="1:15" s="163" customFormat="1" ht="13.2" customHeight="1" x14ac:dyDescent="0.25">
      <c r="A164" s="154">
        <v>164</v>
      </c>
      <c r="B164" s="155" t="s">
        <v>9378</v>
      </c>
      <c r="C164" s="156" t="s">
        <v>2257</v>
      </c>
      <c r="D164" s="181" t="s">
        <v>2256</v>
      </c>
      <c r="E164" s="157">
        <v>41219</v>
      </c>
      <c r="F164" s="158" t="s">
        <v>394</v>
      </c>
      <c r="G164" s="159" t="s">
        <v>980</v>
      </c>
      <c r="H164" s="154" t="s">
        <v>9379</v>
      </c>
      <c r="I164" s="160"/>
      <c r="J164" s="425" t="s">
        <v>39</v>
      </c>
      <c r="K164" s="426">
        <v>50111</v>
      </c>
      <c r="L164" s="427"/>
      <c r="M164" s="161">
        <v>1.9093294276241041E-2</v>
      </c>
      <c r="N164" s="415"/>
      <c r="O164" s="164"/>
    </row>
    <row r="165" spans="1:15" s="98" customFormat="1" ht="13.2" customHeight="1" x14ac:dyDescent="0.25">
      <c r="A165" s="154">
        <v>165</v>
      </c>
      <c r="B165" s="155" t="s">
        <v>9380</v>
      </c>
      <c r="C165" s="156" t="s">
        <v>2257</v>
      </c>
      <c r="D165" s="181" t="s">
        <v>2256</v>
      </c>
      <c r="E165" s="157">
        <v>41219</v>
      </c>
      <c r="F165" s="158" t="s">
        <v>9381</v>
      </c>
      <c r="G165" s="159" t="s">
        <v>3916</v>
      </c>
      <c r="H165" s="154" t="s">
        <v>9382</v>
      </c>
      <c r="I165" s="160"/>
      <c r="J165" s="425" t="s">
        <v>64</v>
      </c>
      <c r="K165" s="426">
        <v>625</v>
      </c>
      <c r="L165" s="427"/>
      <c r="M165" s="161">
        <v>2.3813751317376723E-4</v>
      </c>
      <c r="N165" s="415"/>
      <c r="O165" s="162"/>
    </row>
    <row r="166" spans="1:15" s="98" customFormat="1" ht="13.2" customHeight="1" x14ac:dyDescent="0.25">
      <c r="A166" s="154">
        <v>166</v>
      </c>
      <c r="B166" s="26" t="s">
        <v>9383</v>
      </c>
      <c r="C166" s="156" t="s">
        <v>2257</v>
      </c>
      <c r="D166" s="181" t="s">
        <v>2256</v>
      </c>
      <c r="E166" s="157">
        <v>41219</v>
      </c>
      <c r="F166" s="158" t="s">
        <v>9384</v>
      </c>
      <c r="G166" s="159" t="s">
        <v>9385</v>
      </c>
      <c r="H166" s="154" t="s">
        <v>9386</v>
      </c>
      <c r="I166" s="160"/>
      <c r="J166" s="425" t="s">
        <v>64</v>
      </c>
      <c r="K166" s="426">
        <v>290</v>
      </c>
      <c r="L166" s="427"/>
      <c r="M166" s="161">
        <v>1.1049580611262799E-4</v>
      </c>
      <c r="N166" s="415"/>
      <c r="O166" s="162"/>
    </row>
    <row r="167" spans="1:15" s="98" customFormat="1" ht="13.2" customHeight="1" x14ac:dyDescent="0.25">
      <c r="A167" s="154">
        <v>167</v>
      </c>
      <c r="B167" s="155" t="s">
        <v>10024</v>
      </c>
      <c r="C167" s="156" t="s">
        <v>2257</v>
      </c>
      <c r="D167" s="181" t="s">
        <v>2256</v>
      </c>
      <c r="E167" s="157">
        <v>41219</v>
      </c>
      <c r="F167" s="158" t="s">
        <v>420</v>
      </c>
      <c r="G167" s="159" t="s">
        <v>9408</v>
      </c>
      <c r="H167" s="154" t="s">
        <v>9421</v>
      </c>
      <c r="I167" s="160"/>
      <c r="J167" s="154" t="s">
        <v>64</v>
      </c>
      <c r="K167" s="426">
        <v>35</v>
      </c>
      <c r="L167" s="427"/>
      <c r="M167" s="161">
        <v>1.3335700737730965E-5</v>
      </c>
      <c r="N167" s="415"/>
      <c r="O167" s="162"/>
    </row>
    <row r="168" spans="1:15" s="98" customFormat="1" ht="13.2" customHeight="1" x14ac:dyDescent="0.25">
      <c r="A168" s="154">
        <v>168</v>
      </c>
      <c r="B168" s="26" t="s">
        <v>9411</v>
      </c>
      <c r="C168" s="156" t="s">
        <v>2257</v>
      </c>
      <c r="D168" s="181" t="s">
        <v>2256</v>
      </c>
      <c r="E168" s="157">
        <v>41219</v>
      </c>
      <c r="F168" s="158" t="s">
        <v>467</v>
      </c>
      <c r="G168" s="159" t="s">
        <v>1454</v>
      </c>
      <c r="H168" s="154" t="s">
        <v>9412</v>
      </c>
      <c r="I168" s="160"/>
      <c r="J168" s="154" t="s">
        <v>64</v>
      </c>
      <c r="K168" s="426">
        <v>17</v>
      </c>
      <c r="L168" s="427"/>
      <c r="M168" s="161">
        <v>6.4773403583264684E-6</v>
      </c>
      <c r="N168" s="415"/>
      <c r="O168" s="162"/>
    </row>
    <row r="169" spans="1:15" s="98" customFormat="1" ht="13.2" customHeight="1" x14ac:dyDescent="0.25">
      <c r="A169" s="154">
        <v>169</v>
      </c>
      <c r="B169" s="100" t="s">
        <v>9392</v>
      </c>
      <c r="C169" s="156" t="s">
        <v>2257</v>
      </c>
      <c r="D169" s="181" t="s">
        <v>2256</v>
      </c>
      <c r="E169" s="157">
        <v>41219</v>
      </c>
      <c r="F169" s="158" t="s">
        <v>9381</v>
      </c>
      <c r="G169" s="159" t="s">
        <v>526</v>
      </c>
      <c r="H169" s="154" t="s">
        <v>9393</v>
      </c>
      <c r="I169" s="160"/>
      <c r="J169" s="154" t="s">
        <v>64</v>
      </c>
      <c r="K169" s="426">
        <v>8</v>
      </c>
      <c r="L169" s="427"/>
      <c r="M169" s="161">
        <v>3.0481601686242203E-6</v>
      </c>
      <c r="N169" s="415"/>
      <c r="O169" s="162"/>
    </row>
    <row r="170" spans="1:15" s="98" customFormat="1" ht="13.2" customHeight="1" x14ac:dyDescent="0.25">
      <c r="A170" s="154">
        <v>170</v>
      </c>
      <c r="B170" s="155" t="s">
        <v>9431</v>
      </c>
      <c r="C170" s="156" t="s">
        <v>2257</v>
      </c>
      <c r="D170" s="181" t="s">
        <v>2256</v>
      </c>
      <c r="E170" s="157">
        <v>41219</v>
      </c>
      <c r="F170" s="158" t="s">
        <v>9499</v>
      </c>
      <c r="G170" s="159" t="s">
        <v>1648</v>
      </c>
      <c r="H170" s="154" t="s">
        <v>9500</v>
      </c>
      <c r="I170" s="160"/>
      <c r="J170" s="154" t="s">
        <v>64</v>
      </c>
      <c r="K170" s="426">
        <v>8</v>
      </c>
      <c r="L170" s="427"/>
      <c r="M170" s="161">
        <v>3.0481601686242203E-6</v>
      </c>
      <c r="N170" s="415"/>
      <c r="O170" s="162"/>
    </row>
    <row r="171" spans="1:15" s="98" customFormat="1" ht="13.2" customHeight="1" x14ac:dyDescent="0.25">
      <c r="A171" s="154">
        <v>171</v>
      </c>
      <c r="B171" s="26" t="s">
        <v>9395</v>
      </c>
      <c r="C171" s="156" t="s">
        <v>2257</v>
      </c>
      <c r="D171" s="181" t="s">
        <v>2256</v>
      </c>
      <c r="E171" s="157">
        <v>41219</v>
      </c>
      <c r="F171" s="158" t="s">
        <v>488</v>
      </c>
      <c r="G171" s="159" t="s">
        <v>9396</v>
      </c>
      <c r="H171" s="154" t="s">
        <v>9397</v>
      </c>
      <c r="I171" s="160"/>
      <c r="J171" s="425" t="s">
        <v>64</v>
      </c>
      <c r="K171" s="426">
        <v>7</v>
      </c>
      <c r="L171" s="427"/>
      <c r="M171" s="161">
        <v>2.667140147546193E-6</v>
      </c>
      <c r="N171" s="415"/>
      <c r="O171" s="162"/>
    </row>
    <row r="172" spans="1:15" s="98" customFormat="1" ht="13.2" customHeight="1" x14ac:dyDescent="0.25">
      <c r="A172" s="154">
        <v>172</v>
      </c>
      <c r="B172" s="26" t="s">
        <v>9501</v>
      </c>
      <c r="C172" s="156" t="s">
        <v>2257</v>
      </c>
      <c r="D172" s="181" t="s">
        <v>2256</v>
      </c>
      <c r="E172" s="157">
        <v>41219</v>
      </c>
      <c r="F172" s="158" t="s">
        <v>9502</v>
      </c>
      <c r="G172" s="159" t="s">
        <v>9503</v>
      </c>
      <c r="H172" s="154" t="s">
        <v>9504</v>
      </c>
      <c r="I172" s="160"/>
      <c r="J172" s="154" t="s">
        <v>64</v>
      </c>
      <c r="K172" s="426">
        <v>2</v>
      </c>
      <c r="L172" s="427"/>
      <c r="M172" s="161">
        <v>7.6204004215605508E-7</v>
      </c>
      <c r="N172" s="415"/>
      <c r="O172" s="162"/>
    </row>
    <row r="173" spans="1:15" s="98" customFormat="1" ht="13.2" customHeight="1" x14ac:dyDescent="0.25">
      <c r="A173" s="154">
        <v>173</v>
      </c>
      <c r="B173" s="100" t="s">
        <v>9505</v>
      </c>
      <c r="C173" s="156" t="s">
        <v>2257</v>
      </c>
      <c r="D173" s="181" t="s">
        <v>2256</v>
      </c>
      <c r="E173" s="157">
        <v>41219</v>
      </c>
      <c r="F173" s="158" t="s">
        <v>9506</v>
      </c>
      <c r="G173" s="98" t="s">
        <v>4676</v>
      </c>
      <c r="H173" s="154" t="s">
        <v>9507</v>
      </c>
      <c r="I173" s="160"/>
      <c r="J173" s="425" t="s">
        <v>64</v>
      </c>
      <c r="K173" s="426">
        <v>1</v>
      </c>
      <c r="L173" s="427"/>
      <c r="M173" s="161">
        <v>3.8102002107802754E-7</v>
      </c>
      <c r="N173" s="415"/>
      <c r="O173" s="162"/>
    </row>
    <row r="174" spans="1:15" s="98" customFormat="1" ht="13.2" customHeight="1" x14ac:dyDescent="0.25">
      <c r="A174" s="154">
        <v>174</v>
      </c>
      <c r="B174" s="156" t="s">
        <v>6306</v>
      </c>
      <c r="C174" s="156" t="s">
        <v>2257</v>
      </c>
      <c r="D174" s="181" t="s">
        <v>2256</v>
      </c>
      <c r="E174" s="157">
        <v>41219</v>
      </c>
      <c r="F174" s="158"/>
      <c r="G174" s="159"/>
      <c r="H174" s="154"/>
      <c r="I174" s="160" t="s">
        <v>6413</v>
      </c>
      <c r="J174" s="154"/>
      <c r="K174" s="426">
        <v>2624534</v>
      </c>
      <c r="L174" s="427">
        <v>2624534</v>
      </c>
      <c r="M174" s="161"/>
      <c r="N174" s="415"/>
      <c r="O174" s="162"/>
    </row>
    <row r="175" spans="1:15" s="176" customFormat="1" ht="13.2" customHeight="1" x14ac:dyDescent="0.25">
      <c r="A175" s="154">
        <v>175</v>
      </c>
      <c r="B175" s="155" t="s">
        <v>9374</v>
      </c>
      <c r="C175" s="156" t="s">
        <v>2447</v>
      </c>
      <c r="D175" s="181" t="s">
        <v>2446</v>
      </c>
      <c r="E175" s="157">
        <v>41219</v>
      </c>
      <c r="F175" s="158" t="s">
        <v>9375</v>
      </c>
      <c r="G175" s="159" t="s">
        <v>9376</v>
      </c>
      <c r="H175" s="154" t="s">
        <v>9377</v>
      </c>
      <c r="I175" s="160"/>
      <c r="J175" s="425" t="s">
        <v>16</v>
      </c>
      <c r="K175" s="426">
        <v>822544</v>
      </c>
      <c r="L175" s="427"/>
      <c r="M175" s="161">
        <v>0.51988016534149084</v>
      </c>
      <c r="N175" s="415" t="s">
        <v>64</v>
      </c>
      <c r="O175" s="175"/>
    </row>
    <row r="176" spans="1:15" s="98" customFormat="1" ht="13.2" customHeight="1" x14ac:dyDescent="0.25">
      <c r="A176" s="154">
        <v>176</v>
      </c>
      <c r="B176" s="155" t="s">
        <v>9370</v>
      </c>
      <c r="C176" s="156" t="s">
        <v>2447</v>
      </c>
      <c r="D176" s="181" t="s">
        <v>2446</v>
      </c>
      <c r="E176" s="157">
        <v>41219</v>
      </c>
      <c r="F176" s="158" t="s">
        <v>9371</v>
      </c>
      <c r="G176" s="159" t="s">
        <v>9372</v>
      </c>
      <c r="H176" s="154" t="s">
        <v>9373</v>
      </c>
      <c r="I176" s="160"/>
      <c r="J176" s="425" t="s">
        <v>8950</v>
      </c>
      <c r="K176" s="426">
        <v>730617</v>
      </c>
      <c r="L176" s="427"/>
      <c r="M176" s="161">
        <v>0.46177868510536096</v>
      </c>
      <c r="N176" s="415"/>
      <c r="O176" s="162"/>
    </row>
    <row r="177" spans="1:15" s="98" customFormat="1" ht="13.2" customHeight="1" x14ac:dyDescent="0.25">
      <c r="A177" s="154">
        <v>177</v>
      </c>
      <c r="B177" s="155" t="s">
        <v>9378</v>
      </c>
      <c r="C177" s="156" t="s">
        <v>2447</v>
      </c>
      <c r="D177" s="181" t="s">
        <v>2446</v>
      </c>
      <c r="E177" s="157">
        <v>41219</v>
      </c>
      <c r="F177" s="158" t="s">
        <v>394</v>
      </c>
      <c r="G177" s="159" t="s">
        <v>980</v>
      </c>
      <c r="H177" s="154" t="s">
        <v>9379</v>
      </c>
      <c r="I177" s="160"/>
      <c r="J177" s="425" t="s">
        <v>39</v>
      </c>
      <c r="K177" s="426">
        <v>12926</v>
      </c>
      <c r="L177" s="427"/>
      <c r="M177" s="161">
        <v>8.1697404846477646E-3</v>
      </c>
      <c r="N177" s="415"/>
      <c r="O177" s="162"/>
    </row>
    <row r="178" spans="1:15" s="98" customFormat="1" ht="13.2" customHeight="1" x14ac:dyDescent="0.25">
      <c r="A178" s="154">
        <v>178</v>
      </c>
      <c r="B178" s="156" t="s">
        <v>6306</v>
      </c>
      <c r="C178" s="156" t="s">
        <v>2447</v>
      </c>
      <c r="D178" s="181" t="s">
        <v>2446</v>
      </c>
      <c r="E178" s="157">
        <v>41219</v>
      </c>
      <c r="F178" s="158"/>
      <c r="G178" s="159" t="s">
        <v>1487</v>
      </c>
      <c r="H178" s="159" t="s">
        <v>1487</v>
      </c>
      <c r="I178" s="160"/>
      <c r="J178" s="154" t="s">
        <v>64</v>
      </c>
      <c r="K178" s="426">
        <v>7442</v>
      </c>
      <c r="L178" s="427"/>
      <c r="M178" s="161">
        <v>4.7036367543515905E-3</v>
      </c>
      <c r="N178" s="415"/>
      <c r="O178" s="175"/>
    </row>
    <row r="179" spans="1:15" s="98" customFormat="1" ht="13.2" customHeight="1" x14ac:dyDescent="0.25">
      <c r="A179" s="154">
        <v>179</v>
      </c>
      <c r="B179" s="155" t="s">
        <v>9380</v>
      </c>
      <c r="C179" s="156" t="s">
        <v>2447</v>
      </c>
      <c r="D179" s="181" t="s">
        <v>2446</v>
      </c>
      <c r="E179" s="157">
        <v>41219</v>
      </c>
      <c r="F179" s="158" t="s">
        <v>9381</v>
      </c>
      <c r="G179" s="159" t="s">
        <v>3916</v>
      </c>
      <c r="H179" s="154" t="s">
        <v>9382</v>
      </c>
      <c r="I179" s="160"/>
      <c r="J179" s="425" t="s">
        <v>9101</v>
      </c>
      <c r="K179" s="426">
        <v>3769</v>
      </c>
      <c r="L179" s="427"/>
      <c r="M179" s="161">
        <v>2.3821562654059588E-3</v>
      </c>
      <c r="N179" s="415"/>
      <c r="O179" s="162"/>
    </row>
    <row r="180" spans="1:15" s="98" customFormat="1" ht="13.2" customHeight="1" x14ac:dyDescent="0.25">
      <c r="A180" s="154">
        <v>180</v>
      </c>
      <c r="B180" s="26" t="s">
        <v>9383</v>
      </c>
      <c r="C180" s="156" t="s">
        <v>2447</v>
      </c>
      <c r="D180" s="181" t="s">
        <v>2446</v>
      </c>
      <c r="E180" s="157">
        <v>41219</v>
      </c>
      <c r="F180" s="158" t="s">
        <v>9387</v>
      </c>
      <c r="G180" s="159" t="s">
        <v>9385</v>
      </c>
      <c r="H180" s="154" t="s">
        <v>9388</v>
      </c>
      <c r="I180" s="160"/>
      <c r="J180" s="425" t="s">
        <v>23</v>
      </c>
      <c r="K180" s="426">
        <v>3038</v>
      </c>
      <c r="L180" s="427"/>
      <c r="M180" s="161">
        <v>1.9201355092340947E-3</v>
      </c>
      <c r="N180" s="415"/>
      <c r="O180" s="162"/>
    </row>
    <row r="181" spans="1:15" s="100" customFormat="1" ht="13.2" customHeight="1" x14ac:dyDescent="0.25">
      <c r="A181" s="154">
        <v>181</v>
      </c>
      <c r="B181" s="156" t="s">
        <v>10028</v>
      </c>
      <c r="C181" s="156" t="s">
        <v>2447</v>
      </c>
      <c r="D181" s="181" t="s">
        <v>2446</v>
      </c>
      <c r="E181" s="157">
        <v>41219</v>
      </c>
      <c r="F181" s="165" t="s">
        <v>3431</v>
      </c>
      <c r="G181" s="159" t="s">
        <v>9508</v>
      </c>
      <c r="H181" s="154" t="s">
        <v>9509</v>
      </c>
      <c r="I181" s="160"/>
      <c r="J181" s="425" t="s">
        <v>48</v>
      </c>
      <c r="K181" s="426">
        <v>1027</v>
      </c>
      <c r="L181" s="427"/>
      <c r="M181" s="161">
        <v>6.4910440025787205E-4</v>
      </c>
      <c r="N181" s="415"/>
      <c r="O181" s="162"/>
    </row>
    <row r="182" spans="1:15" s="163" customFormat="1" ht="13.2" customHeight="1" x14ac:dyDescent="0.25">
      <c r="A182" s="154">
        <v>182</v>
      </c>
      <c r="B182" s="423" t="s">
        <v>10025</v>
      </c>
      <c r="C182" s="156" t="s">
        <v>2447</v>
      </c>
      <c r="D182" s="181" t="s">
        <v>2446</v>
      </c>
      <c r="E182" s="157">
        <v>41219</v>
      </c>
      <c r="F182" s="158" t="s">
        <v>1720</v>
      </c>
      <c r="G182" s="159" t="s">
        <v>117</v>
      </c>
      <c r="H182" s="154" t="s">
        <v>9415</v>
      </c>
      <c r="I182" s="160"/>
      <c r="J182" s="425" t="s">
        <v>60</v>
      </c>
      <c r="K182" s="426">
        <v>445</v>
      </c>
      <c r="L182" s="427"/>
      <c r="M182" s="161">
        <v>2.8125750546714029E-4</v>
      </c>
      <c r="N182" s="415"/>
      <c r="O182" s="162"/>
    </row>
    <row r="183" spans="1:15" s="176" customFormat="1" ht="13.2" customHeight="1" x14ac:dyDescent="0.25">
      <c r="A183" s="154">
        <v>183</v>
      </c>
      <c r="B183" s="26" t="s">
        <v>9422</v>
      </c>
      <c r="C183" s="156" t="s">
        <v>2447</v>
      </c>
      <c r="D183" s="181" t="s">
        <v>2446</v>
      </c>
      <c r="E183" s="157">
        <v>41219</v>
      </c>
      <c r="F183" s="158" t="s">
        <v>483</v>
      </c>
      <c r="G183" s="159" t="s">
        <v>9423</v>
      </c>
      <c r="H183" s="154" t="s">
        <v>9424</v>
      </c>
      <c r="I183" s="160"/>
      <c r="J183" s="425" t="s">
        <v>9113</v>
      </c>
      <c r="K183" s="426">
        <v>372</v>
      </c>
      <c r="L183" s="427"/>
      <c r="M183" s="161">
        <v>2.3511863378376671E-4</v>
      </c>
      <c r="N183" s="415"/>
      <c r="O183" s="164"/>
    </row>
    <row r="184" spans="1:15" s="98" customFormat="1" ht="13.2" customHeight="1" x14ac:dyDescent="0.25">
      <c r="A184" s="154">
        <v>184</v>
      </c>
      <c r="B184" s="156" t="s">
        <v>6306</v>
      </c>
      <c r="C184" s="156" t="s">
        <v>2447</v>
      </c>
      <c r="D184" s="181" t="s">
        <v>2446</v>
      </c>
      <c r="E184" s="157">
        <v>41219</v>
      </c>
      <c r="F184" s="158"/>
      <c r="G184" s="159"/>
      <c r="H184" s="154"/>
      <c r="I184" s="160" t="s">
        <v>6413</v>
      </c>
      <c r="J184" s="154"/>
      <c r="K184" s="426">
        <v>1582180</v>
      </c>
      <c r="L184" s="427">
        <v>1582180</v>
      </c>
      <c r="M184" s="161"/>
      <c r="N184" s="415"/>
      <c r="O184" s="162"/>
    </row>
    <row r="185" spans="1:15" s="98" customFormat="1" ht="13.2" customHeight="1" x14ac:dyDescent="0.25">
      <c r="A185" s="154">
        <v>185</v>
      </c>
      <c r="B185" s="155" t="s">
        <v>9370</v>
      </c>
      <c r="C185" s="156" t="s">
        <v>2489</v>
      </c>
      <c r="D185" s="181" t="s">
        <v>2488</v>
      </c>
      <c r="E185" s="157">
        <v>41219</v>
      </c>
      <c r="F185" s="158" t="s">
        <v>9371</v>
      </c>
      <c r="G185" s="159" t="s">
        <v>9372</v>
      </c>
      <c r="H185" s="154" t="s">
        <v>9373</v>
      </c>
      <c r="I185" s="160"/>
      <c r="J185" s="425" t="s">
        <v>8950</v>
      </c>
      <c r="K185" s="426">
        <v>692634</v>
      </c>
      <c r="L185" s="427"/>
      <c r="M185" s="161">
        <v>0.59711320369216125</v>
      </c>
      <c r="N185" s="415" t="s">
        <v>64</v>
      </c>
      <c r="O185" s="162"/>
    </row>
    <row r="186" spans="1:15" s="163" customFormat="1" ht="13.2" customHeight="1" x14ac:dyDescent="0.25">
      <c r="A186" s="154">
        <v>186</v>
      </c>
      <c r="B186" s="155" t="s">
        <v>9374</v>
      </c>
      <c r="C186" s="156" t="s">
        <v>2489</v>
      </c>
      <c r="D186" s="181" t="s">
        <v>2488</v>
      </c>
      <c r="E186" s="157">
        <v>41219</v>
      </c>
      <c r="F186" s="158" t="s">
        <v>9375</v>
      </c>
      <c r="G186" s="159" t="s">
        <v>9376</v>
      </c>
      <c r="H186" s="154" t="s">
        <v>9377</v>
      </c>
      <c r="I186" s="160"/>
      <c r="J186" s="425" t="s">
        <v>16</v>
      </c>
      <c r="K186" s="426">
        <v>440726</v>
      </c>
      <c r="L186" s="427"/>
      <c r="M186" s="161">
        <v>0.37994570553919021</v>
      </c>
      <c r="N186" s="415"/>
      <c r="O186" s="164"/>
    </row>
    <row r="187" spans="1:15" s="98" customFormat="1" ht="13.2" customHeight="1" x14ac:dyDescent="0.25">
      <c r="A187" s="154">
        <v>187</v>
      </c>
      <c r="B187" s="155" t="s">
        <v>9378</v>
      </c>
      <c r="C187" s="156" t="s">
        <v>2489</v>
      </c>
      <c r="D187" s="181" t="s">
        <v>2488</v>
      </c>
      <c r="E187" s="157">
        <v>41219</v>
      </c>
      <c r="F187" s="158" t="s">
        <v>394</v>
      </c>
      <c r="G187" s="159" t="s">
        <v>980</v>
      </c>
      <c r="H187" s="154" t="s">
        <v>9379</v>
      </c>
      <c r="I187" s="160"/>
      <c r="J187" s="425" t="s">
        <v>39</v>
      </c>
      <c r="K187" s="426">
        <v>20456</v>
      </c>
      <c r="L187" s="427"/>
      <c r="M187" s="161">
        <v>1.7634923631711482E-2</v>
      </c>
      <c r="N187" s="415"/>
      <c r="O187" s="162"/>
    </row>
    <row r="188" spans="1:15" s="98" customFormat="1" ht="13.2" customHeight="1" x14ac:dyDescent="0.25">
      <c r="A188" s="154">
        <v>188</v>
      </c>
      <c r="B188" s="100" t="s">
        <v>9510</v>
      </c>
      <c r="C188" s="156" t="s">
        <v>2489</v>
      </c>
      <c r="D188" s="181" t="s">
        <v>2488</v>
      </c>
      <c r="E188" s="157">
        <v>41219</v>
      </c>
      <c r="F188" s="158" t="s">
        <v>4660</v>
      </c>
      <c r="G188" s="159" t="s">
        <v>4666</v>
      </c>
      <c r="H188" s="154" t="s">
        <v>9511</v>
      </c>
      <c r="I188" s="160"/>
      <c r="J188" s="425" t="s">
        <v>57</v>
      </c>
      <c r="K188" s="426">
        <v>5017</v>
      </c>
      <c r="L188" s="427"/>
      <c r="M188" s="161">
        <v>4.3251081277031929E-3</v>
      </c>
      <c r="N188" s="415"/>
      <c r="O188" s="162"/>
    </row>
    <row r="189" spans="1:15" s="98" customFormat="1" ht="13.2" customHeight="1" x14ac:dyDescent="0.25">
      <c r="A189" s="154">
        <v>189</v>
      </c>
      <c r="B189" s="155" t="s">
        <v>9380</v>
      </c>
      <c r="C189" s="156" t="s">
        <v>2489</v>
      </c>
      <c r="D189" s="181" t="s">
        <v>2488</v>
      </c>
      <c r="E189" s="157">
        <v>41219</v>
      </c>
      <c r="F189" s="158" t="s">
        <v>9512</v>
      </c>
      <c r="G189" s="159" t="s">
        <v>3916</v>
      </c>
      <c r="H189" s="154" t="s">
        <v>9513</v>
      </c>
      <c r="I189" s="160"/>
      <c r="J189" s="177" t="s">
        <v>64</v>
      </c>
      <c r="K189" s="426">
        <v>714</v>
      </c>
      <c r="L189" s="427"/>
      <c r="M189" s="161">
        <v>6.1553262969505273E-4</v>
      </c>
      <c r="N189" s="415"/>
      <c r="O189" s="162"/>
    </row>
    <row r="190" spans="1:15" s="98" customFormat="1" ht="13.2" customHeight="1" x14ac:dyDescent="0.25">
      <c r="A190" s="154">
        <v>190</v>
      </c>
      <c r="B190" s="26" t="s">
        <v>9383</v>
      </c>
      <c r="C190" s="156" t="s">
        <v>2489</v>
      </c>
      <c r="D190" s="181" t="s">
        <v>2488</v>
      </c>
      <c r="E190" s="157">
        <v>41219</v>
      </c>
      <c r="F190" s="165" t="s">
        <v>9387</v>
      </c>
      <c r="G190" s="159" t="s">
        <v>9385</v>
      </c>
      <c r="H190" s="154" t="s">
        <v>9388</v>
      </c>
      <c r="I190" s="160"/>
      <c r="J190" s="177" t="s">
        <v>64</v>
      </c>
      <c r="K190" s="426">
        <v>187</v>
      </c>
      <c r="L190" s="427"/>
      <c r="M190" s="161">
        <v>1.6121092682489475E-4</v>
      </c>
      <c r="N190" s="415"/>
      <c r="O190" s="162"/>
    </row>
    <row r="191" spans="1:15" s="98" customFormat="1" ht="13.2" customHeight="1" x14ac:dyDescent="0.25">
      <c r="A191" s="154">
        <v>191</v>
      </c>
      <c r="B191" s="100" t="s">
        <v>9389</v>
      </c>
      <c r="C191" s="156" t="s">
        <v>2489</v>
      </c>
      <c r="D191" s="181" t="s">
        <v>2488</v>
      </c>
      <c r="E191" s="157">
        <v>41219</v>
      </c>
      <c r="F191" s="158" t="s">
        <v>9514</v>
      </c>
      <c r="G191" s="159" t="s">
        <v>323</v>
      </c>
      <c r="H191" s="154" t="s">
        <v>9515</v>
      </c>
      <c r="I191" s="160"/>
      <c r="J191" s="177" t="s">
        <v>64</v>
      </c>
      <c r="K191" s="426">
        <v>95</v>
      </c>
      <c r="L191" s="427"/>
      <c r="M191" s="161">
        <v>8.1898599189117655E-5</v>
      </c>
      <c r="N191" s="415"/>
      <c r="O191" s="162"/>
    </row>
    <row r="192" spans="1:15" s="98" customFormat="1" ht="13.2" customHeight="1" x14ac:dyDescent="0.25">
      <c r="A192" s="154">
        <v>192</v>
      </c>
      <c r="B192" s="100" t="s">
        <v>9405</v>
      </c>
      <c r="C192" s="156" t="s">
        <v>2489</v>
      </c>
      <c r="D192" s="181" t="s">
        <v>2488</v>
      </c>
      <c r="E192" s="157">
        <v>41219</v>
      </c>
      <c r="F192" s="165" t="s">
        <v>9516</v>
      </c>
      <c r="G192" s="159" t="s">
        <v>2559</v>
      </c>
      <c r="H192" s="154" t="s">
        <v>9517</v>
      </c>
      <c r="I192" s="160"/>
      <c r="J192" s="177" t="s">
        <v>64</v>
      </c>
      <c r="K192" s="426">
        <v>58</v>
      </c>
      <c r="L192" s="427"/>
      <c r="M192" s="161">
        <v>5.0001250031250781E-5</v>
      </c>
      <c r="N192" s="415"/>
      <c r="O192" s="162"/>
    </row>
    <row r="193" spans="1:15" s="98" customFormat="1" ht="13.2" customHeight="1" x14ac:dyDescent="0.25">
      <c r="A193" s="154">
        <v>193</v>
      </c>
      <c r="B193" s="155" t="s">
        <v>6306</v>
      </c>
      <c r="C193" s="156" t="s">
        <v>2489</v>
      </c>
      <c r="D193" s="181" t="s">
        <v>2488</v>
      </c>
      <c r="E193" s="157">
        <v>41219</v>
      </c>
      <c r="F193" s="158" t="s">
        <v>9518</v>
      </c>
      <c r="G193" s="159" t="s">
        <v>9519</v>
      </c>
      <c r="H193" s="154" t="s">
        <v>9520</v>
      </c>
      <c r="I193" s="160"/>
      <c r="J193" s="177" t="s">
        <v>64</v>
      </c>
      <c r="K193" s="426">
        <v>48</v>
      </c>
      <c r="L193" s="427"/>
      <c r="M193" s="161">
        <v>4.1380344853448925E-5</v>
      </c>
      <c r="N193" s="415"/>
      <c r="O193" s="162"/>
    </row>
    <row r="194" spans="1:15" s="98" customFormat="1" ht="13.2" customHeight="1" x14ac:dyDescent="0.25">
      <c r="A194" s="154">
        <v>194</v>
      </c>
      <c r="B194" s="100" t="s">
        <v>9439</v>
      </c>
      <c r="C194" s="156" t="s">
        <v>2489</v>
      </c>
      <c r="D194" s="181" t="s">
        <v>2488</v>
      </c>
      <c r="E194" s="157">
        <v>41219</v>
      </c>
      <c r="F194" s="158" t="s">
        <v>4943</v>
      </c>
      <c r="G194" s="159" t="s">
        <v>2430</v>
      </c>
      <c r="H194" s="154" t="s">
        <v>9440</v>
      </c>
      <c r="I194" s="160"/>
      <c r="J194" s="154" t="s">
        <v>64</v>
      </c>
      <c r="K194" s="426">
        <v>19</v>
      </c>
      <c r="L194" s="427"/>
      <c r="M194" s="161">
        <v>1.6379719837823531E-5</v>
      </c>
      <c r="N194" s="415"/>
      <c r="O194" s="162"/>
    </row>
    <row r="195" spans="1:15" s="98" customFormat="1" ht="13.2" customHeight="1" x14ac:dyDescent="0.25">
      <c r="A195" s="154">
        <v>195</v>
      </c>
      <c r="B195" s="155" t="s">
        <v>10024</v>
      </c>
      <c r="C195" s="156" t="s">
        <v>2489</v>
      </c>
      <c r="D195" s="181" t="s">
        <v>2488</v>
      </c>
      <c r="E195" s="157">
        <v>41219</v>
      </c>
      <c r="F195" s="158" t="s">
        <v>420</v>
      </c>
      <c r="G195" s="159" t="s">
        <v>9408</v>
      </c>
      <c r="H195" s="154" t="s">
        <v>9421</v>
      </c>
      <c r="I195" s="160"/>
      <c r="J195" s="177" t="s">
        <v>64</v>
      </c>
      <c r="K195" s="426">
        <v>12</v>
      </c>
      <c r="L195" s="427"/>
      <c r="M195" s="161">
        <v>1.0345086213362231E-5</v>
      </c>
      <c r="N195" s="415"/>
      <c r="O195" s="162"/>
    </row>
    <row r="196" spans="1:15" s="98" customFormat="1" ht="13.2" customHeight="1" x14ac:dyDescent="0.25">
      <c r="A196" s="154">
        <v>196</v>
      </c>
      <c r="B196" s="100" t="s">
        <v>9392</v>
      </c>
      <c r="C196" s="156" t="s">
        <v>2489</v>
      </c>
      <c r="D196" s="181" t="s">
        <v>2488</v>
      </c>
      <c r="E196" s="157">
        <v>41219</v>
      </c>
      <c r="F196" s="158" t="s">
        <v>9521</v>
      </c>
      <c r="G196" s="159" t="s">
        <v>526</v>
      </c>
      <c r="H196" s="154" t="s">
        <v>9522</v>
      </c>
      <c r="I196" s="160"/>
      <c r="J196" s="154" t="s">
        <v>64</v>
      </c>
      <c r="K196" s="426">
        <v>4</v>
      </c>
      <c r="L196" s="427"/>
      <c r="M196" s="161">
        <v>3.4483620711207437E-6</v>
      </c>
      <c r="N196" s="415"/>
      <c r="O196" s="162"/>
    </row>
    <row r="197" spans="1:15" s="98" customFormat="1" ht="13.2" customHeight="1" x14ac:dyDescent="0.25">
      <c r="A197" s="154">
        <v>197</v>
      </c>
      <c r="B197" s="156" t="s">
        <v>10026</v>
      </c>
      <c r="C197" s="156" t="s">
        <v>2489</v>
      </c>
      <c r="D197" s="181" t="s">
        <v>2488</v>
      </c>
      <c r="E197" s="157">
        <v>41219</v>
      </c>
      <c r="F197" s="158" t="s">
        <v>3329</v>
      </c>
      <c r="G197" s="159" t="s">
        <v>5849</v>
      </c>
      <c r="H197" s="154" t="s">
        <v>9394</v>
      </c>
      <c r="I197" s="160"/>
      <c r="J197" s="177" t="s">
        <v>64</v>
      </c>
      <c r="K197" s="426">
        <v>1</v>
      </c>
      <c r="L197" s="427"/>
      <c r="M197" s="161">
        <v>8.6209051778018594E-7</v>
      </c>
      <c r="N197" s="415"/>
      <c r="O197" s="162"/>
    </row>
    <row r="198" spans="1:15" s="163" customFormat="1" ht="13.2" customHeight="1" x14ac:dyDescent="0.25">
      <c r="A198" s="154">
        <v>198</v>
      </c>
      <c r="B198" s="156" t="s">
        <v>6306</v>
      </c>
      <c r="C198" s="156" t="s">
        <v>2489</v>
      </c>
      <c r="D198" s="181" t="s">
        <v>2488</v>
      </c>
      <c r="E198" s="157">
        <v>41219</v>
      </c>
      <c r="F198" s="158"/>
      <c r="G198" s="159"/>
      <c r="H198" s="154"/>
      <c r="I198" s="160" t="s">
        <v>6413</v>
      </c>
      <c r="J198" s="154"/>
      <c r="K198" s="426">
        <v>1159971</v>
      </c>
      <c r="L198" s="427">
        <v>1159971</v>
      </c>
      <c r="M198" s="161"/>
      <c r="N198" s="415"/>
      <c r="O198" s="164"/>
    </row>
    <row r="199" spans="1:15" s="98" customFormat="1" ht="13.2" customHeight="1" x14ac:dyDescent="0.25">
      <c r="A199" s="154">
        <v>199</v>
      </c>
      <c r="B199" s="155" t="s">
        <v>9370</v>
      </c>
      <c r="C199" s="156" t="s">
        <v>2518</v>
      </c>
      <c r="D199" s="181" t="s">
        <v>2517</v>
      </c>
      <c r="E199" s="157">
        <v>41219</v>
      </c>
      <c r="F199" s="158" t="s">
        <v>9371</v>
      </c>
      <c r="G199" s="159" t="s">
        <v>9372</v>
      </c>
      <c r="H199" s="154" t="s">
        <v>9373</v>
      </c>
      <c r="I199" s="160"/>
      <c r="J199" s="425" t="s">
        <v>8950</v>
      </c>
      <c r="K199" s="426">
        <v>1087190</v>
      </c>
      <c r="L199" s="427"/>
      <c r="M199" s="161">
        <v>0.6049314159932162</v>
      </c>
      <c r="N199" s="415" t="s">
        <v>64</v>
      </c>
      <c r="O199" s="162"/>
    </row>
    <row r="200" spans="1:15" s="98" customFormat="1" ht="13.2" customHeight="1" x14ac:dyDescent="0.25">
      <c r="A200" s="154">
        <v>200</v>
      </c>
      <c r="B200" s="155" t="s">
        <v>9374</v>
      </c>
      <c r="C200" s="156" t="s">
        <v>2518</v>
      </c>
      <c r="D200" s="181" t="s">
        <v>2517</v>
      </c>
      <c r="E200" s="157">
        <v>41219</v>
      </c>
      <c r="F200" s="158" t="s">
        <v>9375</v>
      </c>
      <c r="G200" s="159" t="s">
        <v>9376</v>
      </c>
      <c r="H200" s="154" t="s">
        <v>9377</v>
      </c>
      <c r="I200" s="160"/>
      <c r="J200" s="425" t="s">
        <v>16</v>
      </c>
      <c r="K200" s="426">
        <v>679370</v>
      </c>
      <c r="L200" s="427"/>
      <c r="M200" s="161">
        <v>0.37801327834445797</v>
      </c>
      <c r="N200" s="415"/>
      <c r="O200" s="162"/>
    </row>
    <row r="201" spans="1:15" s="163" customFormat="1" ht="13.2" customHeight="1" x14ac:dyDescent="0.25">
      <c r="A201" s="154">
        <v>201</v>
      </c>
      <c r="B201" s="155" t="s">
        <v>9378</v>
      </c>
      <c r="C201" s="156" t="s">
        <v>2518</v>
      </c>
      <c r="D201" s="181" t="s">
        <v>2517</v>
      </c>
      <c r="E201" s="157">
        <v>41219</v>
      </c>
      <c r="F201" s="158" t="s">
        <v>394</v>
      </c>
      <c r="G201" s="159" t="s">
        <v>980</v>
      </c>
      <c r="H201" s="154" t="s">
        <v>9379</v>
      </c>
      <c r="I201" s="160"/>
      <c r="J201" s="425" t="s">
        <v>39</v>
      </c>
      <c r="K201" s="426">
        <v>17063</v>
      </c>
      <c r="L201" s="427"/>
      <c r="M201" s="161">
        <v>9.494149827621895E-3</v>
      </c>
      <c r="N201" s="415"/>
      <c r="O201" s="162"/>
    </row>
    <row r="202" spans="1:15" s="98" customFormat="1" ht="13.2" customHeight="1" x14ac:dyDescent="0.25">
      <c r="A202" s="154">
        <v>202</v>
      </c>
      <c r="B202" s="155" t="s">
        <v>9431</v>
      </c>
      <c r="C202" s="156" t="s">
        <v>2518</v>
      </c>
      <c r="D202" s="181" t="s">
        <v>2517</v>
      </c>
      <c r="E202" s="157">
        <v>41219</v>
      </c>
      <c r="F202" s="158" t="s">
        <v>9499</v>
      </c>
      <c r="G202" s="159" t="s">
        <v>1648</v>
      </c>
      <c r="H202" s="154" t="s">
        <v>9500</v>
      </c>
      <c r="I202" s="160"/>
      <c r="J202" s="425" t="s">
        <v>35</v>
      </c>
      <c r="K202" s="426">
        <v>6872</v>
      </c>
      <c r="L202" s="427"/>
      <c r="M202" s="161">
        <v>3.8237002646321081E-3</v>
      </c>
      <c r="N202" s="415"/>
      <c r="O202" s="162"/>
    </row>
    <row r="203" spans="1:15" s="98" customFormat="1" ht="13.2" customHeight="1" x14ac:dyDescent="0.25">
      <c r="A203" s="154">
        <v>203</v>
      </c>
      <c r="B203" s="155" t="s">
        <v>9380</v>
      </c>
      <c r="C203" s="156" t="s">
        <v>2518</v>
      </c>
      <c r="D203" s="181" t="s">
        <v>2517</v>
      </c>
      <c r="E203" s="157">
        <v>41219</v>
      </c>
      <c r="F203" s="165" t="s">
        <v>9381</v>
      </c>
      <c r="G203" s="159" t="s">
        <v>3916</v>
      </c>
      <c r="H203" s="154" t="s">
        <v>9382</v>
      </c>
      <c r="I203" s="160"/>
      <c r="J203" s="177" t="s">
        <v>30</v>
      </c>
      <c r="K203" s="426">
        <v>6337</v>
      </c>
      <c r="L203" s="427"/>
      <c r="M203" s="161">
        <v>3.5260169640532113E-3</v>
      </c>
      <c r="N203" s="415"/>
      <c r="O203" s="164"/>
    </row>
    <row r="204" spans="1:15" s="98" customFormat="1" ht="13.2" customHeight="1" x14ac:dyDescent="0.25">
      <c r="A204" s="154">
        <v>204</v>
      </c>
      <c r="B204" s="26" t="s">
        <v>9383</v>
      </c>
      <c r="C204" s="156" t="s">
        <v>2518</v>
      </c>
      <c r="D204" s="181" t="s">
        <v>2517</v>
      </c>
      <c r="E204" s="157">
        <v>41219</v>
      </c>
      <c r="F204" s="158" t="s">
        <v>9387</v>
      </c>
      <c r="G204" s="159" t="s">
        <v>9385</v>
      </c>
      <c r="H204" s="154" t="s">
        <v>9388</v>
      </c>
      <c r="I204" s="160"/>
      <c r="J204" s="425" t="s">
        <v>64</v>
      </c>
      <c r="K204" s="426">
        <v>245</v>
      </c>
      <c r="L204" s="427"/>
      <c r="M204" s="161">
        <v>1.3632225914360688E-4</v>
      </c>
      <c r="N204" s="415"/>
      <c r="O204" s="162"/>
    </row>
    <row r="205" spans="1:15" s="98" customFormat="1" ht="13.2" customHeight="1" x14ac:dyDescent="0.25">
      <c r="A205" s="154">
        <v>205</v>
      </c>
      <c r="B205" s="100" t="s">
        <v>9389</v>
      </c>
      <c r="C205" s="156" t="s">
        <v>2518</v>
      </c>
      <c r="D205" s="181" t="s">
        <v>2517</v>
      </c>
      <c r="E205" s="157">
        <v>41219</v>
      </c>
      <c r="F205" s="158" t="s">
        <v>9390</v>
      </c>
      <c r="G205" s="159" t="s">
        <v>323</v>
      </c>
      <c r="H205" s="154" t="s">
        <v>9391</v>
      </c>
      <c r="I205" s="160"/>
      <c r="J205" s="425" t="s">
        <v>64</v>
      </c>
      <c r="K205" s="426">
        <v>60</v>
      </c>
      <c r="L205" s="427"/>
      <c r="M205" s="161">
        <v>3.3385043055577197E-5</v>
      </c>
      <c r="N205" s="415"/>
      <c r="O205" s="162"/>
    </row>
    <row r="206" spans="1:15" s="98" customFormat="1" ht="13.2" customHeight="1" x14ac:dyDescent="0.25">
      <c r="A206" s="154">
        <v>206</v>
      </c>
      <c r="B206" s="156" t="s">
        <v>10027</v>
      </c>
      <c r="C206" s="156" t="s">
        <v>2518</v>
      </c>
      <c r="D206" s="181" t="s">
        <v>2517</v>
      </c>
      <c r="E206" s="157">
        <v>41219</v>
      </c>
      <c r="F206" s="165" t="s">
        <v>205</v>
      </c>
      <c r="G206" s="159" t="s">
        <v>2415</v>
      </c>
      <c r="H206" s="154" t="s">
        <v>9441</v>
      </c>
      <c r="I206" s="160"/>
      <c r="J206" s="154" t="s">
        <v>64</v>
      </c>
      <c r="K206" s="426">
        <v>37</v>
      </c>
      <c r="L206" s="427"/>
      <c r="M206" s="161">
        <v>2.0587443217605935E-5</v>
      </c>
      <c r="N206" s="415"/>
      <c r="O206" s="162"/>
    </row>
    <row r="207" spans="1:15" s="98" customFormat="1" ht="13.2" customHeight="1" x14ac:dyDescent="0.25">
      <c r="A207" s="154">
        <v>207</v>
      </c>
      <c r="B207" s="155" t="s">
        <v>10024</v>
      </c>
      <c r="C207" s="156" t="s">
        <v>2518</v>
      </c>
      <c r="D207" s="181" t="s">
        <v>2517</v>
      </c>
      <c r="E207" s="157">
        <v>41219</v>
      </c>
      <c r="F207" s="158" t="s">
        <v>420</v>
      </c>
      <c r="G207" s="159" t="s">
        <v>9408</v>
      </c>
      <c r="H207" s="154" t="s">
        <v>9421</v>
      </c>
      <c r="I207" s="160"/>
      <c r="J207" s="425" t="s">
        <v>64</v>
      </c>
      <c r="K207" s="426">
        <v>30</v>
      </c>
      <c r="L207" s="427"/>
      <c r="M207" s="161">
        <v>1.6692521527788598E-5</v>
      </c>
      <c r="N207" s="415"/>
      <c r="O207" s="162"/>
    </row>
    <row r="208" spans="1:15" s="98" customFormat="1" ht="13.2" customHeight="1" x14ac:dyDescent="0.25">
      <c r="A208" s="154">
        <v>208</v>
      </c>
      <c r="B208" s="100" t="s">
        <v>9413</v>
      </c>
      <c r="C208" s="156" t="s">
        <v>2518</v>
      </c>
      <c r="D208" s="181" t="s">
        <v>2517</v>
      </c>
      <c r="E208" s="157">
        <v>41219</v>
      </c>
      <c r="F208" s="158" t="s">
        <v>3431</v>
      </c>
      <c r="G208" s="159" t="s">
        <v>4693</v>
      </c>
      <c r="H208" s="154" t="s">
        <v>9414</v>
      </c>
      <c r="I208" s="160"/>
      <c r="J208" s="425" t="s">
        <v>64</v>
      </c>
      <c r="K208" s="426">
        <v>4</v>
      </c>
      <c r="L208" s="427"/>
      <c r="M208" s="161">
        <v>2.2256695370384795E-6</v>
      </c>
      <c r="N208" s="415"/>
      <c r="O208" s="162"/>
    </row>
    <row r="209" spans="1:15" s="98" customFormat="1" ht="13.2" customHeight="1" x14ac:dyDescent="0.25">
      <c r="A209" s="154">
        <v>209</v>
      </c>
      <c r="B209" s="26" t="s">
        <v>9416</v>
      </c>
      <c r="C209" s="156" t="s">
        <v>2518</v>
      </c>
      <c r="D209" s="181" t="s">
        <v>2517</v>
      </c>
      <c r="E209" s="157">
        <v>41219</v>
      </c>
      <c r="F209" s="165" t="s">
        <v>352</v>
      </c>
      <c r="G209" s="159" t="s">
        <v>9417</v>
      </c>
      <c r="H209" s="154" t="s">
        <v>9418</v>
      </c>
      <c r="I209" s="160"/>
      <c r="J209" s="177" t="s">
        <v>64</v>
      </c>
      <c r="K209" s="426">
        <v>2</v>
      </c>
      <c r="L209" s="427"/>
      <c r="M209" s="161">
        <v>1.1128347685192398E-6</v>
      </c>
      <c r="N209" s="415"/>
      <c r="O209" s="162"/>
    </row>
    <row r="210" spans="1:15" s="98" customFormat="1" ht="13.2" customHeight="1" x14ac:dyDescent="0.25">
      <c r="A210" s="154">
        <v>210</v>
      </c>
      <c r="B210" s="156" t="s">
        <v>6306</v>
      </c>
      <c r="C210" s="156" t="s">
        <v>2518</v>
      </c>
      <c r="D210" s="181" t="s">
        <v>2517</v>
      </c>
      <c r="E210" s="157">
        <v>41219</v>
      </c>
      <c r="F210" s="158" t="s">
        <v>9523</v>
      </c>
      <c r="G210" s="159" t="s">
        <v>1835</v>
      </c>
      <c r="H210" s="154" t="s">
        <v>9524</v>
      </c>
      <c r="I210" s="160"/>
      <c r="J210" s="425" t="s">
        <v>64</v>
      </c>
      <c r="K210" s="426">
        <v>1</v>
      </c>
      <c r="L210" s="427"/>
      <c r="M210" s="161">
        <v>5.5641738425961988E-7</v>
      </c>
      <c r="N210" s="415"/>
      <c r="O210" s="162"/>
    </row>
    <row r="211" spans="1:15" s="98" customFormat="1" ht="13.2" customHeight="1" x14ac:dyDescent="0.25">
      <c r="A211" s="154">
        <v>211</v>
      </c>
      <c r="B211" s="26" t="s">
        <v>9395</v>
      </c>
      <c r="C211" s="156" t="s">
        <v>2518</v>
      </c>
      <c r="D211" s="181" t="s">
        <v>2517</v>
      </c>
      <c r="E211" s="157">
        <v>41219</v>
      </c>
      <c r="F211" s="158" t="s">
        <v>488</v>
      </c>
      <c r="G211" s="159" t="s">
        <v>9396</v>
      </c>
      <c r="H211" s="154" t="s">
        <v>9397</v>
      </c>
      <c r="I211" s="160"/>
      <c r="J211" s="425" t="s">
        <v>64</v>
      </c>
      <c r="K211" s="426">
        <v>1</v>
      </c>
      <c r="L211" s="427"/>
      <c r="M211" s="161">
        <v>5.5641738425961988E-7</v>
      </c>
      <c r="N211" s="415"/>
      <c r="O211" s="162"/>
    </row>
    <row r="212" spans="1:15" s="98" customFormat="1" ht="13.2" customHeight="1" x14ac:dyDescent="0.25">
      <c r="A212" s="154">
        <v>212</v>
      </c>
      <c r="B212" s="156" t="s">
        <v>6306</v>
      </c>
      <c r="C212" s="156" t="s">
        <v>2518</v>
      </c>
      <c r="D212" s="181" t="s">
        <v>2517</v>
      </c>
      <c r="E212" s="157">
        <v>41219</v>
      </c>
      <c r="F212" s="165"/>
      <c r="G212" s="159"/>
      <c r="H212" s="154"/>
      <c r="I212" s="160" t="s">
        <v>6413</v>
      </c>
      <c r="J212" s="154"/>
      <c r="K212" s="426">
        <v>1797212</v>
      </c>
      <c r="L212" s="427">
        <v>1797212</v>
      </c>
      <c r="M212" s="161"/>
      <c r="N212" s="415"/>
      <c r="O212" s="162"/>
    </row>
    <row r="213" spans="1:15" s="163" customFormat="1" ht="13.2" customHeight="1" x14ac:dyDescent="0.25">
      <c r="A213" s="154">
        <v>213</v>
      </c>
      <c r="B213" s="155" t="s">
        <v>9370</v>
      </c>
      <c r="C213" s="156" t="s">
        <v>2592</v>
      </c>
      <c r="D213" s="181" t="s">
        <v>2591</v>
      </c>
      <c r="E213" s="157">
        <v>41219</v>
      </c>
      <c r="F213" s="158" t="s">
        <v>9371</v>
      </c>
      <c r="G213" s="159" t="s">
        <v>9372</v>
      </c>
      <c r="H213" s="154" t="s">
        <v>9373</v>
      </c>
      <c r="I213" s="160"/>
      <c r="J213" s="425" t="s">
        <v>8950</v>
      </c>
      <c r="K213" s="426">
        <v>1152262</v>
      </c>
      <c r="L213" s="427"/>
      <c r="M213" s="161">
        <v>0.57784575728474252</v>
      </c>
      <c r="N213" s="415" t="s">
        <v>64</v>
      </c>
      <c r="O213" s="162"/>
    </row>
    <row r="214" spans="1:15" s="98" customFormat="1" ht="13.2" customHeight="1" x14ac:dyDescent="0.25">
      <c r="A214" s="154">
        <v>214</v>
      </c>
      <c r="B214" s="155" t="s">
        <v>9374</v>
      </c>
      <c r="C214" s="156" t="s">
        <v>2592</v>
      </c>
      <c r="D214" s="181" t="s">
        <v>2591</v>
      </c>
      <c r="E214" s="157">
        <v>41219</v>
      </c>
      <c r="F214" s="158" t="s">
        <v>9375</v>
      </c>
      <c r="G214" s="159" t="s">
        <v>9376</v>
      </c>
      <c r="H214" s="154" t="s">
        <v>9377</v>
      </c>
      <c r="I214" s="160"/>
      <c r="J214" s="425" t="s">
        <v>16</v>
      </c>
      <c r="K214" s="426">
        <v>809141</v>
      </c>
      <c r="L214" s="427"/>
      <c r="M214" s="161">
        <v>0.40577463623302151</v>
      </c>
      <c r="N214" s="415"/>
      <c r="O214" s="162"/>
    </row>
    <row r="215" spans="1:15" s="98" customFormat="1" ht="13.2" customHeight="1" x14ac:dyDescent="0.25">
      <c r="A215" s="154">
        <v>215</v>
      </c>
      <c r="B215" s="155" t="s">
        <v>9378</v>
      </c>
      <c r="C215" s="156" t="s">
        <v>2592</v>
      </c>
      <c r="D215" s="181" t="s">
        <v>2591</v>
      </c>
      <c r="E215" s="157">
        <v>41219</v>
      </c>
      <c r="F215" s="165" t="s">
        <v>394</v>
      </c>
      <c r="G215" s="159" t="s">
        <v>980</v>
      </c>
      <c r="H215" s="154" t="s">
        <v>9379</v>
      </c>
      <c r="I215" s="160"/>
      <c r="J215" s="425" t="s">
        <v>39</v>
      </c>
      <c r="K215" s="426">
        <v>18157</v>
      </c>
      <c r="L215" s="427"/>
      <c r="M215" s="161">
        <v>9.1055206324768753E-3</v>
      </c>
      <c r="N215" s="415"/>
      <c r="O215" s="162"/>
    </row>
    <row r="216" spans="1:15" s="98" customFormat="1" ht="13.2" customHeight="1" x14ac:dyDescent="0.25">
      <c r="A216" s="154">
        <v>216</v>
      </c>
      <c r="B216" s="155" t="s">
        <v>9380</v>
      </c>
      <c r="C216" s="156" t="s">
        <v>2592</v>
      </c>
      <c r="D216" s="181" t="s">
        <v>2591</v>
      </c>
      <c r="E216" s="157">
        <v>41219</v>
      </c>
      <c r="F216" s="158" t="s">
        <v>9381</v>
      </c>
      <c r="G216" s="159" t="s">
        <v>3916</v>
      </c>
      <c r="H216" s="154" t="s">
        <v>9382</v>
      </c>
      <c r="I216" s="160"/>
      <c r="J216" s="425" t="s">
        <v>30</v>
      </c>
      <c r="K216" s="426">
        <v>6978</v>
      </c>
      <c r="L216" s="427"/>
      <c r="M216" s="161">
        <v>3.4993844232760717E-3</v>
      </c>
      <c r="N216" s="415"/>
      <c r="O216" s="162"/>
    </row>
    <row r="217" spans="1:15" s="98" customFormat="1" ht="13.2" customHeight="1" x14ac:dyDescent="0.25">
      <c r="A217" s="154">
        <v>217</v>
      </c>
      <c r="B217" s="26" t="s">
        <v>9383</v>
      </c>
      <c r="C217" s="156" t="s">
        <v>2592</v>
      </c>
      <c r="D217" s="181" t="s">
        <v>2591</v>
      </c>
      <c r="E217" s="157">
        <v>41219</v>
      </c>
      <c r="F217" s="158" t="s">
        <v>9387</v>
      </c>
      <c r="G217" s="159" t="s">
        <v>9385</v>
      </c>
      <c r="H217" s="154" t="s">
        <v>9388</v>
      </c>
      <c r="I217" s="160"/>
      <c r="J217" s="425" t="s">
        <v>23</v>
      </c>
      <c r="K217" s="426">
        <v>2508</v>
      </c>
      <c r="L217" s="427"/>
      <c r="M217" s="161">
        <v>1.2577323206615632E-3</v>
      </c>
      <c r="N217" s="415"/>
      <c r="O217" s="164"/>
    </row>
    <row r="218" spans="1:15" s="163" customFormat="1" ht="13.2" customHeight="1" x14ac:dyDescent="0.25">
      <c r="A218" s="154">
        <v>218</v>
      </c>
      <c r="B218" s="26" t="s">
        <v>9398</v>
      </c>
      <c r="C218" s="156" t="s">
        <v>2592</v>
      </c>
      <c r="D218" s="181" t="s">
        <v>2591</v>
      </c>
      <c r="E218" s="157">
        <v>41219</v>
      </c>
      <c r="F218" s="158" t="s">
        <v>225</v>
      </c>
      <c r="G218" s="159" t="s">
        <v>9400</v>
      </c>
      <c r="H218" s="154" t="s">
        <v>9525</v>
      </c>
      <c r="I218" s="160"/>
      <c r="J218" s="154" t="s">
        <v>4122</v>
      </c>
      <c r="K218" s="426">
        <v>1767</v>
      </c>
      <c r="L218" s="427"/>
      <c r="M218" s="161">
        <v>8.8612958955701046E-4</v>
      </c>
      <c r="N218" s="415"/>
      <c r="O218" s="162"/>
    </row>
    <row r="219" spans="1:15" s="163" customFormat="1" ht="13.2" customHeight="1" x14ac:dyDescent="0.25">
      <c r="A219" s="154">
        <v>219</v>
      </c>
      <c r="B219" s="100" t="s">
        <v>9389</v>
      </c>
      <c r="C219" s="156" t="s">
        <v>2592</v>
      </c>
      <c r="D219" s="181" t="s">
        <v>2591</v>
      </c>
      <c r="E219" s="157">
        <v>41219</v>
      </c>
      <c r="F219" s="165" t="s">
        <v>1617</v>
      </c>
      <c r="G219" s="159" t="s">
        <v>323</v>
      </c>
      <c r="H219" s="154" t="s">
        <v>9526</v>
      </c>
      <c r="I219" s="160"/>
      <c r="J219" s="177" t="s">
        <v>9103</v>
      </c>
      <c r="K219" s="426">
        <v>1368</v>
      </c>
      <c r="L219" s="427"/>
      <c r="M219" s="161">
        <v>6.8603581126994357E-4</v>
      </c>
      <c r="N219" s="415"/>
      <c r="O219" s="162"/>
    </row>
    <row r="220" spans="1:15" s="163" customFormat="1" ht="13.2" customHeight="1" x14ac:dyDescent="0.25">
      <c r="A220" s="154">
        <v>220</v>
      </c>
      <c r="B220" s="100" t="s">
        <v>9402</v>
      </c>
      <c r="C220" s="156" t="s">
        <v>2592</v>
      </c>
      <c r="D220" s="181" t="s">
        <v>2591</v>
      </c>
      <c r="E220" s="157">
        <v>41219</v>
      </c>
      <c r="F220" s="165" t="s">
        <v>9403</v>
      </c>
      <c r="G220" s="159" t="s">
        <v>5224</v>
      </c>
      <c r="H220" s="154" t="s">
        <v>9404</v>
      </c>
      <c r="I220" s="160"/>
      <c r="J220" s="425" t="s">
        <v>9117</v>
      </c>
      <c r="K220" s="426">
        <v>622</v>
      </c>
      <c r="L220" s="427"/>
      <c r="M220" s="161">
        <v>3.1192563933472579E-4</v>
      </c>
      <c r="N220" s="415"/>
      <c r="O220" s="164"/>
    </row>
    <row r="221" spans="1:15" s="98" customFormat="1" ht="13.2" customHeight="1" x14ac:dyDescent="0.25">
      <c r="A221" s="154">
        <v>221</v>
      </c>
      <c r="B221" s="26" t="s">
        <v>9527</v>
      </c>
      <c r="C221" s="156" t="s">
        <v>2592</v>
      </c>
      <c r="D221" s="181" t="s">
        <v>2591</v>
      </c>
      <c r="E221" s="157">
        <v>41219</v>
      </c>
      <c r="F221" s="158" t="s">
        <v>322</v>
      </c>
      <c r="G221" s="159" t="s">
        <v>9528</v>
      </c>
      <c r="H221" s="154" t="s">
        <v>9529</v>
      </c>
      <c r="I221" s="160"/>
      <c r="J221" s="425" t="s">
        <v>9110</v>
      </c>
      <c r="K221" s="167">
        <v>518</v>
      </c>
      <c r="L221" s="427"/>
      <c r="M221" s="161">
        <v>2.5977087005689382E-4</v>
      </c>
      <c r="N221" s="415"/>
      <c r="O221" s="162"/>
    </row>
    <row r="222" spans="1:15" s="98" customFormat="1" ht="13.2" customHeight="1" x14ac:dyDescent="0.25">
      <c r="A222" s="154">
        <v>222</v>
      </c>
      <c r="B222" s="423" t="s">
        <v>10025</v>
      </c>
      <c r="C222" s="156" t="s">
        <v>2592</v>
      </c>
      <c r="D222" s="181" t="s">
        <v>2591</v>
      </c>
      <c r="E222" s="157">
        <v>41219</v>
      </c>
      <c r="F222" s="158" t="s">
        <v>1720</v>
      </c>
      <c r="G222" s="159" t="s">
        <v>117</v>
      </c>
      <c r="H222" s="154" t="s">
        <v>9415</v>
      </c>
      <c r="I222" s="160"/>
      <c r="J222" s="425" t="s">
        <v>60</v>
      </c>
      <c r="K222" s="426">
        <v>389</v>
      </c>
      <c r="L222" s="427"/>
      <c r="M222" s="161">
        <v>1.9507889662573688E-4</v>
      </c>
      <c r="N222" s="415"/>
      <c r="O222" s="164"/>
    </row>
    <row r="223" spans="1:15" s="98" customFormat="1" ht="13.2" customHeight="1" x14ac:dyDescent="0.25">
      <c r="A223" s="154">
        <v>223</v>
      </c>
      <c r="B223" s="100" t="s">
        <v>9413</v>
      </c>
      <c r="C223" s="156" t="s">
        <v>2592</v>
      </c>
      <c r="D223" s="181" t="s">
        <v>2591</v>
      </c>
      <c r="E223" s="157">
        <v>41219</v>
      </c>
      <c r="F223" s="158" t="s">
        <v>3431</v>
      </c>
      <c r="G223" s="159" t="s">
        <v>4693</v>
      </c>
      <c r="H223" s="154" t="s">
        <v>9414</v>
      </c>
      <c r="I223" s="160"/>
      <c r="J223" s="154" t="s">
        <v>9114</v>
      </c>
      <c r="K223" s="426">
        <v>355</v>
      </c>
      <c r="L223" s="427"/>
      <c r="M223" s="161">
        <v>1.7802829897721489E-4</v>
      </c>
      <c r="N223" s="415"/>
      <c r="O223" s="162"/>
    </row>
    <row r="224" spans="1:15" s="98" customFormat="1" ht="13.2" customHeight="1" x14ac:dyDescent="0.25">
      <c r="A224" s="154">
        <v>224</v>
      </c>
      <c r="B224" s="156" t="s">
        <v>6306</v>
      </c>
      <c r="C224" s="156" t="s">
        <v>2592</v>
      </c>
      <c r="D224" s="181" t="s">
        <v>2591</v>
      </c>
      <c r="E224" s="157">
        <v>41219</v>
      </c>
      <c r="F224" s="158"/>
      <c r="G224" s="159"/>
      <c r="H224" s="154"/>
      <c r="I224" s="160" t="s">
        <v>6413</v>
      </c>
      <c r="J224" s="154"/>
      <c r="K224" s="426">
        <v>1994065</v>
      </c>
      <c r="L224" s="427">
        <v>1994065</v>
      </c>
      <c r="M224" s="161"/>
      <c r="N224" s="415"/>
      <c r="O224" s="162"/>
    </row>
    <row r="225" spans="1:15" s="98" customFormat="1" ht="13.2" customHeight="1" x14ac:dyDescent="0.25">
      <c r="A225" s="154">
        <v>225</v>
      </c>
      <c r="B225" s="155" t="s">
        <v>9374</v>
      </c>
      <c r="C225" s="156" t="s">
        <v>2649</v>
      </c>
      <c r="D225" s="181" t="s">
        <v>2648</v>
      </c>
      <c r="E225" s="157">
        <v>41219</v>
      </c>
      <c r="F225" s="158" t="s">
        <v>9375</v>
      </c>
      <c r="G225" s="159" t="s">
        <v>9376</v>
      </c>
      <c r="H225" s="154" t="s">
        <v>9377</v>
      </c>
      <c r="I225" s="160"/>
      <c r="J225" s="425" t="s">
        <v>16</v>
      </c>
      <c r="K225" s="426">
        <v>401306</v>
      </c>
      <c r="L225" s="427"/>
      <c r="M225" s="161">
        <v>0.56269945876216387</v>
      </c>
      <c r="N225" s="415" t="s">
        <v>64</v>
      </c>
      <c r="O225" s="162"/>
    </row>
    <row r="226" spans="1:15" s="163" customFormat="1" ht="13.2" customHeight="1" x14ac:dyDescent="0.25">
      <c r="A226" s="154">
        <v>226</v>
      </c>
      <c r="B226" s="155" t="s">
        <v>9370</v>
      </c>
      <c r="C226" s="156" t="s">
        <v>2649</v>
      </c>
      <c r="D226" s="181" t="s">
        <v>2648</v>
      </c>
      <c r="E226" s="157">
        <v>41219</v>
      </c>
      <c r="F226" s="158" t="s">
        <v>9371</v>
      </c>
      <c r="G226" s="159" t="s">
        <v>9372</v>
      </c>
      <c r="H226" s="154" t="s">
        <v>9373</v>
      </c>
      <c r="I226" s="160"/>
      <c r="J226" s="425" t="s">
        <v>8950</v>
      </c>
      <c r="K226" s="426">
        <v>292276</v>
      </c>
      <c r="L226" s="427"/>
      <c r="M226" s="161">
        <v>0.40982080260242854</v>
      </c>
      <c r="N226" s="415"/>
      <c r="O226" s="164"/>
    </row>
    <row r="227" spans="1:15" s="163" customFormat="1" ht="13.2" customHeight="1" x14ac:dyDescent="0.25">
      <c r="A227" s="154">
        <v>227</v>
      </c>
      <c r="B227" s="155" t="s">
        <v>9378</v>
      </c>
      <c r="C227" s="156" t="s">
        <v>2649</v>
      </c>
      <c r="D227" s="181" t="s">
        <v>2648</v>
      </c>
      <c r="E227" s="157">
        <v>41219</v>
      </c>
      <c r="F227" s="158" t="s">
        <v>9530</v>
      </c>
      <c r="G227" s="159" t="s">
        <v>980</v>
      </c>
      <c r="H227" s="154" t="s">
        <v>9531</v>
      </c>
      <c r="I227" s="160"/>
      <c r="J227" s="177" t="s">
        <v>39</v>
      </c>
      <c r="K227" s="426">
        <v>9352</v>
      </c>
      <c r="L227" s="427"/>
      <c r="M227" s="161">
        <v>1.3113099077371772E-2</v>
      </c>
      <c r="N227" s="415"/>
      <c r="O227" s="162"/>
    </row>
    <row r="228" spans="1:15" s="98" customFormat="1" ht="13.2" customHeight="1" x14ac:dyDescent="0.25">
      <c r="A228" s="154">
        <v>228</v>
      </c>
      <c r="B228" s="155" t="s">
        <v>9380</v>
      </c>
      <c r="C228" s="156" t="s">
        <v>2649</v>
      </c>
      <c r="D228" s="181" t="s">
        <v>2648</v>
      </c>
      <c r="E228" s="157">
        <v>41219</v>
      </c>
      <c r="F228" s="158" t="s">
        <v>9381</v>
      </c>
      <c r="G228" s="159" t="s">
        <v>3916</v>
      </c>
      <c r="H228" s="154" t="s">
        <v>9382</v>
      </c>
      <c r="I228" s="160"/>
      <c r="J228" s="425" t="s">
        <v>9098</v>
      </c>
      <c r="K228" s="426">
        <v>8119</v>
      </c>
      <c r="L228" s="427"/>
      <c r="M228" s="161">
        <v>1.1384222776858577E-2</v>
      </c>
      <c r="N228" s="415"/>
      <c r="O228" s="164"/>
    </row>
    <row r="229" spans="1:15" s="98" customFormat="1" ht="13.2" customHeight="1" x14ac:dyDescent="0.25">
      <c r="A229" s="154">
        <v>229</v>
      </c>
      <c r="B229" s="155" t="s">
        <v>9410</v>
      </c>
      <c r="C229" s="156" t="s">
        <v>2649</v>
      </c>
      <c r="D229" s="181" t="s">
        <v>2648</v>
      </c>
      <c r="E229" s="157">
        <v>41219</v>
      </c>
      <c r="F229" s="158" t="s">
        <v>6313</v>
      </c>
      <c r="G229" s="159" t="s">
        <v>1429</v>
      </c>
      <c r="H229" s="154" t="s">
        <v>9532</v>
      </c>
      <c r="I229" s="160"/>
      <c r="J229" s="177" t="s">
        <v>64</v>
      </c>
      <c r="K229" s="426">
        <v>2035</v>
      </c>
      <c r="L229" s="427"/>
      <c r="M229" s="161">
        <v>2.8534170896547858E-3</v>
      </c>
      <c r="N229" s="415"/>
      <c r="O229" s="162"/>
    </row>
    <row r="230" spans="1:15" s="98" customFormat="1" ht="13.2" customHeight="1" x14ac:dyDescent="0.25">
      <c r="A230" s="154">
        <v>230</v>
      </c>
      <c r="B230" s="100" t="s">
        <v>9389</v>
      </c>
      <c r="C230" s="156" t="s">
        <v>2649</v>
      </c>
      <c r="D230" s="181" t="s">
        <v>2648</v>
      </c>
      <c r="E230" s="157">
        <v>41219</v>
      </c>
      <c r="F230" s="158" t="s">
        <v>9533</v>
      </c>
      <c r="G230" s="159" t="s">
        <v>323</v>
      </c>
      <c r="H230" s="154" t="s">
        <v>9534</v>
      </c>
      <c r="I230" s="160"/>
      <c r="J230" s="177" t="s">
        <v>64</v>
      </c>
      <c r="K230" s="426">
        <v>62</v>
      </c>
      <c r="L230" s="427"/>
      <c r="M230" s="161">
        <v>8.6934574721669145E-5</v>
      </c>
      <c r="N230" s="415"/>
      <c r="O230" s="162"/>
    </row>
    <row r="231" spans="1:15" s="98" customFormat="1" ht="13.2" customHeight="1" x14ac:dyDescent="0.25">
      <c r="A231" s="154">
        <v>231</v>
      </c>
      <c r="B231" s="100" t="s">
        <v>9392</v>
      </c>
      <c r="C231" s="156" t="s">
        <v>2649</v>
      </c>
      <c r="D231" s="181" t="s">
        <v>2648</v>
      </c>
      <c r="E231" s="157">
        <v>41219</v>
      </c>
      <c r="F231" s="158" t="s">
        <v>9535</v>
      </c>
      <c r="G231" s="159" t="s">
        <v>526</v>
      </c>
      <c r="H231" s="154" t="s">
        <v>9536</v>
      </c>
      <c r="I231" s="160"/>
      <c r="J231" s="177" t="s">
        <v>64</v>
      </c>
      <c r="K231" s="426">
        <v>30</v>
      </c>
      <c r="L231" s="427"/>
      <c r="M231" s="161">
        <v>4.2065116800807651E-5</v>
      </c>
      <c r="N231" s="415"/>
      <c r="O231" s="162"/>
    </row>
    <row r="232" spans="1:15" s="98" customFormat="1" ht="13.2" customHeight="1" x14ac:dyDescent="0.25">
      <c r="A232" s="154">
        <v>232</v>
      </c>
      <c r="B232" s="156" t="s">
        <v>6306</v>
      </c>
      <c r="C232" s="156" t="s">
        <v>2649</v>
      </c>
      <c r="D232" s="181" t="s">
        <v>2648</v>
      </c>
      <c r="E232" s="157">
        <v>41219</v>
      </c>
      <c r="F232" s="158"/>
      <c r="G232" s="159"/>
      <c r="H232" s="154"/>
      <c r="I232" s="160" t="s">
        <v>6413</v>
      </c>
      <c r="J232" s="177"/>
      <c r="K232" s="426">
        <v>713180</v>
      </c>
      <c r="L232" s="427">
        <v>713180</v>
      </c>
      <c r="M232" s="161"/>
      <c r="N232" s="415"/>
      <c r="O232" s="162"/>
    </row>
    <row r="233" spans="1:15" s="163" customFormat="1" ht="13.2" customHeight="1" x14ac:dyDescent="0.25">
      <c r="A233" s="154">
        <v>233</v>
      </c>
      <c r="B233" s="155" t="s">
        <v>9374</v>
      </c>
      <c r="C233" s="156" t="s">
        <v>2708</v>
      </c>
      <c r="D233" s="181" t="s">
        <v>2707</v>
      </c>
      <c r="E233" s="157">
        <v>41219</v>
      </c>
      <c r="F233" s="158" t="s">
        <v>9375</v>
      </c>
      <c r="G233" s="159" t="s">
        <v>9376</v>
      </c>
      <c r="H233" s="154" t="s">
        <v>9377</v>
      </c>
      <c r="I233" s="160"/>
      <c r="J233" s="425" t="s">
        <v>16</v>
      </c>
      <c r="K233" s="426">
        <v>1677844</v>
      </c>
      <c r="L233" s="427"/>
      <c r="M233" s="161">
        <v>0.61974190779318494</v>
      </c>
      <c r="N233" s="415" t="s">
        <v>64</v>
      </c>
      <c r="O233" s="164"/>
    </row>
    <row r="234" spans="1:15" s="163" customFormat="1" ht="13.2" customHeight="1" x14ac:dyDescent="0.25">
      <c r="A234" s="154">
        <v>234</v>
      </c>
      <c r="B234" s="155" t="s">
        <v>9370</v>
      </c>
      <c r="C234" s="156" t="s">
        <v>2708</v>
      </c>
      <c r="D234" s="181" t="s">
        <v>2707</v>
      </c>
      <c r="E234" s="157">
        <v>41219</v>
      </c>
      <c r="F234" s="158" t="s">
        <v>9371</v>
      </c>
      <c r="G234" s="159" t="s">
        <v>9372</v>
      </c>
      <c r="H234" s="154" t="s">
        <v>9373</v>
      </c>
      <c r="I234" s="160"/>
      <c r="J234" s="425" t="s">
        <v>8950</v>
      </c>
      <c r="K234" s="426">
        <v>971869</v>
      </c>
      <c r="L234" s="427"/>
      <c r="M234" s="161">
        <v>0.35897732338945387</v>
      </c>
      <c r="N234" s="415"/>
      <c r="O234" s="164"/>
    </row>
    <row r="235" spans="1:15" s="163" customFormat="1" ht="13.2" customHeight="1" x14ac:dyDescent="0.25">
      <c r="A235" s="154">
        <v>235</v>
      </c>
      <c r="B235" s="155" t="s">
        <v>9378</v>
      </c>
      <c r="C235" s="156" t="s">
        <v>2708</v>
      </c>
      <c r="D235" s="181" t="s">
        <v>2707</v>
      </c>
      <c r="E235" s="157">
        <v>41219</v>
      </c>
      <c r="F235" s="158" t="s">
        <v>394</v>
      </c>
      <c r="G235" s="159" t="s">
        <v>980</v>
      </c>
      <c r="H235" s="154" t="s">
        <v>9379</v>
      </c>
      <c r="I235" s="160"/>
      <c r="J235" s="425" t="s">
        <v>39</v>
      </c>
      <c r="K235" s="426">
        <v>30195</v>
      </c>
      <c r="L235" s="427"/>
      <c r="M235" s="161">
        <v>1.1153067213528324E-2</v>
      </c>
      <c r="N235" s="415"/>
      <c r="O235" s="164"/>
    </row>
    <row r="236" spans="1:15" s="98" customFormat="1" ht="13.2" customHeight="1" x14ac:dyDescent="0.25">
      <c r="A236" s="154">
        <v>236</v>
      </c>
      <c r="B236" s="155" t="s">
        <v>9380</v>
      </c>
      <c r="C236" s="156" t="s">
        <v>2708</v>
      </c>
      <c r="D236" s="181" t="s">
        <v>2707</v>
      </c>
      <c r="E236" s="157">
        <v>41219</v>
      </c>
      <c r="F236" s="158" t="s">
        <v>9381</v>
      </c>
      <c r="G236" s="159" t="s">
        <v>3916</v>
      </c>
      <c r="H236" s="154" t="s">
        <v>9382</v>
      </c>
      <c r="I236" s="160"/>
      <c r="J236" s="425" t="s">
        <v>30</v>
      </c>
      <c r="K236" s="426">
        <v>17110</v>
      </c>
      <c r="L236" s="427"/>
      <c r="M236" s="161">
        <v>6.319886736991874E-3</v>
      </c>
      <c r="N236" s="415"/>
      <c r="O236" s="162"/>
    </row>
    <row r="237" spans="1:15" s="98" customFormat="1" ht="13.2" customHeight="1" x14ac:dyDescent="0.25">
      <c r="A237" s="154">
        <v>237</v>
      </c>
      <c r="B237" s="156" t="s">
        <v>6306</v>
      </c>
      <c r="C237" s="156" t="s">
        <v>2708</v>
      </c>
      <c r="D237" s="181" t="s">
        <v>2707</v>
      </c>
      <c r="E237" s="157">
        <v>41219</v>
      </c>
      <c r="F237" s="158"/>
      <c r="G237" s="159" t="s">
        <v>9537</v>
      </c>
      <c r="H237" s="159" t="s">
        <v>9537</v>
      </c>
      <c r="I237" s="160"/>
      <c r="J237" s="154" t="s">
        <v>64</v>
      </c>
      <c r="K237" s="426">
        <v>8788</v>
      </c>
      <c r="L237" s="427"/>
      <c r="M237" s="161">
        <v>3.2460061159955925E-3</v>
      </c>
      <c r="N237" s="415"/>
      <c r="O237" s="162"/>
    </row>
    <row r="238" spans="1:15" s="98" customFormat="1" ht="13.2" customHeight="1" x14ac:dyDescent="0.25">
      <c r="A238" s="154">
        <v>238</v>
      </c>
      <c r="B238" s="26" t="s">
        <v>9538</v>
      </c>
      <c r="C238" s="156" t="s">
        <v>2708</v>
      </c>
      <c r="D238" s="181" t="s">
        <v>2707</v>
      </c>
      <c r="E238" s="157">
        <v>41219</v>
      </c>
      <c r="F238" s="165" t="s">
        <v>9539</v>
      </c>
      <c r="G238" s="159" t="s">
        <v>9540</v>
      </c>
      <c r="H238" s="154" t="s">
        <v>9541</v>
      </c>
      <c r="I238" s="160"/>
      <c r="J238" s="177" t="s">
        <v>64</v>
      </c>
      <c r="K238" s="426">
        <v>625</v>
      </c>
      <c r="L238" s="427"/>
      <c r="M238" s="161">
        <v>2.308550093874881E-4</v>
      </c>
      <c r="N238" s="415"/>
      <c r="O238" s="162"/>
    </row>
    <row r="239" spans="1:15" s="98" customFormat="1" ht="13.2" customHeight="1" x14ac:dyDescent="0.25">
      <c r="A239" s="154">
        <v>239</v>
      </c>
      <c r="B239" s="26" t="s">
        <v>9383</v>
      </c>
      <c r="C239" s="156" t="s">
        <v>2708</v>
      </c>
      <c r="D239" s="181" t="s">
        <v>2707</v>
      </c>
      <c r="E239" s="157">
        <v>41219</v>
      </c>
      <c r="F239" s="165" t="s">
        <v>9387</v>
      </c>
      <c r="G239" s="159" t="s">
        <v>9385</v>
      </c>
      <c r="H239" s="154" t="s">
        <v>9388</v>
      </c>
      <c r="I239" s="160"/>
      <c r="J239" s="177" t="s">
        <v>64</v>
      </c>
      <c r="K239" s="426">
        <v>418</v>
      </c>
      <c r="L239" s="427"/>
      <c r="M239" s="161">
        <v>1.5439583027835205E-4</v>
      </c>
      <c r="N239" s="415"/>
      <c r="O239" s="162"/>
    </row>
    <row r="240" spans="1:15" s="163" customFormat="1" ht="13.2" customHeight="1" x14ac:dyDescent="0.25">
      <c r="A240" s="154">
        <v>240</v>
      </c>
      <c r="B240" s="100" t="s">
        <v>9389</v>
      </c>
      <c r="C240" s="156" t="s">
        <v>2708</v>
      </c>
      <c r="D240" s="181" t="s">
        <v>2707</v>
      </c>
      <c r="E240" s="157">
        <v>41219</v>
      </c>
      <c r="F240" s="165" t="s">
        <v>9390</v>
      </c>
      <c r="G240" s="159" t="s">
        <v>323</v>
      </c>
      <c r="H240" s="154" t="s">
        <v>9391</v>
      </c>
      <c r="I240" s="160"/>
      <c r="J240" s="177" t="s">
        <v>64</v>
      </c>
      <c r="K240" s="426">
        <v>204</v>
      </c>
      <c r="L240" s="427"/>
      <c r="M240" s="161">
        <v>7.5351075064076121E-5</v>
      </c>
      <c r="N240" s="415"/>
      <c r="O240" s="162"/>
    </row>
    <row r="241" spans="1:15" s="98" customFormat="1" ht="13.2" customHeight="1" x14ac:dyDescent="0.25">
      <c r="A241" s="154">
        <v>241</v>
      </c>
      <c r="B241" s="100" t="s">
        <v>9405</v>
      </c>
      <c r="C241" s="156" t="s">
        <v>2708</v>
      </c>
      <c r="D241" s="181" t="s">
        <v>2707</v>
      </c>
      <c r="E241" s="157">
        <v>41219</v>
      </c>
      <c r="F241" s="165" t="s">
        <v>9406</v>
      </c>
      <c r="G241" s="159" t="s">
        <v>2559</v>
      </c>
      <c r="H241" s="154" t="s">
        <v>9407</v>
      </c>
      <c r="I241" s="160"/>
      <c r="J241" s="177" t="s">
        <v>64</v>
      </c>
      <c r="K241" s="426">
        <v>64</v>
      </c>
      <c r="L241" s="427"/>
      <c r="M241" s="161">
        <v>2.3639552961278781E-5</v>
      </c>
      <c r="N241" s="415"/>
      <c r="O241" s="162"/>
    </row>
    <row r="242" spans="1:15" s="98" customFormat="1" ht="13.2" customHeight="1" x14ac:dyDescent="0.25">
      <c r="A242" s="154">
        <v>242</v>
      </c>
      <c r="B242" s="156" t="s">
        <v>6306</v>
      </c>
      <c r="C242" s="156" t="s">
        <v>2708</v>
      </c>
      <c r="D242" s="181" t="s">
        <v>2707</v>
      </c>
      <c r="E242" s="157">
        <v>41219</v>
      </c>
      <c r="F242" s="165" t="s">
        <v>1720</v>
      </c>
      <c r="G242" s="159" t="s">
        <v>9472</v>
      </c>
      <c r="H242" s="154" t="s">
        <v>9542</v>
      </c>
      <c r="I242" s="160"/>
      <c r="J242" s="177" t="s">
        <v>64</v>
      </c>
      <c r="K242" s="426">
        <v>35</v>
      </c>
      <c r="L242" s="427"/>
      <c r="M242" s="161">
        <v>1.2927880525699334E-5</v>
      </c>
      <c r="N242" s="415"/>
      <c r="O242" s="162"/>
    </row>
    <row r="243" spans="1:15" s="98" customFormat="1" ht="13.2" customHeight="1" x14ac:dyDescent="0.25">
      <c r="A243" s="154">
        <v>243</v>
      </c>
      <c r="B243" s="100" t="s">
        <v>9425</v>
      </c>
      <c r="C243" s="156" t="s">
        <v>2708</v>
      </c>
      <c r="D243" s="181" t="s">
        <v>2707</v>
      </c>
      <c r="E243" s="157">
        <v>41219</v>
      </c>
      <c r="F243" s="165" t="s">
        <v>9426</v>
      </c>
      <c r="G243" s="159" t="s">
        <v>686</v>
      </c>
      <c r="H243" s="154" t="s">
        <v>9427</v>
      </c>
      <c r="I243" s="160"/>
      <c r="J243" s="177" t="s">
        <v>64</v>
      </c>
      <c r="K243" s="426">
        <v>26</v>
      </c>
      <c r="L243" s="427"/>
      <c r="M243" s="161">
        <v>9.6035683905195054E-6</v>
      </c>
      <c r="N243" s="415"/>
      <c r="O243" s="162"/>
    </row>
    <row r="244" spans="1:15" s="98" customFormat="1" ht="13.2" customHeight="1" x14ac:dyDescent="0.25">
      <c r="A244" s="154">
        <v>244</v>
      </c>
      <c r="B244" s="100" t="s">
        <v>9439</v>
      </c>
      <c r="C244" s="156" t="s">
        <v>2708</v>
      </c>
      <c r="D244" s="181" t="s">
        <v>2707</v>
      </c>
      <c r="E244" s="157">
        <v>41219</v>
      </c>
      <c r="F244" s="165" t="s">
        <v>4943</v>
      </c>
      <c r="G244" s="159" t="s">
        <v>2430</v>
      </c>
      <c r="H244" s="154" t="s">
        <v>9440</v>
      </c>
      <c r="I244" s="160"/>
      <c r="J244" s="177" t="s">
        <v>64</v>
      </c>
      <c r="K244" s="426">
        <v>19</v>
      </c>
      <c r="L244" s="427"/>
      <c r="M244" s="161">
        <v>7.0179922853796379E-6</v>
      </c>
      <c r="N244" s="415"/>
      <c r="O244" s="162"/>
    </row>
    <row r="245" spans="1:15" s="98" customFormat="1" ht="13.2" customHeight="1" x14ac:dyDescent="0.25">
      <c r="A245" s="154">
        <v>245</v>
      </c>
      <c r="B245" s="26" t="s">
        <v>9416</v>
      </c>
      <c r="C245" s="156" t="s">
        <v>2708</v>
      </c>
      <c r="D245" s="181" t="s">
        <v>2707</v>
      </c>
      <c r="E245" s="157">
        <v>41219</v>
      </c>
      <c r="F245" s="165" t="s">
        <v>352</v>
      </c>
      <c r="G245" s="159" t="s">
        <v>9417</v>
      </c>
      <c r="H245" s="154" t="s">
        <v>9418</v>
      </c>
      <c r="I245" s="160"/>
      <c r="J245" s="177" t="s">
        <v>64</v>
      </c>
      <c r="K245" s="426">
        <v>19</v>
      </c>
      <c r="L245" s="427"/>
      <c r="M245" s="161">
        <v>7.0179922853796379E-6</v>
      </c>
      <c r="N245" s="415"/>
      <c r="O245" s="162"/>
    </row>
    <row r="246" spans="1:15" s="98" customFormat="1" ht="13.2" customHeight="1" x14ac:dyDescent="0.25">
      <c r="A246" s="154">
        <v>246</v>
      </c>
      <c r="B246" s="26" t="s">
        <v>9543</v>
      </c>
      <c r="C246" s="156" t="s">
        <v>2708</v>
      </c>
      <c r="D246" s="181" t="s">
        <v>2707</v>
      </c>
      <c r="E246" s="157">
        <v>41219</v>
      </c>
      <c r="F246" s="165" t="s">
        <v>9544</v>
      </c>
      <c r="G246" s="159" t="s">
        <v>9545</v>
      </c>
      <c r="H246" s="154" t="s">
        <v>9546</v>
      </c>
      <c r="I246" s="160"/>
      <c r="J246" s="177" t="s">
        <v>64</v>
      </c>
      <c r="K246" s="426">
        <v>18</v>
      </c>
      <c r="L246" s="427"/>
      <c r="M246" s="161">
        <v>6.6486242703596573E-6</v>
      </c>
      <c r="N246" s="415"/>
      <c r="O246" s="162"/>
    </row>
    <row r="247" spans="1:15" s="98" customFormat="1" ht="13.2" customHeight="1" x14ac:dyDescent="0.25">
      <c r="A247" s="154">
        <v>247</v>
      </c>
      <c r="B247" s="155" t="s">
        <v>6306</v>
      </c>
      <c r="C247" s="156" t="s">
        <v>2708</v>
      </c>
      <c r="D247" s="181" t="s">
        <v>2707</v>
      </c>
      <c r="E247" s="157">
        <v>41219</v>
      </c>
      <c r="F247" s="158" t="s">
        <v>2026</v>
      </c>
      <c r="G247" s="159" t="s">
        <v>9547</v>
      </c>
      <c r="H247" s="154" t="s">
        <v>9548</v>
      </c>
      <c r="I247" s="160"/>
      <c r="J247" s="425" t="s">
        <v>64</v>
      </c>
      <c r="K247" s="426">
        <v>18</v>
      </c>
      <c r="L247" s="427"/>
      <c r="M247" s="161">
        <v>6.6486242703596573E-6</v>
      </c>
      <c r="N247" s="415"/>
      <c r="O247" s="162"/>
    </row>
    <row r="248" spans="1:15" s="98" customFormat="1" ht="13.2" customHeight="1" x14ac:dyDescent="0.25">
      <c r="A248" s="154">
        <v>248</v>
      </c>
      <c r="B248" s="156" t="s">
        <v>10027</v>
      </c>
      <c r="C248" s="156" t="s">
        <v>2708</v>
      </c>
      <c r="D248" s="181" t="s">
        <v>2707</v>
      </c>
      <c r="E248" s="157">
        <v>41219</v>
      </c>
      <c r="F248" s="158" t="s">
        <v>205</v>
      </c>
      <c r="G248" s="159" t="s">
        <v>2415</v>
      </c>
      <c r="H248" s="154" t="s">
        <v>9441</v>
      </c>
      <c r="I248" s="160"/>
      <c r="J248" s="177" t="s">
        <v>64</v>
      </c>
      <c r="K248" s="426">
        <v>15</v>
      </c>
      <c r="L248" s="427"/>
      <c r="M248" s="161">
        <v>5.5405202252997147E-6</v>
      </c>
      <c r="N248" s="415"/>
      <c r="O248" s="162"/>
    </row>
    <row r="249" spans="1:15" s="98" customFormat="1" ht="13.2" customHeight="1" x14ac:dyDescent="0.25">
      <c r="A249" s="154">
        <v>249</v>
      </c>
      <c r="B249" s="26" t="s">
        <v>9483</v>
      </c>
      <c r="C249" s="156" t="s">
        <v>2708</v>
      </c>
      <c r="D249" s="181" t="s">
        <v>2707</v>
      </c>
      <c r="E249" s="157">
        <v>41219</v>
      </c>
      <c r="F249" s="165" t="s">
        <v>1429</v>
      </c>
      <c r="G249" s="159" t="s">
        <v>9484</v>
      </c>
      <c r="H249" s="154" t="s">
        <v>9485</v>
      </c>
      <c r="I249" s="160"/>
      <c r="J249" s="177" t="s">
        <v>64</v>
      </c>
      <c r="K249" s="426">
        <v>13</v>
      </c>
      <c r="L249" s="427"/>
      <c r="M249" s="161">
        <v>4.8017841952597527E-6</v>
      </c>
      <c r="N249" s="415"/>
      <c r="O249" s="162"/>
    </row>
    <row r="250" spans="1:15" s="98" customFormat="1" ht="13.2" customHeight="1" x14ac:dyDescent="0.25">
      <c r="A250" s="154">
        <v>250</v>
      </c>
      <c r="B250" s="156" t="s">
        <v>6306</v>
      </c>
      <c r="C250" s="156" t="s">
        <v>2708</v>
      </c>
      <c r="D250" s="181" t="s">
        <v>2707</v>
      </c>
      <c r="E250" s="157">
        <v>41219</v>
      </c>
      <c r="F250" s="165" t="s">
        <v>9549</v>
      </c>
      <c r="G250" s="159" t="s">
        <v>9550</v>
      </c>
      <c r="H250" s="154" t="s">
        <v>9551</v>
      </c>
      <c r="I250" s="160"/>
      <c r="J250" s="177" t="s">
        <v>64</v>
      </c>
      <c r="K250" s="426">
        <v>8</v>
      </c>
      <c r="L250" s="427"/>
      <c r="M250" s="161">
        <v>2.9549441201598476E-6</v>
      </c>
      <c r="N250" s="415"/>
      <c r="O250" s="162"/>
    </row>
    <row r="251" spans="1:15" s="98" customFormat="1" ht="13.2" customHeight="1" x14ac:dyDescent="0.25">
      <c r="A251" s="154">
        <v>251</v>
      </c>
      <c r="B251" s="26" t="s">
        <v>9552</v>
      </c>
      <c r="C251" s="156" t="s">
        <v>2708</v>
      </c>
      <c r="D251" s="181" t="s">
        <v>2707</v>
      </c>
      <c r="E251" s="157">
        <v>41219</v>
      </c>
      <c r="F251" s="165" t="s">
        <v>2127</v>
      </c>
      <c r="G251" s="159" t="s">
        <v>9553</v>
      </c>
      <c r="H251" s="154" t="s">
        <v>9554</v>
      </c>
      <c r="I251" s="160"/>
      <c r="J251" s="177" t="s">
        <v>64</v>
      </c>
      <c r="K251" s="426">
        <v>7</v>
      </c>
      <c r="L251" s="427"/>
      <c r="M251" s="161">
        <v>2.5855761051398666E-6</v>
      </c>
      <c r="N251" s="415"/>
      <c r="O251" s="162"/>
    </row>
    <row r="252" spans="1:15" s="98" customFormat="1" ht="13.2" customHeight="1" x14ac:dyDescent="0.25">
      <c r="A252" s="154">
        <v>252</v>
      </c>
      <c r="B252" s="26" t="s">
        <v>9450</v>
      </c>
      <c r="C252" s="156" t="s">
        <v>2708</v>
      </c>
      <c r="D252" s="181" t="s">
        <v>2707</v>
      </c>
      <c r="E252" s="157">
        <v>41219</v>
      </c>
      <c r="F252" s="165" t="s">
        <v>1125</v>
      </c>
      <c r="G252" s="159" t="s">
        <v>9451</v>
      </c>
      <c r="H252" s="154" t="s">
        <v>9452</v>
      </c>
      <c r="I252" s="160"/>
      <c r="J252" s="177" t="s">
        <v>64</v>
      </c>
      <c r="K252" s="426">
        <v>7</v>
      </c>
      <c r="L252" s="427"/>
      <c r="M252" s="161">
        <v>2.5855761051398666E-6</v>
      </c>
      <c r="N252" s="415"/>
      <c r="O252" s="162"/>
    </row>
    <row r="253" spans="1:15" s="98" customFormat="1" ht="13.2" customHeight="1" x14ac:dyDescent="0.25">
      <c r="A253" s="154">
        <v>253</v>
      </c>
      <c r="B253" s="100" t="s">
        <v>9392</v>
      </c>
      <c r="C253" s="156" t="s">
        <v>2708</v>
      </c>
      <c r="D253" s="181" t="s">
        <v>2707</v>
      </c>
      <c r="E253" s="157">
        <v>41219</v>
      </c>
      <c r="F253" s="165" t="s">
        <v>9381</v>
      </c>
      <c r="G253" s="159" t="s">
        <v>526</v>
      </c>
      <c r="H253" s="154" t="s">
        <v>9393</v>
      </c>
      <c r="I253" s="160"/>
      <c r="J253" s="177" t="s">
        <v>64</v>
      </c>
      <c r="K253" s="426">
        <v>7</v>
      </c>
      <c r="L253" s="427"/>
      <c r="M253" s="161">
        <v>2.5855761051398666E-6</v>
      </c>
      <c r="N253" s="415"/>
      <c r="O253" s="162"/>
    </row>
    <row r="254" spans="1:15" s="98" customFormat="1" ht="13.2" customHeight="1" x14ac:dyDescent="0.25">
      <c r="A254" s="154">
        <v>254</v>
      </c>
      <c r="B254" s="156" t="s">
        <v>6306</v>
      </c>
      <c r="C254" s="156" t="s">
        <v>2708</v>
      </c>
      <c r="D254" s="181" t="s">
        <v>2707</v>
      </c>
      <c r="E254" s="157">
        <v>41219</v>
      </c>
      <c r="F254" s="165" t="s">
        <v>9555</v>
      </c>
      <c r="G254" s="159" t="s">
        <v>9556</v>
      </c>
      <c r="H254" s="154" t="s">
        <v>9557</v>
      </c>
      <c r="I254" s="160"/>
      <c r="J254" s="177" t="s">
        <v>64</v>
      </c>
      <c r="K254" s="426">
        <v>5</v>
      </c>
      <c r="L254" s="427"/>
      <c r="M254" s="161">
        <v>1.8468400750999048E-6</v>
      </c>
      <c r="N254" s="415"/>
      <c r="O254" s="162"/>
    </row>
    <row r="255" spans="1:15" s="98" customFormat="1" ht="13.2" customHeight="1" x14ac:dyDescent="0.25">
      <c r="A255" s="154">
        <v>255</v>
      </c>
      <c r="B255" s="156" t="s">
        <v>6306</v>
      </c>
      <c r="C255" s="156" t="s">
        <v>2708</v>
      </c>
      <c r="D255" s="181" t="s">
        <v>2707</v>
      </c>
      <c r="E255" s="157">
        <v>41219</v>
      </c>
      <c r="F255" s="165" t="s">
        <v>1493</v>
      </c>
      <c r="G255" s="159" t="s">
        <v>9558</v>
      </c>
      <c r="H255" s="154" t="s">
        <v>9559</v>
      </c>
      <c r="I255" s="160"/>
      <c r="J255" s="177" t="s">
        <v>64</v>
      </c>
      <c r="K255" s="426">
        <v>3</v>
      </c>
      <c r="L255" s="427"/>
      <c r="M255" s="161">
        <v>1.1081040450599428E-6</v>
      </c>
      <c r="N255" s="415"/>
      <c r="O255" s="162"/>
    </row>
    <row r="256" spans="1:15" s="98" customFormat="1" ht="13.2" customHeight="1" x14ac:dyDescent="0.25">
      <c r="A256" s="154">
        <v>256</v>
      </c>
      <c r="B256" s="156" t="s">
        <v>6306</v>
      </c>
      <c r="C256" s="156" t="s">
        <v>2708</v>
      </c>
      <c r="D256" s="181" t="s">
        <v>2707</v>
      </c>
      <c r="E256" s="157">
        <v>41219</v>
      </c>
      <c r="F256" s="165" t="s">
        <v>9560</v>
      </c>
      <c r="G256" s="159" t="s">
        <v>9561</v>
      </c>
      <c r="H256" s="154" t="s">
        <v>9562</v>
      </c>
      <c r="I256" s="160"/>
      <c r="J256" s="177" t="s">
        <v>64</v>
      </c>
      <c r="K256" s="426">
        <v>2</v>
      </c>
      <c r="L256" s="427"/>
      <c r="M256" s="161">
        <v>7.3873603003996191E-7</v>
      </c>
      <c r="N256" s="415"/>
      <c r="O256" s="162"/>
    </row>
    <row r="257" spans="1:15" s="98" customFormat="1" ht="13.2" customHeight="1" x14ac:dyDescent="0.25">
      <c r="A257" s="154">
        <v>257</v>
      </c>
      <c r="B257" s="26" t="s">
        <v>9395</v>
      </c>
      <c r="C257" s="156" t="s">
        <v>2708</v>
      </c>
      <c r="D257" s="181" t="s">
        <v>2707</v>
      </c>
      <c r="E257" s="157">
        <v>41219</v>
      </c>
      <c r="F257" s="158" t="s">
        <v>488</v>
      </c>
      <c r="G257" s="159" t="s">
        <v>9396</v>
      </c>
      <c r="H257" s="154" t="s">
        <v>9397</v>
      </c>
      <c r="I257" s="160"/>
      <c r="J257" s="425" t="s">
        <v>64</v>
      </c>
      <c r="K257" s="426">
        <v>2</v>
      </c>
      <c r="L257" s="427"/>
      <c r="M257" s="161">
        <v>7.3873603003996191E-7</v>
      </c>
      <c r="N257" s="415"/>
      <c r="O257" s="162"/>
    </row>
    <row r="258" spans="1:15" s="98" customFormat="1" ht="13.2" customHeight="1" x14ac:dyDescent="0.25">
      <c r="A258" s="154">
        <v>258</v>
      </c>
      <c r="B258" s="156" t="s">
        <v>6306</v>
      </c>
      <c r="C258" s="156" t="s">
        <v>2708</v>
      </c>
      <c r="D258" s="181" t="s">
        <v>2707</v>
      </c>
      <c r="E258" s="157">
        <v>41219</v>
      </c>
      <c r="F258" s="165" t="s">
        <v>9563</v>
      </c>
      <c r="G258" s="159" t="s">
        <v>9474</v>
      </c>
      <c r="H258" s="154" t="s">
        <v>9564</v>
      </c>
      <c r="I258" s="160"/>
      <c r="J258" s="177" t="s">
        <v>64</v>
      </c>
      <c r="K258" s="426">
        <v>2</v>
      </c>
      <c r="L258" s="427"/>
      <c r="M258" s="161">
        <v>7.3873603003996191E-7</v>
      </c>
      <c r="N258" s="415"/>
      <c r="O258" s="162"/>
    </row>
    <row r="259" spans="1:15" s="98" customFormat="1" ht="13.2" customHeight="1" x14ac:dyDescent="0.25">
      <c r="A259" s="154">
        <v>259</v>
      </c>
      <c r="B259" s="156" t="s">
        <v>6306</v>
      </c>
      <c r="C259" s="156" t="s">
        <v>2708</v>
      </c>
      <c r="D259" s="181" t="s">
        <v>2707</v>
      </c>
      <c r="E259" s="157">
        <v>41219</v>
      </c>
      <c r="F259" s="165" t="s">
        <v>9565</v>
      </c>
      <c r="G259" s="159" t="s">
        <v>9566</v>
      </c>
      <c r="H259" s="154" t="s">
        <v>9567</v>
      </c>
      <c r="I259" s="160"/>
      <c r="J259" s="177" t="s">
        <v>64</v>
      </c>
      <c r="K259" s="426">
        <v>1</v>
      </c>
      <c r="L259" s="427"/>
      <c r="M259" s="161">
        <v>3.6936801501998096E-7</v>
      </c>
      <c r="N259" s="415"/>
      <c r="O259" s="162"/>
    </row>
    <row r="260" spans="1:15" s="98" customFormat="1" ht="13.2" customHeight="1" x14ac:dyDescent="0.25">
      <c r="A260" s="154">
        <v>260</v>
      </c>
      <c r="B260" s="26" t="s">
        <v>9568</v>
      </c>
      <c r="C260" s="156" t="s">
        <v>2708</v>
      </c>
      <c r="D260" s="181" t="s">
        <v>2707</v>
      </c>
      <c r="E260" s="157">
        <v>41219</v>
      </c>
      <c r="F260" s="165" t="s">
        <v>127</v>
      </c>
      <c r="G260" s="159" t="s">
        <v>9569</v>
      </c>
      <c r="H260" s="154" t="s">
        <v>9570</v>
      </c>
      <c r="I260" s="160"/>
      <c r="J260" s="177" t="s">
        <v>64</v>
      </c>
      <c r="K260" s="426">
        <v>1</v>
      </c>
      <c r="L260" s="427"/>
      <c r="M260" s="161">
        <v>3.6936801501998096E-7</v>
      </c>
      <c r="N260" s="415"/>
      <c r="O260" s="162"/>
    </row>
    <row r="261" spans="1:15" s="98" customFormat="1" ht="13.2" customHeight="1" x14ac:dyDescent="0.25">
      <c r="A261" s="154">
        <v>261</v>
      </c>
      <c r="B261" s="26" t="s">
        <v>9571</v>
      </c>
      <c r="C261" s="156" t="s">
        <v>2708</v>
      </c>
      <c r="D261" s="181" t="s">
        <v>2707</v>
      </c>
      <c r="E261" s="157">
        <v>41219</v>
      </c>
      <c r="F261" s="165" t="s">
        <v>9572</v>
      </c>
      <c r="G261" s="159" t="s">
        <v>3294</v>
      </c>
      <c r="H261" s="154" t="s">
        <v>9573</v>
      </c>
      <c r="I261" s="160"/>
      <c r="J261" s="177" t="s">
        <v>64</v>
      </c>
      <c r="K261" s="426">
        <v>1</v>
      </c>
      <c r="L261" s="427"/>
      <c r="M261" s="161">
        <v>3.6936801501998096E-7</v>
      </c>
      <c r="N261" s="415"/>
      <c r="O261" s="162"/>
    </row>
    <row r="262" spans="1:15" s="98" customFormat="1" ht="13.2" customHeight="1" x14ac:dyDescent="0.25">
      <c r="A262" s="154">
        <v>262</v>
      </c>
      <c r="B262" s="100" t="s">
        <v>9466</v>
      </c>
      <c r="C262" s="156" t="s">
        <v>2708</v>
      </c>
      <c r="D262" s="181" t="s">
        <v>2707</v>
      </c>
      <c r="E262" s="157">
        <v>41219</v>
      </c>
      <c r="F262" s="165" t="s">
        <v>9574</v>
      </c>
      <c r="G262" s="159" t="s">
        <v>9467</v>
      </c>
      <c r="H262" s="154" t="s">
        <v>9575</v>
      </c>
      <c r="I262" s="160"/>
      <c r="J262" s="177" t="s">
        <v>64</v>
      </c>
      <c r="K262" s="426">
        <v>1</v>
      </c>
      <c r="L262" s="427"/>
      <c r="M262" s="161">
        <v>3.6936801501998096E-7</v>
      </c>
      <c r="N262" s="415"/>
      <c r="O262" s="162"/>
    </row>
    <row r="263" spans="1:15" s="163" customFormat="1" ht="13.2" customHeight="1" x14ac:dyDescent="0.25">
      <c r="A263" s="154">
        <v>263</v>
      </c>
      <c r="B263" s="156" t="s">
        <v>6306</v>
      </c>
      <c r="C263" s="156" t="s">
        <v>2708</v>
      </c>
      <c r="D263" s="181" t="s">
        <v>2707</v>
      </c>
      <c r="E263" s="157">
        <v>41219</v>
      </c>
      <c r="F263" s="158"/>
      <c r="G263" s="159"/>
      <c r="H263" s="154"/>
      <c r="I263" s="160" t="s">
        <v>6413</v>
      </c>
      <c r="J263" s="154"/>
      <c r="K263" s="426">
        <v>2707327</v>
      </c>
      <c r="L263" s="427">
        <v>2707327</v>
      </c>
      <c r="M263" s="161"/>
      <c r="N263" s="415"/>
      <c r="O263" s="164"/>
    </row>
    <row r="264" spans="1:15" s="98" customFormat="1" ht="13.2" customHeight="1" x14ac:dyDescent="0.25">
      <c r="A264" s="154">
        <v>264</v>
      </c>
      <c r="B264" s="155" t="s">
        <v>9374</v>
      </c>
      <c r="C264" s="156" t="s">
        <v>2924</v>
      </c>
      <c r="D264" s="181" t="s">
        <v>2923</v>
      </c>
      <c r="E264" s="157">
        <v>41219</v>
      </c>
      <c r="F264" s="158" t="s">
        <v>9375</v>
      </c>
      <c r="G264" s="159" t="s">
        <v>9376</v>
      </c>
      <c r="H264" s="154" t="s">
        <v>9377</v>
      </c>
      <c r="I264" s="160"/>
      <c r="J264" s="425" t="s">
        <v>16</v>
      </c>
      <c r="K264" s="426">
        <v>1921290</v>
      </c>
      <c r="L264" s="427"/>
      <c r="M264" s="161">
        <v>0.60651241079283924</v>
      </c>
      <c r="N264" s="415" t="s">
        <v>64</v>
      </c>
      <c r="O264" s="162"/>
    </row>
    <row r="265" spans="1:15" s="98" customFormat="1" ht="13.2" customHeight="1" x14ac:dyDescent="0.25">
      <c r="A265" s="154">
        <v>265</v>
      </c>
      <c r="B265" s="155" t="s">
        <v>9370</v>
      </c>
      <c r="C265" s="156" t="s">
        <v>2924</v>
      </c>
      <c r="D265" s="181" t="s">
        <v>2923</v>
      </c>
      <c r="E265" s="157">
        <v>41219</v>
      </c>
      <c r="F265" s="158" t="s">
        <v>9371</v>
      </c>
      <c r="G265" s="159" t="s">
        <v>9372</v>
      </c>
      <c r="H265" s="154" t="s">
        <v>9373</v>
      </c>
      <c r="I265" s="160"/>
      <c r="J265" s="425" t="s">
        <v>8950</v>
      </c>
      <c r="K265" s="426">
        <v>1188314</v>
      </c>
      <c r="L265" s="427"/>
      <c r="M265" s="161">
        <v>0.37512670597300873</v>
      </c>
      <c r="N265" s="415"/>
      <c r="O265" s="162"/>
    </row>
    <row r="266" spans="1:15" s="163" customFormat="1" ht="13.2" customHeight="1" x14ac:dyDescent="0.25">
      <c r="A266" s="154">
        <v>266</v>
      </c>
      <c r="B266" s="155" t="s">
        <v>9378</v>
      </c>
      <c r="C266" s="156" t="s">
        <v>2924</v>
      </c>
      <c r="D266" s="181" t="s">
        <v>2923</v>
      </c>
      <c r="E266" s="157">
        <v>41219</v>
      </c>
      <c r="F266" s="158" t="s">
        <v>394</v>
      </c>
      <c r="G266" s="159" t="s">
        <v>980</v>
      </c>
      <c r="H266" s="154" t="s">
        <v>9379</v>
      </c>
      <c r="I266" s="160"/>
      <c r="J266" s="425" t="s">
        <v>39</v>
      </c>
      <c r="K266" s="426">
        <v>30920</v>
      </c>
      <c r="L266" s="427"/>
      <c r="M266" s="161">
        <v>9.760818898612177E-3</v>
      </c>
      <c r="N266" s="415"/>
      <c r="O266" s="162"/>
    </row>
    <row r="267" spans="1:15" s="163" customFormat="1" ht="13.2" customHeight="1" x14ac:dyDescent="0.25">
      <c r="A267" s="154">
        <v>267</v>
      </c>
      <c r="B267" s="155" t="s">
        <v>9380</v>
      </c>
      <c r="C267" s="156" t="s">
        <v>2924</v>
      </c>
      <c r="D267" s="181" t="s">
        <v>2923</v>
      </c>
      <c r="E267" s="157">
        <v>41219</v>
      </c>
      <c r="F267" s="158" t="s">
        <v>9381</v>
      </c>
      <c r="G267" s="159" t="s">
        <v>3916</v>
      </c>
      <c r="H267" s="154" t="s">
        <v>9382</v>
      </c>
      <c r="I267" s="160"/>
      <c r="J267" s="425" t="s">
        <v>6294</v>
      </c>
      <c r="K267" s="426">
        <v>20691</v>
      </c>
      <c r="L267" s="427"/>
      <c r="M267" s="161">
        <v>6.5317303955751797E-3</v>
      </c>
      <c r="N267" s="415"/>
      <c r="O267" s="162"/>
    </row>
    <row r="268" spans="1:15" s="98" customFormat="1" ht="13.2" customHeight="1" x14ac:dyDescent="0.25">
      <c r="A268" s="154">
        <v>268</v>
      </c>
      <c r="B268" s="156" t="s">
        <v>6306</v>
      </c>
      <c r="C268" s="156" t="s">
        <v>2924</v>
      </c>
      <c r="D268" s="181" t="s">
        <v>2923</v>
      </c>
      <c r="E268" s="157">
        <v>41219</v>
      </c>
      <c r="F268" s="165"/>
      <c r="G268" s="159" t="s">
        <v>2981</v>
      </c>
      <c r="H268" s="159" t="s">
        <v>2981</v>
      </c>
      <c r="I268" s="160"/>
      <c r="J268" s="154" t="s">
        <v>64</v>
      </c>
      <c r="K268" s="426">
        <v>6552</v>
      </c>
      <c r="L268" s="427"/>
      <c r="M268" s="161">
        <v>2.0683339399646503E-3</v>
      </c>
      <c r="N268" s="415"/>
      <c r="O268" s="164"/>
    </row>
    <row r="269" spans="1:15" s="163" customFormat="1" ht="13.2" customHeight="1" x14ac:dyDescent="0.25">
      <c r="A269" s="154">
        <v>269</v>
      </c>
      <c r="B269" s="156" t="s">
        <v>6306</v>
      </c>
      <c r="C269" s="156" t="s">
        <v>2924</v>
      </c>
      <c r="D269" s="181" t="s">
        <v>2923</v>
      </c>
      <c r="E269" s="157">
        <v>41219</v>
      </c>
      <c r="F269" s="165"/>
      <c r="G269" s="159"/>
      <c r="H269" s="154"/>
      <c r="I269" s="160" t="s">
        <v>6413</v>
      </c>
      <c r="J269" s="154"/>
      <c r="K269" s="426">
        <v>3167767</v>
      </c>
      <c r="L269" s="427">
        <v>3167767</v>
      </c>
      <c r="M269" s="161"/>
      <c r="N269" s="415"/>
      <c r="O269" s="164"/>
    </row>
    <row r="270" spans="1:15" s="163" customFormat="1" ht="13.2" customHeight="1" x14ac:dyDescent="0.25">
      <c r="A270" s="154">
        <v>270</v>
      </c>
      <c r="B270" s="155" t="s">
        <v>9374</v>
      </c>
      <c r="C270" s="156" t="s">
        <v>3017</v>
      </c>
      <c r="D270" s="181" t="s">
        <v>3016</v>
      </c>
      <c r="E270" s="157">
        <v>41219</v>
      </c>
      <c r="F270" s="158" t="s">
        <v>9375</v>
      </c>
      <c r="G270" s="159" t="s">
        <v>9376</v>
      </c>
      <c r="H270" s="154" t="s">
        <v>9377</v>
      </c>
      <c r="I270" s="160"/>
      <c r="J270" s="425" t="s">
        <v>16</v>
      </c>
      <c r="K270" s="426">
        <v>2564569</v>
      </c>
      <c r="L270" s="427"/>
      <c r="M270" s="161">
        <v>0.54208204210518751</v>
      </c>
      <c r="N270" s="415" t="s">
        <v>64</v>
      </c>
      <c r="O270" s="164"/>
    </row>
    <row r="271" spans="1:15" s="98" customFormat="1" ht="13.2" customHeight="1" x14ac:dyDescent="0.25">
      <c r="A271" s="154">
        <v>271</v>
      </c>
      <c r="B271" s="155" t="s">
        <v>9370</v>
      </c>
      <c r="C271" s="156" t="s">
        <v>3017</v>
      </c>
      <c r="D271" s="181" t="s">
        <v>3016</v>
      </c>
      <c r="E271" s="157">
        <v>41219</v>
      </c>
      <c r="F271" s="158" t="s">
        <v>9371</v>
      </c>
      <c r="G271" s="159" t="s">
        <v>9372</v>
      </c>
      <c r="H271" s="154" t="s">
        <v>9373</v>
      </c>
      <c r="I271" s="160"/>
      <c r="J271" s="425" t="s">
        <v>8950</v>
      </c>
      <c r="K271" s="426">
        <v>2115256</v>
      </c>
      <c r="L271" s="427"/>
      <c r="M271" s="161">
        <v>0.44710916027420222</v>
      </c>
      <c r="N271" s="415"/>
      <c r="O271" s="162"/>
    </row>
    <row r="272" spans="1:15" s="98" customFormat="1" ht="13.2" customHeight="1" x14ac:dyDescent="0.25">
      <c r="A272" s="154">
        <v>272</v>
      </c>
      <c r="B272" s="155" t="s">
        <v>9380</v>
      </c>
      <c r="C272" s="156" t="s">
        <v>3017</v>
      </c>
      <c r="D272" s="181" t="s">
        <v>3016</v>
      </c>
      <c r="E272" s="157">
        <v>41219</v>
      </c>
      <c r="F272" s="158" t="s">
        <v>9381</v>
      </c>
      <c r="G272" s="159" t="s">
        <v>3916</v>
      </c>
      <c r="H272" s="154" t="s">
        <v>9382</v>
      </c>
      <c r="I272" s="160"/>
      <c r="J272" s="425" t="s">
        <v>30</v>
      </c>
      <c r="K272" s="426">
        <v>21897</v>
      </c>
      <c r="L272" s="427"/>
      <c r="M272" s="161">
        <v>4.6284465249237941E-3</v>
      </c>
      <c r="N272" s="415"/>
      <c r="O272" s="162"/>
    </row>
    <row r="273" spans="1:15" s="163" customFormat="1" ht="13.2" customHeight="1" x14ac:dyDescent="0.25">
      <c r="A273" s="154">
        <v>273</v>
      </c>
      <c r="B273" s="26" t="s">
        <v>9383</v>
      </c>
      <c r="C273" s="156" t="s">
        <v>3017</v>
      </c>
      <c r="D273" s="181" t="s">
        <v>3016</v>
      </c>
      <c r="E273" s="157">
        <v>41219</v>
      </c>
      <c r="F273" s="158" t="s">
        <v>9576</v>
      </c>
      <c r="G273" s="159" t="s">
        <v>9385</v>
      </c>
      <c r="H273" s="154" t="s">
        <v>9577</v>
      </c>
      <c r="I273" s="160"/>
      <c r="J273" s="425" t="s">
        <v>63</v>
      </c>
      <c r="K273" s="426">
        <v>16119</v>
      </c>
      <c r="L273" s="427"/>
      <c r="M273" s="161">
        <v>3.4071301792595629E-3</v>
      </c>
      <c r="N273" s="415"/>
      <c r="O273" s="162"/>
    </row>
    <row r="274" spans="1:15" s="98" customFormat="1" ht="13.2" customHeight="1" x14ac:dyDescent="0.25">
      <c r="A274" s="154">
        <v>274</v>
      </c>
      <c r="B274" s="155" t="s">
        <v>9378</v>
      </c>
      <c r="C274" s="156" t="s">
        <v>3017</v>
      </c>
      <c r="D274" s="181" t="s">
        <v>3016</v>
      </c>
      <c r="E274" s="157">
        <v>41219</v>
      </c>
      <c r="F274" s="158" t="s">
        <v>394</v>
      </c>
      <c r="G274" s="159" t="s">
        <v>980</v>
      </c>
      <c r="H274" s="154" t="s">
        <v>9379</v>
      </c>
      <c r="I274" s="160"/>
      <c r="J274" s="425" t="s">
        <v>64</v>
      </c>
      <c r="K274" s="426">
        <v>7774</v>
      </c>
      <c r="L274" s="427"/>
      <c r="M274" s="161">
        <v>1.6432179424011315E-3</v>
      </c>
      <c r="N274" s="415"/>
      <c r="O274" s="164"/>
    </row>
    <row r="275" spans="1:15" s="98" customFormat="1" ht="13.2" customHeight="1" x14ac:dyDescent="0.25">
      <c r="A275" s="154">
        <v>275</v>
      </c>
      <c r="B275" s="100" t="s">
        <v>9389</v>
      </c>
      <c r="C275" s="156" t="s">
        <v>3017</v>
      </c>
      <c r="D275" s="181" t="s">
        <v>3016</v>
      </c>
      <c r="E275" s="157">
        <v>41219</v>
      </c>
      <c r="F275" s="165" t="s">
        <v>1617</v>
      </c>
      <c r="G275" s="159" t="s">
        <v>323</v>
      </c>
      <c r="H275" s="154" t="s">
        <v>9526</v>
      </c>
      <c r="I275" s="160"/>
      <c r="J275" s="177" t="s">
        <v>44</v>
      </c>
      <c r="K275" s="426">
        <v>5147</v>
      </c>
      <c r="L275" s="427"/>
      <c r="M275" s="161">
        <v>1.0879396384793703E-3</v>
      </c>
      <c r="N275" s="415"/>
      <c r="O275" s="162"/>
    </row>
    <row r="276" spans="1:15" s="98" customFormat="1" ht="13.2" customHeight="1" x14ac:dyDescent="0.25">
      <c r="A276" s="154">
        <v>276</v>
      </c>
      <c r="B276" s="26" t="s">
        <v>9411</v>
      </c>
      <c r="C276" s="156" t="s">
        <v>3017</v>
      </c>
      <c r="D276" s="181" t="s">
        <v>3016</v>
      </c>
      <c r="E276" s="157">
        <v>41219</v>
      </c>
      <c r="F276" s="158" t="s">
        <v>467</v>
      </c>
      <c r="G276" s="159" t="s">
        <v>1454</v>
      </c>
      <c r="H276" s="154" t="s">
        <v>9412</v>
      </c>
      <c r="I276" s="160"/>
      <c r="J276" s="177" t="s">
        <v>64</v>
      </c>
      <c r="K276" s="426">
        <v>89</v>
      </c>
      <c r="L276" s="427"/>
      <c r="M276" s="161">
        <v>1.8812245545883806E-5</v>
      </c>
      <c r="N276" s="415"/>
      <c r="O276" s="162"/>
    </row>
    <row r="277" spans="1:15" s="98" customFormat="1" ht="13.2" customHeight="1" x14ac:dyDescent="0.25">
      <c r="A277" s="154">
        <v>277</v>
      </c>
      <c r="B277" s="100" t="s">
        <v>9413</v>
      </c>
      <c r="C277" s="156" t="s">
        <v>3017</v>
      </c>
      <c r="D277" s="181" t="s">
        <v>3016</v>
      </c>
      <c r="E277" s="157">
        <v>41219</v>
      </c>
      <c r="F277" s="158" t="s">
        <v>3431</v>
      </c>
      <c r="G277" s="159" t="s">
        <v>4693</v>
      </c>
      <c r="H277" s="154" t="s">
        <v>9414</v>
      </c>
      <c r="I277" s="160"/>
      <c r="J277" s="177" t="s">
        <v>64</v>
      </c>
      <c r="K277" s="426">
        <v>68</v>
      </c>
      <c r="L277" s="427"/>
      <c r="M277" s="161">
        <v>1.4373401091237066E-5</v>
      </c>
      <c r="N277" s="415"/>
      <c r="O277" s="162"/>
    </row>
    <row r="278" spans="1:15" s="98" customFormat="1" ht="13.2" customHeight="1" x14ac:dyDescent="0.25">
      <c r="A278" s="154">
        <v>278</v>
      </c>
      <c r="B278" s="155" t="s">
        <v>10024</v>
      </c>
      <c r="C278" s="156" t="s">
        <v>3017</v>
      </c>
      <c r="D278" s="181" t="s">
        <v>3016</v>
      </c>
      <c r="E278" s="157">
        <v>41219</v>
      </c>
      <c r="F278" s="158" t="s">
        <v>420</v>
      </c>
      <c r="G278" s="159" t="s">
        <v>9408</v>
      </c>
      <c r="H278" s="154" t="s">
        <v>9421</v>
      </c>
      <c r="I278" s="160"/>
      <c r="J278" s="177" t="s">
        <v>64</v>
      </c>
      <c r="K278" s="426">
        <v>42</v>
      </c>
      <c r="L278" s="427"/>
      <c r="M278" s="161">
        <v>8.8776889092934826E-6</v>
      </c>
      <c r="N278" s="415"/>
      <c r="O278" s="162"/>
    </row>
    <row r="279" spans="1:15" s="163" customFormat="1" ht="13.2" customHeight="1" x14ac:dyDescent="0.25">
      <c r="A279" s="154">
        <v>279</v>
      </c>
      <c r="B279" s="156" t="s">
        <v>6306</v>
      </c>
      <c r="C279" s="156" t="s">
        <v>3017</v>
      </c>
      <c r="D279" s="181" t="s">
        <v>3016</v>
      </c>
      <c r="E279" s="157">
        <v>41219</v>
      </c>
      <c r="F279" s="158"/>
      <c r="G279" s="159"/>
      <c r="H279" s="154"/>
      <c r="I279" s="160" t="s">
        <v>6413</v>
      </c>
      <c r="J279" s="154"/>
      <c r="K279" s="426">
        <v>4730961</v>
      </c>
      <c r="L279" s="427">
        <v>4730961</v>
      </c>
      <c r="M279" s="161"/>
      <c r="N279" s="415"/>
      <c r="O279" s="164"/>
    </row>
    <row r="280" spans="1:15" s="98" customFormat="1" ht="13.2" customHeight="1" x14ac:dyDescent="0.25">
      <c r="A280" s="154">
        <v>280</v>
      </c>
      <c r="B280" s="155" t="s">
        <v>9374</v>
      </c>
      <c r="C280" s="156" t="s">
        <v>3197</v>
      </c>
      <c r="D280" s="181" t="s">
        <v>3196</v>
      </c>
      <c r="E280" s="157">
        <v>41219</v>
      </c>
      <c r="F280" s="158" t="s">
        <v>9375</v>
      </c>
      <c r="G280" s="159" t="s">
        <v>9376</v>
      </c>
      <c r="H280" s="154" t="s">
        <v>9377</v>
      </c>
      <c r="I280" s="160"/>
      <c r="J280" s="425" t="s">
        <v>3201</v>
      </c>
      <c r="K280" s="426">
        <v>1546167</v>
      </c>
      <c r="L280" s="427"/>
      <c r="M280" s="161">
        <v>0.5265230315324626</v>
      </c>
      <c r="N280" s="415" t="s">
        <v>64</v>
      </c>
      <c r="O280" s="162"/>
    </row>
    <row r="281" spans="1:15" s="98" customFormat="1" ht="13.2" customHeight="1" x14ac:dyDescent="0.25">
      <c r="A281" s="154">
        <v>281</v>
      </c>
      <c r="B281" s="155" t="s">
        <v>9370</v>
      </c>
      <c r="C281" s="156" t="s">
        <v>3197</v>
      </c>
      <c r="D281" s="181" t="s">
        <v>3196</v>
      </c>
      <c r="E281" s="157">
        <v>41219</v>
      </c>
      <c r="F281" s="158" t="s">
        <v>9371</v>
      </c>
      <c r="G281" s="159" t="s">
        <v>9372</v>
      </c>
      <c r="H281" s="154" t="s">
        <v>9373</v>
      </c>
      <c r="I281" s="160"/>
      <c r="J281" s="425" t="s">
        <v>8950</v>
      </c>
      <c r="K281" s="426">
        <v>1320225</v>
      </c>
      <c r="L281" s="427"/>
      <c r="M281" s="161">
        <v>0.44958201106668649</v>
      </c>
      <c r="N281" s="415"/>
      <c r="O281" s="162"/>
    </row>
    <row r="282" spans="1:15" s="98" customFormat="1" ht="13.2" customHeight="1" x14ac:dyDescent="0.25">
      <c r="A282" s="154">
        <v>282</v>
      </c>
      <c r="B282" s="155" t="s">
        <v>9378</v>
      </c>
      <c r="C282" s="156" t="s">
        <v>3197</v>
      </c>
      <c r="D282" s="181" t="s">
        <v>3196</v>
      </c>
      <c r="E282" s="157">
        <v>41219</v>
      </c>
      <c r="F282" s="158" t="s">
        <v>394</v>
      </c>
      <c r="G282" s="159" t="s">
        <v>980</v>
      </c>
      <c r="H282" s="154" t="s">
        <v>9379</v>
      </c>
      <c r="I282" s="160"/>
      <c r="J282" s="425" t="s">
        <v>39</v>
      </c>
      <c r="K282" s="426">
        <v>35098</v>
      </c>
      <c r="L282" s="427"/>
      <c r="M282" s="161">
        <v>1.1952075914649824E-2</v>
      </c>
      <c r="N282" s="415"/>
      <c r="O282" s="162"/>
    </row>
    <row r="283" spans="1:15" s="98" customFormat="1" ht="13.2" customHeight="1" x14ac:dyDescent="0.25">
      <c r="A283" s="154">
        <v>283</v>
      </c>
      <c r="B283" s="155" t="s">
        <v>9380</v>
      </c>
      <c r="C283" s="156" t="s">
        <v>3197</v>
      </c>
      <c r="D283" s="181" t="s">
        <v>3196</v>
      </c>
      <c r="E283" s="157">
        <v>41219</v>
      </c>
      <c r="F283" s="158" t="s">
        <v>9381</v>
      </c>
      <c r="G283" s="159" t="s">
        <v>3916</v>
      </c>
      <c r="H283" s="154" t="s">
        <v>9382</v>
      </c>
      <c r="I283" s="160"/>
      <c r="J283" s="425" t="s">
        <v>30</v>
      </c>
      <c r="K283" s="426">
        <v>13023</v>
      </c>
      <c r="L283" s="427"/>
      <c r="M283" s="161">
        <v>4.4347793217985251E-3</v>
      </c>
      <c r="N283" s="415"/>
      <c r="O283" s="162"/>
    </row>
    <row r="284" spans="1:15" s="98" customFormat="1" ht="13.2" customHeight="1" x14ac:dyDescent="0.25">
      <c r="A284" s="154">
        <v>284</v>
      </c>
      <c r="B284" s="156" t="s">
        <v>6306</v>
      </c>
      <c r="C284" s="156" t="s">
        <v>3197</v>
      </c>
      <c r="D284" s="181" t="s">
        <v>3196</v>
      </c>
      <c r="E284" s="157">
        <v>41219</v>
      </c>
      <c r="F284" s="158"/>
      <c r="G284" s="159" t="s">
        <v>1487</v>
      </c>
      <c r="H284" s="159" t="s">
        <v>1487</v>
      </c>
      <c r="I284" s="160"/>
      <c r="J284" s="154" t="s">
        <v>64</v>
      </c>
      <c r="K284" s="426">
        <v>10533</v>
      </c>
      <c r="L284" s="427"/>
      <c r="M284" s="161">
        <v>3.5868486981881186E-3</v>
      </c>
      <c r="N284" s="415"/>
      <c r="O284" s="162"/>
    </row>
    <row r="285" spans="1:15" s="163" customFormat="1" ht="13.2" customHeight="1" x14ac:dyDescent="0.25">
      <c r="A285" s="154">
        <v>285</v>
      </c>
      <c r="B285" s="26" t="s">
        <v>9383</v>
      </c>
      <c r="C285" s="156" t="s">
        <v>3197</v>
      </c>
      <c r="D285" s="181" t="s">
        <v>3196</v>
      </c>
      <c r="E285" s="157">
        <v>41219</v>
      </c>
      <c r="F285" s="158" t="s">
        <v>9387</v>
      </c>
      <c r="G285" s="159" t="s">
        <v>9385</v>
      </c>
      <c r="H285" s="154" t="s">
        <v>9388</v>
      </c>
      <c r="I285" s="160"/>
      <c r="J285" s="177" t="s">
        <v>23</v>
      </c>
      <c r="K285" s="426">
        <v>3722</v>
      </c>
      <c r="L285" s="427"/>
      <c r="M285" s="161">
        <v>1.2674689883847125E-3</v>
      </c>
      <c r="N285" s="415"/>
      <c r="O285" s="164"/>
    </row>
    <row r="286" spans="1:15" s="98" customFormat="1" ht="13.2" customHeight="1" x14ac:dyDescent="0.25">
      <c r="A286" s="154">
        <v>286</v>
      </c>
      <c r="B286" s="156" t="s">
        <v>6306</v>
      </c>
      <c r="C286" s="156" t="s">
        <v>3197</v>
      </c>
      <c r="D286" s="181" t="s">
        <v>3196</v>
      </c>
      <c r="E286" s="157">
        <v>41219</v>
      </c>
      <c r="F286" s="158" t="s">
        <v>525</v>
      </c>
      <c r="G286" s="179" t="s">
        <v>3226</v>
      </c>
      <c r="H286" s="154" t="s">
        <v>9578</v>
      </c>
      <c r="I286" s="160"/>
      <c r="J286" s="154" t="s">
        <v>9100</v>
      </c>
      <c r="K286" s="167">
        <v>3149</v>
      </c>
      <c r="L286" s="168"/>
      <c r="M286" s="161">
        <v>1.0723427846382214E-3</v>
      </c>
      <c r="N286" s="415"/>
      <c r="O286" s="170"/>
    </row>
    <row r="287" spans="1:15" ht="13.2" customHeight="1" x14ac:dyDescent="0.25">
      <c r="A287" s="154">
        <v>287</v>
      </c>
      <c r="B287" s="100" t="s">
        <v>9389</v>
      </c>
      <c r="C287" s="156" t="s">
        <v>3197</v>
      </c>
      <c r="D287" s="181" t="s">
        <v>3196</v>
      </c>
      <c r="E287" s="157">
        <v>41219</v>
      </c>
      <c r="F287" s="158" t="s">
        <v>9390</v>
      </c>
      <c r="G287" s="159" t="s">
        <v>323</v>
      </c>
      <c r="H287" s="154" t="s">
        <v>9391</v>
      </c>
      <c r="J287" s="425" t="s">
        <v>9103</v>
      </c>
      <c r="K287" s="426">
        <v>1996</v>
      </c>
      <c r="L287" s="427"/>
      <c r="M287" s="161">
        <v>6.7970663643629405E-4</v>
      </c>
      <c r="O287" s="164"/>
    </row>
    <row r="288" spans="1:15" s="163" customFormat="1" ht="13.2" customHeight="1" x14ac:dyDescent="0.25">
      <c r="A288" s="154">
        <v>288</v>
      </c>
      <c r="B288" s="26" t="s">
        <v>9568</v>
      </c>
      <c r="C288" s="156" t="s">
        <v>3197</v>
      </c>
      <c r="D288" s="181" t="s">
        <v>3196</v>
      </c>
      <c r="E288" s="157">
        <v>41219</v>
      </c>
      <c r="F288" s="158" t="s">
        <v>127</v>
      </c>
      <c r="G288" s="159" t="s">
        <v>9569</v>
      </c>
      <c r="H288" s="154" t="s">
        <v>9570</v>
      </c>
      <c r="I288" s="160"/>
      <c r="J288" s="177" t="s">
        <v>9096</v>
      </c>
      <c r="K288" s="426">
        <v>1092</v>
      </c>
      <c r="L288" s="427"/>
      <c r="M288" s="161">
        <v>3.7186355059540738E-4</v>
      </c>
      <c r="N288" s="415"/>
      <c r="O288" s="164"/>
    </row>
    <row r="289" spans="1:15" s="163" customFormat="1" ht="13.2" customHeight="1" x14ac:dyDescent="0.25">
      <c r="A289" s="154">
        <v>289</v>
      </c>
      <c r="B289" s="423" t="s">
        <v>10025</v>
      </c>
      <c r="C289" s="156" t="s">
        <v>3197</v>
      </c>
      <c r="D289" s="181" t="s">
        <v>3196</v>
      </c>
      <c r="E289" s="157">
        <v>41219</v>
      </c>
      <c r="F289" s="100" t="s">
        <v>1720</v>
      </c>
      <c r="G289" s="159" t="s">
        <v>117</v>
      </c>
      <c r="H289" s="154" t="s">
        <v>9415</v>
      </c>
      <c r="I289" s="160"/>
      <c r="J289" s="425" t="s">
        <v>60</v>
      </c>
      <c r="K289" s="426">
        <v>1051</v>
      </c>
      <c r="L289" s="427"/>
      <c r="M289" s="161">
        <v>3.5790164072872999E-4</v>
      </c>
      <c r="N289" s="415"/>
      <c r="O289" s="162"/>
    </row>
    <row r="290" spans="1:15" s="163" customFormat="1" ht="13.2" customHeight="1" x14ac:dyDescent="0.25">
      <c r="A290" s="154">
        <v>290</v>
      </c>
      <c r="B290" s="100" t="s">
        <v>9402</v>
      </c>
      <c r="C290" s="156" t="s">
        <v>3197</v>
      </c>
      <c r="D290" s="181" t="s">
        <v>3196</v>
      </c>
      <c r="E290" s="157">
        <v>41219</v>
      </c>
      <c r="F290" s="25" t="s">
        <v>9403</v>
      </c>
      <c r="G290" s="159" t="s">
        <v>5224</v>
      </c>
      <c r="H290" s="154" t="s">
        <v>9404</v>
      </c>
      <c r="I290" s="160"/>
      <c r="J290" s="177" t="s">
        <v>9117</v>
      </c>
      <c r="K290" s="426">
        <v>397</v>
      </c>
      <c r="L290" s="427"/>
      <c r="M290" s="161">
        <v>1.3519215163587613E-4</v>
      </c>
      <c r="N290" s="415"/>
      <c r="O290" s="164"/>
    </row>
    <row r="291" spans="1:15" s="163" customFormat="1" ht="13.2" customHeight="1" x14ac:dyDescent="0.25">
      <c r="A291" s="154">
        <v>291</v>
      </c>
      <c r="B291" s="100" t="s">
        <v>9405</v>
      </c>
      <c r="C291" s="156" t="s">
        <v>3197</v>
      </c>
      <c r="D291" s="181" t="s">
        <v>3196</v>
      </c>
      <c r="E291" s="157">
        <v>41219</v>
      </c>
      <c r="F291" s="25" t="s">
        <v>9406</v>
      </c>
      <c r="G291" s="159" t="s">
        <v>2559</v>
      </c>
      <c r="H291" s="154" t="s">
        <v>9407</v>
      </c>
      <c r="I291" s="160"/>
      <c r="J291" s="177" t="s">
        <v>64</v>
      </c>
      <c r="K291" s="426">
        <v>46</v>
      </c>
      <c r="L291" s="427"/>
      <c r="M291" s="161">
        <v>1.566458180163804E-5</v>
      </c>
      <c r="N291" s="415"/>
      <c r="O291" s="164"/>
    </row>
    <row r="292" spans="1:15" s="163" customFormat="1" ht="13.2" customHeight="1" x14ac:dyDescent="0.25">
      <c r="A292" s="154">
        <v>292</v>
      </c>
      <c r="B292" s="156" t="s">
        <v>6306</v>
      </c>
      <c r="C292" s="156" t="s">
        <v>3197</v>
      </c>
      <c r="D292" s="181" t="s">
        <v>3196</v>
      </c>
      <c r="E292" s="157">
        <v>41219</v>
      </c>
      <c r="F292" s="25" t="s">
        <v>435</v>
      </c>
      <c r="G292" s="159" t="s">
        <v>9474</v>
      </c>
      <c r="H292" s="154" t="s">
        <v>9475</v>
      </c>
      <c r="I292" s="160"/>
      <c r="J292" s="177" t="s">
        <v>64</v>
      </c>
      <c r="K292" s="426">
        <v>35</v>
      </c>
      <c r="L292" s="427"/>
      <c r="M292" s="161">
        <v>1.1918703544724594E-5</v>
      </c>
      <c r="N292" s="415"/>
      <c r="O292" s="164"/>
    </row>
    <row r="293" spans="1:15" s="163" customFormat="1" ht="13.2" customHeight="1" x14ac:dyDescent="0.25">
      <c r="A293" s="154">
        <v>293</v>
      </c>
      <c r="B293" s="155" t="s">
        <v>10024</v>
      </c>
      <c r="C293" s="156" t="s">
        <v>3197</v>
      </c>
      <c r="D293" s="181" t="s">
        <v>3196</v>
      </c>
      <c r="E293" s="157">
        <v>41219</v>
      </c>
      <c r="F293" s="25" t="s">
        <v>420</v>
      </c>
      <c r="G293" s="159" t="s">
        <v>9408</v>
      </c>
      <c r="H293" s="154" t="s">
        <v>9421</v>
      </c>
      <c r="I293" s="160"/>
      <c r="J293" s="177" t="s">
        <v>64</v>
      </c>
      <c r="K293" s="426">
        <v>14</v>
      </c>
      <c r="L293" s="427"/>
      <c r="M293" s="161">
        <v>4.7674814178898381E-6</v>
      </c>
      <c r="N293" s="415"/>
      <c r="O293" s="164"/>
    </row>
    <row r="294" spans="1:15" s="163" customFormat="1" ht="13.2" customHeight="1" x14ac:dyDescent="0.25">
      <c r="A294" s="154">
        <v>294</v>
      </c>
      <c r="B294" s="100" t="s">
        <v>9392</v>
      </c>
      <c r="C294" s="156" t="s">
        <v>3197</v>
      </c>
      <c r="D294" s="181" t="s">
        <v>3196</v>
      </c>
      <c r="E294" s="157">
        <v>41219</v>
      </c>
      <c r="F294" s="25" t="s">
        <v>9381</v>
      </c>
      <c r="G294" s="159" t="s">
        <v>526</v>
      </c>
      <c r="H294" s="154" t="s">
        <v>9393</v>
      </c>
      <c r="I294" s="160"/>
      <c r="J294" s="177" t="s">
        <v>64</v>
      </c>
      <c r="K294" s="426">
        <v>8</v>
      </c>
      <c r="L294" s="427"/>
      <c r="M294" s="161">
        <v>2.72427509593705E-6</v>
      </c>
      <c r="N294" s="415"/>
      <c r="O294" s="164"/>
    </row>
    <row r="295" spans="1:15" s="163" customFormat="1" ht="13.2" customHeight="1" x14ac:dyDescent="0.25">
      <c r="A295" s="154">
        <v>295</v>
      </c>
      <c r="B295" s="100" t="s">
        <v>9439</v>
      </c>
      <c r="C295" s="156" t="s">
        <v>3197</v>
      </c>
      <c r="D295" s="181" t="s">
        <v>3196</v>
      </c>
      <c r="E295" s="157">
        <v>41219</v>
      </c>
      <c r="F295" s="25" t="s">
        <v>4943</v>
      </c>
      <c r="G295" s="159" t="s">
        <v>2430</v>
      </c>
      <c r="H295" s="154" t="s">
        <v>9440</v>
      </c>
      <c r="I295" s="160"/>
      <c r="J295" s="177" t="s">
        <v>64</v>
      </c>
      <c r="K295" s="426">
        <v>4</v>
      </c>
      <c r="L295" s="427"/>
      <c r="M295" s="161">
        <v>1.362137547968525E-6</v>
      </c>
      <c r="N295" s="415"/>
      <c r="O295" s="164"/>
    </row>
    <row r="296" spans="1:15" s="163" customFormat="1" ht="13.2" customHeight="1" x14ac:dyDescent="0.25">
      <c r="A296" s="154">
        <v>296</v>
      </c>
      <c r="B296" s="156" t="s">
        <v>10026</v>
      </c>
      <c r="C296" s="156" t="s">
        <v>3197</v>
      </c>
      <c r="D296" s="181" t="s">
        <v>3196</v>
      </c>
      <c r="E296" s="157">
        <v>41219</v>
      </c>
      <c r="F296" s="25" t="s">
        <v>3329</v>
      </c>
      <c r="G296" s="159" t="s">
        <v>5849</v>
      </c>
      <c r="H296" s="154" t="s">
        <v>9394</v>
      </c>
      <c r="I296" s="160"/>
      <c r="J296" s="177" t="s">
        <v>64</v>
      </c>
      <c r="K296" s="426">
        <v>1</v>
      </c>
      <c r="L296" s="427"/>
      <c r="M296" s="161">
        <v>3.4053438699213125E-7</v>
      </c>
      <c r="N296" s="415"/>
      <c r="O296" s="164"/>
    </row>
    <row r="297" spans="1:15" s="163" customFormat="1" ht="13.2" customHeight="1" x14ac:dyDescent="0.3">
      <c r="A297" s="154">
        <v>297</v>
      </c>
      <c r="B297" s="156" t="s">
        <v>6306</v>
      </c>
      <c r="C297" s="156" t="s">
        <v>3197</v>
      </c>
      <c r="D297" s="181" t="s">
        <v>3196</v>
      </c>
      <c r="E297" s="157">
        <v>41219</v>
      </c>
      <c r="F297" s="158"/>
      <c r="G297" s="159"/>
      <c r="H297" s="154"/>
      <c r="I297" s="160" t="s">
        <v>6413</v>
      </c>
      <c r="J297" s="154"/>
      <c r="K297" s="426">
        <v>2936561</v>
      </c>
      <c r="L297" s="427">
        <v>2936561</v>
      </c>
      <c r="M297" s="161"/>
      <c r="N297" s="415"/>
      <c r="O297" s="169"/>
    </row>
    <row r="298" spans="1:15" s="98" customFormat="1" ht="13.2" customHeight="1" x14ac:dyDescent="0.25">
      <c r="A298" s="154">
        <v>298</v>
      </c>
      <c r="B298" s="155" t="s">
        <v>9370</v>
      </c>
      <c r="C298" s="156" t="s">
        <v>3285</v>
      </c>
      <c r="D298" s="181" t="s">
        <v>3284</v>
      </c>
      <c r="E298" s="157">
        <v>41219</v>
      </c>
      <c r="F298" s="158" t="s">
        <v>9371</v>
      </c>
      <c r="G298" s="159" t="s">
        <v>9372</v>
      </c>
      <c r="H298" s="154" t="s">
        <v>9373</v>
      </c>
      <c r="I298" s="160"/>
      <c r="J298" s="425" t="s">
        <v>8950</v>
      </c>
      <c r="K298" s="426">
        <v>710746</v>
      </c>
      <c r="L298" s="427"/>
      <c r="M298" s="161">
        <v>0.55285846743581124</v>
      </c>
      <c r="N298" s="415" t="s">
        <v>64</v>
      </c>
      <c r="O298" s="162"/>
    </row>
    <row r="299" spans="1:15" s="98" customFormat="1" ht="13.2" customHeight="1" x14ac:dyDescent="0.25">
      <c r="A299" s="154">
        <v>299</v>
      </c>
      <c r="B299" s="155" t="s">
        <v>9374</v>
      </c>
      <c r="C299" s="156" t="s">
        <v>3285</v>
      </c>
      <c r="D299" s="181" t="s">
        <v>3284</v>
      </c>
      <c r="E299" s="157">
        <v>41219</v>
      </c>
      <c r="F299" s="158" t="s">
        <v>9375</v>
      </c>
      <c r="G299" s="159" t="s">
        <v>9376</v>
      </c>
      <c r="H299" s="154" t="s">
        <v>9377</v>
      </c>
      <c r="I299" s="160"/>
      <c r="J299" s="425" t="s">
        <v>16</v>
      </c>
      <c r="K299" s="426">
        <v>562949</v>
      </c>
      <c r="L299" s="427"/>
      <c r="M299" s="161">
        <v>0.43789359543989348</v>
      </c>
      <c r="N299" s="415"/>
      <c r="O299" s="162"/>
    </row>
    <row r="300" spans="1:15" s="163" customFormat="1" ht="13.2" customHeight="1" x14ac:dyDescent="0.25">
      <c r="A300" s="154">
        <v>300</v>
      </c>
      <c r="B300" s="155" t="s">
        <v>9378</v>
      </c>
      <c r="C300" s="156" t="s">
        <v>3285</v>
      </c>
      <c r="D300" s="181" t="s">
        <v>3284</v>
      </c>
      <c r="E300" s="157">
        <v>41219</v>
      </c>
      <c r="F300" s="158" t="s">
        <v>394</v>
      </c>
      <c r="G300" s="159" t="s">
        <v>980</v>
      </c>
      <c r="H300" s="154" t="s">
        <v>9379</v>
      </c>
      <c r="I300" s="160"/>
      <c r="J300" s="425" t="s">
        <v>39</v>
      </c>
      <c r="K300" s="426">
        <v>6676</v>
      </c>
      <c r="L300" s="427"/>
      <c r="M300" s="161">
        <v>5.1929706654718789E-3</v>
      </c>
      <c r="N300" s="415"/>
      <c r="O300" s="164"/>
    </row>
    <row r="301" spans="1:15" s="163" customFormat="1" ht="13.2" customHeight="1" x14ac:dyDescent="0.25">
      <c r="A301" s="154">
        <v>301</v>
      </c>
      <c r="B301" s="26" t="s">
        <v>9383</v>
      </c>
      <c r="C301" s="156" t="s">
        <v>3285</v>
      </c>
      <c r="D301" s="181" t="s">
        <v>3284</v>
      </c>
      <c r="E301" s="157">
        <v>41219</v>
      </c>
      <c r="F301" s="158" t="s">
        <v>9387</v>
      </c>
      <c r="G301" s="159" t="s">
        <v>9385</v>
      </c>
      <c r="H301" s="154" t="s">
        <v>9388</v>
      </c>
      <c r="I301" s="160"/>
      <c r="J301" s="425" t="s">
        <v>23</v>
      </c>
      <c r="K301" s="426">
        <v>2609</v>
      </c>
      <c r="L301" s="427"/>
      <c r="M301" s="161">
        <v>2.0294278709131414E-3</v>
      </c>
      <c r="N301" s="415"/>
      <c r="O301" s="162"/>
    </row>
    <row r="302" spans="1:15" s="163" customFormat="1" ht="13.2" customHeight="1" x14ac:dyDescent="0.25">
      <c r="A302" s="154">
        <v>302</v>
      </c>
      <c r="B302" s="155" t="s">
        <v>9380</v>
      </c>
      <c r="C302" s="156" t="s">
        <v>3285</v>
      </c>
      <c r="D302" s="181" t="s">
        <v>3284</v>
      </c>
      <c r="E302" s="157">
        <v>41219</v>
      </c>
      <c r="F302" s="158" t="s">
        <v>9521</v>
      </c>
      <c r="G302" s="159" t="s">
        <v>3916</v>
      </c>
      <c r="H302" s="154" t="s">
        <v>9579</v>
      </c>
      <c r="I302" s="160"/>
      <c r="J302" s="425" t="s">
        <v>30</v>
      </c>
      <c r="K302" s="426">
        <v>1588</v>
      </c>
      <c r="L302" s="427"/>
      <c r="M302" s="161">
        <v>1.2352362817209923E-3</v>
      </c>
      <c r="N302" s="415"/>
      <c r="O302" s="164"/>
    </row>
    <row r="303" spans="1:15" s="163" customFormat="1" ht="13.2" customHeight="1" x14ac:dyDescent="0.25">
      <c r="A303" s="154">
        <v>303</v>
      </c>
      <c r="B303" s="156" t="s">
        <v>10029</v>
      </c>
      <c r="C303" s="156" t="s">
        <v>3285</v>
      </c>
      <c r="D303" s="181" t="s">
        <v>3284</v>
      </c>
      <c r="E303" s="157">
        <v>41219</v>
      </c>
      <c r="F303" s="165" t="s">
        <v>9580</v>
      </c>
      <c r="G303" s="159" t="s">
        <v>9581</v>
      </c>
      <c r="H303" s="154" t="s">
        <v>9582</v>
      </c>
      <c r="I303" s="160"/>
      <c r="J303" s="425" t="s">
        <v>57</v>
      </c>
      <c r="K303" s="426">
        <v>1016</v>
      </c>
      <c r="L303" s="427"/>
      <c r="M303" s="161">
        <v>7.9030230618924941E-4</v>
      </c>
      <c r="N303" s="415"/>
      <c r="O303" s="164"/>
    </row>
    <row r="304" spans="1:15" s="163" customFormat="1" ht="13.2" customHeight="1" x14ac:dyDescent="0.3">
      <c r="A304" s="154">
        <v>304</v>
      </c>
      <c r="B304" s="156" t="s">
        <v>6306</v>
      </c>
      <c r="C304" s="156" t="s">
        <v>3285</v>
      </c>
      <c r="D304" s="181" t="s">
        <v>3284</v>
      </c>
      <c r="E304" s="157">
        <v>41219</v>
      </c>
      <c r="F304" s="165"/>
      <c r="G304" s="159"/>
      <c r="H304" s="154"/>
      <c r="I304" s="160" t="s">
        <v>6413</v>
      </c>
      <c r="J304" s="154"/>
      <c r="K304" s="426">
        <v>1285584</v>
      </c>
      <c r="L304" s="427">
        <v>1285584</v>
      </c>
      <c r="M304" s="161"/>
      <c r="N304" s="415"/>
      <c r="O304" s="172"/>
    </row>
    <row r="305" spans="1:15" s="98" customFormat="1" ht="13.2" customHeight="1" x14ac:dyDescent="0.25">
      <c r="A305" s="154">
        <v>305</v>
      </c>
      <c r="B305" s="155" t="s">
        <v>9370</v>
      </c>
      <c r="C305" s="156" t="s">
        <v>8951</v>
      </c>
      <c r="D305" s="181" t="s">
        <v>3359</v>
      </c>
      <c r="E305" s="157">
        <v>41219</v>
      </c>
      <c r="F305" s="158" t="s">
        <v>9371</v>
      </c>
      <c r="G305" s="159" t="s">
        <v>9372</v>
      </c>
      <c r="H305" s="154" t="s">
        <v>9373</v>
      </c>
      <c r="I305" s="149"/>
      <c r="J305" s="425" t="s">
        <v>8950</v>
      </c>
      <c r="K305" s="426">
        <v>1482440</v>
      </c>
      <c r="L305" s="427"/>
      <c r="M305" s="161">
        <v>0.53763741135877086</v>
      </c>
      <c r="N305" s="415" t="s">
        <v>64</v>
      </c>
      <c r="O305" s="164"/>
    </row>
    <row r="306" spans="1:15" s="163" customFormat="1" ht="13.2" customHeight="1" x14ac:dyDescent="0.25">
      <c r="A306" s="154">
        <v>306</v>
      </c>
      <c r="B306" s="155" t="s">
        <v>9374</v>
      </c>
      <c r="C306" s="156" t="s">
        <v>8951</v>
      </c>
      <c r="D306" s="181" t="s">
        <v>3359</v>
      </c>
      <c r="E306" s="157">
        <v>41219</v>
      </c>
      <c r="F306" s="158" t="s">
        <v>9375</v>
      </c>
      <c r="G306" s="159" t="s">
        <v>9376</v>
      </c>
      <c r="H306" s="154" t="s">
        <v>9377</v>
      </c>
      <c r="I306" s="160"/>
      <c r="J306" s="425" t="s">
        <v>16</v>
      </c>
      <c r="K306" s="426">
        <v>1223796</v>
      </c>
      <c r="L306" s="427"/>
      <c r="M306" s="161">
        <v>0.44383483545453328</v>
      </c>
      <c r="N306" s="212"/>
      <c r="O306" s="162"/>
    </row>
    <row r="307" spans="1:15" s="163" customFormat="1" ht="13.2" customHeight="1" x14ac:dyDescent="0.25">
      <c r="A307" s="154">
        <v>307</v>
      </c>
      <c r="B307" s="155" t="s">
        <v>9378</v>
      </c>
      <c r="C307" s="156" t="s">
        <v>8951</v>
      </c>
      <c r="D307" s="181" t="s">
        <v>3359</v>
      </c>
      <c r="E307" s="157">
        <v>41219</v>
      </c>
      <c r="F307" s="158" t="s">
        <v>394</v>
      </c>
      <c r="G307" s="159" t="s">
        <v>980</v>
      </c>
      <c r="H307" s="154" t="s">
        <v>9379</v>
      </c>
      <c r="I307" s="160"/>
      <c r="J307" s="425" t="s">
        <v>39</v>
      </c>
      <c r="K307" s="426">
        <v>43151</v>
      </c>
      <c r="L307" s="427"/>
      <c r="M307" s="161">
        <v>1.5649599267115243E-2</v>
      </c>
      <c r="N307" s="415"/>
      <c r="O307" s="164"/>
    </row>
    <row r="308" spans="1:15" s="98" customFormat="1" ht="13.2" customHeight="1" x14ac:dyDescent="0.25">
      <c r="A308" s="154">
        <v>308</v>
      </c>
      <c r="B308" s="26" t="s">
        <v>9383</v>
      </c>
      <c r="C308" s="156" t="s">
        <v>8951</v>
      </c>
      <c r="D308" s="181" t="s">
        <v>3359</v>
      </c>
      <c r="E308" s="157">
        <v>41219</v>
      </c>
      <c r="F308" s="158" t="s">
        <v>9387</v>
      </c>
      <c r="G308" s="159" t="s">
        <v>9385</v>
      </c>
      <c r="H308" s="154" t="s">
        <v>9388</v>
      </c>
      <c r="I308" s="160"/>
      <c r="J308" s="177" t="s">
        <v>23</v>
      </c>
      <c r="K308" s="426">
        <v>7936</v>
      </c>
      <c r="L308" s="427"/>
      <c r="M308" s="161">
        <v>2.8781539195806946E-3</v>
      </c>
      <c r="N308" s="415"/>
      <c r="O308" s="162"/>
    </row>
    <row r="309" spans="1:15" s="98" customFormat="1" ht="13.2" customHeight="1" x14ac:dyDescent="0.25">
      <c r="A309" s="154">
        <v>309</v>
      </c>
      <c r="B309" s="156" t="s">
        <v>6306</v>
      </c>
      <c r="C309" s="156" t="s">
        <v>8951</v>
      </c>
      <c r="D309" s="181" t="s">
        <v>3359</v>
      </c>
      <c r="E309" s="157">
        <v>41219</v>
      </c>
      <c r="F309" s="165"/>
      <c r="G309" s="159"/>
      <c r="H309" s="154"/>
      <c r="I309" s="160" t="s">
        <v>6413</v>
      </c>
      <c r="J309" s="154"/>
      <c r="K309" s="426">
        <v>2757323</v>
      </c>
      <c r="L309" s="427">
        <v>2757323</v>
      </c>
      <c r="M309" s="161"/>
      <c r="N309" s="415"/>
      <c r="O309" s="162"/>
    </row>
    <row r="310" spans="1:15" s="98" customFormat="1" ht="13.2" customHeight="1" x14ac:dyDescent="0.25">
      <c r="A310" s="154">
        <v>310</v>
      </c>
      <c r="B310" s="155" t="s">
        <v>9370</v>
      </c>
      <c r="C310" s="156" t="s">
        <v>3495</v>
      </c>
      <c r="D310" s="181" t="s">
        <v>3494</v>
      </c>
      <c r="E310" s="157">
        <v>41219</v>
      </c>
      <c r="F310" s="158" t="s">
        <v>9371</v>
      </c>
      <c r="G310" s="159" t="s">
        <v>9372</v>
      </c>
      <c r="H310" s="154" t="s">
        <v>9373</v>
      </c>
      <c r="I310" s="160"/>
      <c r="J310" s="425" t="s">
        <v>8950</v>
      </c>
      <c r="K310" s="426">
        <v>267928</v>
      </c>
      <c r="L310" s="427"/>
      <c r="M310" s="161">
        <v>0.55351535384920503</v>
      </c>
      <c r="N310" s="415" t="s">
        <v>64</v>
      </c>
      <c r="O310" s="162"/>
    </row>
    <row r="311" spans="1:15" s="163" customFormat="1" ht="13.2" customHeight="1" x14ac:dyDescent="0.25">
      <c r="A311" s="154">
        <v>311</v>
      </c>
      <c r="B311" s="155" t="s">
        <v>9374</v>
      </c>
      <c r="C311" s="156" t="s">
        <v>3495</v>
      </c>
      <c r="D311" s="181" t="s">
        <v>3494</v>
      </c>
      <c r="E311" s="157">
        <v>41219</v>
      </c>
      <c r="F311" s="158" t="s">
        <v>9375</v>
      </c>
      <c r="G311" s="159" t="s">
        <v>9376</v>
      </c>
      <c r="H311" s="154" t="s">
        <v>9377</v>
      </c>
      <c r="I311" s="160"/>
      <c r="J311" s="425" t="s">
        <v>16</v>
      </c>
      <c r="K311" s="426">
        <v>201839</v>
      </c>
      <c r="L311" s="427"/>
      <c r="M311" s="161">
        <v>0.41698137374805805</v>
      </c>
      <c r="N311" s="415"/>
      <c r="O311" s="164"/>
    </row>
    <row r="312" spans="1:15" s="98" customFormat="1" ht="13.2" customHeight="1" x14ac:dyDescent="0.25">
      <c r="A312" s="154">
        <v>312</v>
      </c>
      <c r="B312" s="155" t="s">
        <v>9378</v>
      </c>
      <c r="C312" s="156" t="s">
        <v>3495</v>
      </c>
      <c r="D312" s="181" t="s">
        <v>3494</v>
      </c>
      <c r="E312" s="157">
        <v>41219</v>
      </c>
      <c r="F312" s="158" t="s">
        <v>394</v>
      </c>
      <c r="G312" s="159" t="s">
        <v>980</v>
      </c>
      <c r="H312" s="154" t="s">
        <v>9379</v>
      </c>
      <c r="I312" s="160"/>
      <c r="J312" s="425" t="s">
        <v>39</v>
      </c>
      <c r="K312" s="426">
        <v>14165</v>
      </c>
      <c r="L312" s="427"/>
      <c r="M312" s="161">
        <v>2.9263626747760552E-2</v>
      </c>
      <c r="N312" s="415"/>
      <c r="O312" s="162"/>
    </row>
    <row r="313" spans="1:15" s="163" customFormat="1" ht="13.2" customHeight="1" x14ac:dyDescent="0.25">
      <c r="A313" s="154">
        <v>313</v>
      </c>
      <c r="B313" s="100" t="s">
        <v>9389</v>
      </c>
      <c r="C313" s="156" t="s">
        <v>3495</v>
      </c>
      <c r="D313" s="181" t="s">
        <v>3494</v>
      </c>
      <c r="E313" s="157">
        <v>41219</v>
      </c>
      <c r="F313" s="158" t="s">
        <v>9390</v>
      </c>
      <c r="G313" s="159" t="s">
        <v>323</v>
      </c>
      <c r="H313" s="154" t="s">
        <v>9391</v>
      </c>
      <c r="I313" s="160"/>
      <c r="J313" s="177" t="s">
        <v>64</v>
      </c>
      <c r="K313" s="426">
        <v>59</v>
      </c>
      <c r="L313" s="427"/>
      <c r="M313" s="161">
        <v>1.2188873830694477E-4</v>
      </c>
      <c r="N313" s="415"/>
      <c r="O313" s="164"/>
    </row>
    <row r="314" spans="1:15" s="163" customFormat="1" ht="13.2" customHeight="1" x14ac:dyDescent="0.25">
      <c r="A314" s="154">
        <v>314</v>
      </c>
      <c r="B314" s="26" t="s">
        <v>9383</v>
      </c>
      <c r="C314" s="156" t="s">
        <v>3495</v>
      </c>
      <c r="D314" s="181" t="s">
        <v>3494</v>
      </c>
      <c r="E314" s="157">
        <v>41219</v>
      </c>
      <c r="F314" s="158" t="s">
        <v>9387</v>
      </c>
      <c r="G314" s="159" t="s">
        <v>9385</v>
      </c>
      <c r="H314" s="154" t="s">
        <v>9388</v>
      </c>
      <c r="I314" s="160"/>
      <c r="J314" s="177" t="s">
        <v>64</v>
      </c>
      <c r="K314" s="426">
        <v>39</v>
      </c>
      <c r="L314" s="427"/>
      <c r="M314" s="161">
        <v>8.0570521931709247E-5</v>
      </c>
      <c r="N314" s="415"/>
      <c r="O314" s="164"/>
    </row>
    <row r="315" spans="1:15" s="163" customFormat="1" ht="13.2" customHeight="1" x14ac:dyDescent="0.25">
      <c r="A315" s="154">
        <v>315</v>
      </c>
      <c r="B315" s="100" t="s">
        <v>9405</v>
      </c>
      <c r="C315" s="156" t="s">
        <v>3495</v>
      </c>
      <c r="D315" s="181" t="s">
        <v>3494</v>
      </c>
      <c r="E315" s="157">
        <v>41219</v>
      </c>
      <c r="F315" s="158" t="s">
        <v>9406</v>
      </c>
      <c r="G315" s="159" t="s">
        <v>2559</v>
      </c>
      <c r="H315" s="154" t="s">
        <v>9407</v>
      </c>
      <c r="I315" s="160"/>
      <c r="J315" s="177" t="s">
        <v>64</v>
      </c>
      <c r="K315" s="426">
        <v>6</v>
      </c>
      <c r="L315" s="427"/>
      <c r="M315" s="161">
        <v>1.2395464912570654E-5</v>
      </c>
      <c r="N315" s="415"/>
      <c r="O315" s="164"/>
    </row>
    <row r="316" spans="1:15" s="163" customFormat="1" ht="13.2" customHeight="1" x14ac:dyDescent="0.25">
      <c r="A316" s="154">
        <v>316</v>
      </c>
      <c r="B316" s="155" t="s">
        <v>10024</v>
      </c>
      <c r="C316" s="156" t="s">
        <v>3495</v>
      </c>
      <c r="D316" s="181" t="s">
        <v>3494</v>
      </c>
      <c r="E316" s="157">
        <v>41219</v>
      </c>
      <c r="F316" s="158" t="s">
        <v>420</v>
      </c>
      <c r="G316" s="159" t="s">
        <v>9408</v>
      </c>
      <c r="H316" s="154" t="s">
        <v>9421</v>
      </c>
      <c r="I316" s="160"/>
      <c r="J316" s="177" t="s">
        <v>64</v>
      </c>
      <c r="K316" s="426">
        <v>5</v>
      </c>
      <c r="L316" s="427"/>
      <c r="M316" s="161">
        <v>1.0329554093808878E-5</v>
      </c>
      <c r="N316" s="415"/>
      <c r="O316" s="164"/>
    </row>
    <row r="317" spans="1:15" s="163" customFormat="1" ht="13.2" customHeight="1" x14ac:dyDescent="0.25">
      <c r="A317" s="154">
        <v>317</v>
      </c>
      <c r="B317" s="26" t="s">
        <v>9411</v>
      </c>
      <c r="C317" s="156" t="s">
        <v>3495</v>
      </c>
      <c r="D317" s="181" t="s">
        <v>3494</v>
      </c>
      <c r="E317" s="157">
        <v>41219</v>
      </c>
      <c r="F317" s="158" t="s">
        <v>467</v>
      </c>
      <c r="G317" s="159" t="s">
        <v>1454</v>
      </c>
      <c r="H317" s="154" t="s">
        <v>9412</v>
      </c>
      <c r="I317" s="160"/>
      <c r="J317" s="177" t="s">
        <v>64</v>
      </c>
      <c r="K317" s="426">
        <v>4</v>
      </c>
      <c r="L317" s="427"/>
      <c r="M317" s="161">
        <v>8.263643275047103E-6</v>
      </c>
      <c r="N317" s="415"/>
      <c r="O317" s="164"/>
    </row>
    <row r="318" spans="1:15" s="163" customFormat="1" ht="13.2" customHeight="1" x14ac:dyDescent="0.25">
      <c r="A318" s="154">
        <v>318</v>
      </c>
      <c r="B318" s="100" t="s">
        <v>9439</v>
      </c>
      <c r="C318" s="156" t="s">
        <v>3495</v>
      </c>
      <c r="D318" s="181" t="s">
        <v>3494</v>
      </c>
      <c r="E318" s="157">
        <v>41219</v>
      </c>
      <c r="F318" s="158" t="s">
        <v>4943</v>
      </c>
      <c r="G318" s="159" t="s">
        <v>2430</v>
      </c>
      <c r="H318" s="154" t="s">
        <v>9440</v>
      </c>
      <c r="I318" s="160"/>
      <c r="J318" s="177" t="s">
        <v>64</v>
      </c>
      <c r="K318" s="426">
        <v>2</v>
      </c>
      <c r="L318" s="427"/>
      <c r="M318" s="161">
        <v>4.1318216375235515E-6</v>
      </c>
      <c r="N318" s="415"/>
      <c r="O318" s="164"/>
    </row>
    <row r="319" spans="1:15" s="163" customFormat="1" ht="13.2" customHeight="1" x14ac:dyDescent="0.25">
      <c r="A319" s="154">
        <v>319</v>
      </c>
      <c r="B319" s="156" t="s">
        <v>6306</v>
      </c>
      <c r="C319" s="156" t="s">
        <v>3495</v>
      </c>
      <c r="D319" s="181" t="s">
        <v>3494</v>
      </c>
      <c r="E319" s="157">
        <v>41219</v>
      </c>
      <c r="F319" s="158" t="s">
        <v>9583</v>
      </c>
      <c r="G319" s="159" t="s">
        <v>9584</v>
      </c>
      <c r="H319" s="154" t="s">
        <v>9585</v>
      </c>
      <c r="I319" s="160"/>
      <c r="J319" s="177" t="s">
        <v>64</v>
      </c>
      <c r="K319" s="426">
        <v>1</v>
      </c>
      <c r="L319" s="427"/>
      <c r="M319" s="161">
        <v>2.0659108187617757E-6</v>
      </c>
      <c r="N319" s="415"/>
      <c r="O319" s="164"/>
    </row>
    <row r="320" spans="1:15" s="98" customFormat="1" ht="13.2" customHeight="1" x14ac:dyDescent="0.25">
      <c r="A320" s="154">
        <v>320</v>
      </c>
      <c r="B320" s="156" t="s">
        <v>6306</v>
      </c>
      <c r="C320" s="156" t="s">
        <v>3495</v>
      </c>
      <c r="D320" s="181" t="s">
        <v>3494</v>
      </c>
      <c r="E320" s="157">
        <v>41219</v>
      </c>
      <c r="F320" s="165"/>
      <c r="G320" s="159"/>
      <c r="H320" s="154"/>
      <c r="I320" s="160" t="s">
        <v>6413</v>
      </c>
      <c r="J320" s="154"/>
      <c r="K320" s="426">
        <v>484048</v>
      </c>
      <c r="L320" s="427">
        <v>484048</v>
      </c>
      <c r="M320" s="161"/>
      <c r="N320" s="415"/>
      <c r="O320" s="162"/>
    </row>
    <row r="321" spans="1:15" s="98" customFormat="1" ht="13.2" customHeight="1" x14ac:dyDescent="0.25">
      <c r="A321" s="154">
        <v>321</v>
      </c>
      <c r="B321" s="155" t="s">
        <v>9370</v>
      </c>
      <c r="C321" s="156" t="s">
        <v>3525</v>
      </c>
      <c r="D321" s="181" t="s">
        <v>3524</v>
      </c>
      <c r="E321" s="157">
        <v>41219</v>
      </c>
      <c r="F321" s="158" t="s">
        <v>9371</v>
      </c>
      <c r="G321" s="159" t="s">
        <v>9372</v>
      </c>
      <c r="H321" s="154" t="s">
        <v>9373</v>
      </c>
      <c r="I321" s="160"/>
      <c r="J321" s="425" t="s">
        <v>8950</v>
      </c>
      <c r="K321" s="426">
        <v>475064</v>
      </c>
      <c r="L321" s="427"/>
      <c r="M321" s="161">
        <v>0.59803192179048037</v>
      </c>
      <c r="N321" s="415" t="s">
        <v>64</v>
      </c>
      <c r="O321" s="162"/>
    </row>
    <row r="322" spans="1:15" s="98" customFormat="1" ht="13.2" customHeight="1" x14ac:dyDescent="0.25">
      <c r="A322" s="154">
        <v>322</v>
      </c>
      <c r="B322" s="155" t="s">
        <v>9374</v>
      </c>
      <c r="C322" s="156" t="s">
        <v>3525</v>
      </c>
      <c r="D322" s="181" t="s">
        <v>3524</v>
      </c>
      <c r="E322" s="157">
        <v>41219</v>
      </c>
      <c r="F322" s="158" t="s">
        <v>9375</v>
      </c>
      <c r="G322" s="159" t="s">
        <v>9376</v>
      </c>
      <c r="H322" s="154" t="s">
        <v>9377</v>
      </c>
      <c r="I322" s="160"/>
      <c r="J322" s="425" t="s">
        <v>16</v>
      </c>
      <c r="K322" s="426">
        <v>302081</v>
      </c>
      <c r="L322" s="427"/>
      <c r="M322" s="161">
        <v>0.38027314417928976</v>
      </c>
      <c r="N322" s="415"/>
      <c r="O322" s="162"/>
    </row>
    <row r="323" spans="1:15" s="98" customFormat="1" ht="13.2" customHeight="1" x14ac:dyDescent="0.25">
      <c r="A323" s="154">
        <v>323</v>
      </c>
      <c r="B323" s="155" t="s">
        <v>9378</v>
      </c>
      <c r="C323" s="156" t="s">
        <v>3525</v>
      </c>
      <c r="D323" s="181" t="s">
        <v>3524</v>
      </c>
      <c r="E323" s="157">
        <v>41219</v>
      </c>
      <c r="F323" s="158" t="s">
        <v>394</v>
      </c>
      <c r="G323" s="159" t="s">
        <v>980</v>
      </c>
      <c r="H323" s="154" t="s">
        <v>9379</v>
      </c>
      <c r="I323" s="160"/>
      <c r="J323" s="425" t="s">
        <v>39</v>
      </c>
      <c r="K323" s="426">
        <v>11109</v>
      </c>
      <c r="L323" s="427"/>
      <c r="M323" s="161">
        <v>1.3984508653929674E-2</v>
      </c>
      <c r="N323" s="415"/>
      <c r="O323" s="162"/>
    </row>
    <row r="324" spans="1:15" s="98" customFormat="1" ht="13.2" customHeight="1" x14ac:dyDescent="0.25">
      <c r="A324" s="154">
        <v>324</v>
      </c>
      <c r="B324" s="156" t="s">
        <v>6306</v>
      </c>
      <c r="C324" s="156" t="s">
        <v>3525</v>
      </c>
      <c r="D324" s="181" t="s">
        <v>3524</v>
      </c>
      <c r="E324" s="157">
        <v>41219</v>
      </c>
      <c r="F324" s="156"/>
      <c r="G324" s="159" t="s">
        <v>1487</v>
      </c>
      <c r="H324" s="159" t="s">
        <v>1487</v>
      </c>
      <c r="I324" s="160"/>
      <c r="J324" s="154" t="s">
        <v>64</v>
      </c>
      <c r="K324" s="426">
        <v>3717</v>
      </c>
      <c r="L324" s="427"/>
      <c r="M324" s="161">
        <v>4.6791267140747677E-3</v>
      </c>
      <c r="N324" s="415"/>
      <c r="O324" s="162"/>
    </row>
    <row r="325" spans="1:15" s="163" customFormat="1" ht="13.2" customHeight="1" x14ac:dyDescent="0.25">
      <c r="A325" s="154">
        <v>325</v>
      </c>
      <c r="B325" s="155" t="s">
        <v>9431</v>
      </c>
      <c r="C325" s="156" t="s">
        <v>3525</v>
      </c>
      <c r="D325" s="181" t="s">
        <v>3524</v>
      </c>
      <c r="E325" s="157">
        <v>41219</v>
      </c>
      <c r="F325" s="165" t="s">
        <v>9499</v>
      </c>
      <c r="G325" s="159" t="s">
        <v>1648</v>
      </c>
      <c r="H325" s="154" t="s">
        <v>9500</v>
      </c>
      <c r="I325" s="160"/>
      <c r="J325" s="177" t="s">
        <v>21</v>
      </c>
      <c r="K325" s="426">
        <v>2408</v>
      </c>
      <c r="L325" s="427"/>
      <c r="M325" s="161">
        <v>3.0312986622254615E-3</v>
      </c>
      <c r="N325" s="415"/>
      <c r="O325" s="162"/>
    </row>
    <row r="326" spans="1:15" s="98" customFormat="1" ht="13.2" customHeight="1" x14ac:dyDescent="0.25">
      <c r="A326" s="154">
        <v>326</v>
      </c>
      <c r="B326" s="156" t="s">
        <v>6306</v>
      </c>
      <c r="C326" s="156" t="s">
        <v>3525</v>
      </c>
      <c r="D326" s="181" t="s">
        <v>3524</v>
      </c>
      <c r="E326" s="157">
        <v>41219</v>
      </c>
      <c r="F326" s="165"/>
      <c r="G326" s="159"/>
      <c r="H326" s="154"/>
      <c r="I326" s="160" t="s">
        <v>6413</v>
      </c>
      <c r="J326" s="154"/>
      <c r="K326" s="426">
        <v>794379</v>
      </c>
      <c r="L326" s="427">
        <v>794379</v>
      </c>
      <c r="M326" s="161"/>
      <c r="N326" s="415"/>
      <c r="O326" s="162"/>
    </row>
    <row r="327" spans="1:15" s="163" customFormat="1" ht="13.2" customHeight="1" x14ac:dyDescent="0.25">
      <c r="A327" s="154">
        <v>327</v>
      </c>
      <c r="B327" s="155" t="s">
        <v>9374</v>
      </c>
      <c r="C327" s="156" t="s">
        <v>3584</v>
      </c>
      <c r="D327" s="181" t="s">
        <v>3583</v>
      </c>
      <c r="E327" s="157">
        <v>41219</v>
      </c>
      <c r="F327" s="158" t="s">
        <v>9375</v>
      </c>
      <c r="G327" s="159" t="s">
        <v>9376</v>
      </c>
      <c r="H327" s="154" t="s">
        <v>9377</v>
      </c>
      <c r="I327" s="160"/>
      <c r="J327" s="425" t="s">
        <v>16</v>
      </c>
      <c r="K327" s="426">
        <v>531373</v>
      </c>
      <c r="L327" s="427"/>
      <c r="M327" s="161">
        <v>0.52356249470400562</v>
      </c>
      <c r="N327" s="415" t="s">
        <v>64</v>
      </c>
      <c r="O327" s="164"/>
    </row>
    <row r="328" spans="1:15" s="163" customFormat="1" ht="13.2" customHeight="1" x14ac:dyDescent="0.25">
      <c r="A328" s="154">
        <v>328</v>
      </c>
      <c r="B328" s="155" t="s">
        <v>9370</v>
      </c>
      <c r="C328" s="156" t="s">
        <v>3584</v>
      </c>
      <c r="D328" s="181" t="s">
        <v>3583</v>
      </c>
      <c r="E328" s="157">
        <v>41219</v>
      </c>
      <c r="F328" s="158" t="s">
        <v>9371</v>
      </c>
      <c r="G328" s="159" t="s">
        <v>9372</v>
      </c>
      <c r="H328" s="154" t="s">
        <v>9373</v>
      </c>
      <c r="I328" s="160"/>
      <c r="J328" s="425" t="s">
        <v>8950</v>
      </c>
      <c r="K328" s="426">
        <v>463567</v>
      </c>
      <c r="L328" s="427"/>
      <c r="M328" s="161">
        <v>0.45675315641263631</v>
      </c>
      <c r="N328" s="415"/>
      <c r="O328" s="164"/>
    </row>
    <row r="329" spans="1:15" s="163" customFormat="1" ht="13.2" customHeight="1" x14ac:dyDescent="0.25">
      <c r="A329" s="154">
        <v>329</v>
      </c>
      <c r="B329" s="155" t="s">
        <v>9378</v>
      </c>
      <c r="C329" s="156" t="s">
        <v>3584</v>
      </c>
      <c r="D329" s="181" t="s">
        <v>3583</v>
      </c>
      <c r="E329" s="157">
        <v>41219</v>
      </c>
      <c r="F329" s="158" t="s">
        <v>394</v>
      </c>
      <c r="G329" s="159" t="s">
        <v>980</v>
      </c>
      <c r="H329" s="154" t="s">
        <v>9379</v>
      </c>
      <c r="I329" s="160"/>
      <c r="J329" s="425" t="s">
        <v>39</v>
      </c>
      <c r="K329" s="426">
        <v>10968</v>
      </c>
      <c r="L329" s="427"/>
      <c r="M329" s="161">
        <v>1.0806784390463071E-2</v>
      </c>
      <c r="N329" s="415"/>
      <c r="O329" s="164"/>
    </row>
    <row r="330" spans="1:15" s="163" customFormat="1" ht="13.2" customHeight="1" x14ac:dyDescent="0.25">
      <c r="A330" s="154">
        <v>330</v>
      </c>
      <c r="B330" s="156" t="s">
        <v>6306</v>
      </c>
      <c r="C330" s="156" t="s">
        <v>3584</v>
      </c>
      <c r="D330" s="181" t="s">
        <v>3583</v>
      </c>
      <c r="E330" s="157">
        <v>41219</v>
      </c>
      <c r="F330" s="158"/>
      <c r="G330" s="159" t="s">
        <v>3593</v>
      </c>
      <c r="H330" s="159" t="s">
        <v>3593</v>
      </c>
      <c r="I330" s="160"/>
      <c r="J330" s="425"/>
      <c r="K330" s="426">
        <v>5770</v>
      </c>
      <c r="L330" s="427"/>
      <c r="M330" s="161">
        <v>5.6851883600448506E-3</v>
      </c>
      <c r="N330" s="415"/>
      <c r="O330" s="164"/>
    </row>
    <row r="331" spans="1:15" s="163" customFormat="1" ht="13.2" customHeight="1" x14ac:dyDescent="0.25">
      <c r="A331" s="154">
        <v>331</v>
      </c>
      <c r="B331" s="26" t="s">
        <v>9383</v>
      </c>
      <c r="C331" s="156" t="s">
        <v>3584</v>
      </c>
      <c r="D331" s="181" t="s">
        <v>3583</v>
      </c>
      <c r="E331" s="157">
        <v>41219</v>
      </c>
      <c r="F331" s="158" t="s">
        <v>9387</v>
      </c>
      <c r="G331" s="159" t="s">
        <v>9385</v>
      </c>
      <c r="H331" s="154" t="s">
        <v>9388</v>
      </c>
      <c r="I331" s="160"/>
      <c r="J331" s="425" t="s">
        <v>32</v>
      </c>
      <c r="K331" s="426">
        <v>3240</v>
      </c>
      <c r="L331" s="427"/>
      <c r="M331" s="161">
        <v>3.1923761328501417E-3</v>
      </c>
      <c r="N331" s="415"/>
      <c r="O331" s="164"/>
    </row>
    <row r="332" spans="1:15" s="98" customFormat="1" ht="13.2" customHeight="1" x14ac:dyDescent="0.25">
      <c r="A332" s="154">
        <v>332</v>
      </c>
      <c r="B332" s="156" t="s">
        <v>6306</v>
      </c>
      <c r="C332" s="156" t="s">
        <v>3584</v>
      </c>
      <c r="D332" s="181" t="s">
        <v>3583</v>
      </c>
      <c r="E332" s="157">
        <v>41219</v>
      </c>
      <c r="F332" s="165"/>
      <c r="G332" s="159"/>
      <c r="H332" s="154"/>
      <c r="I332" s="160" t="s">
        <v>6413</v>
      </c>
      <c r="J332" s="154"/>
      <c r="K332" s="426">
        <v>1014918</v>
      </c>
      <c r="L332" s="427">
        <v>1014918</v>
      </c>
      <c r="M332" s="161"/>
      <c r="N332" s="415"/>
      <c r="O332" s="162"/>
    </row>
    <row r="333" spans="1:15" s="98" customFormat="1" ht="13.2" customHeight="1" x14ac:dyDescent="0.25">
      <c r="A333" s="154">
        <v>333</v>
      </c>
      <c r="B333" s="155" t="s">
        <v>9374</v>
      </c>
      <c r="C333" s="156" t="s">
        <v>3696</v>
      </c>
      <c r="D333" s="181" t="s">
        <v>3695</v>
      </c>
      <c r="E333" s="157">
        <v>41219</v>
      </c>
      <c r="F333" s="158" t="s">
        <v>9375</v>
      </c>
      <c r="G333" s="159" t="s">
        <v>9376</v>
      </c>
      <c r="H333" s="154" t="s">
        <v>9377</v>
      </c>
      <c r="I333" s="160"/>
      <c r="J333" s="425" t="s">
        <v>16</v>
      </c>
      <c r="K333" s="426">
        <v>369561</v>
      </c>
      <c r="L333" s="427"/>
      <c r="M333" s="161">
        <v>0.5197968415071198</v>
      </c>
      <c r="N333" s="415" t="s">
        <v>64</v>
      </c>
      <c r="O333" s="162"/>
    </row>
    <row r="334" spans="1:15" s="98" customFormat="1" ht="13.2" customHeight="1" x14ac:dyDescent="0.25">
      <c r="A334" s="154">
        <v>334</v>
      </c>
      <c r="B334" s="155" t="s">
        <v>9370</v>
      </c>
      <c r="C334" s="156" t="s">
        <v>3696</v>
      </c>
      <c r="D334" s="181" t="s">
        <v>3695</v>
      </c>
      <c r="E334" s="157">
        <v>41219</v>
      </c>
      <c r="F334" s="158" t="s">
        <v>9371</v>
      </c>
      <c r="G334" s="159" t="s">
        <v>9372</v>
      </c>
      <c r="H334" s="154" t="s">
        <v>9373</v>
      </c>
      <c r="I334" s="160"/>
      <c r="J334" s="425" t="s">
        <v>8950</v>
      </c>
      <c r="K334" s="426">
        <v>329918</v>
      </c>
      <c r="L334" s="427"/>
      <c r="M334" s="161">
        <v>0.46403796492688881</v>
      </c>
      <c r="N334" s="415"/>
      <c r="O334" s="162"/>
    </row>
    <row r="335" spans="1:15" s="98" customFormat="1" ht="13.2" customHeight="1" x14ac:dyDescent="0.25">
      <c r="A335" s="154">
        <v>335</v>
      </c>
      <c r="B335" s="155" t="s">
        <v>9378</v>
      </c>
      <c r="C335" s="156" t="s">
        <v>3696</v>
      </c>
      <c r="D335" s="181" t="s">
        <v>3695</v>
      </c>
      <c r="E335" s="157">
        <v>41219</v>
      </c>
      <c r="F335" s="158" t="s">
        <v>394</v>
      </c>
      <c r="G335" s="159" t="s">
        <v>980</v>
      </c>
      <c r="H335" s="154" t="s">
        <v>9379</v>
      </c>
      <c r="I335" s="160"/>
      <c r="J335" s="425" t="s">
        <v>39</v>
      </c>
      <c r="K335" s="426">
        <v>8212</v>
      </c>
      <c r="L335" s="427"/>
      <c r="M335" s="161">
        <v>1.1550384543976415E-2</v>
      </c>
      <c r="N335" s="415"/>
      <c r="O335" s="164"/>
    </row>
    <row r="336" spans="1:15" s="163" customFormat="1" ht="13.2" customHeight="1" x14ac:dyDescent="0.25">
      <c r="A336" s="154">
        <v>336</v>
      </c>
      <c r="B336" s="155" t="s">
        <v>9410</v>
      </c>
      <c r="C336" s="156" t="s">
        <v>3696</v>
      </c>
      <c r="D336" s="181" t="s">
        <v>3695</v>
      </c>
      <c r="E336" s="157">
        <v>41219</v>
      </c>
      <c r="F336" s="165" t="s">
        <v>1559</v>
      </c>
      <c r="G336" s="159" t="s">
        <v>1429</v>
      </c>
      <c r="H336" s="154" t="s">
        <v>7965</v>
      </c>
      <c r="I336" s="160"/>
      <c r="J336" s="177" t="s">
        <v>64</v>
      </c>
      <c r="K336" s="426">
        <v>1374</v>
      </c>
      <c r="L336" s="427"/>
      <c r="M336" s="161">
        <v>1.9325655581373107E-3</v>
      </c>
      <c r="N336" s="415"/>
      <c r="O336" s="162"/>
    </row>
    <row r="337" spans="1:15" s="98" customFormat="1" ht="13.2" customHeight="1" x14ac:dyDescent="0.25">
      <c r="A337" s="154">
        <v>337</v>
      </c>
      <c r="B337" s="156" t="s">
        <v>6306</v>
      </c>
      <c r="C337" s="156" t="s">
        <v>3696</v>
      </c>
      <c r="D337" s="181" t="s">
        <v>3695</v>
      </c>
      <c r="E337" s="157">
        <v>41219</v>
      </c>
      <c r="F337" s="165"/>
      <c r="G337" s="159" t="s">
        <v>1487</v>
      </c>
      <c r="H337" s="159" t="s">
        <v>1487</v>
      </c>
      <c r="I337" s="160"/>
      <c r="J337" s="177" t="s">
        <v>64</v>
      </c>
      <c r="K337" s="426">
        <v>875</v>
      </c>
      <c r="L337" s="427"/>
      <c r="M337" s="161">
        <v>1.230709507547414E-3</v>
      </c>
      <c r="N337" s="415"/>
      <c r="O337" s="162"/>
    </row>
    <row r="338" spans="1:15" s="98" customFormat="1" ht="13.2" customHeight="1" x14ac:dyDescent="0.25">
      <c r="A338" s="154">
        <v>338</v>
      </c>
      <c r="B338" s="26" t="s">
        <v>9383</v>
      </c>
      <c r="C338" s="156" t="s">
        <v>3696</v>
      </c>
      <c r="D338" s="181" t="s">
        <v>3695</v>
      </c>
      <c r="E338" s="157">
        <v>41219</v>
      </c>
      <c r="F338" s="165" t="s">
        <v>9387</v>
      </c>
      <c r="G338" s="159" t="s">
        <v>9385</v>
      </c>
      <c r="H338" s="154" t="s">
        <v>9388</v>
      </c>
      <c r="I338" s="160"/>
      <c r="J338" s="177" t="s">
        <v>23</v>
      </c>
      <c r="K338" s="426">
        <v>708</v>
      </c>
      <c r="L338" s="427"/>
      <c r="M338" s="161">
        <v>9.9581980724979327E-4</v>
      </c>
      <c r="N338" s="415"/>
      <c r="O338" s="162"/>
    </row>
    <row r="339" spans="1:15" s="98" customFormat="1" ht="13.2" customHeight="1" x14ac:dyDescent="0.25">
      <c r="A339" s="154">
        <v>339</v>
      </c>
      <c r="B339" s="155" t="s">
        <v>9380</v>
      </c>
      <c r="C339" s="156" t="s">
        <v>3696</v>
      </c>
      <c r="D339" s="181" t="s">
        <v>3695</v>
      </c>
      <c r="E339" s="157">
        <v>41219</v>
      </c>
      <c r="F339" s="165" t="s">
        <v>9381</v>
      </c>
      <c r="G339" s="159" t="s">
        <v>3916</v>
      </c>
      <c r="H339" s="154" t="s">
        <v>9382</v>
      </c>
      <c r="I339" s="160"/>
      <c r="J339" s="177" t="s">
        <v>64</v>
      </c>
      <c r="K339" s="426">
        <v>324</v>
      </c>
      <c r="L339" s="427"/>
      <c r="M339" s="161">
        <v>4.5571414908041383E-4</v>
      </c>
      <c r="N339" s="415"/>
      <c r="O339" s="162"/>
    </row>
    <row r="340" spans="1:15" s="98" customFormat="1" ht="13.2" customHeight="1" x14ac:dyDescent="0.25">
      <c r="A340" s="154">
        <v>340</v>
      </c>
      <c r="B340" s="156" t="s">
        <v>6306</v>
      </c>
      <c r="C340" s="156" t="s">
        <v>3696</v>
      </c>
      <c r="D340" s="181" t="s">
        <v>3695</v>
      </c>
      <c r="E340" s="157">
        <v>41219</v>
      </c>
      <c r="F340" s="158"/>
      <c r="G340" s="159"/>
      <c r="H340" s="154"/>
      <c r="I340" s="160" t="s">
        <v>6413</v>
      </c>
      <c r="J340" s="154"/>
      <c r="K340" s="426">
        <v>710972</v>
      </c>
      <c r="L340" s="427">
        <v>710972</v>
      </c>
      <c r="M340" s="161"/>
      <c r="N340" s="415"/>
      <c r="O340" s="162"/>
    </row>
    <row r="341" spans="1:15" s="98" customFormat="1" ht="13.2" customHeight="1" x14ac:dyDescent="0.25">
      <c r="A341" s="154">
        <v>341</v>
      </c>
      <c r="B341" s="155" t="s">
        <v>9374</v>
      </c>
      <c r="C341" s="156" t="s">
        <v>3724</v>
      </c>
      <c r="D341" s="181" t="s">
        <v>3723</v>
      </c>
      <c r="E341" s="157">
        <v>41219</v>
      </c>
      <c r="F341" s="158" t="s">
        <v>9375</v>
      </c>
      <c r="G341" s="159" t="s">
        <v>9376</v>
      </c>
      <c r="H341" s="154" t="s">
        <v>9377</v>
      </c>
      <c r="I341" s="160"/>
      <c r="J341" s="425" t="s">
        <v>16</v>
      </c>
      <c r="K341" s="426">
        <v>2125101</v>
      </c>
      <c r="L341" s="427"/>
      <c r="M341" s="161">
        <v>0.58377212597231209</v>
      </c>
      <c r="N341" s="415" t="s">
        <v>64</v>
      </c>
      <c r="O341" s="162"/>
    </row>
    <row r="342" spans="1:15" s="98" customFormat="1" ht="13.2" customHeight="1" x14ac:dyDescent="0.25">
      <c r="A342" s="154">
        <v>342</v>
      </c>
      <c r="B342" s="155" t="s">
        <v>9370</v>
      </c>
      <c r="C342" s="156" t="s">
        <v>3724</v>
      </c>
      <c r="D342" s="181" t="s">
        <v>3723</v>
      </c>
      <c r="E342" s="157">
        <v>41219</v>
      </c>
      <c r="F342" s="158" t="s">
        <v>9371</v>
      </c>
      <c r="G342" s="159" t="s">
        <v>9372</v>
      </c>
      <c r="H342" s="154" t="s">
        <v>9373</v>
      </c>
      <c r="I342" s="160"/>
      <c r="J342" s="425" t="s">
        <v>8950</v>
      </c>
      <c r="K342" s="426">
        <v>1477568</v>
      </c>
      <c r="L342" s="427"/>
      <c r="M342" s="161">
        <v>0.40589271410095673</v>
      </c>
      <c r="N342" s="415"/>
      <c r="O342" s="162"/>
    </row>
    <row r="343" spans="1:15" s="163" customFormat="1" ht="13.2" customHeight="1" x14ac:dyDescent="0.25">
      <c r="A343" s="154">
        <v>343</v>
      </c>
      <c r="B343" s="155" t="s">
        <v>9378</v>
      </c>
      <c r="C343" s="156" t="s">
        <v>3724</v>
      </c>
      <c r="D343" s="181" t="s">
        <v>3723</v>
      </c>
      <c r="E343" s="157">
        <v>41219</v>
      </c>
      <c r="F343" s="158" t="s">
        <v>394</v>
      </c>
      <c r="G343" s="159" t="s">
        <v>980</v>
      </c>
      <c r="H343" s="154" t="s">
        <v>9379</v>
      </c>
      <c r="I343" s="160"/>
      <c r="J343" s="425" t="s">
        <v>39</v>
      </c>
      <c r="K343" s="426">
        <v>21045</v>
      </c>
      <c r="L343" s="427"/>
      <c r="M343" s="161">
        <v>5.7811296456438113E-3</v>
      </c>
      <c r="N343" s="415"/>
      <c r="O343" s="164"/>
    </row>
    <row r="344" spans="1:15" s="163" customFormat="1" ht="13.2" customHeight="1" x14ac:dyDescent="0.25">
      <c r="A344" s="154">
        <v>344</v>
      </c>
      <c r="B344" s="155" t="s">
        <v>9380</v>
      </c>
      <c r="C344" s="156" t="s">
        <v>3724</v>
      </c>
      <c r="D344" s="181" t="s">
        <v>3723</v>
      </c>
      <c r="E344" s="157">
        <v>41219</v>
      </c>
      <c r="F344" s="158" t="s">
        <v>9381</v>
      </c>
      <c r="G344" s="159" t="s">
        <v>3916</v>
      </c>
      <c r="H344" s="154" t="s">
        <v>9382</v>
      </c>
      <c r="I344" s="160"/>
      <c r="J344" s="425" t="s">
        <v>30</v>
      </c>
      <c r="K344" s="426">
        <v>9888</v>
      </c>
      <c r="L344" s="427"/>
      <c r="M344" s="161">
        <v>2.7162656182526017E-3</v>
      </c>
      <c r="N344" s="415"/>
      <c r="O344" s="164"/>
    </row>
    <row r="345" spans="1:15" s="163" customFormat="1" ht="13.2" customHeight="1" x14ac:dyDescent="0.3">
      <c r="A345" s="154">
        <v>345</v>
      </c>
      <c r="B345" s="26" t="s">
        <v>9383</v>
      </c>
      <c r="C345" s="156" t="s">
        <v>3724</v>
      </c>
      <c r="D345" s="181" t="s">
        <v>3723</v>
      </c>
      <c r="E345" s="157">
        <v>41219</v>
      </c>
      <c r="F345" s="158" t="s">
        <v>9387</v>
      </c>
      <c r="G345" s="159" t="s">
        <v>9385</v>
      </c>
      <c r="H345" s="154" t="s">
        <v>9388</v>
      </c>
      <c r="I345" s="160"/>
      <c r="J345" s="425" t="s">
        <v>23</v>
      </c>
      <c r="K345" s="426">
        <v>2064</v>
      </c>
      <c r="L345" s="427"/>
      <c r="M345" s="161">
        <v>5.6698748342165961E-4</v>
      </c>
      <c r="N345" s="415"/>
      <c r="O345" s="169"/>
    </row>
    <row r="346" spans="1:15" s="163" customFormat="1" ht="13.2" customHeight="1" x14ac:dyDescent="0.25">
      <c r="A346" s="154">
        <v>346</v>
      </c>
      <c r="B346" s="100" t="s">
        <v>9389</v>
      </c>
      <c r="C346" s="156" t="s">
        <v>3724</v>
      </c>
      <c r="D346" s="181" t="s">
        <v>3723</v>
      </c>
      <c r="E346" s="157">
        <v>41219</v>
      </c>
      <c r="F346" s="165" t="s">
        <v>9586</v>
      </c>
      <c r="G346" s="159" t="s">
        <v>323</v>
      </c>
      <c r="H346" s="154" t="s">
        <v>9587</v>
      </c>
      <c r="I346" s="160"/>
      <c r="J346" s="177" t="s">
        <v>9105</v>
      </c>
      <c r="K346" s="426">
        <v>1724</v>
      </c>
      <c r="L346" s="427"/>
      <c r="M346" s="161">
        <v>4.735883824704172E-4</v>
      </c>
      <c r="N346" s="415"/>
      <c r="O346" s="164"/>
    </row>
    <row r="347" spans="1:15" s="163" customFormat="1" ht="13.2" customHeight="1" x14ac:dyDescent="0.25">
      <c r="A347" s="154">
        <v>347</v>
      </c>
      <c r="B347" s="26" t="s">
        <v>9588</v>
      </c>
      <c r="C347" s="156" t="s">
        <v>3724</v>
      </c>
      <c r="D347" s="181" t="s">
        <v>3723</v>
      </c>
      <c r="E347" s="157">
        <v>41219</v>
      </c>
      <c r="F347" s="165" t="s">
        <v>211</v>
      </c>
      <c r="G347" s="159" t="s">
        <v>9589</v>
      </c>
      <c r="H347" s="154" t="s">
        <v>9590</v>
      </c>
      <c r="I347" s="160"/>
      <c r="J347" s="177" t="s">
        <v>9107</v>
      </c>
      <c r="K347" s="426">
        <v>1007</v>
      </c>
      <c r="L347" s="427"/>
      <c r="M347" s="161">
        <v>2.7662616075853255E-4</v>
      </c>
      <c r="N347" s="415"/>
      <c r="O347" s="164"/>
    </row>
    <row r="348" spans="1:15" s="98" customFormat="1" ht="13.2" customHeight="1" x14ac:dyDescent="0.25">
      <c r="A348" s="154">
        <v>348</v>
      </c>
      <c r="B348" s="423" t="s">
        <v>10025</v>
      </c>
      <c r="C348" s="156" t="s">
        <v>3724</v>
      </c>
      <c r="D348" s="181" t="s">
        <v>3723</v>
      </c>
      <c r="E348" s="157">
        <v>41219</v>
      </c>
      <c r="F348" s="158" t="s">
        <v>1720</v>
      </c>
      <c r="G348" s="159" t="s">
        <v>117</v>
      </c>
      <c r="H348" s="154" t="s">
        <v>9415</v>
      </c>
      <c r="I348" s="160"/>
      <c r="J348" s="425" t="s">
        <v>60</v>
      </c>
      <c r="K348" s="426">
        <v>710</v>
      </c>
      <c r="L348" s="427"/>
      <c r="M348" s="161">
        <v>1.9503929904524144E-4</v>
      </c>
      <c r="N348" s="415"/>
      <c r="O348" s="164"/>
    </row>
    <row r="349" spans="1:15" s="163" customFormat="1" ht="13.2" customHeight="1" x14ac:dyDescent="0.25">
      <c r="A349" s="154">
        <v>349</v>
      </c>
      <c r="B349" s="100" t="s">
        <v>9425</v>
      </c>
      <c r="C349" s="156" t="s">
        <v>3724</v>
      </c>
      <c r="D349" s="181" t="s">
        <v>3723</v>
      </c>
      <c r="E349" s="157">
        <v>41219</v>
      </c>
      <c r="F349" s="158" t="s">
        <v>9426</v>
      </c>
      <c r="G349" s="159" t="s">
        <v>686</v>
      </c>
      <c r="H349" s="154" t="s">
        <v>9427</v>
      </c>
      <c r="I349" s="160"/>
      <c r="J349" s="425" t="s">
        <v>9095</v>
      </c>
      <c r="K349" s="426">
        <v>664</v>
      </c>
      <c r="L349" s="427"/>
      <c r="M349" s="161">
        <v>1.8240295009301451E-4</v>
      </c>
      <c r="N349" s="415"/>
      <c r="O349" s="162"/>
    </row>
    <row r="350" spans="1:15" s="98" customFormat="1" ht="13.2" customHeight="1" x14ac:dyDescent="0.25">
      <c r="A350" s="154">
        <v>350</v>
      </c>
      <c r="B350" s="100" t="s">
        <v>9402</v>
      </c>
      <c r="C350" s="156" t="s">
        <v>3724</v>
      </c>
      <c r="D350" s="181" t="s">
        <v>3723</v>
      </c>
      <c r="E350" s="157">
        <v>41219</v>
      </c>
      <c r="F350" s="165" t="s">
        <v>9403</v>
      </c>
      <c r="G350" s="159" t="s">
        <v>5224</v>
      </c>
      <c r="H350" s="154" t="s">
        <v>9404</v>
      </c>
      <c r="I350" s="160"/>
      <c r="J350" s="425" t="s">
        <v>9117</v>
      </c>
      <c r="K350" s="426">
        <v>521</v>
      </c>
      <c r="L350" s="427"/>
      <c r="M350" s="161">
        <v>1.4312038704587435E-4</v>
      </c>
      <c r="N350" s="415"/>
      <c r="O350" s="162"/>
    </row>
    <row r="351" spans="1:15" s="98" customFormat="1" ht="13.2" customHeight="1" x14ac:dyDescent="0.25">
      <c r="A351" s="154">
        <v>351</v>
      </c>
      <c r="B351" s="156" t="s">
        <v>6306</v>
      </c>
      <c r="C351" s="156" t="s">
        <v>3724</v>
      </c>
      <c r="D351" s="181" t="s">
        <v>3723</v>
      </c>
      <c r="E351" s="157">
        <v>41219</v>
      </c>
      <c r="F351" s="158"/>
      <c r="G351" s="159"/>
      <c r="H351" s="154"/>
      <c r="I351" s="160" t="s">
        <v>6413</v>
      </c>
      <c r="J351" s="154"/>
      <c r="K351" s="426">
        <v>3640292</v>
      </c>
      <c r="L351" s="427">
        <v>3640292</v>
      </c>
      <c r="M351" s="161"/>
      <c r="N351" s="415"/>
      <c r="O351" s="162"/>
    </row>
    <row r="352" spans="1:15" s="98" customFormat="1" ht="13.2" customHeight="1" x14ac:dyDescent="0.25">
      <c r="A352" s="154">
        <v>352</v>
      </c>
      <c r="B352" s="155" t="s">
        <v>9374</v>
      </c>
      <c r="C352" s="156" t="s">
        <v>3957</v>
      </c>
      <c r="D352" s="181" t="s">
        <v>3956</v>
      </c>
      <c r="E352" s="157">
        <v>41219</v>
      </c>
      <c r="F352" s="158" t="s">
        <v>9375</v>
      </c>
      <c r="G352" s="159" t="s">
        <v>9376</v>
      </c>
      <c r="H352" s="154" t="s">
        <v>9377</v>
      </c>
      <c r="I352" s="160"/>
      <c r="J352" s="425" t="s">
        <v>16</v>
      </c>
      <c r="K352" s="426">
        <v>415335</v>
      </c>
      <c r="L352" s="427"/>
      <c r="M352" s="161">
        <v>0.52992760520466775</v>
      </c>
      <c r="N352" s="415" t="s">
        <v>64</v>
      </c>
      <c r="O352" s="162"/>
    </row>
    <row r="353" spans="1:15" s="98" customFormat="1" ht="13.2" customHeight="1" x14ac:dyDescent="0.25">
      <c r="A353" s="154">
        <v>353</v>
      </c>
      <c r="B353" s="155" t="s">
        <v>9370</v>
      </c>
      <c r="C353" s="156" t="s">
        <v>3957</v>
      </c>
      <c r="D353" s="181" t="s">
        <v>3956</v>
      </c>
      <c r="E353" s="157">
        <v>41219</v>
      </c>
      <c r="F353" s="158" t="s">
        <v>9371</v>
      </c>
      <c r="G353" s="159" t="s">
        <v>9372</v>
      </c>
      <c r="H353" s="154" t="s">
        <v>9373</v>
      </c>
      <c r="I353" s="160"/>
      <c r="J353" s="425" t="s">
        <v>8950</v>
      </c>
      <c r="K353" s="426">
        <v>335788</v>
      </c>
      <c r="L353" s="427"/>
      <c r="M353" s="161">
        <v>0.42843326639090129</v>
      </c>
      <c r="N353" s="415"/>
      <c r="O353" s="162"/>
    </row>
    <row r="354" spans="1:15" s="98" customFormat="1" ht="13.2" customHeight="1" x14ac:dyDescent="0.25">
      <c r="A354" s="154">
        <v>354</v>
      </c>
      <c r="B354" s="155" t="s">
        <v>9378</v>
      </c>
      <c r="C354" s="156" t="s">
        <v>3957</v>
      </c>
      <c r="D354" s="181" t="s">
        <v>3956</v>
      </c>
      <c r="E354" s="157">
        <v>41219</v>
      </c>
      <c r="F354" s="158" t="s">
        <v>394</v>
      </c>
      <c r="G354" s="159" t="s">
        <v>980</v>
      </c>
      <c r="H354" s="154" t="s">
        <v>9379</v>
      </c>
      <c r="I354" s="160"/>
      <c r="J354" s="425" t="s">
        <v>39</v>
      </c>
      <c r="K354" s="426">
        <v>27788</v>
      </c>
      <c r="L354" s="427"/>
      <c r="M354" s="161">
        <v>3.545482151378359E-2</v>
      </c>
      <c r="N354" s="415"/>
      <c r="O354" s="164"/>
    </row>
    <row r="355" spans="1:15" s="163" customFormat="1" ht="13.2" customHeight="1" x14ac:dyDescent="0.25">
      <c r="A355" s="154">
        <v>355</v>
      </c>
      <c r="B355" s="155" t="s">
        <v>9380</v>
      </c>
      <c r="C355" s="156" t="s">
        <v>3957</v>
      </c>
      <c r="D355" s="181" t="s">
        <v>3956</v>
      </c>
      <c r="E355" s="157">
        <v>41219</v>
      </c>
      <c r="F355" s="158" t="s">
        <v>9381</v>
      </c>
      <c r="G355" s="159" t="s">
        <v>3916</v>
      </c>
      <c r="H355" s="154" t="s">
        <v>9382</v>
      </c>
      <c r="I355" s="160"/>
      <c r="J355" s="425" t="s">
        <v>30</v>
      </c>
      <c r="K355" s="426">
        <v>2691</v>
      </c>
      <c r="L355" s="427"/>
      <c r="M355" s="161">
        <v>3.4334577765075445E-3</v>
      </c>
      <c r="N355" s="415"/>
      <c r="O355" s="162"/>
    </row>
    <row r="356" spans="1:15" s="163" customFormat="1" ht="13.2" customHeight="1" x14ac:dyDescent="0.25">
      <c r="A356" s="154">
        <v>356</v>
      </c>
      <c r="B356" s="100" t="s">
        <v>9389</v>
      </c>
      <c r="C356" s="156" t="s">
        <v>3957</v>
      </c>
      <c r="D356" s="181" t="s">
        <v>3956</v>
      </c>
      <c r="E356" s="157">
        <v>41219</v>
      </c>
      <c r="F356" s="165" t="s">
        <v>9390</v>
      </c>
      <c r="G356" s="159" t="s">
        <v>323</v>
      </c>
      <c r="H356" s="154" t="s">
        <v>9391</v>
      </c>
      <c r="I356" s="160"/>
      <c r="J356" s="177" t="s">
        <v>9106</v>
      </c>
      <c r="K356" s="426">
        <v>1174</v>
      </c>
      <c r="L356" s="427"/>
      <c r="M356" s="161">
        <v>1.4979113450835589E-3</v>
      </c>
      <c r="N356" s="415"/>
      <c r="O356" s="162"/>
    </row>
    <row r="357" spans="1:15" s="98" customFormat="1" ht="13.2" customHeight="1" x14ac:dyDescent="0.3">
      <c r="A357" s="154">
        <v>357</v>
      </c>
      <c r="B357" s="26" t="s">
        <v>9383</v>
      </c>
      <c r="C357" s="156" t="s">
        <v>3957</v>
      </c>
      <c r="D357" s="181" t="s">
        <v>3956</v>
      </c>
      <c r="E357" s="157">
        <v>41219</v>
      </c>
      <c r="F357" s="158" t="s">
        <v>9387</v>
      </c>
      <c r="G357" s="159" t="s">
        <v>9385</v>
      </c>
      <c r="H357" s="154" t="s">
        <v>9388</v>
      </c>
      <c r="I357" s="160"/>
      <c r="J357" s="425" t="s">
        <v>23</v>
      </c>
      <c r="K357" s="426">
        <v>982</v>
      </c>
      <c r="L357" s="427"/>
      <c r="M357" s="161">
        <v>1.2529377690562648E-3</v>
      </c>
      <c r="N357" s="415"/>
      <c r="O357" s="172"/>
    </row>
    <row r="358" spans="1:15" s="98" customFormat="1" ht="13.2" customHeight="1" x14ac:dyDescent="0.25">
      <c r="A358" s="154">
        <v>358</v>
      </c>
      <c r="B358" s="156" t="s">
        <v>6306</v>
      </c>
      <c r="C358" s="156" t="s">
        <v>3957</v>
      </c>
      <c r="D358" s="181" t="s">
        <v>3956</v>
      </c>
      <c r="E358" s="157">
        <v>41219</v>
      </c>
      <c r="F358" s="165"/>
      <c r="G358" s="159"/>
      <c r="H358" s="154"/>
      <c r="I358" s="160" t="s">
        <v>6413</v>
      </c>
      <c r="J358" s="154"/>
      <c r="K358" s="426">
        <v>783758</v>
      </c>
      <c r="L358" s="427">
        <v>783758</v>
      </c>
      <c r="M358" s="161"/>
      <c r="N358" s="415"/>
      <c r="O358" s="162"/>
    </row>
    <row r="359" spans="1:15" s="98" customFormat="1" ht="13.2" customHeight="1" x14ac:dyDescent="0.25">
      <c r="A359" s="154">
        <v>359</v>
      </c>
      <c r="B359" s="155" t="s">
        <v>9374</v>
      </c>
      <c r="C359" s="156" t="s">
        <v>3994</v>
      </c>
      <c r="D359" s="181" t="s">
        <v>3993</v>
      </c>
      <c r="E359" s="157">
        <v>41219</v>
      </c>
      <c r="F359" s="158" t="s">
        <v>9375</v>
      </c>
      <c r="G359" s="159" t="s">
        <v>9376</v>
      </c>
      <c r="H359" s="154" t="s">
        <v>9377</v>
      </c>
      <c r="I359" s="160"/>
      <c r="J359" s="98" t="s">
        <v>9591</v>
      </c>
      <c r="K359" s="426">
        <v>4485741</v>
      </c>
      <c r="L359" s="149"/>
      <c r="M359" s="178">
        <v>0.63347553698483539</v>
      </c>
      <c r="N359" s="417" t="s">
        <v>64</v>
      </c>
      <c r="O359" s="162"/>
    </row>
    <row r="360" spans="1:15" s="98" customFormat="1" ht="13.2" customHeight="1" x14ac:dyDescent="0.25">
      <c r="A360" s="154">
        <v>360</v>
      </c>
      <c r="B360" s="155" t="s">
        <v>9374</v>
      </c>
      <c r="C360" s="156" t="s">
        <v>3994</v>
      </c>
      <c r="D360" s="181" t="s">
        <v>3993</v>
      </c>
      <c r="E360" s="157">
        <v>41219</v>
      </c>
      <c r="F360" s="158" t="s">
        <v>9375</v>
      </c>
      <c r="G360" s="159" t="s">
        <v>9376</v>
      </c>
      <c r="H360" s="154" t="s">
        <v>9377</v>
      </c>
      <c r="I360" s="160"/>
      <c r="J360" s="425" t="s">
        <v>16</v>
      </c>
      <c r="K360" s="174" t="s">
        <v>9592</v>
      </c>
      <c r="L360" s="149"/>
      <c r="M360" s="178">
        <v>0.61255819845310633</v>
      </c>
      <c r="N360" s="418"/>
      <c r="O360" s="162"/>
    </row>
    <row r="361" spans="1:15" s="98" customFormat="1" ht="13.2" customHeight="1" x14ac:dyDescent="0.25">
      <c r="A361" s="154">
        <v>361</v>
      </c>
      <c r="B361" s="155" t="s">
        <v>9374</v>
      </c>
      <c r="C361" s="156" t="s">
        <v>3994</v>
      </c>
      <c r="D361" s="181" t="s">
        <v>3993</v>
      </c>
      <c r="E361" s="157">
        <v>41219</v>
      </c>
      <c r="F361" s="158" t="s">
        <v>9375</v>
      </c>
      <c r="G361" s="159" t="s">
        <v>9376</v>
      </c>
      <c r="H361" s="154" t="s">
        <v>9377</v>
      </c>
      <c r="I361" s="160"/>
      <c r="J361" s="425" t="s">
        <v>66</v>
      </c>
      <c r="K361" s="174" t="s">
        <v>9593</v>
      </c>
      <c r="L361" s="149"/>
      <c r="M361" s="178">
        <v>2.0917338531729057E-2</v>
      </c>
      <c r="N361" s="418"/>
      <c r="O361" s="162"/>
    </row>
    <row r="362" spans="1:15" s="98" customFormat="1" ht="13.2" customHeight="1" x14ac:dyDescent="0.25">
      <c r="A362" s="154">
        <v>362</v>
      </c>
      <c r="B362" s="155" t="s">
        <v>9370</v>
      </c>
      <c r="C362" s="156" t="s">
        <v>3994</v>
      </c>
      <c r="D362" s="181" t="s">
        <v>3993</v>
      </c>
      <c r="E362" s="157">
        <v>41219</v>
      </c>
      <c r="F362" s="158" t="s">
        <v>9371</v>
      </c>
      <c r="G362" s="159" t="s">
        <v>9372</v>
      </c>
      <c r="H362" s="154" t="s">
        <v>9373</v>
      </c>
      <c r="I362" s="160"/>
      <c r="J362" s="98" t="s">
        <v>9591</v>
      </c>
      <c r="K362" s="426">
        <v>2490431</v>
      </c>
      <c r="L362" s="149"/>
      <c r="M362" s="178">
        <v>0.35169821776350452</v>
      </c>
      <c r="N362" s="417"/>
      <c r="O362" s="162"/>
    </row>
    <row r="363" spans="1:15" s="98" customFormat="1" ht="13.2" customHeight="1" x14ac:dyDescent="0.25">
      <c r="A363" s="154">
        <v>363</v>
      </c>
      <c r="B363" s="155" t="s">
        <v>9370</v>
      </c>
      <c r="C363" s="156" t="s">
        <v>3994</v>
      </c>
      <c r="D363" s="181" t="s">
        <v>3993</v>
      </c>
      <c r="E363" s="157">
        <v>41219</v>
      </c>
      <c r="F363" s="158" t="s">
        <v>9371</v>
      </c>
      <c r="G363" s="159" t="s">
        <v>9372</v>
      </c>
      <c r="H363" s="154" t="s">
        <v>9373</v>
      </c>
      <c r="I363" s="160"/>
      <c r="J363" s="425" t="s">
        <v>8950</v>
      </c>
      <c r="K363" s="174" t="s">
        <v>9594</v>
      </c>
      <c r="L363" s="149"/>
      <c r="M363" s="178">
        <v>0.3146462323469929</v>
      </c>
      <c r="N363" s="418"/>
      <c r="O363" s="162"/>
    </row>
    <row r="364" spans="1:15" s="98" customFormat="1" ht="13.2" customHeight="1" x14ac:dyDescent="0.25">
      <c r="A364" s="154">
        <v>364</v>
      </c>
      <c r="B364" s="155" t="s">
        <v>9370</v>
      </c>
      <c r="C364" s="156" t="s">
        <v>3994</v>
      </c>
      <c r="D364" s="181" t="s">
        <v>3993</v>
      </c>
      <c r="E364" s="157">
        <v>41219</v>
      </c>
      <c r="F364" s="158" t="s">
        <v>9371</v>
      </c>
      <c r="G364" s="159" t="s">
        <v>9372</v>
      </c>
      <c r="H364" s="154" t="s">
        <v>9373</v>
      </c>
      <c r="I364" s="160"/>
      <c r="J364" s="425" t="s">
        <v>24</v>
      </c>
      <c r="K364" s="174" t="s">
        <v>9595</v>
      </c>
      <c r="L364" s="149"/>
      <c r="M364" s="178">
        <v>3.7051985416511619E-2</v>
      </c>
      <c r="N364" s="418"/>
      <c r="O364" s="162"/>
    </row>
    <row r="365" spans="1:15" s="98" customFormat="1" ht="13.2" customHeight="1" x14ac:dyDescent="0.25">
      <c r="A365" s="154">
        <v>365</v>
      </c>
      <c r="B365" s="155" t="s">
        <v>9378</v>
      </c>
      <c r="C365" s="156" t="s">
        <v>3994</v>
      </c>
      <c r="D365" s="181" t="s">
        <v>3993</v>
      </c>
      <c r="E365" s="157">
        <v>41219</v>
      </c>
      <c r="F365" s="158" t="s">
        <v>394</v>
      </c>
      <c r="G365" s="159" t="s">
        <v>980</v>
      </c>
      <c r="H365" s="154" t="s">
        <v>9379</v>
      </c>
      <c r="I365" s="160"/>
      <c r="J365" s="425" t="s">
        <v>39</v>
      </c>
      <c r="K365" s="426">
        <v>47256</v>
      </c>
      <c r="L365" s="427"/>
      <c r="M365" s="180">
        <v>6.6734838181150852E-3</v>
      </c>
      <c r="N365" s="415"/>
      <c r="O365" s="162"/>
    </row>
    <row r="366" spans="1:15" s="163" customFormat="1" ht="13.2" customHeight="1" x14ac:dyDescent="0.25">
      <c r="A366" s="154">
        <v>366</v>
      </c>
      <c r="B366" s="155" t="s">
        <v>9380</v>
      </c>
      <c r="C366" s="156" t="s">
        <v>3994</v>
      </c>
      <c r="D366" s="181" t="s">
        <v>3993</v>
      </c>
      <c r="E366" s="157">
        <v>41219</v>
      </c>
      <c r="F366" s="158" t="s">
        <v>9381</v>
      </c>
      <c r="G366" s="159" t="s">
        <v>3916</v>
      </c>
      <c r="H366" s="154" t="s">
        <v>9382</v>
      </c>
      <c r="I366" s="160"/>
      <c r="J366" s="425" t="s">
        <v>30</v>
      </c>
      <c r="K366" s="426">
        <v>39982</v>
      </c>
      <c r="L366" s="427"/>
      <c r="M366" s="180">
        <v>5.6462508467893463E-3</v>
      </c>
      <c r="N366" s="415"/>
      <c r="O366" s="164"/>
    </row>
    <row r="367" spans="1:15" s="163" customFormat="1" ht="13.2" customHeight="1" x14ac:dyDescent="0.25">
      <c r="A367" s="154">
        <v>367</v>
      </c>
      <c r="B367" s="156" t="s">
        <v>6306</v>
      </c>
      <c r="C367" s="156" t="s">
        <v>3994</v>
      </c>
      <c r="D367" s="181" t="s">
        <v>3993</v>
      </c>
      <c r="E367" s="157">
        <v>41219</v>
      </c>
      <c r="F367" s="158"/>
      <c r="G367" s="159" t="s">
        <v>1487</v>
      </c>
      <c r="H367" s="159" t="s">
        <v>1487</v>
      </c>
      <c r="I367" s="160"/>
      <c r="J367" s="154" t="s">
        <v>64</v>
      </c>
      <c r="K367" s="426">
        <v>9076</v>
      </c>
      <c r="L367" s="427"/>
      <c r="M367" s="180">
        <v>1.2817110871257093E-3</v>
      </c>
      <c r="N367" s="415"/>
      <c r="O367" s="164"/>
    </row>
    <row r="368" spans="1:15" s="163" customFormat="1" ht="13.2" customHeight="1" x14ac:dyDescent="0.25">
      <c r="A368" s="154">
        <v>368</v>
      </c>
      <c r="B368" s="26" t="s">
        <v>9383</v>
      </c>
      <c r="C368" s="156" t="s">
        <v>3994</v>
      </c>
      <c r="D368" s="181" t="s">
        <v>3993</v>
      </c>
      <c r="E368" s="157">
        <v>41219</v>
      </c>
      <c r="F368" s="158" t="s">
        <v>9387</v>
      </c>
      <c r="G368" s="159" t="s">
        <v>9385</v>
      </c>
      <c r="H368" s="154" t="s">
        <v>9388</v>
      </c>
      <c r="I368" s="160"/>
      <c r="J368" s="177" t="s">
        <v>23</v>
      </c>
      <c r="K368" s="426">
        <v>6274</v>
      </c>
      <c r="L368" s="427"/>
      <c r="M368" s="180">
        <v>8.8601315123696561E-4</v>
      </c>
      <c r="N368" s="415"/>
      <c r="O368" s="162"/>
    </row>
    <row r="369" spans="1:15" s="163" customFormat="1" ht="13.2" customHeight="1" x14ac:dyDescent="0.25">
      <c r="A369" s="154">
        <v>369</v>
      </c>
      <c r="B369" s="100" t="s">
        <v>9402</v>
      </c>
      <c r="C369" s="156" t="s">
        <v>3994</v>
      </c>
      <c r="D369" s="181" t="s">
        <v>3993</v>
      </c>
      <c r="E369" s="157">
        <v>41219</v>
      </c>
      <c r="F369" s="165" t="s">
        <v>9403</v>
      </c>
      <c r="G369" s="159" t="s">
        <v>5224</v>
      </c>
      <c r="H369" s="154" t="s">
        <v>9404</v>
      </c>
      <c r="I369" s="160"/>
      <c r="J369" s="425" t="s">
        <v>9117</v>
      </c>
      <c r="K369" s="426">
        <v>2050</v>
      </c>
      <c r="L369" s="427"/>
      <c r="M369" s="180">
        <v>2.895006311819859E-4</v>
      </c>
      <c r="N369" s="415"/>
      <c r="O369" s="164"/>
    </row>
    <row r="370" spans="1:15" s="163" customFormat="1" ht="13.2" customHeight="1" x14ac:dyDescent="0.25">
      <c r="A370" s="154">
        <v>370</v>
      </c>
      <c r="B370" s="100" t="s">
        <v>9389</v>
      </c>
      <c r="C370" s="156" t="s">
        <v>3994</v>
      </c>
      <c r="D370" s="181" t="s">
        <v>3993</v>
      </c>
      <c r="E370" s="157">
        <v>41219</v>
      </c>
      <c r="F370" s="158" t="s">
        <v>9533</v>
      </c>
      <c r="G370" s="159" t="s">
        <v>323</v>
      </c>
      <c r="H370" s="154" t="s">
        <v>9534</v>
      </c>
      <c r="I370" s="160"/>
      <c r="J370" s="177" t="s">
        <v>64</v>
      </c>
      <c r="K370" s="426">
        <v>217</v>
      </c>
      <c r="L370" s="427"/>
      <c r="M370" s="180">
        <v>3.0644700959263872E-5</v>
      </c>
      <c r="N370" s="415"/>
      <c r="O370" s="162"/>
    </row>
    <row r="371" spans="1:15" s="163" customFormat="1" ht="13.2" customHeight="1" x14ac:dyDescent="0.25">
      <c r="A371" s="154">
        <v>371</v>
      </c>
      <c r="B371" s="26" t="s">
        <v>9416</v>
      </c>
      <c r="C371" s="156" t="s">
        <v>3994</v>
      </c>
      <c r="D371" s="181" t="s">
        <v>3993</v>
      </c>
      <c r="E371" s="157">
        <v>41219</v>
      </c>
      <c r="F371" s="158" t="s">
        <v>352</v>
      </c>
      <c r="G371" s="159" t="s">
        <v>9417</v>
      </c>
      <c r="H371" s="154" t="s">
        <v>9418</v>
      </c>
      <c r="I371" s="160"/>
      <c r="J371" s="177" t="s">
        <v>64</v>
      </c>
      <c r="K371" s="426">
        <v>34</v>
      </c>
      <c r="L371" s="427"/>
      <c r="M371" s="180">
        <v>4.8014738830183026E-6</v>
      </c>
      <c r="N371" s="415"/>
      <c r="O371" s="162"/>
    </row>
    <row r="372" spans="1:15" s="163" customFormat="1" ht="13.2" customHeight="1" x14ac:dyDescent="0.25">
      <c r="A372" s="154">
        <v>372</v>
      </c>
      <c r="B372" s="155" t="s">
        <v>10024</v>
      </c>
      <c r="C372" s="156" t="s">
        <v>3994</v>
      </c>
      <c r="D372" s="181" t="s">
        <v>3993</v>
      </c>
      <c r="E372" s="157">
        <v>41219</v>
      </c>
      <c r="F372" s="158" t="s">
        <v>420</v>
      </c>
      <c r="G372" s="159" t="s">
        <v>9408</v>
      </c>
      <c r="H372" s="154" t="s">
        <v>9421</v>
      </c>
      <c r="I372" s="160"/>
      <c r="J372" s="177" t="s">
        <v>64</v>
      </c>
      <c r="K372" s="426">
        <v>34</v>
      </c>
      <c r="L372" s="427"/>
      <c r="M372" s="180">
        <v>4.8014738830183026E-6</v>
      </c>
      <c r="N372" s="415"/>
      <c r="O372" s="162"/>
    </row>
    <row r="373" spans="1:15" s="163" customFormat="1" ht="13.2" customHeight="1" x14ac:dyDescent="0.25">
      <c r="A373" s="154">
        <v>373</v>
      </c>
      <c r="B373" s="423" t="s">
        <v>10025</v>
      </c>
      <c r="C373" s="156" t="s">
        <v>3994</v>
      </c>
      <c r="D373" s="181" t="s">
        <v>3993</v>
      </c>
      <c r="E373" s="157">
        <v>41219</v>
      </c>
      <c r="F373" s="158" t="s">
        <v>1720</v>
      </c>
      <c r="G373" s="159" t="s">
        <v>117</v>
      </c>
      <c r="H373" s="154" t="s">
        <v>9415</v>
      </c>
      <c r="I373" s="160"/>
      <c r="J373" s="177" t="s">
        <v>64</v>
      </c>
      <c r="K373" s="426">
        <v>27</v>
      </c>
      <c r="L373" s="427"/>
      <c r="M373" s="180">
        <v>3.8129351423968872E-6</v>
      </c>
      <c r="N373" s="415"/>
      <c r="O373" s="162"/>
    </row>
    <row r="374" spans="1:15" s="163" customFormat="1" ht="13.2" customHeight="1" x14ac:dyDescent="0.25">
      <c r="A374" s="154">
        <v>374</v>
      </c>
      <c r="B374" s="100" t="s">
        <v>9413</v>
      </c>
      <c r="C374" s="156" t="s">
        <v>3994</v>
      </c>
      <c r="D374" s="181" t="s">
        <v>3993</v>
      </c>
      <c r="E374" s="157">
        <v>41219</v>
      </c>
      <c r="F374" s="158" t="s">
        <v>3431</v>
      </c>
      <c r="G374" s="159" t="s">
        <v>4693</v>
      </c>
      <c r="H374" s="154" t="s">
        <v>9414</v>
      </c>
      <c r="I374" s="160"/>
      <c r="J374" s="177" t="s">
        <v>64</v>
      </c>
      <c r="K374" s="426">
        <v>19</v>
      </c>
      <c r="L374" s="427"/>
      <c r="M374" s="180">
        <v>2.6831765816866986E-6</v>
      </c>
      <c r="N374" s="415"/>
      <c r="O374" s="162"/>
    </row>
    <row r="375" spans="1:15" s="163" customFormat="1" ht="13.2" customHeight="1" x14ac:dyDescent="0.25">
      <c r="A375" s="154">
        <v>375</v>
      </c>
      <c r="B375" s="100" t="s">
        <v>9392</v>
      </c>
      <c r="C375" s="156" t="s">
        <v>3994</v>
      </c>
      <c r="D375" s="181" t="s">
        <v>3993</v>
      </c>
      <c r="E375" s="157">
        <v>41219</v>
      </c>
      <c r="F375" s="158" t="s">
        <v>9381</v>
      </c>
      <c r="G375" s="159" t="s">
        <v>526</v>
      </c>
      <c r="H375" s="154" t="s">
        <v>9393</v>
      </c>
      <c r="I375" s="160"/>
      <c r="J375" s="177" t="s">
        <v>64</v>
      </c>
      <c r="K375" s="426">
        <v>12</v>
      </c>
      <c r="L375" s="427"/>
      <c r="M375" s="180">
        <v>1.6946378410652831E-6</v>
      </c>
      <c r="N375" s="415"/>
      <c r="O375" s="162"/>
    </row>
    <row r="376" spans="1:15" s="163" customFormat="1" ht="13.2" customHeight="1" x14ac:dyDescent="0.25">
      <c r="A376" s="154">
        <v>376</v>
      </c>
      <c r="B376" s="100" t="s">
        <v>9425</v>
      </c>
      <c r="C376" s="156" t="s">
        <v>3994</v>
      </c>
      <c r="D376" s="181" t="s">
        <v>3993</v>
      </c>
      <c r="E376" s="157">
        <v>41219</v>
      </c>
      <c r="F376" s="158" t="s">
        <v>9426</v>
      </c>
      <c r="G376" s="159" t="s">
        <v>686</v>
      </c>
      <c r="H376" s="154" t="s">
        <v>9427</v>
      </c>
      <c r="I376" s="160"/>
      <c r="J376" s="177" t="s">
        <v>64</v>
      </c>
      <c r="K376" s="426">
        <v>6</v>
      </c>
      <c r="L376" s="427"/>
      <c r="M376" s="180">
        <v>8.4731892053264157E-7</v>
      </c>
      <c r="N376" s="415"/>
      <c r="O376" s="162"/>
    </row>
    <row r="377" spans="1:15" s="98" customFormat="1" ht="13.2" customHeight="1" x14ac:dyDescent="0.25">
      <c r="A377" s="154">
        <v>377</v>
      </c>
      <c r="B377" s="156" t="s">
        <v>6306</v>
      </c>
      <c r="C377" s="156" t="s">
        <v>3994</v>
      </c>
      <c r="D377" s="181" t="s">
        <v>3993</v>
      </c>
      <c r="E377" s="157">
        <v>41219</v>
      </c>
      <c r="F377" s="158"/>
      <c r="G377" s="159"/>
      <c r="H377" s="154"/>
      <c r="I377" s="160" t="s">
        <v>6413</v>
      </c>
      <c r="J377" s="154"/>
      <c r="K377" s="426">
        <v>7081159</v>
      </c>
      <c r="L377" s="427">
        <v>7081159</v>
      </c>
      <c r="M377" s="161"/>
      <c r="N377" s="415"/>
      <c r="O377" s="162"/>
    </row>
    <row r="378" spans="1:15" s="98" customFormat="1" ht="13.2" customHeight="1" x14ac:dyDescent="0.25">
      <c r="A378" s="154">
        <v>378</v>
      </c>
      <c r="B378" s="155" t="s">
        <v>9370</v>
      </c>
      <c r="C378" s="156" t="s">
        <v>4182</v>
      </c>
      <c r="D378" s="181" t="s">
        <v>4178</v>
      </c>
      <c r="E378" s="157">
        <v>41219</v>
      </c>
      <c r="F378" s="158" t="s">
        <v>9371</v>
      </c>
      <c r="G378" s="159" t="s">
        <v>9372</v>
      </c>
      <c r="H378" s="154" t="s">
        <v>9373</v>
      </c>
      <c r="I378" s="160"/>
      <c r="J378" s="425" t="s">
        <v>8950</v>
      </c>
      <c r="K378" s="426">
        <v>2270395</v>
      </c>
      <c r="L378" s="427"/>
      <c r="M378" s="161">
        <v>0.50393064102142948</v>
      </c>
      <c r="N378" s="415" t="s">
        <v>64</v>
      </c>
      <c r="O378" s="162"/>
    </row>
    <row r="379" spans="1:15" s="98" customFormat="1" ht="13.2" customHeight="1" x14ac:dyDescent="0.25">
      <c r="A379" s="154">
        <v>379</v>
      </c>
      <c r="B379" s="155" t="s">
        <v>9374</v>
      </c>
      <c r="C379" s="156" t="s">
        <v>4182</v>
      </c>
      <c r="D379" s="181" t="s">
        <v>4178</v>
      </c>
      <c r="E379" s="157">
        <v>41219</v>
      </c>
      <c r="F379" s="158" t="s">
        <v>9375</v>
      </c>
      <c r="G379" s="159" t="s">
        <v>9376</v>
      </c>
      <c r="H379" s="154" t="s">
        <v>9377</v>
      </c>
      <c r="I379" s="160"/>
      <c r="J379" s="425" t="s">
        <v>16</v>
      </c>
      <c r="K379" s="426">
        <v>2178391</v>
      </c>
      <c r="L379" s="427"/>
      <c r="M379" s="161">
        <v>0.48350968577067555</v>
      </c>
      <c r="N379" s="415"/>
      <c r="O379" s="162"/>
    </row>
    <row r="380" spans="1:15" s="163" customFormat="1" ht="13.2" customHeight="1" x14ac:dyDescent="0.25">
      <c r="A380" s="154">
        <v>380</v>
      </c>
      <c r="B380" s="155" t="s">
        <v>9378</v>
      </c>
      <c r="C380" s="156" t="s">
        <v>4182</v>
      </c>
      <c r="D380" s="181" t="s">
        <v>4178</v>
      </c>
      <c r="E380" s="157">
        <v>41219</v>
      </c>
      <c r="F380" s="158" t="s">
        <v>394</v>
      </c>
      <c r="G380" s="159" t="s">
        <v>980</v>
      </c>
      <c r="H380" s="154" t="s">
        <v>9379</v>
      </c>
      <c r="I380" s="160"/>
      <c r="J380" s="425" t="s">
        <v>39</v>
      </c>
      <c r="K380" s="426">
        <v>44515</v>
      </c>
      <c r="L380" s="427"/>
      <c r="M380" s="161">
        <v>9.8804271878104623E-3</v>
      </c>
      <c r="N380" s="415"/>
      <c r="O380" s="162"/>
    </row>
    <row r="381" spans="1:15" s="163" customFormat="1" ht="13.2" customHeight="1" x14ac:dyDescent="0.25">
      <c r="A381" s="154">
        <v>381</v>
      </c>
      <c r="B381" s="156" t="s">
        <v>6306</v>
      </c>
      <c r="C381" s="156" t="s">
        <v>4182</v>
      </c>
      <c r="D381" s="181" t="s">
        <v>4178</v>
      </c>
      <c r="E381" s="157">
        <v>41219</v>
      </c>
      <c r="F381" s="158"/>
      <c r="G381" s="159" t="s">
        <v>1487</v>
      </c>
      <c r="H381" s="159" t="s">
        <v>1487</v>
      </c>
      <c r="I381" s="160"/>
      <c r="J381" s="154" t="s">
        <v>64</v>
      </c>
      <c r="K381" s="426">
        <v>11537</v>
      </c>
      <c r="L381" s="427"/>
      <c r="M381" s="161">
        <v>2.5607208461365678E-3</v>
      </c>
      <c r="N381" s="415"/>
      <c r="O381" s="164"/>
    </row>
    <row r="382" spans="1:15" s="98" customFormat="1" ht="13.2" customHeight="1" x14ac:dyDescent="0.25">
      <c r="A382" s="154">
        <v>382</v>
      </c>
      <c r="B382" s="26" t="s">
        <v>9383</v>
      </c>
      <c r="C382" s="156" t="s">
        <v>4182</v>
      </c>
      <c r="D382" s="181" t="s">
        <v>4178</v>
      </c>
      <c r="E382" s="157">
        <v>41219</v>
      </c>
      <c r="F382" s="165" t="s">
        <v>9387</v>
      </c>
      <c r="G382" s="159" t="s">
        <v>9385</v>
      </c>
      <c r="H382" s="154" t="s">
        <v>9388</v>
      </c>
      <c r="I382" s="160"/>
      <c r="J382" s="425" t="s">
        <v>64</v>
      </c>
      <c r="K382" s="426">
        <v>534</v>
      </c>
      <c r="L382" s="427"/>
      <c r="M382" s="161">
        <v>1.1852517394790042E-4</v>
      </c>
      <c r="N382" s="415"/>
      <c r="O382" s="162"/>
    </row>
    <row r="383" spans="1:15" s="98" customFormat="1" ht="13.2" customHeight="1" x14ac:dyDescent="0.25">
      <c r="A383" s="154">
        <v>383</v>
      </c>
      <c r="B383" s="156" t="s">
        <v>6306</v>
      </c>
      <c r="C383" s="156" t="s">
        <v>4182</v>
      </c>
      <c r="D383" s="181" t="s">
        <v>4178</v>
      </c>
      <c r="E383" s="157">
        <v>41219</v>
      </c>
      <c r="F383" s="158"/>
      <c r="G383" s="159"/>
      <c r="H383" s="154"/>
      <c r="I383" s="160" t="s">
        <v>6413</v>
      </c>
      <c r="J383" s="154"/>
      <c r="K383" s="426">
        <v>4505372</v>
      </c>
      <c r="L383" s="427">
        <v>4505372</v>
      </c>
      <c r="M383" s="161"/>
      <c r="N383" s="415"/>
      <c r="O383" s="162"/>
    </row>
    <row r="384" spans="1:15" s="163" customFormat="1" ht="13.2" customHeight="1" x14ac:dyDescent="0.25">
      <c r="A384" s="154">
        <v>384</v>
      </c>
      <c r="B384" s="155" t="s">
        <v>9370</v>
      </c>
      <c r="C384" s="156" t="s">
        <v>4336</v>
      </c>
      <c r="D384" s="181" t="s">
        <v>4335</v>
      </c>
      <c r="E384" s="157">
        <v>41219</v>
      </c>
      <c r="F384" s="158" t="s">
        <v>9371</v>
      </c>
      <c r="G384" s="159" t="s">
        <v>9372</v>
      </c>
      <c r="H384" s="154" t="s">
        <v>9373</v>
      </c>
      <c r="I384" s="160"/>
      <c r="J384" s="425" t="s">
        <v>8950</v>
      </c>
      <c r="K384" s="426">
        <v>188163</v>
      </c>
      <c r="L384" s="427"/>
      <c r="M384" s="161">
        <v>0.58322149107173304</v>
      </c>
      <c r="N384" s="415" t="s">
        <v>64</v>
      </c>
      <c r="O384" s="164"/>
    </row>
    <row r="385" spans="1:15" s="98" customFormat="1" ht="13.2" customHeight="1" x14ac:dyDescent="0.25">
      <c r="A385" s="154">
        <v>385</v>
      </c>
      <c r="B385" s="155" t="s">
        <v>9374</v>
      </c>
      <c r="C385" s="156" t="s">
        <v>4336</v>
      </c>
      <c r="D385" s="181" t="s">
        <v>4335</v>
      </c>
      <c r="E385" s="157">
        <v>41219</v>
      </c>
      <c r="F385" s="158" t="s">
        <v>9375</v>
      </c>
      <c r="G385" s="159" t="s">
        <v>9376</v>
      </c>
      <c r="H385" s="154" t="s">
        <v>9377</v>
      </c>
      <c r="I385" s="160"/>
      <c r="J385" s="425" t="s">
        <v>28</v>
      </c>
      <c r="K385" s="426">
        <v>124827</v>
      </c>
      <c r="L385" s="427"/>
      <c r="M385" s="161">
        <v>0.38690810130584236</v>
      </c>
      <c r="N385" s="415"/>
      <c r="O385" s="162"/>
    </row>
    <row r="386" spans="1:15" s="98" customFormat="1" ht="13.2" customHeight="1" x14ac:dyDescent="0.25">
      <c r="A386" s="154">
        <v>386</v>
      </c>
      <c r="B386" s="155" t="s">
        <v>9378</v>
      </c>
      <c r="C386" s="156" t="s">
        <v>4336</v>
      </c>
      <c r="D386" s="181" t="s">
        <v>4335</v>
      </c>
      <c r="E386" s="157">
        <v>41219</v>
      </c>
      <c r="F386" s="158" t="s">
        <v>394</v>
      </c>
      <c r="G386" s="159" t="s">
        <v>980</v>
      </c>
      <c r="H386" s="154" t="s">
        <v>9379</v>
      </c>
      <c r="I386" s="160"/>
      <c r="J386" s="425" t="s">
        <v>39</v>
      </c>
      <c r="K386" s="426">
        <v>5231</v>
      </c>
      <c r="L386" s="427"/>
      <c r="M386" s="161">
        <v>1.6213770081239327E-2</v>
      </c>
      <c r="N386" s="415"/>
      <c r="O386" s="162"/>
    </row>
    <row r="387" spans="1:15" s="98" customFormat="1" ht="13.2" customHeight="1" x14ac:dyDescent="0.25">
      <c r="A387" s="154">
        <v>387</v>
      </c>
      <c r="B387" s="156" t="s">
        <v>6306</v>
      </c>
      <c r="C387" s="156" t="s">
        <v>4336</v>
      </c>
      <c r="D387" s="181" t="s">
        <v>4335</v>
      </c>
      <c r="E387" s="157">
        <v>41219</v>
      </c>
      <c r="F387" s="158"/>
      <c r="G387" s="159" t="s">
        <v>1487</v>
      </c>
      <c r="H387" s="159" t="s">
        <v>1487</v>
      </c>
      <c r="I387" s="160"/>
      <c r="J387" s="154" t="s">
        <v>64</v>
      </c>
      <c r="K387" s="426">
        <v>1860</v>
      </c>
      <c r="L387" s="427"/>
      <c r="M387" s="161">
        <v>5.7651715448490048E-3</v>
      </c>
      <c r="N387" s="415"/>
      <c r="O387" s="162"/>
    </row>
    <row r="388" spans="1:15" s="163" customFormat="1" ht="13.2" customHeight="1" x14ac:dyDescent="0.25">
      <c r="A388" s="154">
        <v>388</v>
      </c>
      <c r="B388" s="155" t="s">
        <v>9380</v>
      </c>
      <c r="C388" s="156" t="s">
        <v>4336</v>
      </c>
      <c r="D388" s="181" t="s">
        <v>4335</v>
      </c>
      <c r="E388" s="157">
        <v>41219</v>
      </c>
      <c r="F388" s="158" t="s">
        <v>9381</v>
      </c>
      <c r="G388" s="159" t="s">
        <v>3916</v>
      </c>
      <c r="H388" s="154" t="s">
        <v>9382</v>
      </c>
      <c r="I388" s="160"/>
      <c r="J388" s="425" t="s">
        <v>30</v>
      </c>
      <c r="K388" s="426">
        <v>1361</v>
      </c>
      <c r="L388" s="427"/>
      <c r="M388" s="161">
        <v>4.218493802440589E-3</v>
      </c>
      <c r="N388" s="415"/>
      <c r="O388" s="162"/>
    </row>
    <row r="389" spans="1:15" s="98" customFormat="1" ht="13.2" customHeight="1" x14ac:dyDescent="0.25">
      <c r="A389" s="154">
        <v>389</v>
      </c>
      <c r="B389" s="26" t="s">
        <v>9383</v>
      </c>
      <c r="C389" s="156" t="s">
        <v>4336</v>
      </c>
      <c r="D389" s="181" t="s">
        <v>4335</v>
      </c>
      <c r="E389" s="157">
        <v>41219</v>
      </c>
      <c r="F389" s="165" t="s">
        <v>9387</v>
      </c>
      <c r="G389" s="159" t="s">
        <v>9385</v>
      </c>
      <c r="H389" s="154" t="s">
        <v>9388</v>
      </c>
      <c r="I389" s="160"/>
      <c r="J389" s="177" t="s">
        <v>23</v>
      </c>
      <c r="K389" s="426">
        <v>1185</v>
      </c>
      <c r="L389" s="427"/>
      <c r="M389" s="161">
        <v>3.6729721938957372E-3</v>
      </c>
      <c r="N389" s="415"/>
      <c r="O389" s="162"/>
    </row>
    <row r="390" spans="1:15" s="98" customFormat="1" ht="13.2" customHeight="1" x14ac:dyDescent="0.25">
      <c r="A390" s="154">
        <v>390</v>
      </c>
      <c r="B390" s="156" t="s">
        <v>6306</v>
      </c>
      <c r="C390" s="156" t="s">
        <v>4336</v>
      </c>
      <c r="D390" s="181" t="s">
        <v>4335</v>
      </c>
      <c r="E390" s="157">
        <v>41219</v>
      </c>
      <c r="F390" s="158"/>
      <c r="G390" s="159"/>
      <c r="H390" s="154"/>
      <c r="I390" s="160" t="s">
        <v>6413</v>
      </c>
      <c r="J390" s="154"/>
      <c r="K390" s="426">
        <v>322627</v>
      </c>
      <c r="L390" s="427">
        <v>322627</v>
      </c>
      <c r="M390" s="161"/>
      <c r="N390" s="415"/>
      <c r="O390" s="162"/>
    </row>
    <row r="391" spans="1:15" s="98" customFormat="1" ht="13.2" customHeight="1" x14ac:dyDescent="0.25">
      <c r="A391" s="154">
        <v>391</v>
      </c>
      <c r="B391" s="155" t="s">
        <v>9374</v>
      </c>
      <c r="C391" s="156" t="s">
        <v>4364</v>
      </c>
      <c r="D391" s="181" t="s">
        <v>4363</v>
      </c>
      <c r="E391" s="157">
        <v>41219</v>
      </c>
      <c r="F391" s="158" t="s">
        <v>9375</v>
      </c>
      <c r="G391" s="159" t="s">
        <v>9376</v>
      </c>
      <c r="H391" s="154" t="s">
        <v>9377</v>
      </c>
      <c r="I391" s="160"/>
      <c r="J391" s="425" t="s">
        <v>16</v>
      </c>
      <c r="K391" s="426">
        <v>2827709</v>
      </c>
      <c r="L391" s="427"/>
      <c r="M391" s="161">
        <v>0.50668097512796895</v>
      </c>
      <c r="N391" s="415" t="s">
        <v>64</v>
      </c>
      <c r="O391" s="162"/>
    </row>
    <row r="392" spans="1:15" s="98" customFormat="1" ht="13.2" customHeight="1" x14ac:dyDescent="0.25">
      <c r="A392" s="154">
        <v>392</v>
      </c>
      <c r="B392" s="155" t="s">
        <v>9370</v>
      </c>
      <c r="C392" s="156" t="s">
        <v>4364</v>
      </c>
      <c r="D392" s="181" t="s">
        <v>4363</v>
      </c>
      <c r="E392" s="157">
        <v>41219</v>
      </c>
      <c r="F392" s="158" t="s">
        <v>9371</v>
      </c>
      <c r="G392" s="159" t="s">
        <v>9372</v>
      </c>
      <c r="H392" s="154" t="s">
        <v>9373</v>
      </c>
      <c r="I392" s="160"/>
      <c r="J392" s="425" t="s">
        <v>8950</v>
      </c>
      <c r="K392" s="426">
        <v>2661437</v>
      </c>
      <c r="L392" s="427"/>
      <c r="M392" s="161">
        <v>0.47688764805772316</v>
      </c>
      <c r="N392" s="415"/>
      <c r="O392" s="162"/>
    </row>
    <row r="393" spans="1:15" s="163" customFormat="1" ht="13.2" customHeight="1" x14ac:dyDescent="0.25">
      <c r="A393" s="154">
        <v>393</v>
      </c>
      <c r="B393" s="155" t="s">
        <v>9378</v>
      </c>
      <c r="C393" s="156" t="s">
        <v>4364</v>
      </c>
      <c r="D393" s="181" t="s">
        <v>4363</v>
      </c>
      <c r="E393" s="157">
        <v>41219</v>
      </c>
      <c r="F393" s="158" t="s">
        <v>394</v>
      </c>
      <c r="G393" s="159" t="s">
        <v>980</v>
      </c>
      <c r="H393" s="154" t="s">
        <v>9379</v>
      </c>
      <c r="I393" s="160"/>
      <c r="J393" s="425" t="s">
        <v>39</v>
      </c>
      <c r="K393" s="426">
        <v>49493</v>
      </c>
      <c r="L393" s="427"/>
      <c r="M393" s="161">
        <v>8.8683671134507005E-3</v>
      </c>
      <c r="N393" s="415"/>
      <c r="O393" s="162"/>
    </row>
    <row r="394" spans="1:15" s="163" customFormat="1" ht="13.2" customHeight="1" x14ac:dyDescent="0.25">
      <c r="A394" s="154">
        <v>394</v>
      </c>
      <c r="B394" s="155" t="s">
        <v>9380</v>
      </c>
      <c r="C394" s="156" t="s">
        <v>4364</v>
      </c>
      <c r="D394" s="181" t="s">
        <v>4363</v>
      </c>
      <c r="E394" s="157">
        <v>41219</v>
      </c>
      <c r="F394" s="158" t="s">
        <v>9381</v>
      </c>
      <c r="G394" s="159" t="s">
        <v>3916</v>
      </c>
      <c r="H394" s="154" t="s">
        <v>9382</v>
      </c>
      <c r="I394" s="160"/>
      <c r="J394" s="425" t="s">
        <v>30</v>
      </c>
      <c r="K394" s="426">
        <v>18573</v>
      </c>
      <c r="L394" s="427"/>
      <c r="M394" s="161">
        <v>3.3279894610979302E-3</v>
      </c>
      <c r="N394" s="415"/>
      <c r="O394" s="164"/>
    </row>
    <row r="395" spans="1:15" s="163" customFormat="1" ht="13.2" customHeight="1" x14ac:dyDescent="0.25">
      <c r="A395" s="154">
        <v>395</v>
      </c>
      <c r="B395" s="156" t="s">
        <v>10027</v>
      </c>
      <c r="C395" s="156" t="s">
        <v>4364</v>
      </c>
      <c r="D395" s="181" t="s">
        <v>4363</v>
      </c>
      <c r="E395" s="157">
        <v>41219</v>
      </c>
      <c r="F395" s="158" t="s">
        <v>205</v>
      </c>
      <c r="G395" s="159" t="s">
        <v>2415</v>
      </c>
      <c r="H395" s="154" t="s">
        <v>9441</v>
      </c>
      <c r="I395" s="160"/>
      <c r="J395" s="425" t="s">
        <v>35</v>
      </c>
      <c r="K395" s="426">
        <v>12502</v>
      </c>
      <c r="L395" s="427"/>
      <c r="M395" s="161">
        <v>2.2401617532249135E-3</v>
      </c>
      <c r="N395" s="415"/>
      <c r="O395" s="164"/>
    </row>
    <row r="396" spans="1:15" s="163" customFormat="1" ht="13.2" customHeight="1" x14ac:dyDescent="0.25">
      <c r="A396" s="154">
        <v>396</v>
      </c>
      <c r="B396" s="26" t="s">
        <v>9383</v>
      </c>
      <c r="C396" s="156" t="s">
        <v>4364</v>
      </c>
      <c r="D396" s="181" t="s">
        <v>4363</v>
      </c>
      <c r="E396" s="157">
        <v>41219</v>
      </c>
      <c r="F396" s="165" t="s">
        <v>9387</v>
      </c>
      <c r="G396" s="159" t="s">
        <v>9385</v>
      </c>
      <c r="H396" s="154" t="s">
        <v>9388</v>
      </c>
      <c r="I396" s="160"/>
      <c r="J396" s="425" t="s">
        <v>23</v>
      </c>
      <c r="K396" s="426">
        <v>8152</v>
      </c>
      <c r="L396" s="427"/>
      <c r="M396" s="161">
        <v>1.4607101753551029E-3</v>
      </c>
      <c r="N396" s="415"/>
      <c r="O396" s="164"/>
    </row>
    <row r="397" spans="1:15" s="163" customFormat="1" ht="13.2" customHeight="1" x14ac:dyDescent="0.25">
      <c r="A397" s="154">
        <v>397</v>
      </c>
      <c r="B397" s="26" t="s">
        <v>9411</v>
      </c>
      <c r="C397" s="156" t="s">
        <v>4364</v>
      </c>
      <c r="D397" s="181" t="s">
        <v>4363</v>
      </c>
      <c r="E397" s="157">
        <v>41219</v>
      </c>
      <c r="F397" s="165" t="s">
        <v>467</v>
      </c>
      <c r="G397" s="159" t="s">
        <v>1454</v>
      </c>
      <c r="H397" s="154" t="s">
        <v>9412</v>
      </c>
      <c r="I397" s="160"/>
      <c r="J397" s="177" t="s">
        <v>59</v>
      </c>
      <c r="K397" s="426">
        <v>2944</v>
      </c>
      <c r="L397" s="427"/>
      <c r="M397" s="161">
        <v>5.2751849316062598E-4</v>
      </c>
      <c r="N397" s="415"/>
      <c r="O397" s="164"/>
    </row>
    <row r="398" spans="1:15" s="163" customFormat="1" ht="13.2" customHeight="1" x14ac:dyDescent="0.25">
      <c r="A398" s="154">
        <v>399</v>
      </c>
      <c r="B398" s="100" t="s">
        <v>9392</v>
      </c>
      <c r="C398" s="156" t="s">
        <v>4364</v>
      </c>
      <c r="D398" s="181" t="s">
        <v>4363</v>
      </c>
      <c r="E398" s="157">
        <v>41219</v>
      </c>
      <c r="F398" s="158" t="s">
        <v>9381</v>
      </c>
      <c r="G398" s="159" t="s">
        <v>526</v>
      </c>
      <c r="H398" s="154" t="s">
        <v>9393</v>
      </c>
      <c r="I398" s="160"/>
      <c r="J398" s="425" t="s">
        <v>64</v>
      </c>
      <c r="K398" s="426">
        <v>14</v>
      </c>
      <c r="L398" s="427"/>
      <c r="M398" s="161">
        <v>2.5085797908453683E-6</v>
      </c>
      <c r="N398" s="415"/>
      <c r="O398" s="164"/>
    </row>
    <row r="399" spans="1:15" s="163" customFormat="1" ht="13.2" customHeight="1" x14ac:dyDescent="0.25">
      <c r="A399" s="154">
        <v>398</v>
      </c>
      <c r="B399" s="156" t="s">
        <v>6306</v>
      </c>
      <c r="C399" s="156" t="s">
        <v>4364</v>
      </c>
      <c r="D399" s="181" t="s">
        <v>4363</v>
      </c>
      <c r="E399" s="157">
        <v>41219</v>
      </c>
      <c r="F399" s="165" t="s">
        <v>128</v>
      </c>
      <c r="G399" s="159" t="s">
        <v>9596</v>
      </c>
      <c r="H399" s="154" t="s">
        <v>9597</v>
      </c>
      <c r="I399" s="160"/>
      <c r="J399" s="177" t="s">
        <v>64</v>
      </c>
      <c r="K399" s="426">
        <v>13</v>
      </c>
      <c r="L399" s="427"/>
      <c r="M399" s="161">
        <v>2.3293955200706988E-6</v>
      </c>
      <c r="N399" s="415"/>
      <c r="O399" s="164"/>
    </row>
    <row r="400" spans="1:15" s="163" customFormat="1" ht="13.2" customHeight="1" x14ac:dyDescent="0.25">
      <c r="A400" s="154">
        <v>400</v>
      </c>
      <c r="B400" s="155" t="s">
        <v>9431</v>
      </c>
      <c r="C400" s="156" t="s">
        <v>4364</v>
      </c>
      <c r="D400" s="181" t="s">
        <v>4363</v>
      </c>
      <c r="E400" s="157">
        <v>41219</v>
      </c>
      <c r="F400" s="165" t="s">
        <v>2633</v>
      </c>
      <c r="G400" s="159" t="s">
        <v>1648</v>
      </c>
      <c r="H400" s="154" t="s">
        <v>9432</v>
      </c>
      <c r="I400" s="160"/>
      <c r="J400" s="177" t="s">
        <v>64</v>
      </c>
      <c r="K400" s="426">
        <v>9</v>
      </c>
      <c r="L400" s="427"/>
      <c r="M400" s="161">
        <v>1.6126584369720224E-6</v>
      </c>
      <c r="N400" s="415"/>
      <c r="O400" s="164"/>
    </row>
    <row r="401" spans="1:15" s="163" customFormat="1" ht="13.2" customHeight="1" x14ac:dyDescent="0.25">
      <c r="A401" s="154">
        <v>401</v>
      </c>
      <c r="B401" s="156" t="s">
        <v>6306</v>
      </c>
      <c r="C401" s="156" t="s">
        <v>4364</v>
      </c>
      <c r="D401" s="181" t="s">
        <v>4363</v>
      </c>
      <c r="E401" s="157">
        <v>41219</v>
      </c>
      <c r="F401" s="165" t="s">
        <v>1301</v>
      </c>
      <c r="G401" s="159" t="s">
        <v>9598</v>
      </c>
      <c r="H401" s="154" t="s">
        <v>9599</v>
      </c>
      <c r="I401" s="160"/>
      <c r="J401" s="177" t="s">
        <v>64</v>
      </c>
      <c r="K401" s="426">
        <v>1</v>
      </c>
      <c r="L401" s="427"/>
      <c r="M401" s="161">
        <v>1.7918427077466915E-7</v>
      </c>
      <c r="N401" s="415"/>
      <c r="O401" s="164"/>
    </row>
    <row r="402" spans="1:15" s="163" customFormat="1" ht="13.2" customHeight="1" x14ac:dyDescent="0.25">
      <c r="A402" s="154">
        <v>402</v>
      </c>
      <c r="B402" s="156" t="s">
        <v>6306</v>
      </c>
      <c r="C402" s="156" t="s">
        <v>4364</v>
      </c>
      <c r="D402" s="181" t="s">
        <v>4363</v>
      </c>
      <c r="E402" s="157">
        <v>41219</v>
      </c>
      <c r="F402" s="165" t="s">
        <v>1493</v>
      </c>
      <c r="G402" s="159" t="s">
        <v>9558</v>
      </c>
      <c r="H402" s="154" t="s">
        <v>9559</v>
      </c>
      <c r="I402" s="160"/>
      <c r="J402" s="177" t="s">
        <v>64</v>
      </c>
      <c r="K402" s="426">
        <v>0</v>
      </c>
      <c r="L402" s="427"/>
      <c r="M402" s="161">
        <v>0</v>
      </c>
      <c r="N402" s="415"/>
      <c r="O402" s="164"/>
    </row>
    <row r="403" spans="1:15" s="98" customFormat="1" ht="13.2" customHeight="1" x14ac:dyDescent="0.25">
      <c r="A403" s="154">
        <v>403</v>
      </c>
      <c r="B403" s="156" t="s">
        <v>6306</v>
      </c>
      <c r="C403" s="156" t="s">
        <v>4364</v>
      </c>
      <c r="D403" s="181" t="s">
        <v>4363</v>
      </c>
      <c r="E403" s="157">
        <v>41219</v>
      </c>
      <c r="F403" s="158"/>
      <c r="G403" s="159"/>
      <c r="H403" s="154"/>
      <c r="I403" s="160" t="s">
        <v>6413</v>
      </c>
      <c r="J403" s="154"/>
      <c r="K403" s="426">
        <v>5580847</v>
      </c>
      <c r="L403" s="427">
        <v>5580847</v>
      </c>
      <c r="M403" s="161"/>
      <c r="N403" s="415"/>
      <c r="O403" s="162"/>
    </row>
    <row r="404" spans="1:15" s="163" customFormat="1" ht="13.2" customHeight="1" x14ac:dyDescent="0.25">
      <c r="A404" s="154">
        <v>404</v>
      </c>
      <c r="B404" s="155" t="s">
        <v>9370</v>
      </c>
      <c r="C404" s="156" t="s">
        <v>4566</v>
      </c>
      <c r="D404" s="181" t="s">
        <v>4565</v>
      </c>
      <c r="E404" s="157">
        <v>41219</v>
      </c>
      <c r="F404" s="158" t="s">
        <v>9371</v>
      </c>
      <c r="G404" s="159" t="s">
        <v>9372</v>
      </c>
      <c r="H404" s="154" t="s">
        <v>9373</v>
      </c>
      <c r="I404" s="160"/>
      <c r="J404" s="425" t="s">
        <v>8950</v>
      </c>
      <c r="K404" s="426">
        <v>891325</v>
      </c>
      <c r="L404" s="427"/>
      <c r="M404" s="161">
        <v>0.66772319743016562</v>
      </c>
      <c r="N404" s="415" t="s">
        <v>64</v>
      </c>
      <c r="O404" s="164"/>
    </row>
    <row r="405" spans="1:15" s="98" customFormat="1" ht="13.2" customHeight="1" x14ac:dyDescent="0.25">
      <c r="A405" s="154">
        <v>405</v>
      </c>
      <c r="B405" s="155" t="s">
        <v>9374</v>
      </c>
      <c r="C405" s="156" t="s">
        <v>4566</v>
      </c>
      <c r="D405" s="181" t="s">
        <v>4565</v>
      </c>
      <c r="E405" s="157">
        <v>41219</v>
      </c>
      <c r="F405" s="158" t="s">
        <v>9375</v>
      </c>
      <c r="G405" s="159" t="s">
        <v>9376</v>
      </c>
      <c r="H405" s="154" t="s">
        <v>9377</v>
      </c>
      <c r="I405" s="160"/>
      <c r="J405" s="425" t="s">
        <v>16</v>
      </c>
      <c r="K405" s="426">
        <v>443547</v>
      </c>
      <c r="L405" s="427"/>
      <c r="M405" s="161">
        <v>0.33227680256983438</v>
      </c>
      <c r="N405" s="415"/>
      <c r="O405" s="162"/>
    </row>
    <row r="406" spans="1:15" s="98" customFormat="1" ht="13.2" customHeight="1" x14ac:dyDescent="0.25">
      <c r="A406" s="154">
        <v>406</v>
      </c>
      <c r="B406" s="156" t="s">
        <v>6306</v>
      </c>
      <c r="C406" s="156" t="s">
        <v>4566</v>
      </c>
      <c r="D406" s="181" t="s">
        <v>4565</v>
      </c>
      <c r="E406" s="157">
        <v>41219</v>
      </c>
      <c r="F406" s="158"/>
      <c r="G406" s="159"/>
      <c r="H406" s="154"/>
      <c r="I406" s="160" t="s">
        <v>6413</v>
      </c>
      <c r="J406" s="154"/>
      <c r="K406" s="426">
        <v>1334872</v>
      </c>
      <c r="L406" s="427">
        <v>1334872</v>
      </c>
      <c r="M406" s="161"/>
      <c r="N406" s="415"/>
      <c r="O406" s="162"/>
    </row>
    <row r="407" spans="1:15" s="163" customFormat="1" ht="13.2" customHeight="1" x14ac:dyDescent="0.25">
      <c r="A407" s="154">
        <v>407</v>
      </c>
      <c r="B407" s="155" t="s">
        <v>9374</v>
      </c>
      <c r="C407" s="156" t="s">
        <v>4627</v>
      </c>
      <c r="D407" s="181" t="s">
        <v>4626</v>
      </c>
      <c r="E407" s="157">
        <v>41219</v>
      </c>
      <c r="F407" s="158" t="s">
        <v>9375</v>
      </c>
      <c r="G407" s="159" t="s">
        <v>9376</v>
      </c>
      <c r="H407" s="154" t="s">
        <v>9377</v>
      </c>
      <c r="I407" s="160"/>
      <c r="J407" s="425" t="s">
        <v>16</v>
      </c>
      <c r="K407" s="426">
        <v>970488</v>
      </c>
      <c r="L407" s="427"/>
      <c r="M407" s="161">
        <v>0.54239326652769004</v>
      </c>
      <c r="N407" s="415" t="s">
        <v>64</v>
      </c>
      <c r="O407" s="164"/>
    </row>
    <row r="408" spans="1:15" s="98" customFormat="1" ht="13.2" customHeight="1" x14ac:dyDescent="0.25">
      <c r="A408" s="154">
        <v>408</v>
      </c>
      <c r="B408" s="155" t="s">
        <v>9370</v>
      </c>
      <c r="C408" s="156" t="s">
        <v>4627</v>
      </c>
      <c r="D408" s="181" t="s">
        <v>4626</v>
      </c>
      <c r="E408" s="157">
        <v>41219</v>
      </c>
      <c r="F408" s="158" t="s">
        <v>9371</v>
      </c>
      <c r="G408" s="159" t="s">
        <v>9372</v>
      </c>
      <c r="H408" s="154" t="s">
        <v>9373</v>
      </c>
      <c r="I408" s="160"/>
      <c r="J408" s="425" t="s">
        <v>8950</v>
      </c>
      <c r="K408" s="426">
        <v>754175</v>
      </c>
      <c r="L408" s="427"/>
      <c r="M408" s="161">
        <v>0.42149871176513326</v>
      </c>
      <c r="N408" s="415"/>
      <c r="O408" s="162"/>
    </row>
    <row r="409" spans="1:15" s="163" customFormat="1" ht="13.2" customHeight="1" x14ac:dyDescent="0.25">
      <c r="A409" s="154">
        <v>409</v>
      </c>
      <c r="B409" s="155" t="s">
        <v>9378</v>
      </c>
      <c r="C409" s="156" t="s">
        <v>4627</v>
      </c>
      <c r="D409" s="181" t="s">
        <v>4626</v>
      </c>
      <c r="E409" s="157">
        <v>41219</v>
      </c>
      <c r="F409" s="158" t="s">
        <v>394</v>
      </c>
      <c r="G409" s="159" t="s">
        <v>980</v>
      </c>
      <c r="H409" s="154" t="s">
        <v>9379</v>
      </c>
      <c r="I409" s="149"/>
      <c r="J409" s="425" t="s">
        <v>39</v>
      </c>
      <c r="K409" s="426">
        <v>24089</v>
      </c>
      <c r="L409" s="427"/>
      <c r="M409" s="161">
        <v>1.3463032409865476E-2</v>
      </c>
      <c r="N409" s="415"/>
      <c r="O409" s="162"/>
    </row>
    <row r="410" spans="1:15" s="163" customFormat="1" ht="13.2" customHeight="1" x14ac:dyDescent="0.25">
      <c r="A410" s="154">
        <v>410</v>
      </c>
      <c r="B410" s="155" t="s">
        <v>9380</v>
      </c>
      <c r="C410" s="156" t="s">
        <v>4627</v>
      </c>
      <c r="D410" s="181" t="s">
        <v>4626</v>
      </c>
      <c r="E410" s="157">
        <v>41219</v>
      </c>
      <c r="F410" s="158" t="s">
        <v>9381</v>
      </c>
      <c r="G410" s="159" t="s">
        <v>3916</v>
      </c>
      <c r="H410" s="154" t="s">
        <v>9382</v>
      </c>
      <c r="I410" s="160"/>
      <c r="J410" s="425" t="s">
        <v>54</v>
      </c>
      <c r="K410" s="426">
        <v>19427</v>
      </c>
      <c r="L410" s="427"/>
      <c r="M410" s="161">
        <v>1.0857500544914965E-2</v>
      </c>
      <c r="N410" s="415"/>
      <c r="O410" s="162"/>
    </row>
    <row r="411" spans="1:15" s="163" customFormat="1" ht="13.2" customHeight="1" x14ac:dyDescent="0.25">
      <c r="A411" s="154">
        <v>411</v>
      </c>
      <c r="B411" s="156" t="s">
        <v>6306</v>
      </c>
      <c r="C411" s="156" t="s">
        <v>4627</v>
      </c>
      <c r="D411" s="181" t="s">
        <v>4626</v>
      </c>
      <c r="E411" s="157">
        <v>41219</v>
      </c>
      <c r="F411" s="158"/>
      <c r="G411" s="159" t="s">
        <v>9600</v>
      </c>
      <c r="H411" s="159" t="s">
        <v>9600</v>
      </c>
      <c r="I411" s="160"/>
      <c r="J411" s="154" t="s">
        <v>64</v>
      </c>
      <c r="K411" s="426">
        <v>13275</v>
      </c>
      <c r="L411" s="427"/>
      <c r="M411" s="161">
        <v>7.4192268355251023E-3</v>
      </c>
      <c r="N411" s="415"/>
      <c r="O411" s="164"/>
    </row>
    <row r="412" spans="1:15" s="98" customFormat="1" ht="13.2" customHeight="1" x14ac:dyDescent="0.25">
      <c r="A412" s="154">
        <v>412</v>
      </c>
      <c r="B412" s="156" t="s">
        <v>10026</v>
      </c>
      <c r="C412" s="156" t="s">
        <v>4627</v>
      </c>
      <c r="D412" s="181" t="s">
        <v>4626</v>
      </c>
      <c r="E412" s="157">
        <v>41219</v>
      </c>
      <c r="F412" s="158" t="s">
        <v>3329</v>
      </c>
      <c r="G412" s="159" t="s">
        <v>5849</v>
      </c>
      <c r="H412" s="154" t="s">
        <v>9394</v>
      </c>
      <c r="I412" s="160"/>
      <c r="J412" s="425" t="s">
        <v>23</v>
      </c>
      <c r="K412" s="426">
        <v>4432</v>
      </c>
      <c r="L412" s="427"/>
      <c r="M412" s="161">
        <v>2.4769878218491338E-3</v>
      </c>
      <c r="N412" s="415"/>
      <c r="O412" s="162"/>
    </row>
    <row r="413" spans="1:15" s="163" customFormat="1" ht="13.2" customHeight="1" x14ac:dyDescent="0.25">
      <c r="A413" s="154">
        <v>413</v>
      </c>
      <c r="B413" s="100" t="s">
        <v>9389</v>
      </c>
      <c r="C413" s="156" t="s">
        <v>4627</v>
      </c>
      <c r="D413" s="181" t="s">
        <v>4626</v>
      </c>
      <c r="E413" s="157">
        <v>41219</v>
      </c>
      <c r="F413" s="165" t="s">
        <v>9586</v>
      </c>
      <c r="G413" s="159" t="s">
        <v>323</v>
      </c>
      <c r="H413" s="154" t="s">
        <v>9587</v>
      </c>
      <c r="I413" s="160"/>
      <c r="J413" s="177" t="s">
        <v>55</v>
      </c>
      <c r="K413" s="426">
        <v>3384</v>
      </c>
      <c r="L413" s="427"/>
      <c r="M413" s="161">
        <v>1.8912740950219923E-3</v>
      </c>
      <c r="N413" s="415"/>
      <c r="O413" s="162"/>
    </row>
    <row r="414" spans="1:15" s="163" customFormat="1" ht="13.2" customHeight="1" x14ac:dyDescent="0.25">
      <c r="A414" s="154">
        <v>414</v>
      </c>
      <c r="B414" s="156" t="s">
        <v>6306</v>
      </c>
      <c r="C414" s="156" t="s">
        <v>4627</v>
      </c>
      <c r="D414" s="181" t="s">
        <v>4626</v>
      </c>
      <c r="E414" s="157">
        <v>41219</v>
      </c>
      <c r="F414" s="165"/>
      <c r="G414" s="159"/>
      <c r="H414" s="154"/>
      <c r="I414" s="160" t="s">
        <v>6413</v>
      </c>
      <c r="J414" s="154"/>
      <c r="K414" s="426">
        <v>1789270</v>
      </c>
      <c r="L414" s="427">
        <v>1789270</v>
      </c>
      <c r="M414" s="161"/>
      <c r="N414" s="415"/>
      <c r="O414" s="164"/>
    </row>
    <row r="415" spans="1:15" s="98" customFormat="1" ht="13.2" customHeight="1" x14ac:dyDescent="0.25">
      <c r="A415" s="154">
        <v>415</v>
      </c>
      <c r="B415" s="155" t="s">
        <v>9374</v>
      </c>
      <c r="C415" s="156" t="s">
        <v>4700</v>
      </c>
      <c r="D415" s="181" t="s">
        <v>4699</v>
      </c>
      <c r="E415" s="157">
        <v>41219</v>
      </c>
      <c r="F415" s="158" t="s">
        <v>9375</v>
      </c>
      <c r="G415" s="159" t="s">
        <v>9376</v>
      </c>
      <c r="H415" s="154" t="s">
        <v>9377</v>
      </c>
      <c r="I415" s="160"/>
      <c r="J415" s="425" t="s">
        <v>16</v>
      </c>
      <c r="K415" s="426">
        <v>2990274</v>
      </c>
      <c r="L415" s="427"/>
      <c r="M415" s="161">
        <v>0.51971593782750836</v>
      </c>
      <c r="N415" s="415" t="s">
        <v>64</v>
      </c>
      <c r="O415" s="162"/>
    </row>
    <row r="416" spans="1:15" s="98" customFormat="1" ht="13.2" customHeight="1" x14ac:dyDescent="0.25">
      <c r="A416" s="154">
        <v>416</v>
      </c>
      <c r="B416" s="155" t="s">
        <v>9370</v>
      </c>
      <c r="C416" s="156" t="s">
        <v>4700</v>
      </c>
      <c r="D416" s="181" t="s">
        <v>4699</v>
      </c>
      <c r="E416" s="157">
        <v>41219</v>
      </c>
      <c r="F416" s="158" t="s">
        <v>9371</v>
      </c>
      <c r="G416" s="159" t="s">
        <v>9372</v>
      </c>
      <c r="H416" s="154" t="s">
        <v>9373</v>
      </c>
      <c r="I416" s="160"/>
      <c r="J416" s="425" t="s">
        <v>8950</v>
      </c>
      <c r="K416" s="426">
        <v>2680434</v>
      </c>
      <c r="L416" s="427"/>
      <c r="M416" s="161">
        <v>0.46586509132431997</v>
      </c>
      <c r="N416" s="415"/>
      <c r="O416" s="162"/>
    </row>
    <row r="417" spans="1:15" s="163" customFormat="1" ht="13.2" customHeight="1" x14ac:dyDescent="0.25">
      <c r="A417" s="154">
        <v>417</v>
      </c>
      <c r="B417" s="155" t="s">
        <v>9378</v>
      </c>
      <c r="C417" s="156" t="s">
        <v>4700</v>
      </c>
      <c r="D417" s="181" t="s">
        <v>4699</v>
      </c>
      <c r="E417" s="157">
        <v>41219</v>
      </c>
      <c r="F417" s="158" t="s">
        <v>394</v>
      </c>
      <c r="G417" s="159" t="s">
        <v>980</v>
      </c>
      <c r="H417" s="154" t="s">
        <v>9379</v>
      </c>
      <c r="I417" s="160"/>
      <c r="J417" s="425" t="s">
        <v>39</v>
      </c>
      <c r="K417" s="426">
        <v>49991</v>
      </c>
      <c r="L417" s="427"/>
      <c r="M417" s="161">
        <v>8.6885414005321814E-3</v>
      </c>
      <c r="N417" s="415"/>
      <c r="O417" s="162"/>
    </row>
    <row r="418" spans="1:15" s="163" customFormat="1" ht="13.2" customHeight="1" x14ac:dyDescent="0.25">
      <c r="A418" s="154">
        <v>418</v>
      </c>
      <c r="B418" s="155" t="s">
        <v>9380</v>
      </c>
      <c r="C418" s="156" t="s">
        <v>4700</v>
      </c>
      <c r="D418" s="181" t="s">
        <v>4699</v>
      </c>
      <c r="E418" s="157">
        <v>41219</v>
      </c>
      <c r="F418" s="165" t="s">
        <v>9381</v>
      </c>
      <c r="G418" s="159" t="s">
        <v>3916</v>
      </c>
      <c r="H418" s="154" t="s">
        <v>9382</v>
      </c>
      <c r="I418" s="160"/>
      <c r="J418" s="177" t="s">
        <v>30</v>
      </c>
      <c r="K418" s="426">
        <v>21341</v>
      </c>
      <c r="L418" s="427"/>
      <c r="M418" s="161">
        <v>3.7091108805336419E-3</v>
      </c>
      <c r="N418" s="415"/>
      <c r="O418" s="164"/>
    </row>
    <row r="419" spans="1:15" s="163" customFormat="1" ht="13.2" customHeight="1" x14ac:dyDescent="0.3">
      <c r="A419" s="154">
        <v>419</v>
      </c>
      <c r="B419" s="156" t="s">
        <v>6306</v>
      </c>
      <c r="C419" s="156" t="s">
        <v>4700</v>
      </c>
      <c r="D419" s="181" t="s">
        <v>4699</v>
      </c>
      <c r="E419" s="157">
        <v>41219</v>
      </c>
      <c r="F419" s="165"/>
      <c r="G419" s="159" t="s">
        <v>1487</v>
      </c>
      <c r="H419" s="159" t="s">
        <v>1487</v>
      </c>
      <c r="I419" s="160"/>
      <c r="J419" s="154" t="s">
        <v>64</v>
      </c>
      <c r="K419" s="426">
        <v>11219</v>
      </c>
      <c r="L419" s="427"/>
      <c r="M419" s="161">
        <v>1.9498858989132153E-3</v>
      </c>
      <c r="N419" s="415"/>
      <c r="O419" s="169"/>
    </row>
    <row r="420" spans="1:15" s="163" customFormat="1" ht="13.2" customHeight="1" x14ac:dyDescent="0.25">
      <c r="A420" s="154">
        <v>420</v>
      </c>
      <c r="B420" s="26" t="s">
        <v>9383</v>
      </c>
      <c r="C420" s="156" t="s">
        <v>4700</v>
      </c>
      <c r="D420" s="181" t="s">
        <v>4699</v>
      </c>
      <c r="E420" s="157">
        <v>41219</v>
      </c>
      <c r="F420" s="165" t="s">
        <v>9387</v>
      </c>
      <c r="G420" s="159" t="s">
        <v>9385</v>
      </c>
      <c r="H420" s="154" t="s">
        <v>9388</v>
      </c>
      <c r="I420" s="160"/>
      <c r="J420" s="177" t="s">
        <v>64</v>
      </c>
      <c r="K420" s="426">
        <v>383</v>
      </c>
      <c r="L420" s="427"/>
      <c r="M420" s="161">
        <v>6.6566209045704737E-5</v>
      </c>
      <c r="N420" s="415"/>
      <c r="O420" s="164"/>
    </row>
    <row r="421" spans="1:15" s="163" customFormat="1" ht="13.2" customHeight="1" x14ac:dyDescent="0.25">
      <c r="A421" s="154">
        <v>421</v>
      </c>
      <c r="B421" s="155" t="s">
        <v>10024</v>
      </c>
      <c r="C421" s="156" t="s">
        <v>4700</v>
      </c>
      <c r="D421" s="181" t="s">
        <v>4699</v>
      </c>
      <c r="E421" s="157">
        <v>41219</v>
      </c>
      <c r="F421" s="165" t="s">
        <v>420</v>
      </c>
      <c r="G421" s="159" t="s">
        <v>9408</v>
      </c>
      <c r="H421" s="154" t="s">
        <v>9421</v>
      </c>
      <c r="I421" s="160"/>
      <c r="J421" s="177" t="s">
        <v>64</v>
      </c>
      <c r="K421" s="426">
        <v>28</v>
      </c>
      <c r="L421" s="427"/>
      <c r="M421" s="161">
        <v>4.866459146944472E-6</v>
      </c>
      <c r="N421" s="415"/>
      <c r="O421" s="164"/>
    </row>
    <row r="422" spans="1:15" s="163" customFormat="1" ht="13.2" customHeight="1" x14ac:dyDescent="0.25">
      <c r="A422" s="154">
        <v>422</v>
      </c>
      <c r="B422" s="156" t="s">
        <v>6306</v>
      </c>
      <c r="C422" s="156" t="s">
        <v>4700</v>
      </c>
      <c r="D422" s="181" t="s">
        <v>4699</v>
      </c>
      <c r="E422" s="157">
        <v>41219</v>
      </c>
      <c r="F422" s="165"/>
      <c r="G422" s="159"/>
      <c r="H422" s="154"/>
      <c r="I422" s="160" t="s">
        <v>6413</v>
      </c>
      <c r="J422" s="177"/>
      <c r="K422" s="426">
        <v>5753670</v>
      </c>
      <c r="L422" s="427">
        <v>5753670</v>
      </c>
      <c r="M422" s="161"/>
      <c r="N422" s="415"/>
      <c r="O422" s="164"/>
    </row>
    <row r="423" spans="1:15" s="163" customFormat="1" ht="13.2" customHeight="1" x14ac:dyDescent="0.25">
      <c r="A423" s="154">
        <v>423</v>
      </c>
      <c r="B423" s="155" t="s">
        <v>9374</v>
      </c>
      <c r="C423" s="156" t="s">
        <v>4871</v>
      </c>
      <c r="D423" s="181" t="s">
        <v>4870</v>
      </c>
      <c r="E423" s="157">
        <v>41219</v>
      </c>
      <c r="F423" s="158" t="s">
        <v>9375</v>
      </c>
      <c r="G423" s="159" t="s">
        <v>9376</v>
      </c>
      <c r="H423" s="154" t="s">
        <v>9377</v>
      </c>
      <c r="I423" s="160"/>
      <c r="J423" s="425" t="s">
        <v>16</v>
      </c>
      <c r="K423" s="426">
        <v>279677</v>
      </c>
      <c r="L423" s="427"/>
      <c r="M423" s="161">
        <v>0.627009588632639</v>
      </c>
      <c r="N423" s="415" t="s">
        <v>64</v>
      </c>
      <c r="O423" s="164"/>
    </row>
    <row r="424" spans="1:15" s="98" customFormat="1" ht="13.2" customHeight="1" x14ac:dyDescent="0.25">
      <c r="A424" s="154">
        <v>424</v>
      </c>
      <c r="B424" s="155" t="s">
        <v>9370</v>
      </c>
      <c r="C424" s="156" t="s">
        <v>4871</v>
      </c>
      <c r="D424" s="181" t="s">
        <v>4870</v>
      </c>
      <c r="E424" s="157">
        <v>41219</v>
      </c>
      <c r="F424" s="158" t="s">
        <v>9371</v>
      </c>
      <c r="G424" s="159" t="s">
        <v>9372</v>
      </c>
      <c r="H424" s="154" t="s">
        <v>9373</v>
      </c>
      <c r="I424" s="160"/>
      <c r="J424" s="425" t="s">
        <v>8950</v>
      </c>
      <c r="K424" s="426">
        <v>157204</v>
      </c>
      <c r="L424" s="427"/>
      <c r="M424" s="161">
        <v>0.35243661570813967</v>
      </c>
      <c r="N424" s="415"/>
      <c r="O424" s="162"/>
    </row>
    <row r="425" spans="1:15" s="163" customFormat="1" ht="13.2" customHeight="1" x14ac:dyDescent="0.25">
      <c r="A425" s="154">
        <v>425</v>
      </c>
      <c r="B425" s="155" t="s">
        <v>9378</v>
      </c>
      <c r="C425" s="156" t="s">
        <v>4871</v>
      </c>
      <c r="D425" s="181" t="s">
        <v>4870</v>
      </c>
      <c r="E425" s="157">
        <v>41219</v>
      </c>
      <c r="F425" s="158" t="s">
        <v>394</v>
      </c>
      <c r="G425" s="159" t="s">
        <v>980</v>
      </c>
      <c r="H425" s="154" t="s">
        <v>9379</v>
      </c>
      <c r="I425" s="160"/>
      <c r="J425" s="425" t="s">
        <v>39</v>
      </c>
      <c r="K425" s="426">
        <v>4388</v>
      </c>
      <c r="L425" s="427"/>
      <c r="M425" s="161">
        <v>9.8374842225854107E-3</v>
      </c>
      <c r="N425" s="415"/>
      <c r="O425" s="162"/>
    </row>
    <row r="426" spans="1:15" s="176" customFormat="1" ht="13.2" customHeight="1" x14ac:dyDescent="0.3">
      <c r="A426" s="154">
        <v>426</v>
      </c>
      <c r="B426" s="155" t="s">
        <v>9380</v>
      </c>
      <c r="C426" s="156" t="s">
        <v>4871</v>
      </c>
      <c r="D426" s="181" t="s">
        <v>4870</v>
      </c>
      <c r="E426" s="157">
        <v>41219</v>
      </c>
      <c r="F426" s="158" t="s">
        <v>9381</v>
      </c>
      <c r="G426" s="159" t="s">
        <v>3916</v>
      </c>
      <c r="H426" s="154" t="s">
        <v>9382</v>
      </c>
      <c r="I426" s="160"/>
      <c r="J426" s="425" t="s">
        <v>30</v>
      </c>
      <c r="K426" s="426">
        <v>2421</v>
      </c>
      <c r="L426" s="427"/>
      <c r="M426" s="161">
        <v>5.4276548092249957E-3</v>
      </c>
      <c r="N426" s="415"/>
      <c r="O426" s="172"/>
    </row>
    <row r="427" spans="1:15" s="163" customFormat="1" ht="13.2" customHeight="1" x14ac:dyDescent="0.25">
      <c r="A427" s="154">
        <v>427</v>
      </c>
      <c r="B427" s="156" t="s">
        <v>6306</v>
      </c>
      <c r="C427" s="156" t="s">
        <v>4871</v>
      </c>
      <c r="D427" s="181" t="s">
        <v>4870</v>
      </c>
      <c r="E427" s="157">
        <v>41219</v>
      </c>
      <c r="G427" s="159" t="s">
        <v>1487</v>
      </c>
      <c r="H427" s="159" t="s">
        <v>1487</v>
      </c>
      <c r="I427" s="160"/>
      <c r="J427" s="154" t="s">
        <v>64</v>
      </c>
      <c r="K427" s="426">
        <v>686</v>
      </c>
      <c r="L427" s="427"/>
      <c r="M427" s="161">
        <v>1.5379476245883301E-3</v>
      </c>
      <c r="N427" s="415"/>
      <c r="O427" s="164"/>
    </row>
    <row r="428" spans="1:15" s="163" customFormat="1" ht="13.2" customHeight="1" x14ac:dyDescent="0.25">
      <c r="A428" s="154">
        <v>428</v>
      </c>
      <c r="B428" s="155" t="s">
        <v>9410</v>
      </c>
      <c r="C428" s="156" t="s">
        <v>4871</v>
      </c>
      <c r="D428" s="181" t="s">
        <v>4870</v>
      </c>
      <c r="E428" s="157">
        <v>41219</v>
      </c>
      <c r="F428" s="158" t="s">
        <v>1559</v>
      </c>
      <c r="G428" s="159" t="s">
        <v>1429</v>
      </c>
      <c r="H428" s="154" t="s">
        <v>7965</v>
      </c>
      <c r="I428" s="160"/>
      <c r="J428" s="177" t="s">
        <v>64</v>
      </c>
      <c r="K428" s="426">
        <v>617</v>
      </c>
      <c r="L428" s="427"/>
      <c r="M428" s="161">
        <v>1.3832560996661801E-3</v>
      </c>
      <c r="N428" s="415"/>
      <c r="O428" s="164"/>
    </row>
    <row r="429" spans="1:15" s="163" customFormat="1" ht="13.2" customHeight="1" x14ac:dyDescent="0.25">
      <c r="A429" s="154">
        <v>429</v>
      </c>
      <c r="B429" s="26" t="s">
        <v>9383</v>
      </c>
      <c r="C429" s="156" t="s">
        <v>4871</v>
      </c>
      <c r="D429" s="181" t="s">
        <v>4870</v>
      </c>
      <c r="E429" s="157">
        <v>41219</v>
      </c>
      <c r="F429" s="165" t="s">
        <v>9387</v>
      </c>
      <c r="G429" s="159" t="s">
        <v>9385</v>
      </c>
      <c r="H429" s="154" t="s">
        <v>9388</v>
      </c>
      <c r="I429" s="160"/>
      <c r="J429" s="177" t="s">
        <v>23</v>
      </c>
      <c r="K429" s="426">
        <v>430</v>
      </c>
      <c r="L429" s="427"/>
      <c r="M429" s="161">
        <v>9.6401964806557125E-4</v>
      </c>
      <c r="N429" s="415"/>
      <c r="O429" s="164"/>
    </row>
    <row r="430" spans="1:15" s="163" customFormat="1" ht="13.2" customHeight="1" x14ac:dyDescent="0.25">
      <c r="A430" s="154">
        <v>430</v>
      </c>
      <c r="B430" s="100" t="s">
        <v>9389</v>
      </c>
      <c r="C430" s="156" t="s">
        <v>4871</v>
      </c>
      <c r="D430" s="181" t="s">
        <v>4870</v>
      </c>
      <c r="E430" s="157">
        <v>41219</v>
      </c>
      <c r="F430" s="158" t="s">
        <v>9390</v>
      </c>
      <c r="G430" s="159" t="s">
        <v>323</v>
      </c>
      <c r="H430" s="154" t="s">
        <v>9391</v>
      </c>
      <c r="I430" s="160"/>
      <c r="J430" s="177" t="s">
        <v>9103</v>
      </c>
      <c r="K430" s="426">
        <v>416</v>
      </c>
      <c r="L430" s="427"/>
      <c r="M430" s="161">
        <v>9.3263296184948295E-4</v>
      </c>
      <c r="N430" s="415"/>
      <c r="O430" s="164"/>
    </row>
    <row r="431" spans="1:15" s="163" customFormat="1" ht="13.2" customHeight="1" x14ac:dyDescent="0.25">
      <c r="A431" s="154">
        <v>431</v>
      </c>
      <c r="B431" s="100" t="s">
        <v>9402</v>
      </c>
      <c r="C431" s="156" t="s">
        <v>4871</v>
      </c>
      <c r="D431" s="181" t="s">
        <v>4870</v>
      </c>
      <c r="E431" s="157">
        <v>41219</v>
      </c>
      <c r="F431" s="165" t="s">
        <v>9403</v>
      </c>
      <c r="G431" s="159" t="s">
        <v>5224</v>
      </c>
      <c r="H431" s="154" t="s">
        <v>9404</v>
      </c>
      <c r="I431" s="160"/>
      <c r="J431" s="425" t="s">
        <v>9117</v>
      </c>
      <c r="K431" s="426">
        <v>132</v>
      </c>
      <c r="L431" s="427"/>
      <c r="M431" s="161">
        <v>2.9593161289454743E-4</v>
      </c>
      <c r="N431" s="415"/>
      <c r="O431" s="162"/>
    </row>
    <row r="432" spans="1:15" s="163" customFormat="1" ht="13.2" customHeight="1" x14ac:dyDescent="0.25">
      <c r="A432" s="154">
        <v>432</v>
      </c>
      <c r="B432" s="100" t="s">
        <v>9601</v>
      </c>
      <c r="C432" s="156" t="s">
        <v>4871</v>
      </c>
      <c r="D432" s="181" t="s">
        <v>4870</v>
      </c>
      <c r="E432" s="157">
        <v>41219</v>
      </c>
      <c r="F432" s="158" t="s">
        <v>9602</v>
      </c>
      <c r="G432" s="159" t="s">
        <v>9603</v>
      </c>
      <c r="H432" s="154" t="s">
        <v>9604</v>
      </c>
      <c r="I432" s="160"/>
      <c r="J432" s="177" t="s">
        <v>64</v>
      </c>
      <c r="K432" s="426">
        <v>64</v>
      </c>
      <c r="L432" s="427"/>
      <c r="M432" s="161">
        <v>1.4348199413068968E-4</v>
      </c>
      <c r="N432" s="415"/>
      <c r="O432" s="164"/>
    </row>
    <row r="433" spans="1:15" s="163" customFormat="1" ht="13.2" customHeight="1" x14ac:dyDescent="0.25">
      <c r="A433" s="154">
        <v>433</v>
      </c>
      <c r="B433" s="155" t="s">
        <v>6306</v>
      </c>
      <c r="C433" s="156" t="s">
        <v>4871</v>
      </c>
      <c r="D433" s="181" t="s">
        <v>4870</v>
      </c>
      <c r="E433" s="157">
        <v>41219</v>
      </c>
      <c r="F433" s="158" t="s">
        <v>8780</v>
      </c>
      <c r="G433" s="159" t="s">
        <v>8781</v>
      </c>
      <c r="H433" s="154" t="s">
        <v>8782</v>
      </c>
      <c r="I433" s="160"/>
      <c r="J433" s="177" t="s">
        <v>64</v>
      </c>
      <c r="K433" s="426">
        <v>14</v>
      </c>
      <c r="L433" s="427"/>
      <c r="M433" s="161">
        <v>3.1386686216088368E-5</v>
      </c>
      <c r="N433" s="415"/>
      <c r="O433" s="164"/>
    </row>
    <row r="434" spans="1:15" s="163" customFormat="1" ht="13.2" customHeight="1" x14ac:dyDescent="0.25">
      <c r="A434" s="154">
        <v>434</v>
      </c>
      <c r="B434" s="156" t="s">
        <v>6306</v>
      </c>
      <c r="C434" s="156" t="s">
        <v>4871</v>
      </c>
      <c r="D434" s="181" t="s">
        <v>4870</v>
      </c>
      <c r="E434" s="157">
        <v>41219</v>
      </c>
      <c r="F434" s="158"/>
      <c r="G434" s="159"/>
      <c r="H434" s="154"/>
      <c r="I434" s="160" t="s">
        <v>6413</v>
      </c>
      <c r="J434" s="177"/>
      <c r="K434" s="426">
        <v>446049</v>
      </c>
      <c r="L434" s="427">
        <v>446049</v>
      </c>
      <c r="M434" s="161"/>
      <c r="N434" s="415"/>
      <c r="O434" s="164"/>
    </row>
    <row r="435" spans="1:15" s="98" customFormat="1" ht="13.2" customHeight="1" x14ac:dyDescent="0.25">
      <c r="A435" s="154">
        <v>435</v>
      </c>
      <c r="B435" s="155" t="s">
        <v>9370</v>
      </c>
      <c r="C435" s="156" t="s">
        <v>4909</v>
      </c>
      <c r="D435" s="181" t="s">
        <v>4908</v>
      </c>
      <c r="E435" s="157">
        <v>41219</v>
      </c>
      <c r="F435" s="158" t="s">
        <v>9371</v>
      </c>
      <c r="G435" s="159" t="s">
        <v>9372</v>
      </c>
      <c r="H435" s="154" t="s">
        <v>9373</v>
      </c>
      <c r="I435" s="160"/>
      <c r="J435" s="425" t="s">
        <v>8950</v>
      </c>
      <c r="K435" s="426">
        <v>1071645</v>
      </c>
      <c r="L435" s="427"/>
      <c r="M435" s="161">
        <v>0.54561131255861406</v>
      </c>
      <c r="N435" s="415" t="s">
        <v>64</v>
      </c>
      <c r="O435" s="162"/>
    </row>
    <row r="436" spans="1:15" s="98" customFormat="1" ht="13.2" customHeight="1" x14ac:dyDescent="0.25">
      <c r="A436" s="154">
        <v>436</v>
      </c>
      <c r="B436" s="155" t="s">
        <v>9374</v>
      </c>
      <c r="C436" s="156" t="s">
        <v>4909</v>
      </c>
      <c r="D436" s="181" t="s">
        <v>4908</v>
      </c>
      <c r="E436" s="157">
        <v>41219</v>
      </c>
      <c r="F436" s="158" t="s">
        <v>9375</v>
      </c>
      <c r="G436" s="159" t="s">
        <v>9376</v>
      </c>
      <c r="H436" s="154" t="s">
        <v>9377</v>
      </c>
      <c r="I436" s="160"/>
      <c r="J436" s="425" t="s">
        <v>16</v>
      </c>
      <c r="K436" s="426">
        <v>865941</v>
      </c>
      <c r="L436" s="427"/>
      <c r="M436" s="161">
        <v>0.44088033407361471</v>
      </c>
      <c r="N436" s="415"/>
      <c r="O436" s="162"/>
    </row>
    <row r="437" spans="1:15" s="163" customFormat="1" ht="13.2" customHeight="1" x14ac:dyDescent="0.25">
      <c r="A437" s="154">
        <v>437</v>
      </c>
      <c r="B437" s="155" t="s">
        <v>9378</v>
      </c>
      <c r="C437" s="156" t="s">
        <v>4909</v>
      </c>
      <c r="D437" s="181" t="s">
        <v>4908</v>
      </c>
      <c r="E437" s="157">
        <v>41219</v>
      </c>
      <c r="F437" s="158" t="s">
        <v>394</v>
      </c>
      <c r="G437" s="159" t="s">
        <v>980</v>
      </c>
      <c r="H437" s="154" t="s">
        <v>9379</v>
      </c>
      <c r="I437" s="160"/>
      <c r="J437" s="425" t="s">
        <v>39</v>
      </c>
      <c r="K437" s="426">
        <v>16321</v>
      </c>
      <c r="L437" s="427"/>
      <c r="M437" s="161">
        <v>8.3095822145105337E-3</v>
      </c>
      <c r="N437" s="415"/>
      <c r="O437" s="164"/>
    </row>
    <row r="438" spans="1:15" s="163" customFormat="1" ht="13.2" customHeight="1" x14ac:dyDescent="0.25">
      <c r="A438" s="154">
        <v>438</v>
      </c>
      <c r="B438" s="155" t="s">
        <v>9380</v>
      </c>
      <c r="C438" s="156" t="s">
        <v>4909</v>
      </c>
      <c r="D438" s="181" t="s">
        <v>4908</v>
      </c>
      <c r="E438" s="157">
        <v>41219</v>
      </c>
      <c r="F438" s="158" t="s">
        <v>9381</v>
      </c>
      <c r="G438" s="159" t="s">
        <v>3916</v>
      </c>
      <c r="H438" s="154" t="s">
        <v>9382</v>
      </c>
      <c r="I438" s="160"/>
      <c r="J438" s="425" t="s">
        <v>30</v>
      </c>
      <c r="K438" s="426">
        <v>5446</v>
      </c>
      <c r="L438" s="427"/>
      <c r="M438" s="161">
        <v>2.7727458329896678E-3</v>
      </c>
      <c r="N438" s="415"/>
      <c r="O438" s="162"/>
    </row>
    <row r="439" spans="1:15" s="163" customFormat="1" ht="13.2" customHeight="1" x14ac:dyDescent="0.25">
      <c r="A439" s="154">
        <v>439</v>
      </c>
      <c r="B439" s="26" t="s">
        <v>9383</v>
      </c>
      <c r="C439" s="156" t="s">
        <v>4909</v>
      </c>
      <c r="D439" s="181" t="s">
        <v>4908</v>
      </c>
      <c r="E439" s="157">
        <v>41219</v>
      </c>
      <c r="F439" s="158" t="s">
        <v>9387</v>
      </c>
      <c r="G439" s="159" t="s">
        <v>9385</v>
      </c>
      <c r="H439" s="154" t="s">
        <v>9388</v>
      </c>
      <c r="I439" s="160"/>
      <c r="J439" s="425" t="s">
        <v>23</v>
      </c>
      <c r="K439" s="426">
        <v>4765</v>
      </c>
      <c r="L439" s="427"/>
      <c r="M439" s="161">
        <v>2.4260253202709817E-3</v>
      </c>
      <c r="N439" s="415"/>
      <c r="O439" s="164"/>
    </row>
    <row r="440" spans="1:15" s="98" customFormat="1" ht="13.2" customHeight="1" x14ac:dyDescent="0.25">
      <c r="A440" s="154">
        <v>440</v>
      </c>
      <c r="B440" s="156" t="s">
        <v>6306</v>
      </c>
      <c r="C440" s="156" t="s">
        <v>4909</v>
      </c>
      <c r="D440" s="181" t="s">
        <v>4908</v>
      </c>
      <c r="E440" s="157">
        <v>41219</v>
      </c>
      <c r="F440" s="158"/>
      <c r="G440" s="159"/>
      <c r="H440" s="154"/>
      <c r="I440" s="160" t="s">
        <v>6413</v>
      </c>
      <c r="J440" s="154"/>
      <c r="K440" s="426">
        <v>1964118</v>
      </c>
      <c r="L440" s="427">
        <v>1964118</v>
      </c>
      <c r="M440" s="161"/>
      <c r="N440" s="415"/>
      <c r="O440" s="162"/>
    </row>
    <row r="441" spans="1:15" s="163" customFormat="1" ht="13.2" customHeight="1" x14ac:dyDescent="0.25">
      <c r="A441" s="154">
        <v>441</v>
      </c>
      <c r="B441" s="155" t="s">
        <v>9370</v>
      </c>
      <c r="C441" s="156" t="s">
        <v>4974</v>
      </c>
      <c r="D441" s="181" t="s">
        <v>4973</v>
      </c>
      <c r="E441" s="157">
        <v>41219</v>
      </c>
      <c r="F441" s="158" t="s">
        <v>9371</v>
      </c>
      <c r="G441" s="159" t="s">
        <v>9372</v>
      </c>
      <c r="H441" s="154" t="s">
        <v>9373</v>
      </c>
      <c r="I441" s="160"/>
      <c r="J441" s="425" t="s">
        <v>8950</v>
      </c>
      <c r="K441" s="426">
        <v>210610</v>
      </c>
      <c r="L441" s="427"/>
      <c r="M441" s="161">
        <v>0.57889311875541138</v>
      </c>
      <c r="N441" s="415" t="s">
        <v>64</v>
      </c>
      <c r="O441" s="164"/>
    </row>
    <row r="442" spans="1:15" s="98" customFormat="1" ht="13.2" customHeight="1" x14ac:dyDescent="0.25">
      <c r="A442" s="154">
        <v>442</v>
      </c>
      <c r="B442" s="155" t="s">
        <v>9374</v>
      </c>
      <c r="C442" s="156" t="s">
        <v>4974</v>
      </c>
      <c r="D442" s="181" t="s">
        <v>4973</v>
      </c>
      <c r="E442" s="157">
        <v>41219</v>
      </c>
      <c r="F442" s="158" t="s">
        <v>9375</v>
      </c>
      <c r="G442" s="159" t="s">
        <v>9376</v>
      </c>
      <c r="H442" s="154" t="s">
        <v>9377</v>
      </c>
      <c r="I442" s="160"/>
      <c r="J442" s="425" t="s">
        <v>16</v>
      </c>
      <c r="K442" s="426">
        <v>145039</v>
      </c>
      <c r="L442" s="427"/>
      <c r="M442" s="161">
        <v>0.39866140758352459</v>
      </c>
      <c r="N442" s="415"/>
      <c r="O442" s="162"/>
    </row>
    <row r="443" spans="1:15" s="98" customFormat="1" ht="13.2" customHeight="1" x14ac:dyDescent="0.25">
      <c r="A443" s="154">
        <v>443</v>
      </c>
      <c r="B443" s="155" t="s">
        <v>9378</v>
      </c>
      <c r="C443" s="156" t="s">
        <v>4974</v>
      </c>
      <c r="D443" s="181" t="s">
        <v>4973</v>
      </c>
      <c r="E443" s="157">
        <v>41219</v>
      </c>
      <c r="F443" s="158" t="s">
        <v>394</v>
      </c>
      <c r="G443" s="159" t="s">
        <v>980</v>
      </c>
      <c r="H443" s="154" t="s">
        <v>9379</v>
      </c>
      <c r="I443" s="160"/>
      <c r="J443" s="425" t="s">
        <v>39</v>
      </c>
      <c r="K443" s="426">
        <v>5795</v>
      </c>
      <c r="L443" s="427"/>
      <c r="M443" s="161">
        <v>1.5928425161139591E-2</v>
      </c>
      <c r="N443" s="415"/>
      <c r="O443" s="164"/>
    </row>
    <row r="444" spans="1:15" s="163" customFormat="1" ht="13.2" customHeight="1" x14ac:dyDescent="0.25">
      <c r="A444" s="154">
        <v>444</v>
      </c>
      <c r="B444" s="26" t="s">
        <v>9383</v>
      </c>
      <c r="C444" s="156" t="s">
        <v>4974</v>
      </c>
      <c r="D444" s="181" t="s">
        <v>4973</v>
      </c>
      <c r="E444" s="157">
        <v>41219</v>
      </c>
      <c r="F444" s="158" t="s">
        <v>9387</v>
      </c>
      <c r="G444" s="159" t="s">
        <v>9385</v>
      </c>
      <c r="H444" s="154" t="s">
        <v>9388</v>
      </c>
      <c r="I444" s="160"/>
      <c r="J444" s="425" t="s">
        <v>23</v>
      </c>
      <c r="K444" s="426">
        <v>2371</v>
      </c>
      <c r="L444" s="427"/>
      <c r="M444" s="161">
        <v>6.5170484999244119E-3</v>
      </c>
      <c r="N444" s="415"/>
      <c r="O444" s="162"/>
    </row>
    <row r="445" spans="1:15" s="98" customFormat="1" ht="13.2" customHeight="1" x14ac:dyDescent="0.25">
      <c r="A445" s="154">
        <v>445</v>
      </c>
      <c r="B445" s="156" t="s">
        <v>6306</v>
      </c>
      <c r="C445" s="156" t="s">
        <v>4974</v>
      </c>
      <c r="D445" s="181" t="s">
        <v>4973</v>
      </c>
      <c r="E445" s="157">
        <v>41219</v>
      </c>
      <c r="F445" s="158"/>
      <c r="G445" s="159"/>
      <c r="H445" s="154"/>
      <c r="I445" s="160" t="s">
        <v>6413</v>
      </c>
      <c r="J445" s="154"/>
      <c r="K445" s="426">
        <v>363815</v>
      </c>
      <c r="L445" s="427">
        <v>363815</v>
      </c>
      <c r="M445" s="161"/>
      <c r="N445" s="415"/>
      <c r="O445" s="162"/>
    </row>
    <row r="446" spans="1:15" s="98" customFormat="1" ht="13.2" customHeight="1" x14ac:dyDescent="0.25">
      <c r="A446" s="154">
        <v>446</v>
      </c>
      <c r="B446" s="155" t="s">
        <v>9370</v>
      </c>
      <c r="C446" s="156" t="s">
        <v>5513</v>
      </c>
      <c r="D446" s="181" t="s">
        <v>5512</v>
      </c>
      <c r="E446" s="157">
        <v>41219</v>
      </c>
      <c r="F446" s="158" t="s">
        <v>9371</v>
      </c>
      <c r="G446" s="159" t="s">
        <v>9372</v>
      </c>
      <c r="H446" s="154" t="s">
        <v>9373</v>
      </c>
      <c r="I446" s="160"/>
      <c r="J446" s="425" t="s">
        <v>8950</v>
      </c>
      <c r="K446" s="426">
        <v>1462330</v>
      </c>
      <c r="L446" s="427"/>
      <c r="M446" s="161">
        <v>0.59478714719937587</v>
      </c>
      <c r="N446" s="416" t="s">
        <v>64</v>
      </c>
      <c r="O446" s="166"/>
    </row>
    <row r="447" spans="1:15" s="98" customFormat="1" ht="13.2" customHeight="1" x14ac:dyDescent="0.25">
      <c r="A447" s="154">
        <v>447</v>
      </c>
      <c r="B447" s="155" t="s">
        <v>9374</v>
      </c>
      <c r="C447" s="156" t="s">
        <v>5513</v>
      </c>
      <c r="D447" s="181" t="s">
        <v>5512</v>
      </c>
      <c r="E447" s="157">
        <v>41219</v>
      </c>
      <c r="F447" s="158" t="s">
        <v>9375</v>
      </c>
      <c r="G447" s="159" t="s">
        <v>9376</v>
      </c>
      <c r="H447" s="154" t="s">
        <v>9377</v>
      </c>
      <c r="I447" s="160"/>
      <c r="J447" s="425" t="s">
        <v>16</v>
      </c>
      <c r="K447" s="426">
        <v>960709</v>
      </c>
      <c r="L447" s="427"/>
      <c r="M447" s="161">
        <v>0.39075814993795194</v>
      </c>
      <c r="N447" s="415"/>
      <c r="O447" s="162"/>
    </row>
    <row r="448" spans="1:15" s="98" customFormat="1" ht="13.2" customHeight="1" x14ac:dyDescent="0.25">
      <c r="A448" s="154">
        <v>448</v>
      </c>
      <c r="B448" s="155" t="s">
        <v>9378</v>
      </c>
      <c r="C448" s="156" t="s">
        <v>5513</v>
      </c>
      <c r="D448" s="181" t="s">
        <v>5512</v>
      </c>
      <c r="E448" s="157">
        <v>41219</v>
      </c>
      <c r="F448" s="158" t="s">
        <v>394</v>
      </c>
      <c r="G448" s="159" t="s">
        <v>980</v>
      </c>
      <c r="H448" s="154" t="s">
        <v>9379</v>
      </c>
      <c r="I448" s="160"/>
      <c r="J448" s="425" t="s">
        <v>35</v>
      </c>
      <c r="K448" s="426">
        <v>18623</v>
      </c>
      <c r="L448" s="427"/>
      <c r="M448" s="161">
        <v>7.5747068324482011E-3</v>
      </c>
      <c r="N448" s="415"/>
      <c r="O448" s="164"/>
    </row>
    <row r="449" spans="1:15" s="163" customFormat="1" ht="13.2" customHeight="1" x14ac:dyDescent="0.25">
      <c r="A449" s="154">
        <v>449</v>
      </c>
      <c r="B449" s="155" t="s">
        <v>9380</v>
      </c>
      <c r="C449" s="156" t="s">
        <v>5513</v>
      </c>
      <c r="D449" s="181" t="s">
        <v>5512</v>
      </c>
      <c r="E449" s="157">
        <v>41219</v>
      </c>
      <c r="F449" s="158" t="s">
        <v>9381</v>
      </c>
      <c r="G449" s="159" t="s">
        <v>3916</v>
      </c>
      <c r="H449" s="154" t="s">
        <v>9382</v>
      </c>
      <c r="I449" s="160"/>
      <c r="J449" s="177" t="s">
        <v>30</v>
      </c>
      <c r="K449" s="426">
        <v>6515</v>
      </c>
      <c r="L449" s="427"/>
      <c r="M449" s="161">
        <v>2.6499068363528984E-3</v>
      </c>
      <c r="N449" s="415"/>
      <c r="O449" s="162"/>
    </row>
    <row r="450" spans="1:15" s="163" customFormat="1" ht="13.2" customHeight="1" x14ac:dyDescent="0.25">
      <c r="A450" s="154">
        <v>450</v>
      </c>
      <c r="B450" s="26" t="s">
        <v>9383</v>
      </c>
      <c r="C450" s="156" t="s">
        <v>5513</v>
      </c>
      <c r="D450" s="181" t="s">
        <v>5512</v>
      </c>
      <c r="E450" s="157">
        <v>41219</v>
      </c>
      <c r="F450" s="165" t="s">
        <v>9387</v>
      </c>
      <c r="G450" s="159" t="s">
        <v>9385</v>
      </c>
      <c r="H450" s="154" t="s">
        <v>9388</v>
      </c>
      <c r="I450" s="160"/>
      <c r="J450" s="177" t="s">
        <v>23</v>
      </c>
      <c r="K450" s="426">
        <v>6022</v>
      </c>
      <c r="L450" s="427"/>
      <c r="M450" s="161">
        <v>2.4493843389895862E-3</v>
      </c>
      <c r="N450" s="415"/>
      <c r="O450" s="162"/>
    </row>
    <row r="451" spans="1:15" s="98" customFormat="1" ht="13.2" customHeight="1" x14ac:dyDescent="0.25">
      <c r="A451" s="154">
        <v>451</v>
      </c>
      <c r="B451" s="100" t="s">
        <v>9389</v>
      </c>
      <c r="C451" s="156" t="s">
        <v>5513</v>
      </c>
      <c r="D451" s="181" t="s">
        <v>5512</v>
      </c>
      <c r="E451" s="157">
        <v>41219</v>
      </c>
      <c r="F451" s="158" t="s">
        <v>9390</v>
      </c>
      <c r="G451" s="159" t="s">
        <v>323</v>
      </c>
      <c r="H451" s="154" t="s">
        <v>9391</v>
      </c>
      <c r="I451" s="160"/>
      <c r="J451" s="425" t="s">
        <v>35</v>
      </c>
      <c r="K451" s="426">
        <v>2639</v>
      </c>
      <c r="L451" s="427"/>
      <c r="M451" s="161">
        <v>1.0733851329447887E-3</v>
      </c>
      <c r="N451" s="415"/>
      <c r="O451" s="162"/>
    </row>
    <row r="452" spans="1:15" s="98" customFormat="1" ht="13.2" customHeight="1" x14ac:dyDescent="0.25">
      <c r="A452" s="154">
        <v>452</v>
      </c>
      <c r="B452" s="100" t="s">
        <v>9425</v>
      </c>
      <c r="C452" s="156" t="s">
        <v>5513</v>
      </c>
      <c r="D452" s="181" t="s">
        <v>5512</v>
      </c>
      <c r="E452" s="157">
        <v>41219</v>
      </c>
      <c r="F452" s="165" t="s">
        <v>9426</v>
      </c>
      <c r="G452" s="159" t="s">
        <v>686</v>
      </c>
      <c r="H452" s="154" t="s">
        <v>9427</v>
      </c>
      <c r="I452" s="160"/>
      <c r="J452" s="177" t="s">
        <v>35</v>
      </c>
      <c r="K452" s="426">
        <v>1739</v>
      </c>
      <c r="L452" s="427"/>
      <c r="M452" s="161">
        <v>7.0731972193671384E-4</v>
      </c>
      <c r="N452" s="415"/>
      <c r="O452" s="162"/>
    </row>
    <row r="453" spans="1:15" s="100" customFormat="1" ht="13.2" customHeight="1" x14ac:dyDescent="0.25">
      <c r="A453" s="154">
        <v>453</v>
      </c>
      <c r="B453" s="156" t="s">
        <v>6306</v>
      </c>
      <c r="C453" s="156" t="s">
        <v>5513</v>
      </c>
      <c r="D453" s="181" t="s">
        <v>5512</v>
      </c>
      <c r="E453" s="157">
        <v>41219</v>
      </c>
      <c r="F453" s="158"/>
      <c r="G453" s="159"/>
      <c r="H453" s="154"/>
      <c r="I453" s="160" t="s">
        <v>6413</v>
      </c>
      <c r="J453" s="154"/>
      <c r="K453" s="426">
        <v>2458577</v>
      </c>
      <c r="L453" s="427">
        <v>2458577</v>
      </c>
      <c r="M453" s="161"/>
      <c r="N453" s="415"/>
      <c r="O453" s="162"/>
    </row>
    <row r="454" spans="1:15" s="163" customFormat="1" ht="13.2" customHeight="1" x14ac:dyDescent="0.25">
      <c r="A454" s="154">
        <v>454</v>
      </c>
      <c r="B454" s="155" t="s">
        <v>9370</v>
      </c>
      <c r="C454" s="156" t="s">
        <v>4982</v>
      </c>
      <c r="D454" s="181" t="s">
        <v>61</v>
      </c>
      <c r="E454" s="157">
        <v>41219</v>
      </c>
      <c r="F454" s="158" t="s">
        <v>9371</v>
      </c>
      <c r="G454" s="159" t="s">
        <v>9372</v>
      </c>
      <c r="H454" s="154" t="s">
        <v>9373</v>
      </c>
      <c r="I454" s="160"/>
      <c r="J454" s="425" t="s">
        <v>8950</v>
      </c>
      <c r="K454" s="426">
        <v>4569843</v>
      </c>
      <c r="L454" s="427"/>
      <c r="M454" s="161">
        <v>0.5716697746805639</v>
      </c>
      <c r="N454" s="415" t="s">
        <v>64</v>
      </c>
      <c r="O454" s="164"/>
    </row>
    <row r="455" spans="1:15" s="98" customFormat="1" ht="13.2" customHeight="1" x14ac:dyDescent="0.25">
      <c r="A455" s="154">
        <v>455</v>
      </c>
      <c r="B455" s="155" t="s">
        <v>9374</v>
      </c>
      <c r="C455" s="156" t="s">
        <v>4982</v>
      </c>
      <c r="D455" s="181" t="s">
        <v>61</v>
      </c>
      <c r="E455" s="157">
        <v>41219</v>
      </c>
      <c r="F455" s="158" t="s">
        <v>9375</v>
      </c>
      <c r="G455" s="159" t="s">
        <v>9376</v>
      </c>
      <c r="H455" s="154" t="s">
        <v>9377</v>
      </c>
      <c r="I455" s="160"/>
      <c r="J455" s="425" t="s">
        <v>16</v>
      </c>
      <c r="K455" s="426">
        <v>3308124</v>
      </c>
      <c r="L455" s="427"/>
      <c r="M455" s="161">
        <v>0.41383358283760857</v>
      </c>
      <c r="N455" s="415"/>
      <c r="O455" s="162"/>
    </row>
    <row r="456" spans="1:15" s="163" customFormat="1" ht="13.2" customHeight="1" x14ac:dyDescent="0.25">
      <c r="A456" s="154">
        <v>456</v>
      </c>
      <c r="B456" s="155" t="s">
        <v>9378</v>
      </c>
      <c r="C456" s="156" t="s">
        <v>4982</v>
      </c>
      <c r="D456" s="181" t="s">
        <v>61</v>
      </c>
      <c r="E456" s="157">
        <v>41219</v>
      </c>
      <c r="F456" s="158" t="s">
        <v>394</v>
      </c>
      <c r="G456" s="159" t="s">
        <v>980</v>
      </c>
      <c r="H456" s="154" t="s">
        <v>9379</v>
      </c>
      <c r="I456" s="160"/>
      <c r="J456" s="425" t="s">
        <v>39</v>
      </c>
      <c r="K456" s="426">
        <v>88580</v>
      </c>
      <c r="L456" s="427"/>
      <c r="M456" s="161">
        <v>1.1081017146804463E-2</v>
      </c>
      <c r="N456" s="415"/>
      <c r="O456" s="162"/>
    </row>
    <row r="457" spans="1:15" s="98" customFormat="1" ht="13.2" customHeight="1" x14ac:dyDescent="0.25">
      <c r="A457" s="154">
        <v>457</v>
      </c>
      <c r="B457" s="155" t="s">
        <v>9380</v>
      </c>
      <c r="C457" s="156" t="s">
        <v>4982</v>
      </c>
      <c r="D457" s="181" t="s">
        <v>61</v>
      </c>
      <c r="E457" s="157">
        <v>41219</v>
      </c>
      <c r="F457" s="158" t="s">
        <v>9381</v>
      </c>
      <c r="G457" s="159" t="s">
        <v>3916</v>
      </c>
      <c r="H457" s="154" t="s">
        <v>9382</v>
      </c>
      <c r="I457" s="160"/>
      <c r="J457" s="425" t="s">
        <v>30</v>
      </c>
      <c r="K457" s="426">
        <v>24657</v>
      </c>
      <c r="L457" s="427"/>
      <c r="M457" s="161">
        <v>3.0844958206001087E-3</v>
      </c>
      <c r="N457" s="415"/>
      <c r="O457" s="162"/>
    </row>
    <row r="458" spans="1:15" s="98" customFormat="1" ht="13.2" customHeight="1" x14ac:dyDescent="0.25">
      <c r="A458" s="154">
        <v>458</v>
      </c>
      <c r="B458" s="26" t="s">
        <v>9383</v>
      </c>
      <c r="C458" s="156" t="s">
        <v>4982</v>
      </c>
      <c r="D458" s="181" t="s">
        <v>61</v>
      </c>
      <c r="E458" s="157">
        <v>41219</v>
      </c>
      <c r="F458" s="158" t="s">
        <v>9387</v>
      </c>
      <c r="G458" s="159" t="s">
        <v>9385</v>
      </c>
      <c r="H458" s="154" t="s">
        <v>9388</v>
      </c>
      <c r="I458" s="160"/>
      <c r="J458" s="154" t="s">
        <v>64</v>
      </c>
      <c r="K458" s="426">
        <v>1287</v>
      </c>
      <c r="L458" s="427"/>
      <c r="M458" s="161">
        <v>1.6099874766242202E-4</v>
      </c>
      <c r="N458" s="415"/>
      <c r="O458" s="162"/>
    </row>
    <row r="459" spans="1:15" s="98" customFormat="1" ht="13.2" customHeight="1" x14ac:dyDescent="0.25">
      <c r="A459" s="154">
        <v>459</v>
      </c>
      <c r="B459" s="100" t="s">
        <v>9389</v>
      </c>
      <c r="C459" s="156" t="s">
        <v>4982</v>
      </c>
      <c r="D459" s="181" t="s">
        <v>61</v>
      </c>
      <c r="E459" s="157">
        <v>41219</v>
      </c>
      <c r="F459" s="158" t="s">
        <v>9605</v>
      </c>
      <c r="G459" s="159" t="s">
        <v>323</v>
      </c>
      <c r="H459" s="154" t="s">
        <v>9606</v>
      </c>
      <c r="I459" s="160"/>
      <c r="J459" s="425" t="s">
        <v>64</v>
      </c>
      <c r="K459" s="426">
        <v>426</v>
      </c>
      <c r="L459" s="427"/>
      <c r="M459" s="161">
        <v>5.3290960764717783E-5</v>
      </c>
      <c r="N459" s="415"/>
      <c r="O459" s="162"/>
    </row>
    <row r="460" spans="1:15" s="98" customFormat="1" ht="13.2" customHeight="1" x14ac:dyDescent="0.25">
      <c r="A460" s="154">
        <v>460</v>
      </c>
      <c r="B460" s="155" t="s">
        <v>10024</v>
      </c>
      <c r="C460" s="156" t="s">
        <v>4982</v>
      </c>
      <c r="D460" s="181" t="s">
        <v>61</v>
      </c>
      <c r="E460" s="157">
        <v>41219</v>
      </c>
      <c r="F460" s="165" t="s">
        <v>420</v>
      </c>
      <c r="G460" s="159" t="s">
        <v>9408</v>
      </c>
      <c r="H460" s="154" t="s">
        <v>9421</v>
      </c>
      <c r="I460" s="160"/>
      <c r="J460" s="177" t="s">
        <v>64</v>
      </c>
      <c r="K460" s="426">
        <v>374</v>
      </c>
      <c r="L460" s="427"/>
      <c r="M460" s="161">
        <v>4.6785960859165379E-5</v>
      </c>
      <c r="N460" s="415"/>
      <c r="O460" s="162"/>
    </row>
    <row r="461" spans="1:15" s="98" customFormat="1" ht="13.2" customHeight="1" x14ac:dyDescent="0.25">
      <c r="A461" s="154">
        <v>461</v>
      </c>
      <c r="B461" s="100" t="s">
        <v>9607</v>
      </c>
      <c r="C461" s="156" t="s">
        <v>4982</v>
      </c>
      <c r="D461" s="181" t="s">
        <v>61</v>
      </c>
      <c r="E461" s="157">
        <v>41219</v>
      </c>
      <c r="F461" s="165" t="s">
        <v>9608</v>
      </c>
      <c r="G461" s="159" t="s">
        <v>9609</v>
      </c>
      <c r="H461" s="154" t="s">
        <v>9610</v>
      </c>
      <c r="I461" s="160"/>
      <c r="J461" s="177" t="s">
        <v>64</v>
      </c>
      <c r="K461" s="426">
        <v>209</v>
      </c>
      <c r="L461" s="427"/>
      <c r="M461" s="161">
        <v>2.6145095774239476E-5</v>
      </c>
      <c r="N461" s="415"/>
      <c r="O461" s="162"/>
    </row>
    <row r="462" spans="1:15" s="98" customFormat="1" ht="13.2" customHeight="1" x14ac:dyDescent="0.25">
      <c r="A462" s="154">
        <v>462</v>
      </c>
      <c r="B462" s="26" t="s">
        <v>9411</v>
      </c>
      <c r="C462" s="156" t="s">
        <v>4982</v>
      </c>
      <c r="D462" s="181" t="s">
        <v>61</v>
      </c>
      <c r="E462" s="157">
        <v>41219</v>
      </c>
      <c r="F462" s="158" t="s">
        <v>467</v>
      </c>
      <c r="G462" s="159" t="s">
        <v>1454</v>
      </c>
      <c r="H462" s="154" t="s">
        <v>9412</v>
      </c>
      <c r="I462" s="160"/>
      <c r="J462" s="425" t="s">
        <v>64</v>
      </c>
      <c r="K462" s="426">
        <v>162</v>
      </c>
      <c r="L462" s="427"/>
      <c r="M462" s="161">
        <v>2.0265576628836341E-5</v>
      </c>
      <c r="N462" s="415"/>
      <c r="O462" s="162"/>
    </row>
    <row r="463" spans="1:15" s="98" customFormat="1" ht="13.2" customHeight="1" x14ac:dyDescent="0.25">
      <c r="A463" s="154">
        <v>463</v>
      </c>
      <c r="B463" s="155" t="s">
        <v>6306</v>
      </c>
      <c r="C463" s="156" t="s">
        <v>4982</v>
      </c>
      <c r="D463" s="181" t="s">
        <v>61</v>
      </c>
      <c r="E463" s="157">
        <v>41219</v>
      </c>
      <c r="F463" s="158" t="s">
        <v>9611</v>
      </c>
      <c r="G463" s="159" t="s">
        <v>183</v>
      </c>
      <c r="H463" s="154" t="s">
        <v>9612</v>
      </c>
      <c r="I463" s="160"/>
      <c r="J463" s="425" t="s">
        <v>64</v>
      </c>
      <c r="K463" s="426">
        <v>102</v>
      </c>
      <c r="L463" s="427"/>
      <c r="M463" s="161">
        <v>1.2759807507045103E-5</v>
      </c>
      <c r="N463" s="415"/>
      <c r="O463" s="162"/>
    </row>
    <row r="464" spans="1:15" s="98" customFormat="1" ht="13.2" customHeight="1" x14ac:dyDescent="0.25">
      <c r="A464" s="154">
        <v>464</v>
      </c>
      <c r="B464" s="100" t="s">
        <v>9439</v>
      </c>
      <c r="C464" s="156" t="s">
        <v>4982</v>
      </c>
      <c r="D464" s="181" t="s">
        <v>61</v>
      </c>
      <c r="E464" s="157">
        <v>41219</v>
      </c>
      <c r="F464" s="165" t="s">
        <v>9613</v>
      </c>
      <c r="G464" s="159" t="s">
        <v>2430</v>
      </c>
      <c r="H464" s="154" t="s">
        <v>9614</v>
      </c>
      <c r="I464" s="160"/>
      <c r="J464" s="177" t="s">
        <v>64</v>
      </c>
      <c r="K464" s="426">
        <v>87</v>
      </c>
      <c r="L464" s="427"/>
      <c r="M464" s="161">
        <v>1.0883365226597293E-5</v>
      </c>
      <c r="N464" s="415"/>
      <c r="O464" s="162"/>
    </row>
    <row r="465" spans="1:15" s="100" customFormat="1" ht="13.2" customHeight="1" x14ac:dyDescent="0.25">
      <c r="A465" s="154">
        <v>465</v>
      </c>
      <c r="B465" s="156" t="s">
        <v>6306</v>
      </c>
      <c r="C465" s="156" t="s">
        <v>4982</v>
      </c>
      <c r="D465" s="181" t="s">
        <v>61</v>
      </c>
      <c r="E465" s="157">
        <v>41219</v>
      </c>
      <c r="F465" s="158"/>
      <c r="G465" s="159"/>
      <c r="H465" s="154"/>
      <c r="I465" s="160" t="s">
        <v>6413</v>
      </c>
      <c r="J465" s="154"/>
      <c r="K465" s="426">
        <v>7993851</v>
      </c>
      <c r="L465" s="427">
        <v>7993851</v>
      </c>
      <c r="M465" s="161"/>
      <c r="N465" s="415"/>
      <c r="O465" s="162"/>
    </row>
    <row r="466" spans="1:15" s="163" customFormat="1" ht="13.2" customHeight="1" x14ac:dyDescent="0.25">
      <c r="A466" s="154">
        <v>466</v>
      </c>
      <c r="B466" s="155" t="s">
        <v>9370</v>
      </c>
      <c r="C466" s="156" t="s">
        <v>5678</v>
      </c>
      <c r="D466" s="181" t="s">
        <v>5677</v>
      </c>
      <c r="E466" s="157">
        <v>41219</v>
      </c>
      <c r="F466" s="158" t="s">
        <v>9371</v>
      </c>
      <c r="G466" s="159" t="s">
        <v>9372</v>
      </c>
      <c r="H466" s="154" t="s">
        <v>9373</v>
      </c>
      <c r="I466" s="160"/>
      <c r="J466" s="425" t="s">
        <v>8950</v>
      </c>
      <c r="K466" s="426">
        <v>740600</v>
      </c>
      <c r="L466" s="427"/>
      <c r="M466" s="161">
        <v>0.72790533102689103</v>
      </c>
      <c r="N466" s="415" t="s">
        <v>64</v>
      </c>
      <c r="O466" s="164"/>
    </row>
    <row r="467" spans="1:15" s="163" customFormat="1" ht="13.2" customHeight="1" x14ac:dyDescent="0.25">
      <c r="A467" s="154">
        <v>467</v>
      </c>
      <c r="B467" s="155" t="s">
        <v>9374</v>
      </c>
      <c r="C467" s="156" t="s">
        <v>5678</v>
      </c>
      <c r="D467" s="181" t="s">
        <v>5677</v>
      </c>
      <c r="E467" s="157">
        <v>41219</v>
      </c>
      <c r="F467" s="158" t="s">
        <v>9375</v>
      </c>
      <c r="G467" s="159" t="s">
        <v>9376</v>
      </c>
      <c r="H467" s="154" t="s">
        <v>9377</v>
      </c>
      <c r="I467" s="160"/>
      <c r="J467" s="425" t="s">
        <v>16</v>
      </c>
      <c r="K467" s="426">
        <v>251813</v>
      </c>
      <c r="L467" s="427"/>
      <c r="M467" s="161">
        <v>0.24749665827960371</v>
      </c>
      <c r="N467" s="415"/>
      <c r="O467" s="164"/>
    </row>
    <row r="468" spans="1:15" s="163" customFormat="1" ht="13.2" customHeight="1" x14ac:dyDescent="0.25">
      <c r="A468" s="154">
        <v>468</v>
      </c>
      <c r="B468" s="155" t="s">
        <v>9378</v>
      </c>
      <c r="C468" s="156" t="s">
        <v>5678</v>
      </c>
      <c r="D468" s="181" t="s">
        <v>5677</v>
      </c>
      <c r="E468" s="157">
        <v>41219</v>
      </c>
      <c r="F468" s="158" t="s">
        <v>394</v>
      </c>
      <c r="G468" s="159" t="s">
        <v>980</v>
      </c>
      <c r="H468" s="154" t="s">
        <v>9379</v>
      </c>
      <c r="I468" s="160"/>
      <c r="J468" s="425" t="s">
        <v>39</v>
      </c>
      <c r="K468" s="426">
        <v>12572</v>
      </c>
      <c r="L468" s="427"/>
      <c r="M468" s="161">
        <v>1.2356502594747602E-2</v>
      </c>
      <c r="N468" s="415"/>
      <c r="O468" s="162"/>
    </row>
    <row r="469" spans="1:15" s="163" customFormat="1" ht="13.2" customHeight="1" x14ac:dyDescent="0.25">
      <c r="A469" s="154">
        <v>469</v>
      </c>
      <c r="B469" s="100" t="s">
        <v>9389</v>
      </c>
      <c r="C469" s="156" t="s">
        <v>5678</v>
      </c>
      <c r="D469" s="181" t="s">
        <v>5677</v>
      </c>
      <c r="E469" s="157">
        <v>41219</v>
      </c>
      <c r="F469" s="158" t="s">
        <v>9390</v>
      </c>
      <c r="G469" s="159" t="s">
        <v>323</v>
      </c>
      <c r="H469" s="154" t="s">
        <v>9391</v>
      </c>
      <c r="I469" s="160"/>
      <c r="J469" s="177" t="s">
        <v>9103</v>
      </c>
      <c r="K469" s="426">
        <v>5335</v>
      </c>
      <c r="L469" s="427"/>
      <c r="M469" s="161">
        <v>5.2435524453530429E-3</v>
      </c>
      <c r="N469" s="415"/>
      <c r="O469" s="164"/>
    </row>
    <row r="470" spans="1:15" s="98" customFormat="1" ht="13.2" customHeight="1" x14ac:dyDescent="0.25">
      <c r="A470" s="154">
        <v>470</v>
      </c>
      <c r="B470" s="155" t="s">
        <v>9380</v>
      </c>
      <c r="C470" s="156" t="s">
        <v>5678</v>
      </c>
      <c r="D470" s="181" t="s">
        <v>5677</v>
      </c>
      <c r="E470" s="157">
        <v>41219</v>
      </c>
      <c r="F470" s="158" t="s">
        <v>9381</v>
      </c>
      <c r="G470" s="159" t="s">
        <v>3916</v>
      </c>
      <c r="H470" s="154" t="s">
        <v>9382</v>
      </c>
      <c r="I470" s="160"/>
      <c r="J470" s="425" t="s">
        <v>30</v>
      </c>
      <c r="K470" s="426">
        <v>3817</v>
      </c>
      <c r="L470" s="427"/>
      <c r="M470" s="161">
        <v>3.7515725743041358E-3</v>
      </c>
      <c r="N470" s="415"/>
      <c r="O470" s="164"/>
    </row>
    <row r="471" spans="1:15" s="163" customFormat="1" ht="13.2" customHeight="1" x14ac:dyDescent="0.25">
      <c r="A471" s="154">
        <v>471</v>
      </c>
      <c r="B471" s="26" t="s">
        <v>9383</v>
      </c>
      <c r="C471" s="156" t="s">
        <v>5678</v>
      </c>
      <c r="D471" s="181" t="s">
        <v>5677</v>
      </c>
      <c r="E471" s="157">
        <v>41219</v>
      </c>
      <c r="F471" s="158" t="s">
        <v>9387</v>
      </c>
      <c r="G471" s="159" t="s">
        <v>9385</v>
      </c>
      <c r="H471" s="154" t="s">
        <v>9388</v>
      </c>
      <c r="I471" s="160"/>
      <c r="J471" s="425" t="s">
        <v>23</v>
      </c>
      <c r="K471" s="426">
        <v>2871</v>
      </c>
      <c r="L471" s="427"/>
      <c r="M471" s="161">
        <v>2.8217880169838024E-3</v>
      </c>
      <c r="N471" s="415"/>
      <c r="O471" s="162"/>
    </row>
    <row r="472" spans="1:15" s="98" customFormat="1" ht="13.2" customHeight="1" x14ac:dyDescent="0.25">
      <c r="A472" s="154">
        <v>472</v>
      </c>
      <c r="B472" s="26" t="s">
        <v>9422</v>
      </c>
      <c r="C472" s="156" t="s">
        <v>5678</v>
      </c>
      <c r="D472" s="181" t="s">
        <v>5677</v>
      </c>
      <c r="E472" s="157">
        <v>41219</v>
      </c>
      <c r="F472" s="165" t="s">
        <v>483</v>
      </c>
      <c r="G472" s="159" t="s">
        <v>9423</v>
      </c>
      <c r="H472" s="154" t="s">
        <v>9424</v>
      </c>
      <c r="I472" s="160"/>
      <c r="J472" s="425" t="s">
        <v>62</v>
      </c>
      <c r="K472" s="426">
        <v>393</v>
      </c>
      <c r="L472" s="427"/>
      <c r="M472" s="161">
        <v>3.8626356345337318E-4</v>
      </c>
      <c r="N472" s="415"/>
      <c r="O472" s="162"/>
    </row>
    <row r="473" spans="1:15" s="163" customFormat="1" ht="13.2" customHeight="1" x14ac:dyDescent="0.25">
      <c r="A473" s="154">
        <v>473</v>
      </c>
      <c r="B473" s="100" t="s">
        <v>9405</v>
      </c>
      <c r="C473" s="156" t="s">
        <v>5678</v>
      </c>
      <c r="D473" s="181" t="s">
        <v>5677</v>
      </c>
      <c r="E473" s="157">
        <v>41219</v>
      </c>
      <c r="F473" s="158" t="s">
        <v>9406</v>
      </c>
      <c r="G473" s="159" t="s">
        <v>2559</v>
      </c>
      <c r="H473" s="154" t="s">
        <v>9407</v>
      </c>
      <c r="I473" s="160"/>
      <c r="J473" s="177" t="s">
        <v>64</v>
      </c>
      <c r="K473" s="426">
        <v>18</v>
      </c>
      <c r="L473" s="427"/>
      <c r="M473" s="161">
        <v>1.7691460921528542E-5</v>
      </c>
      <c r="N473" s="415"/>
      <c r="O473" s="164"/>
    </row>
    <row r="474" spans="1:15" s="163" customFormat="1" ht="13.2" customHeight="1" x14ac:dyDescent="0.25">
      <c r="A474" s="154">
        <v>474</v>
      </c>
      <c r="B474" s="100" t="s">
        <v>9392</v>
      </c>
      <c r="C474" s="156" t="s">
        <v>5678</v>
      </c>
      <c r="D474" s="181" t="s">
        <v>5677</v>
      </c>
      <c r="E474" s="157">
        <v>41219</v>
      </c>
      <c r="F474" s="158" t="s">
        <v>9381</v>
      </c>
      <c r="G474" s="159" t="s">
        <v>526</v>
      </c>
      <c r="H474" s="154" t="s">
        <v>9393</v>
      </c>
      <c r="I474" s="160"/>
      <c r="J474" s="177" t="s">
        <v>64</v>
      </c>
      <c r="K474" s="426">
        <v>6</v>
      </c>
      <c r="L474" s="427"/>
      <c r="M474" s="161">
        <v>5.8971536405095145E-6</v>
      </c>
      <c r="N474" s="415"/>
      <c r="O474" s="164"/>
    </row>
    <row r="475" spans="1:15" s="163" customFormat="1" ht="13.2" customHeight="1" x14ac:dyDescent="0.25">
      <c r="A475" s="154">
        <v>475</v>
      </c>
      <c r="B475" s="100" t="s">
        <v>9439</v>
      </c>
      <c r="C475" s="156" t="s">
        <v>5678</v>
      </c>
      <c r="D475" s="181" t="s">
        <v>5677</v>
      </c>
      <c r="E475" s="157">
        <v>41219</v>
      </c>
      <c r="F475" s="165" t="s">
        <v>4943</v>
      </c>
      <c r="G475" s="159" t="s">
        <v>2430</v>
      </c>
      <c r="H475" s="154" t="s">
        <v>9440</v>
      </c>
      <c r="I475" s="160"/>
      <c r="J475" s="177" t="s">
        <v>64</v>
      </c>
      <c r="K475" s="426">
        <v>5</v>
      </c>
      <c r="L475" s="427"/>
      <c r="M475" s="161">
        <v>4.9142947004245951E-6</v>
      </c>
      <c r="N475" s="415"/>
      <c r="O475" s="164"/>
    </row>
    <row r="476" spans="1:15" s="163" customFormat="1" ht="13.2" customHeight="1" x14ac:dyDescent="0.25">
      <c r="A476" s="154">
        <v>476</v>
      </c>
      <c r="B476" s="156" t="s">
        <v>10026</v>
      </c>
      <c r="C476" s="156" t="s">
        <v>5678</v>
      </c>
      <c r="D476" s="181" t="s">
        <v>5677</v>
      </c>
      <c r="E476" s="157">
        <v>41219</v>
      </c>
      <c r="F476" s="158" t="s">
        <v>3329</v>
      </c>
      <c r="G476" s="159" t="s">
        <v>5849</v>
      </c>
      <c r="H476" s="154" t="s">
        <v>9394</v>
      </c>
      <c r="I476" s="160"/>
      <c r="J476" s="177" t="s">
        <v>64</v>
      </c>
      <c r="K476" s="426">
        <v>5</v>
      </c>
      <c r="L476" s="427"/>
      <c r="M476" s="161">
        <v>4.9142947004245951E-6</v>
      </c>
      <c r="N476" s="415"/>
      <c r="O476" s="164"/>
    </row>
    <row r="477" spans="1:15" s="163" customFormat="1" ht="12.75" customHeight="1" x14ac:dyDescent="0.25">
      <c r="A477" s="154">
        <v>477</v>
      </c>
      <c r="B477" s="156" t="s">
        <v>6306</v>
      </c>
      <c r="C477" s="156" t="s">
        <v>5678</v>
      </c>
      <c r="D477" s="181" t="s">
        <v>5677</v>
      </c>
      <c r="E477" s="157">
        <v>41219</v>
      </c>
      <c r="F477" s="158" t="s">
        <v>145</v>
      </c>
      <c r="G477" s="159" t="s">
        <v>4991</v>
      </c>
      <c r="H477" s="154" t="s">
        <v>9615</v>
      </c>
      <c r="I477" s="160"/>
      <c r="J477" s="177" t="s">
        <v>64</v>
      </c>
      <c r="K477" s="426">
        <v>2</v>
      </c>
      <c r="L477" s="427"/>
      <c r="M477" s="161">
        <v>1.9657178801698379E-6</v>
      </c>
      <c r="N477" s="415"/>
      <c r="O477" s="164"/>
    </row>
    <row r="478" spans="1:15" s="163" customFormat="1" ht="12.75" customHeight="1" x14ac:dyDescent="0.25">
      <c r="A478" s="154">
        <v>478</v>
      </c>
      <c r="B478" s="26" t="s">
        <v>9416</v>
      </c>
      <c r="C478" s="156" t="s">
        <v>5678</v>
      </c>
      <c r="D478" s="181" t="s">
        <v>5677</v>
      </c>
      <c r="E478" s="157">
        <v>41219</v>
      </c>
      <c r="F478" s="158" t="s">
        <v>352</v>
      </c>
      <c r="G478" s="159" t="s">
        <v>9417</v>
      </c>
      <c r="H478" s="154" t="s">
        <v>9418</v>
      </c>
      <c r="I478" s="160"/>
      <c r="J478" s="177" t="s">
        <v>64</v>
      </c>
      <c r="K478" s="426">
        <v>1</v>
      </c>
      <c r="L478" s="427"/>
      <c r="M478" s="161">
        <v>9.8285894008491894E-7</v>
      </c>
      <c r="N478" s="415"/>
      <c r="O478" s="164"/>
    </row>
    <row r="479" spans="1:15" s="163" customFormat="1" ht="12.75" customHeight="1" x14ac:dyDescent="0.25">
      <c r="A479" s="154">
        <v>479</v>
      </c>
      <c r="B479" s="26" t="s">
        <v>9450</v>
      </c>
      <c r="C479" s="156" t="s">
        <v>5678</v>
      </c>
      <c r="D479" s="181" t="s">
        <v>5677</v>
      </c>
      <c r="E479" s="157">
        <v>41219</v>
      </c>
      <c r="F479" s="158" t="s">
        <v>1125</v>
      </c>
      <c r="G479" s="159" t="s">
        <v>9451</v>
      </c>
      <c r="H479" s="154" t="s">
        <v>9452</v>
      </c>
      <c r="I479" s="160"/>
      <c r="J479" s="177" t="s">
        <v>64</v>
      </c>
      <c r="K479" s="426">
        <v>1</v>
      </c>
      <c r="L479" s="427"/>
      <c r="M479" s="161">
        <v>9.8285894008491894E-7</v>
      </c>
      <c r="N479" s="415"/>
      <c r="O479" s="164"/>
    </row>
    <row r="480" spans="1:15" s="163" customFormat="1" ht="12.75" customHeight="1" x14ac:dyDescent="0.25">
      <c r="A480" s="154">
        <v>480</v>
      </c>
      <c r="B480" s="26" t="s">
        <v>9568</v>
      </c>
      <c r="C480" s="156" t="s">
        <v>5678</v>
      </c>
      <c r="D480" s="181" t="s">
        <v>5677</v>
      </c>
      <c r="E480" s="157">
        <v>41219</v>
      </c>
      <c r="F480" s="158" t="s">
        <v>127</v>
      </c>
      <c r="G480" s="159" t="s">
        <v>9569</v>
      </c>
      <c r="H480" s="154" t="s">
        <v>9570</v>
      </c>
      <c r="I480" s="160"/>
      <c r="J480" s="177" t="s">
        <v>64</v>
      </c>
      <c r="K480" s="426">
        <v>1</v>
      </c>
      <c r="L480" s="427"/>
      <c r="M480" s="161">
        <v>9.8285894008491894E-7</v>
      </c>
      <c r="N480" s="415"/>
      <c r="O480" s="164"/>
    </row>
    <row r="481" spans="1:15" s="98" customFormat="1" ht="13.2" customHeight="1" x14ac:dyDescent="0.25">
      <c r="A481" s="154">
        <v>481</v>
      </c>
      <c r="B481" s="156" t="s">
        <v>6306</v>
      </c>
      <c r="C481" s="156" t="s">
        <v>5678</v>
      </c>
      <c r="D481" s="181" t="s">
        <v>5677</v>
      </c>
      <c r="E481" s="157">
        <v>41219</v>
      </c>
      <c r="F481" s="158"/>
      <c r="G481" s="159"/>
      <c r="H481" s="154"/>
      <c r="I481" s="160" t="s">
        <v>6413</v>
      </c>
      <c r="J481" s="154"/>
      <c r="K481" s="426">
        <v>1017440</v>
      </c>
      <c r="L481" s="427">
        <v>1017440</v>
      </c>
      <c r="M481" s="161"/>
      <c r="N481" s="415"/>
      <c r="O481" s="162"/>
    </row>
    <row r="482" spans="1:15" s="163" customFormat="1" ht="13.2" customHeight="1" x14ac:dyDescent="0.25">
      <c r="A482" s="154">
        <v>482</v>
      </c>
      <c r="B482" s="155" t="s">
        <v>9374</v>
      </c>
      <c r="C482" s="156" t="s">
        <v>5816</v>
      </c>
      <c r="D482" s="181" t="s">
        <v>5815</v>
      </c>
      <c r="E482" s="157">
        <v>41219</v>
      </c>
      <c r="F482" s="158" t="s">
        <v>9375</v>
      </c>
      <c r="G482" s="159" t="s">
        <v>9376</v>
      </c>
      <c r="H482" s="154" t="s">
        <v>9377</v>
      </c>
      <c r="I482" s="160"/>
      <c r="J482" s="425" t="s">
        <v>16</v>
      </c>
      <c r="K482" s="426">
        <v>199239</v>
      </c>
      <c r="L482" s="427"/>
      <c r="M482" s="161">
        <v>0.66570550302382303</v>
      </c>
      <c r="N482" s="415" t="s">
        <v>64</v>
      </c>
      <c r="O482" s="164"/>
    </row>
    <row r="483" spans="1:15" s="98" customFormat="1" ht="13.2" customHeight="1" x14ac:dyDescent="0.25">
      <c r="A483" s="154">
        <v>483</v>
      </c>
      <c r="B483" s="155" t="s">
        <v>9370</v>
      </c>
      <c r="C483" s="156" t="s">
        <v>5816</v>
      </c>
      <c r="D483" s="181" t="s">
        <v>5815</v>
      </c>
      <c r="E483" s="157">
        <v>41219</v>
      </c>
      <c r="F483" s="158" t="s">
        <v>9371</v>
      </c>
      <c r="G483" s="159" t="s">
        <v>9372</v>
      </c>
      <c r="H483" s="154" t="s">
        <v>9373</v>
      </c>
      <c r="I483" s="160"/>
      <c r="J483" s="425" t="s">
        <v>8950</v>
      </c>
      <c r="K483" s="426">
        <v>92698</v>
      </c>
      <c r="L483" s="427"/>
      <c r="M483" s="161">
        <v>0.3097263523672692</v>
      </c>
      <c r="N483" s="415"/>
      <c r="O483" s="162"/>
    </row>
    <row r="484" spans="1:15" s="98" customFormat="1" ht="13.2" customHeight="1" x14ac:dyDescent="0.25">
      <c r="A484" s="154">
        <v>484</v>
      </c>
      <c r="B484" s="155" t="s">
        <v>9378</v>
      </c>
      <c r="C484" s="156" t="s">
        <v>5816</v>
      </c>
      <c r="D484" s="181" t="s">
        <v>5815</v>
      </c>
      <c r="E484" s="157">
        <v>41219</v>
      </c>
      <c r="F484" s="158" t="s">
        <v>394</v>
      </c>
      <c r="G484" s="159" t="s">
        <v>980</v>
      </c>
      <c r="H484" s="154" t="s">
        <v>9379</v>
      </c>
      <c r="I484" s="160"/>
      <c r="J484" s="425" t="s">
        <v>39</v>
      </c>
      <c r="K484" s="426">
        <v>3487</v>
      </c>
      <c r="L484" s="427"/>
      <c r="M484" s="161">
        <v>1.1650907146914365E-2</v>
      </c>
      <c r="N484" s="415"/>
      <c r="O484" s="162"/>
    </row>
    <row r="485" spans="1:15" s="98" customFormat="1" ht="13.2" customHeight="1" x14ac:dyDescent="0.25">
      <c r="A485" s="154">
        <v>485</v>
      </c>
      <c r="B485" s="100" t="s">
        <v>9389</v>
      </c>
      <c r="C485" s="156" t="s">
        <v>5816</v>
      </c>
      <c r="D485" s="181" t="s">
        <v>5815</v>
      </c>
      <c r="E485" s="157">
        <v>41219</v>
      </c>
      <c r="F485" s="156" t="s">
        <v>9390</v>
      </c>
      <c r="G485" s="159" t="s">
        <v>323</v>
      </c>
      <c r="H485" s="154" t="s">
        <v>9391</v>
      </c>
      <c r="I485" s="160"/>
      <c r="J485" s="154" t="s">
        <v>9103</v>
      </c>
      <c r="K485" s="426">
        <v>1128</v>
      </c>
      <c r="L485" s="427"/>
      <c r="M485" s="161">
        <v>3.7689197768051054E-3</v>
      </c>
      <c r="N485" s="415"/>
      <c r="O485" s="162"/>
    </row>
    <row r="486" spans="1:15" s="98" customFormat="1" ht="13.2" customHeight="1" x14ac:dyDescent="0.25">
      <c r="A486" s="154">
        <v>486</v>
      </c>
      <c r="B486" s="155" t="s">
        <v>9410</v>
      </c>
      <c r="C486" s="156" t="s">
        <v>5816</v>
      </c>
      <c r="D486" s="181" t="s">
        <v>5815</v>
      </c>
      <c r="E486" s="157">
        <v>41219</v>
      </c>
      <c r="F486" s="158" t="s">
        <v>1559</v>
      </c>
      <c r="G486" s="159" t="s">
        <v>1429</v>
      </c>
      <c r="H486" s="154" t="s">
        <v>7965</v>
      </c>
      <c r="I486" s="160"/>
      <c r="J486" s="425" t="s">
        <v>64</v>
      </c>
      <c r="K486" s="426">
        <v>717</v>
      </c>
      <c r="L486" s="427"/>
      <c r="M486" s="161">
        <v>2.3956697517457984E-3</v>
      </c>
      <c r="N486" s="415"/>
      <c r="O486" s="162"/>
    </row>
    <row r="487" spans="1:15" s="98" customFormat="1" ht="13.2" customHeight="1" x14ac:dyDescent="0.25">
      <c r="A487" s="154">
        <v>487</v>
      </c>
      <c r="B487" s="156" t="s">
        <v>6306</v>
      </c>
      <c r="C487" s="156" t="s">
        <v>5816</v>
      </c>
      <c r="D487" s="181" t="s">
        <v>5815</v>
      </c>
      <c r="E487" s="157">
        <v>41219</v>
      </c>
      <c r="F487" s="158"/>
      <c r="G487" s="159" t="s">
        <v>1487</v>
      </c>
      <c r="H487" s="159" t="s">
        <v>1487</v>
      </c>
      <c r="I487" s="160"/>
      <c r="J487" s="425" t="s">
        <v>64</v>
      </c>
      <c r="K487" s="426">
        <v>710</v>
      </c>
      <c r="L487" s="427"/>
      <c r="M487" s="161">
        <v>2.3722810651876105E-3</v>
      </c>
      <c r="N487" s="415"/>
      <c r="O487" s="162"/>
    </row>
    <row r="488" spans="1:15" s="163" customFormat="1" ht="13.2" customHeight="1" x14ac:dyDescent="0.25">
      <c r="A488" s="154">
        <v>488</v>
      </c>
      <c r="B488" s="100" t="s">
        <v>9402</v>
      </c>
      <c r="C488" s="156" t="s">
        <v>5816</v>
      </c>
      <c r="D488" s="181" t="s">
        <v>5815</v>
      </c>
      <c r="E488" s="157">
        <v>41219</v>
      </c>
      <c r="F488" s="165" t="s">
        <v>9403</v>
      </c>
      <c r="G488" s="159" t="s">
        <v>5224</v>
      </c>
      <c r="H488" s="154" t="s">
        <v>9404</v>
      </c>
      <c r="I488" s="160"/>
      <c r="J488" s="177" t="s">
        <v>9117</v>
      </c>
      <c r="K488" s="426">
        <v>695</v>
      </c>
      <c r="L488" s="427"/>
      <c r="M488" s="161">
        <v>2.3221624511343512E-3</v>
      </c>
      <c r="N488" s="415"/>
      <c r="O488" s="162"/>
    </row>
    <row r="489" spans="1:15" s="163" customFormat="1" ht="13.2" customHeight="1" x14ac:dyDescent="0.25">
      <c r="A489" s="154">
        <v>489</v>
      </c>
      <c r="B489" s="155" t="s">
        <v>9380</v>
      </c>
      <c r="C489" s="156" t="s">
        <v>5816</v>
      </c>
      <c r="D489" s="181" t="s">
        <v>5815</v>
      </c>
      <c r="E489" s="157">
        <v>41219</v>
      </c>
      <c r="F489" s="158" t="s">
        <v>9381</v>
      </c>
      <c r="G489" s="159" t="s">
        <v>3916</v>
      </c>
      <c r="H489" s="154" t="s">
        <v>9382</v>
      </c>
      <c r="I489" s="160"/>
      <c r="J489" s="177" t="s">
        <v>64</v>
      </c>
      <c r="K489" s="426">
        <v>594</v>
      </c>
      <c r="L489" s="427"/>
      <c r="M489" s="161">
        <v>1.9846971165090716E-3</v>
      </c>
      <c r="N489" s="415"/>
      <c r="O489" s="162"/>
    </row>
    <row r="490" spans="1:15" s="98" customFormat="1" ht="13.2" customHeight="1" x14ac:dyDescent="0.25">
      <c r="A490" s="154">
        <v>490</v>
      </c>
      <c r="B490" s="26" t="s">
        <v>9383</v>
      </c>
      <c r="C490" s="156" t="s">
        <v>5816</v>
      </c>
      <c r="D490" s="181" t="s">
        <v>5815</v>
      </c>
      <c r="E490" s="157">
        <v>41219</v>
      </c>
      <c r="F490" s="158" t="s">
        <v>9387</v>
      </c>
      <c r="G490" s="159" t="s">
        <v>9385</v>
      </c>
      <c r="H490" s="154" t="s">
        <v>9388</v>
      </c>
      <c r="I490" s="160"/>
      <c r="J490" s="425" t="s">
        <v>64</v>
      </c>
      <c r="K490" s="426">
        <v>13</v>
      </c>
      <c r="L490" s="427"/>
      <c r="M490" s="161">
        <v>4.3436132179491462E-5</v>
      </c>
      <c r="N490" s="415"/>
      <c r="O490" s="162"/>
    </row>
    <row r="491" spans="1:15" s="98" customFormat="1" ht="13.2" customHeight="1" x14ac:dyDescent="0.25">
      <c r="A491" s="154">
        <v>491</v>
      </c>
      <c r="B491" s="100" t="s">
        <v>9405</v>
      </c>
      <c r="C491" s="156" t="s">
        <v>5816</v>
      </c>
      <c r="D491" s="181" t="s">
        <v>5815</v>
      </c>
      <c r="E491" s="157">
        <v>41219</v>
      </c>
      <c r="F491" s="165" t="s">
        <v>9406</v>
      </c>
      <c r="G491" s="159" t="s">
        <v>2559</v>
      </c>
      <c r="H491" s="154" t="s">
        <v>9407</v>
      </c>
      <c r="I491" s="160"/>
      <c r="J491" s="425" t="s">
        <v>64</v>
      </c>
      <c r="K491" s="426">
        <v>9</v>
      </c>
      <c r="L491" s="427"/>
      <c r="M491" s="161">
        <v>3.0071168431955629E-5</v>
      </c>
      <c r="N491" s="415"/>
      <c r="O491" s="164"/>
    </row>
    <row r="492" spans="1:15" s="98" customFormat="1" ht="13.2" customHeight="1" x14ac:dyDescent="0.25">
      <c r="A492" s="154">
        <v>492</v>
      </c>
      <c r="B492" s="156" t="s">
        <v>6306</v>
      </c>
      <c r="C492" s="156" t="s">
        <v>5816</v>
      </c>
      <c r="D492" s="181" t="s">
        <v>5815</v>
      </c>
      <c r="E492" s="157">
        <v>41219</v>
      </c>
      <c r="F492" s="158"/>
      <c r="G492" s="159"/>
      <c r="H492" s="154"/>
      <c r="I492" s="160" t="s">
        <v>6413</v>
      </c>
      <c r="J492" s="154"/>
      <c r="K492" s="426">
        <v>299290</v>
      </c>
      <c r="L492" s="427">
        <v>299290</v>
      </c>
      <c r="M492" s="161"/>
      <c r="N492" s="415"/>
      <c r="O492" s="162"/>
    </row>
    <row r="493" spans="1:15" s="98" customFormat="1" ht="12.75" customHeight="1" x14ac:dyDescent="0.25">
      <c r="A493" s="154">
        <v>493</v>
      </c>
      <c r="B493" s="155" t="s">
        <v>9374</v>
      </c>
      <c r="C493" s="156" t="s">
        <v>691</v>
      </c>
      <c r="D493" s="181" t="s">
        <v>5877</v>
      </c>
      <c r="E493" s="157">
        <v>41219</v>
      </c>
      <c r="F493" s="158" t="s">
        <v>9375</v>
      </c>
      <c r="G493" s="159" t="s">
        <v>9376</v>
      </c>
      <c r="H493" s="154" t="s">
        <v>9377</v>
      </c>
      <c r="I493" s="160"/>
      <c r="J493" s="425" t="s">
        <v>16</v>
      </c>
      <c r="K493" s="426">
        <v>1971820</v>
      </c>
      <c r="L493" s="427"/>
      <c r="M493" s="161">
        <v>0.51156456796218641</v>
      </c>
      <c r="N493" s="415" t="s">
        <v>64</v>
      </c>
      <c r="O493" s="162"/>
    </row>
    <row r="494" spans="1:15" s="98" customFormat="1" ht="13.2" customHeight="1" x14ac:dyDescent="0.25">
      <c r="A494" s="154">
        <v>494</v>
      </c>
      <c r="B494" s="155" t="s">
        <v>9370</v>
      </c>
      <c r="C494" s="156" t="s">
        <v>691</v>
      </c>
      <c r="D494" s="181" t="s">
        <v>5877</v>
      </c>
      <c r="E494" s="157">
        <v>41219</v>
      </c>
      <c r="F494" s="158" t="s">
        <v>9371</v>
      </c>
      <c r="G494" s="159" t="s">
        <v>9372</v>
      </c>
      <c r="H494" s="154" t="s">
        <v>9373</v>
      </c>
      <c r="I494" s="160"/>
      <c r="J494" s="425" t="s">
        <v>8950</v>
      </c>
      <c r="K494" s="426">
        <v>1822522</v>
      </c>
      <c r="L494" s="427"/>
      <c r="M494" s="161">
        <v>0.47283102896389118</v>
      </c>
      <c r="N494" s="416"/>
      <c r="O494" s="166"/>
    </row>
    <row r="495" spans="1:15" s="98" customFormat="1" ht="13.2" customHeight="1" x14ac:dyDescent="0.25">
      <c r="A495" s="154">
        <v>495</v>
      </c>
      <c r="B495" s="155" t="s">
        <v>9378</v>
      </c>
      <c r="C495" s="156" t="s">
        <v>691</v>
      </c>
      <c r="D495" s="181" t="s">
        <v>5877</v>
      </c>
      <c r="E495" s="157">
        <v>41219</v>
      </c>
      <c r="F495" s="158" t="s">
        <v>394</v>
      </c>
      <c r="G495" s="159" t="s">
        <v>980</v>
      </c>
      <c r="H495" s="154" t="s">
        <v>9379</v>
      </c>
      <c r="I495" s="160"/>
      <c r="J495" s="425" t="s">
        <v>39</v>
      </c>
      <c r="K495" s="426">
        <v>31216</v>
      </c>
      <c r="L495" s="427"/>
      <c r="M495" s="161">
        <v>8.0986091801014352E-3</v>
      </c>
      <c r="N495" s="415"/>
      <c r="O495" s="162"/>
    </row>
    <row r="496" spans="1:15" s="163" customFormat="1" ht="13.2" customHeight="1" x14ac:dyDescent="0.25">
      <c r="A496" s="154">
        <v>496</v>
      </c>
      <c r="B496" s="26" t="s">
        <v>9383</v>
      </c>
      <c r="C496" s="156" t="s">
        <v>691</v>
      </c>
      <c r="D496" s="181" t="s">
        <v>5877</v>
      </c>
      <c r="E496" s="157">
        <v>41219</v>
      </c>
      <c r="F496" s="165" t="s">
        <v>9387</v>
      </c>
      <c r="G496" s="159" t="s">
        <v>9385</v>
      </c>
      <c r="H496" s="154" t="s">
        <v>9388</v>
      </c>
      <c r="I496" s="160"/>
      <c r="J496" s="177" t="s">
        <v>23</v>
      </c>
      <c r="K496" s="428">
        <v>13058</v>
      </c>
      <c r="L496" s="427"/>
      <c r="M496" s="161">
        <v>3.3877382968274133E-3</v>
      </c>
      <c r="N496" s="415"/>
      <c r="O496" s="162"/>
    </row>
    <row r="497" spans="1:15" s="98" customFormat="1" ht="13.2" customHeight="1" x14ac:dyDescent="0.25">
      <c r="A497" s="154">
        <v>497</v>
      </c>
      <c r="B497" s="155" t="s">
        <v>9380</v>
      </c>
      <c r="C497" s="156" t="s">
        <v>691</v>
      </c>
      <c r="D497" s="181" t="s">
        <v>5877</v>
      </c>
      <c r="E497" s="157">
        <v>41219</v>
      </c>
      <c r="F497" s="158" t="s">
        <v>9381</v>
      </c>
      <c r="G497" s="159" t="s">
        <v>3916</v>
      </c>
      <c r="H497" s="154" t="s">
        <v>9382</v>
      </c>
      <c r="I497" s="160"/>
      <c r="J497" s="425" t="s">
        <v>30</v>
      </c>
      <c r="K497" s="426">
        <v>8627</v>
      </c>
      <c r="L497" s="427"/>
      <c r="M497" s="161">
        <v>2.2381695731911546E-3</v>
      </c>
      <c r="N497" s="415"/>
      <c r="O497" s="162"/>
    </row>
    <row r="498" spans="1:15" s="98" customFormat="1" ht="13.2" customHeight="1" x14ac:dyDescent="0.25">
      <c r="A498" s="154">
        <v>498</v>
      </c>
      <c r="B498" s="156" t="s">
        <v>6306</v>
      </c>
      <c r="C498" s="156" t="s">
        <v>691</v>
      </c>
      <c r="D498" s="181" t="s">
        <v>5877</v>
      </c>
      <c r="E498" s="157">
        <v>41219</v>
      </c>
      <c r="F498" s="158"/>
      <c r="G498" s="159" t="s">
        <v>1487</v>
      </c>
      <c r="H498" s="159" t="s">
        <v>1487</v>
      </c>
      <c r="I498" s="160"/>
      <c r="J498" s="154" t="s">
        <v>64</v>
      </c>
      <c r="K498" s="426">
        <v>7151</v>
      </c>
      <c r="L498" s="427"/>
      <c r="M498" s="161">
        <v>1.8552394364077832E-3</v>
      </c>
      <c r="N498" s="415"/>
      <c r="O498" s="162"/>
    </row>
    <row r="499" spans="1:15" s="98" customFormat="1" ht="13.2" customHeight="1" x14ac:dyDescent="0.25">
      <c r="A499" s="154">
        <v>499</v>
      </c>
      <c r="B499" s="100" t="s">
        <v>9389</v>
      </c>
      <c r="C499" s="156" t="s">
        <v>691</v>
      </c>
      <c r="D499" s="181" t="s">
        <v>5877</v>
      </c>
      <c r="E499" s="157">
        <v>41219</v>
      </c>
      <c r="F499" s="156" t="s">
        <v>9390</v>
      </c>
      <c r="G499" s="159" t="s">
        <v>323</v>
      </c>
      <c r="H499" s="154" t="s">
        <v>9391</v>
      </c>
      <c r="I499" s="160"/>
      <c r="J499" s="154" t="s">
        <v>64</v>
      </c>
      <c r="K499" s="426">
        <v>76</v>
      </c>
      <c r="L499" s="427"/>
      <c r="M499" s="161">
        <v>1.9717269915674946E-5</v>
      </c>
      <c r="N499" s="415"/>
      <c r="O499" s="162"/>
    </row>
    <row r="500" spans="1:15" s="98" customFormat="1" ht="13.2" customHeight="1" x14ac:dyDescent="0.25">
      <c r="A500" s="154">
        <v>500</v>
      </c>
      <c r="B500" s="100" t="s">
        <v>9392</v>
      </c>
      <c r="C500" s="156" t="s">
        <v>691</v>
      </c>
      <c r="D500" s="181" t="s">
        <v>5877</v>
      </c>
      <c r="E500" s="157">
        <v>41219</v>
      </c>
      <c r="F500" s="158" t="s">
        <v>9381</v>
      </c>
      <c r="G500" s="159" t="s">
        <v>526</v>
      </c>
      <c r="H500" s="154" t="s">
        <v>9393</v>
      </c>
      <c r="I500" s="160"/>
      <c r="J500" s="425" t="s">
        <v>64</v>
      </c>
      <c r="K500" s="426">
        <v>14</v>
      </c>
      <c r="L500" s="427"/>
      <c r="M500" s="161">
        <v>3.6321286686769633E-6</v>
      </c>
      <c r="N500" s="415"/>
      <c r="O500" s="162"/>
    </row>
    <row r="501" spans="1:15" s="98" customFormat="1" ht="13.2" customHeight="1" x14ac:dyDescent="0.25">
      <c r="A501" s="154">
        <v>501</v>
      </c>
      <c r="B501" s="156" t="s">
        <v>6306</v>
      </c>
      <c r="C501" s="156" t="s">
        <v>691</v>
      </c>
      <c r="D501" s="181" t="s">
        <v>5877</v>
      </c>
      <c r="E501" s="157">
        <v>41219</v>
      </c>
      <c r="F501" s="158" t="s">
        <v>9616</v>
      </c>
      <c r="G501" s="159" t="s">
        <v>9617</v>
      </c>
      <c r="H501" s="154" t="s">
        <v>9618</v>
      </c>
      <c r="I501" s="160"/>
      <c r="J501" s="425" t="s">
        <v>64</v>
      </c>
      <c r="K501" s="426">
        <v>3</v>
      </c>
      <c r="L501" s="427"/>
      <c r="M501" s="161">
        <v>7.7831328614506355E-7</v>
      </c>
      <c r="N501" s="415"/>
      <c r="O501" s="162"/>
    </row>
    <row r="502" spans="1:15" s="98" customFormat="1" ht="13.2" customHeight="1" x14ac:dyDescent="0.25">
      <c r="A502" s="154">
        <v>502</v>
      </c>
      <c r="B502" s="156" t="s">
        <v>6306</v>
      </c>
      <c r="C502" s="156" t="s">
        <v>691</v>
      </c>
      <c r="D502" s="181" t="s">
        <v>5877</v>
      </c>
      <c r="E502" s="157">
        <v>41219</v>
      </c>
      <c r="F502" s="158" t="s">
        <v>9619</v>
      </c>
      <c r="G502" s="159" t="s">
        <v>9617</v>
      </c>
      <c r="H502" s="154" t="s">
        <v>9620</v>
      </c>
      <c r="I502" s="160"/>
      <c r="J502" s="154" t="s">
        <v>64</v>
      </c>
      <c r="K502" s="426">
        <v>1</v>
      </c>
      <c r="L502" s="427"/>
      <c r="M502" s="161">
        <v>2.5943776204835455E-7</v>
      </c>
      <c r="N502" s="415"/>
      <c r="O502" s="162"/>
    </row>
    <row r="503" spans="1:15" s="98" customFormat="1" ht="13.2" customHeight="1" x14ac:dyDescent="0.25">
      <c r="A503" s="154">
        <v>503</v>
      </c>
      <c r="B503" s="26" t="s">
        <v>9398</v>
      </c>
      <c r="C503" s="156" t="s">
        <v>691</v>
      </c>
      <c r="D503" s="181" t="s">
        <v>5877</v>
      </c>
      <c r="E503" s="157">
        <v>41219</v>
      </c>
      <c r="F503" s="158" t="s">
        <v>9399</v>
      </c>
      <c r="G503" s="159" t="s">
        <v>9400</v>
      </c>
      <c r="H503" s="154" t="s">
        <v>9401</v>
      </c>
      <c r="I503" s="160"/>
      <c r="J503" s="154" t="s">
        <v>64</v>
      </c>
      <c r="K503" s="426">
        <v>1</v>
      </c>
      <c r="L503" s="427"/>
      <c r="M503" s="161">
        <v>2.5943776204835455E-7</v>
      </c>
      <c r="N503" s="415"/>
      <c r="O503" s="162"/>
    </row>
    <row r="504" spans="1:15" s="98" customFormat="1" ht="13.2" customHeight="1" x14ac:dyDescent="0.25">
      <c r="A504" s="154">
        <v>504</v>
      </c>
      <c r="B504" s="156" t="s">
        <v>6306</v>
      </c>
      <c r="C504" s="156" t="s">
        <v>691</v>
      </c>
      <c r="D504" s="181" t="s">
        <v>5877</v>
      </c>
      <c r="E504" s="157">
        <v>41219</v>
      </c>
      <c r="F504" s="158"/>
      <c r="G504" s="159"/>
      <c r="H504" s="154"/>
      <c r="I504" s="160" t="s">
        <v>6413</v>
      </c>
      <c r="J504" s="154"/>
      <c r="K504" s="426">
        <v>3854489</v>
      </c>
      <c r="L504" s="427">
        <v>3854489</v>
      </c>
      <c r="M504" s="161"/>
      <c r="N504" s="415"/>
      <c r="O504" s="162"/>
    </row>
    <row r="505" spans="1:15" s="163" customFormat="1" ht="13.2" customHeight="1" x14ac:dyDescent="0.25">
      <c r="A505" s="154">
        <v>505</v>
      </c>
      <c r="B505" s="155" t="s">
        <v>9374</v>
      </c>
      <c r="C505" s="156" t="s">
        <v>5203</v>
      </c>
      <c r="D505" s="181" t="s">
        <v>5992</v>
      </c>
      <c r="E505" s="157">
        <v>41219</v>
      </c>
      <c r="F505" s="158" t="s">
        <v>9375</v>
      </c>
      <c r="G505" s="159" t="s">
        <v>9376</v>
      </c>
      <c r="H505" s="154" t="s">
        <v>9377</v>
      </c>
      <c r="I505" s="160"/>
      <c r="J505" s="425" t="s">
        <v>16</v>
      </c>
      <c r="K505" s="426">
        <v>1755396</v>
      </c>
      <c r="L505" s="427"/>
      <c r="M505" s="161">
        <v>0.56163398299672762</v>
      </c>
      <c r="N505" s="415" t="s">
        <v>64</v>
      </c>
      <c r="O505" s="164"/>
    </row>
    <row r="506" spans="1:15" s="98" customFormat="1" ht="13.2" customHeight="1" x14ac:dyDescent="0.25">
      <c r="A506" s="154">
        <v>506</v>
      </c>
      <c r="B506" s="155" t="s">
        <v>9370</v>
      </c>
      <c r="C506" s="156" t="s">
        <v>5203</v>
      </c>
      <c r="D506" s="181" t="s">
        <v>5992</v>
      </c>
      <c r="E506" s="157">
        <v>41219</v>
      </c>
      <c r="F506" s="158" t="s">
        <v>9371</v>
      </c>
      <c r="G506" s="159" t="s">
        <v>9372</v>
      </c>
      <c r="H506" s="154" t="s">
        <v>9373</v>
      </c>
      <c r="I506" s="160"/>
      <c r="J506" s="425" t="s">
        <v>8950</v>
      </c>
      <c r="K506" s="426">
        <v>1290670</v>
      </c>
      <c r="L506" s="427"/>
      <c r="M506" s="161">
        <v>0.4129462143210913</v>
      </c>
      <c r="N506" s="415"/>
      <c r="O506" s="162"/>
    </row>
    <row r="507" spans="1:15" s="98" customFormat="1" ht="13.2" customHeight="1" x14ac:dyDescent="0.25">
      <c r="A507" s="154">
        <v>507</v>
      </c>
      <c r="B507" s="155" t="s">
        <v>9378</v>
      </c>
      <c r="C507" s="156" t="s">
        <v>5203</v>
      </c>
      <c r="D507" s="181" t="s">
        <v>5992</v>
      </c>
      <c r="E507" s="157">
        <v>41219</v>
      </c>
      <c r="F507" s="158" t="s">
        <v>394</v>
      </c>
      <c r="G507" s="159" t="s">
        <v>980</v>
      </c>
      <c r="H507" s="154" t="s">
        <v>9379</v>
      </c>
      <c r="I507" s="160"/>
      <c r="J507" s="425" t="s">
        <v>39</v>
      </c>
      <c r="K507" s="426">
        <v>42202</v>
      </c>
      <c r="L507" s="427"/>
      <c r="M507" s="161">
        <v>1.3502410481981215E-2</v>
      </c>
      <c r="N507" s="415"/>
      <c r="O507" s="162"/>
    </row>
    <row r="508" spans="1:15" s="98" customFormat="1" ht="13.2" customHeight="1" x14ac:dyDescent="0.25">
      <c r="A508" s="154">
        <v>508</v>
      </c>
      <c r="B508" s="155" t="s">
        <v>9380</v>
      </c>
      <c r="C508" s="156" t="s">
        <v>5203</v>
      </c>
      <c r="D508" s="181" t="s">
        <v>5992</v>
      </c>
      <c r="E508" s="157">
        <v>41219</v>
      </c>
      <c r="F508" s="158" t="s">
        <v>9381</v>
      </c>
      <c r="G508" s="159" t="s">
        <v>3916</v>
      </c>
      <c r="H508" s="154" t="s">
        <v>9382</v>
      </c>
      <c r="I508" s="160"/>
      <c r="J508" s="425" t="s">
        <v>30</v>
      </c>
      <c r="K508" s="426">
        <v>20928</v>
      </c>
      <c r="L508" s="427"/>
      <c r="M508" s="161">
        <v>6.6958543805246875E-3</v>
      </c>
      <c r="N508" s="415"/>
      <c r="O508" s="164"/>
    </row>
    <row r="509" spans="1:15" s="98" customFormat="1" ht="13.2" customHeight="1" x14ac:dyDescent="0.25">
      <c r="A509" s="154">
        <v>509</v>
      </c>
      <c r="B509" s="26" t="s">
        <v>9383</v>
      </c>
      <c r="C509" s="156" t="s">
        <v>5203</v>
      </c>
      <c r="D509" s="181" t="s">
        <v>5992</v>
      </c>
      <c r="E509" s="157">
        <v>41219</v>
      </c>
      <c r="F509" s="165" t="s">
        <v>9387</v>
      </c>
      <c r="G509" s="159" t="s">
        <v>9385</v>
      </c>
      <c r="H509" s="154" t="s">
        <v>9388</v>
      </c>
      <c r="I509" s="160"/>
      <c r="J509" s="177" t="s">
        <v>23</v>
      </c>
      <c r="K509" s="426">
        <v>8851</v>
      </c>
      <c r="L509" s="427"/>
      <c r="M509" s="161">
        <v>2.831852404530964E-3</v>
      </c>
      <c r="N509" s="415"/>
      <c r="O509" s="162"/>
    </row>
    <row r="510" spans="1:15" s="163" customFormat="1" ht="13.2" customHeight="1" x14ac:dyDescent="0.25">
      <c r="A510" s="154">
        <v>510</v>
      </c>
      <c r="B510" s="100" t="s">
        <v>9389</v>
      </c>
      <c r="C510" s="156" t="s">
        <v>5203</v>
      </c>
      <c r="D510" s="181" t="s">
        <v>5992</v>
      </c>
      <c r="E510" s="157">
        <v>41219</v>
      </c>
      <c r="F510" s="156" t="s">
        <v>9390</v>
      </c>
      <c r="G510" s="159" t="s">
        <v>323</v>
      </c>
      <c r="H510" s="154" t="s">
        <v>9391</v>
      </c>
      <c r="I510" s="160"/>
      <c r="J510" s="425" t="s">
        <v>9103</v>
      </c>
      <c r="K510" s="426">
        <v>4946</v>
      </c>
      <c r="L510" s="427"/>
      <c r="M510" s="161">
        <v>1.5824587044187264E-3</v>
      </c>
      <c r="N510" s="415"/>
      <c r="O510" s="162"/>
    </row>
    <row r="511" spans="1:15" s="98" customFormat="1" ht="13.2" customHeight="1" x14ac:dyDescent="0.25">
      <c r="A511" s="154">
        <v>511</v>
      </c>
      <c r="B511" s="100" t="s">
        <v>9402</v>
      </c>
      <c r="C511" s="156" t="s">
        <v>5203</v>
      </c>
      <c r="D511" s="181" t="s">
        <v>5992</v>
      </c>
      <c r="E511" s="157">
        <v>41219</v>
      </c>
      <c r="F511" s="165" t="s">
        <v>9403</v>
      </c>
      <c r="G511" s="159" t="s">
        <v>5224</v>
      </c>
      <c r="H511" s="154" t="s">
        <v>9404</v>
      </c>
      <c r="I511" s="160"/>
      <c r="J511" s="425" t="s">
        <v>9117</v>
      </c>
      <c r="K511" s="426">
        <v>1318</v>
      </c>
      <c r="L511" s="427"/>
      <c r="M511" s="161">
        <v>4.2169037048602533E-4</v>
      </c>
      <c r="N511" s="415"/>
      <c r="O511" s="162"/>
    </row>
    <row r="512" spans="1:15" s="163" customFormat="1" ht="13.2" customHeight="1" x14ac:dyDescent="0.25">
      <c r="A512" s="154">
        <v>512</v>
      </c>
      <c r="B512" s="423" t="s">
        <v>10025</v>
      </c>
      <c r="C512" s="156" t="s">
        <v>5203</v>
      </c>
      <c r="D512" s="181" t="s">
        <v>5992</v>
      </c>
      <c r="E512" s="157">
        <v>41219</v>
      </c>
      <c r="F512" s="158" t="s">
        <v>1720</v>
      </c>
      <c r="G512" s="159" t="s">
        <v>117</v>
      </c>
      <c r="H512" s="154" t="s">
        <v>9415</v>
      </c>
      <c r="I512" s="160"/>
      <c r="J512" s="425" t="s">
        <v>60</v>
      </c>
      <c r="K512" s="426">
        <v>1205</v>
      </c>
      <c r="L512" s="427"/>
      <c r="M512" s="161">
        <v>3.8553634023949968E-4</v>
      </c>
      <c r="N512" s="415"/>
      <c r="O512" s="162"/>
    </row>
    <row r="513" spans="1:15" s="98" customFormat="1" ht="13.2" customHeight="1" x14ac:dyDescent="0.25">
      <c r="A513" s="154">
        <v>513</v>
      </c>
      <c r="B513" s="156" t="s">
        <v>6306</v>
      </c>
      <c r="C513" s="156" t="s">
        <v>5203</v>
      </c>
      <c r="D513" s="181" t="s">
        <v>5992</v>
      </c>
      <c r="E513" s="157">
        <v>41219</v>
      </c>
      <c r="F513" s="158"/>
      <c r="G513" s="159"/>
      <c r="H513" s="154"/>
      <c r="I513" s="160" t="s">
        <v>6413</v>
      </c>
      <c r="J513" s="154"/>
      <c r="K513" s="426">
        <v>3125516</v>
      </c>
      <c r="L513" s="427">
        <v>3125516</v>
      </c>
      <c r="M513" s="161"/>
      <c r="N513" s="415"/>
      <c r="O513" s="162"/>
    </row>
    <row r="514" spans="1:15" s="163" customFormat="1" ht="13.2" customHeight="1" x14ac:dyDescent="0.25">
      <c r="A514" s="154">
        <v>514</v>
      </c>
      <c r="B514" s="155" t="s">
        <v>9370</v>
      </c>
      <c r="C514" s="156" t="s">
        <v>6133</v>
      </c>
      <c r="D514" s="181" t="s">
        <v>6132</v>
      </c>
      <c r="E514" s="157">
        <v>41219</v>
      </c>
      <c r="F514" s="158" t="s">
        <v>9371</v>
      </c>
      <c r="G514" s="159" t="s">
        <v>9372</v>
      </c>
      <c r="H514" s="154" t="s">
        <v>9373</v>
      </c>
      <c r="I514" s="160"/>
      <c r="J514" s="425" t="s">
        <v>8950</v>
      </c>
      <c r="K514" s="426">
        <v>417655</v>
      </c>
      <c r="L514" s="427"/>
      <c r="M514" s="161">
        <v>0.62295842419433267</v>
      </c>
      <c r="N514" s="415" t="s">
        <v>64</v>
      </c>
      <c r="O514" s="164"/>
    </row>
    <row r="515" spans="1:15" s="163" customFormat="1" ht="13.2" customHeight="1" x14ac:dyDescent="0.25">
      <c r="A515" s="154">
        <v>515</v>
      </c>
      <c r="B515" s="155" t="s">
        <v>9374</v>
      </c>
      <c r="C515" s="156" t="s">
        <v>6133</v>
      </c>
      <c r="D515" s="181" t="s">
        <v>6132</v>
      </c>
      <c r="E515" s="157">
        <v>41219</v>
      </c>
      <c r="F515" s="158" t="s">
        <v>9375</v>
      </c>
      <c r="G515" s="159" t="s">
        <v>9376</v>
      </c>
      <c r="H515" s="154" t="s">
        <v>9377</v>
      </c>
      <c r="I515" s="160"/>
      <c r="J515" s="425" t="s">
        <v>16</v>
      </c>
      <c r="K515" s="426">
        <v>238269</v>
      </c>
      <c r="L515" s="427"/>
      <c r="M515" s="161">
        <v>0.35539304156387319</v>
      </c>
      <c r="N515" s="415"/>
      <c r="O515" s="164"/>
    </row>
    <row r="516" spans="1:15" s="98" customFormat="1" ht="13.2" customHeight="1" x14ac:dyDescent="0.25">
      <c r="A516" s="154">
        <v>516</v>
      </c>
      <c r="B516" s="155" t="s">
        <v>9378</v>
      </c>
      <c r="C516" s="156" t="s">
        <v>6133</v>
      </c>
      <c r="D516" s="181" t="s">
        <v>6132</v>
      </c>
      <c r="E516" s="157">
        <v>41219</v>
      </c>
      <c r="F516" s="165" t="s">
        <v>394</v>
      </c>
      <c r="G516" s="159" t="s">
        <v>980</v>
      </c>
      <c r="H516" s="154" t="s">
        <v>9379</v>
      </c>
      <c r="I516" s="160"/>
      <c r="J516" s="177" t="s">
        <v>39</v>
      </c>
      <c r="K516" s="426">
        <v>6302</v>
      </c>
      <c r="L516" s="427"/>
      <c r="M516" s="161">
        <v>9.3998251889063564E-3</v>
      </c>
      <c r="N516" s="415"/>
      <c r="O516" s="162"/>
    </row>
    <row r="517" spans="1:15" s="98" customFormat="1" ht="13.2" customHeight="1" x14ac:dyDescent="0.25">
      <c r="A517" s="154">
        <v>517</v>
      </c>
      <c r="B517" s="155" t="s">
        <v>9380</v>
      </c>
      <c r="C517" s="156" t="s">
        <v>6133</v>
      </c>
      <c r="D517" s="181" t="s">
        <v>6132</v>
      </c>
      <c r="E517" s="157">
        <v>41219</v>
      </c>
      <c r="F517" s="158" t="s">
        <v>9381</v>
      </c>
      <c r="G517" s="159" t="s">
        <v>3916</v>
      </c>
      <c r="H517" s="154" t="s">
        <v>9382</v>
      </c>
      <c r="I517" s="160"/>
      <c r="J517" s="425" t="s">
        <v>6142</v>
      </c>
      <c r="K517" s="426">
        <v>4406</v>
      </c>
      <c r="L517" s="427"/>
      <c r="M517" s="161">
        <v>6.5718231961792144E-3</v>
      </c>
      <c r="N517" s="415"/>
      <c r="O517" s="162"/>
    </row>
    <row r="518" spans="1:15" s="163" customFormat="1" ht="13.2" customHeight="1" x14ac:dyDescent="0.25">
      <c r="A518" s="154">
        <v>518</v>
      </c>
      <c r="B518" s="155" t="s">
        <v>9431</v>
      </c>
      <c r="C518" s="156" t="s">
        <v>6133</v>
      </c>
      <c r="D518" s="181" t="s">
        <v>6132</v>
      </c>
      <c r="E518" s="157">
        <v>41219</v>
      </c>
      <c r="F518" s="158" t="s">
        <v>2633</v>
      </c>
      <c r="G518" s="159" t="s">
        <v>1648</v>
      </c>
      <c r="H518" s="154" t="s">
        <v>9432</v>
      </c>
      <c r="I518" s="160"/>
      <c r="J518" s="425" t="s">
        <v>50</v>
      </c>
      <c r="K518" s="426">
        <v>3806</v>
      </c>
      <c r="L518" s="427"/>
      <c r="M518" s="161">
        <v>5.6768858567085995E-3</v>
      </c>
      <c r="N518" s="415"/>
      <c r="O518" s="162"/>
    </row>
    <row r="519" spans="1:15" s="98" customFormat="1" ht="13.2" customHeight="1" x14ac:dyDescent="0.25">
      <c r="A519" s="154">
        <v>519</v>
      </c>
      <c r="B519" s="156" t="s">
        <v>6306</v>
      </c>
      <c r="C519" s="156" t="s">
        <v>6133</v>
      </c>
      <c r="D519" s="181" t="s">
        <v>6132</v>
      </c>
      <c r="E519" s="157">
        <v>41219</v>
      </c>
      <c r="F519" s="158"/>
      <c r="G519" s="159"/>
      <c r="H519" s="154"/>
      <c r="I519" s="160" t="s">
        <v>6413</v>
      </c>
      <c r="J519" s="154"/>
      <c r="K519" s="426">
        <v>670438</v>
      </c>
      <c r="L519" s="427">
        <v>670438</v>
      </c>
      <c r="M519" s="161"/>
      <c r="N519" s="415"/>
      <c r="O519" s="162"/>
    </row>
    <row r="520" spans="1:15" s="163" customFormat="1" ht="13.2" customHeight="1" x14ac:dyDescent="0.25">
      <c r="A520" s="154">
        <v>520</v>
      </c>
      <c r="B520" s="155" t="s">
        <v>9374</v>
      </c>
      <c r="C520" s="156" t="s">
        <v>6173</v>
      </c>
      <c r="D520" s="181" t="s">
        <v>6172</v>
      </c>
      <c r="E520" s="157">
        <v>41219</v>
      </c>
      <c r="F520" s="158" t="s">
        <v>9375</v>
      </c>
      <c r="G520" s="159" t="s">
        <v>9376</v>
      </c>
      <c r="H520" s="154" t="s">
        <v>9377</v>
      </c>
      <c r="I520" s="160"/>
      <c r="J520" s="425" t="s">
        <v>16</v>
      </c>
      <c r="K520" s="426">
        <v>1620985</v>
      </c>
      <c r="L520" s="427"/>
      <c r="M520" s="161">
        <v>0.52827761653012584</v>
      </c>
      <c r="N520" s="415" t="s">
        <v>64</v>
      </c>
      <c r="O520" s="164"/>
    </row>
    <row r="521" spans="1:15" s="98" customFormat="1" ht="13.2" customHeight="1" x14ac:dyDescent="0.25">
      <c r="A521" s="154">
        <v>521</v>
      </c>
      <c r="B521" s="155" t="s">
        <v>9370</v>
      </c>
      <c r="C521" s="156" t="s">
        <v>6173</v>
      </c>
      <c r="D521" s="181" t="s">
        <v>6172</v>
      </c>
      <c r="E521" s="157">
        <v>41219</v>
      </c>
      <c r="F521" s="158" t="s">
        <v>9371</v>
      </c>
      <c r="G521" s="159" t="s">
        <v>9372</v>
      </c>
      <c r="H521" s="154" t="s">
        <v>9373</v>
      </c>
      <c r="I521" s="160"/>
      <c r="J521" s="425" t="s">
        <v>8950</v>
      </c>
      <c r="K521" s="426">
        <v>1407966</v>
      </c>
      <c r="L521" s="427"/>
      <c r="M521" s="161">
        <v>0.45885490774773058</v>
      </c>
      <c r="N521" s="415"/>
      <c r="O521" s="162"/>
    </row>
    <row r="522" spans="1:15" s="98" customFormat="1" ht="13.2" customHeight="1" x14ac:dyDescent="0.25">
      <c r="A522" s="154">
        <v>522</v>
      </c>
      <c r="B522" s="155" t="s">
        <v>9378</v>
      </c>
      <c r="C522" s="156" t="s">
        <v>6173</v>
      </c>
      <c r="D522" s="181" t="s">
        <v>6172</v>
      </c>
      <c r="E522" s="157">
        <v>41219</v>
      </c>
      <c r="F522" s="158" t="s">
        <v>394</v>
      </c>
      <c r="G522" s="159" t="s">
        <v>980</v>
      </c>
      <c r="H522" s="154" t="s">
        <v>9379</v>
      </c>
      <c r="I522" s="160"/>
      <c r="J522" s="425" t="s">
        <v>35</v>
      </c>
      <c r="K522" s="426">
        <v>20439</v>
      </c>
      <c r="L522" s="427"/>
      <c r="M522" s="161">
        <v>6.6610525108247399E-3</v>
      </c>
      <c r="N522" s="415"/>
      <c r="O522" s="162"/>
    </row>
    <row r="523" spans="1:15" s="98" customFormat="1" ht="13.2" customHeight="1" x14ac:dyDescent="0.25">
      <c r="A523" s="154">
        <v>523</v>
      </c>
      <c r="B523" s="155" t="s">
        <v>9380</v>
      </c>
      <c r="C523" s="156" t="s">
        <v>6173</v>
      </c>
      <c r="D523" s="181" t="s">
        <v>6172</v>
      </c>
      <c r="E523" s="157">
        <v>41219</v>
      </c>
      <c r="F523" s="158" t="s">
        <v>9381</v>
      </c>
      <c r="G523" s="159" t="s">
        <v>3916</v>
      </c>
      <c r="H523" s="154" t="s">
        <v>9382</v>
      </c>
      <c r="I523" s="160"/>
      <c r="J523" s="425" t="s">
        <v>35</v>
      </c>
      <c r="K523" s="426">
        <v>7665</v>
      </c>
      <c r="L523" s="427"/>
      <c r="M523" s="161">
        <v>2.4980169037365639E-3</v>
      </c>
      <c r="N523" s="415"/>
      <c r="O523" s="162"/>
    </row>
    <row r="524" spans="1:15" s="98" customFormat="1" ht="13.2" customHeight="1" x14ac:dyDescent="0.25">
      <c r="A524" s="154">
        <v>524</v>
      </c>
      <c r="B524" s="156" t="s">
        <v>6306</v>
      </c>
      <c r="C524" s="156" t="s">
        <v>6173</v>
      </c>
      <c r="D524" s="181" t="s">
        <v>6172</v>
      </c>
      <c r="E524" s="157">
        <v>41219</v>
      </c>
      <c r="F524" s="165"/>
      <c r="G524" s="159" t="s">
        <v>1487</v>
      </c>
      <c r="H524" s="159" t="s">
        <v>1487</v>
      </c>
      <c r="I524" s="160"/>
      <c r="J524" s="154" t="s">
        <v>64</v>
      </c>
      <c r="K524" s="426">
        <v>5170</v>
      </c>
      <c r="L524" s="427"/>
      <c r="M524" s="161">
        <v>1.6848985508568866E-3</v>
      </c>
      <c r="N524" s="415"/>
      <c r="O524" s="162"/>
    </row>
    <row r="525" spans="1:15" s="163" customFormat="1" ht="13.2" customHeight="1" x14ac:dyDescent="0.25">
      <c r="A525" s="154">
        <v>525</v>
      </c>
      <c r="B525" s="26" t="s">
        <v>9383</v>
      </c>
      <c r="C525" s="156" t="s">
        <v>6173</v>
      </c>
      <c r="D525" s="181" t="s">
        <v>6172</v>
      </c>
      <c r="E525" s="157">
        <v>41219</v>
      </c>
      <c r="F525" s="165" t="s">
        <v>9387</v>
      </c>
      <c r="G525" s="159" t="s">
        <v>9385</v>
      </c>
      <c r="H525" s="154" t="s">
        <v>9388</v>
      </c>
      <c r="I525" s="160"/>
      <c r="J525" s="177" t="s">
        <v>23</v>
      </c>
      <c r="K525" s="426">
        <v>4930</v>
      </c>
      <c r="L525" s="427"/>
      <c r="M525" s="161">
        <v>1.6066827573935109E-3</v>
      </c>
      <c r="N525" s="415"/>
      <c r="O525" s="162"/>
    </row>
    <row r="526" spans="1:15" s="163" customFormat="1" ht="13.2" customHeight="1" x14ac:dyDescent="0.25">
      <c r="A526" s="154">
        <v>526</v>
      </c>
      <c r="B526" s="100" t="s">
        <v>9413</v>
      </c>
      <c r="C526" s="156" t="s">
        <v>6173</v>
      </c>
      <c r="D526" s="181" t="s">
        <v>6172</v>
      </c>
      <c r="E526" s="157">
        <v>41219</v>
      </c>
      <c r="F526" s="158" t="s">
        <v>3431</v>
      </c>
      <c r="G526" s="159" t="s">
        <v>4693</v>
      </c>
      <c r="H526" s="154" t="s">
        <v>9414</v>
      </c>
      <c r="I526" s="160"/>
      <c r="J526" s="425" t="s">
        <v>35</v>
      </c>
      <c r="K526" s="426">
        <v>553</v>
      </c>
      <c r="L526" s="427"/>
      <c r="M526" s="161">
        <v>1.8022222410519502E-4</v>
      </c>
      <c r="N526" s="415"/>
      <c r="O526" s="164"/>
    </row>
    <row r="527" spans="1:15" s="98" customFormat="1" ht="13.2" customHeight="1" x14ac:dyDescent="0.25">
      <c r="A527" s="154">
        <v>527</v>
      </c>
      <c r="B527" s="26" t="s">
        <v>9422</v>
      </c>
      <c r="C527" s="156" t="s">
        <v>6173</v>
      </c>
      <c r="D527" s="181" t="s">
        <v>6172</v>
      </c>
      <c r="E527" s="157">
        <v>41219</v>
      </c>
      <c r="F527" s="165" t="s">
        <v>483</v>
      </c>
      <c r="G527" s="159" t="s">
        <v>9423</v>
      </c>
      <c r="H527" s="154" t="s">
        <v>9424</v>
      </c>
      <c r="I527" s="160"/>
      <c r="J527" s="425" t="s">
        <v>35</v>
      </c>
      <c r="K527" s="426">
        <v>526</v>
      </c>
      <c r="L527" s="427"/>
      <c r="M527" s="161">
        <v>1.7142294734056525E-4</v>
      </c>
      <c r="N527" s="415"/>
      <c r="O527" s="164"/>
    </row>
    <row r="528" spans="1:15" s="98" customFormat="1" ht="13.2" customHeight="1" x14ac:dyDescent="0.25">
      <c r="A528" s="154">
        <v>528</v>
      </c>
      <c r="B528" s="100" t="s">
        <v>9389</v>
      </c>
      <c r="C528" s="156" t="s">
        <v>6173</v>
      </c>
      <c r="D528" s="181" t="s">
        <v>6172</v>
      </c>
      <c r="E528" s="157">
        <v>41219</v>
      </c>
      <c r="F528" s="156" t="s">
        <v>9390</v>
      </c>
      <c r="G528" s="159" t="s">
        <v>323</v>
      </c>
      <c r="H528" s="154" t="s">
        <v>9391</v>
      </c>
      <c r="I528" s="160"/>
      <c r="J528" s="425" t="s">
        <v>64</v>
      </c>
      <c r="K528" s="426">
        <v>112</v>
      </c>
      <c r="L528" s="427"/>
      <c r="M528" s="161">
        <v>3.6500703616242032E-5</v>
      </c>
      <c r="N528" s="415"/>
      <c r="O528" s="162"/>
    </row>
    <row r="529" spans="1:15" s="98" customFormat="1" ht="13.2" customHeight="1" x14ac:dyDescent="0.25">
      <c r="A529" s="154">
        <v>529</v>
      </c>
      <c r="B529" s="100" t="s">
        <v>9405</v>
      </c>
      <c r="C529" s="156" t="s">
        <v>6173</v>
      </c>
      <c r="D529" s="181" t="s">
        <v>6172</v>
      </c>
      <c r="E529" s="157">
        <v>41219</v>
      </c>
      <c r="F529" s="165" t="s">
        <v>9406</v>
      </c>
      <c r="G529" s="159" t="s">
        <v>2559</v>
      </c>
      <c r="H529" s="154" t="s">
        <v>9407</v>
      </c>
      <c r="I529" s="160"/>
      <c r="J529" s="425" t="s">
        <v>64</v>
      </c>
      <c r="K529" s="426">
        <v>88</v>
      </c>
      <c r="L529" s="427"/>
      <c r="M529" s="161">
        <v>2.8679124269904454E-5</v>
      </c>
      <c r="N529" s="415"/>
      <c r="O529" s="162"/>
    </row>
    <row r="530" spans="1:15" s="98" customFormat="1" ht="13.2" customHeight="1" x14ac:dyDescent="0.25">
      <c r="A530" s="154">
        <v>530</v>
      </c>
      <c r="B530" s="156" t="s">
        <v>6306</v>
      </c>
      <c r="C530" s="156" t="s">
        <v>6173</v>
      </c>
      <c r="D530" s="181" t="s">
        <v>6172</v>
      </c>
      <c r="E530" s="157">
        <v>41219</v>
      </c>
      <c r="F530" s="158"/>
      <c r="G530" s="159"/>
      <c r="H530" s="154"/>
      <c r="I530" s="160" t="s">
        <v>6413</v>
      </c>
      <c r="J530" s="154"/>
      <c r="K530" s="426">
        <v>3068434</v>
      </c>
      <c r="L530" s="427">
        <v>3068434</v>
      </c>
      <c r="M530" s="161"/>
      <c r="N530" s="415"/>
      <c r="O530" s="162"/>
    </row>
    <row r="531" spans="1:15" s="163" customFormat="1" ht="13.2" customHeight="1" x14ac:dyDescent="0.25">
      <c r="A531" s="154">
        <v>531</v>
      </c>
      <c r="B531" s="155" t="s">
        <v>9370</v>
      </c>
      <c r="C531" s="156" t="s">
        <v>6239</v>
      </c>
      <c r="D531" s="181" t="s">
        <v>6238</v>
      </c>
      <c r="E531" s="157">
        <v>41219</v>
      </c>
      <c r="F531" s="158" t="s">
        <v>9371</v>
      </c>
      <c r="G531" s="159" t="s">
        <v>9372</v>
      </c>
      <c r="H531" s="154" t="s">
        <v>9373</v>
      </c>
      <c r="I531" s="160"/>
      <c r="J531" s="425" t="s">
        <v>8950</v>
      </c>
      <c r="K531" s="426">
        <v>170962</v>
      </c>
      <c r="L531" s="427"/>
      <c r="M531" s="161">
        <v>0.68642621687056582</v>
      </c>
      <c r="N531" s="415" t="s">
        <v>64</v>
      </c>
      <c r="O531" s="164"/>
    </row>
    <row r="532" spans="1:15" s="98" customFormat="1" ht="13.2" customHeight="1" x14ac:dyDescent="0.25">
      <c r="A532" s="154">
        <v>532</v>
      </c>
      <c r="B532" s="155" t="s">
        <v>9374</v>
      </c>
      <c r="C532" s="156" t="s">
        <v>6239</v>
      </c>
      <c r="D532" s="181" t="s">
        <v>6238</v>
      </c>
      <c r="E532" s="157">
        <v>41219</v>
      </c>
      <c r="F532" s="158" t="s">
        <v>9375</v>
      </c>
      <c r="G532" s="159" t="s">
        <v>9376</v>
      </c>
      <c r="H532" s="154" t="s">
        <v>9377</v>
      </c>
      <c r="I532" s="160"/>
      <c r="J532" s="425" t="s">
        <v>16</v>
      </c>
      <c r="K532" s="426">
        <v>69286</v>
      </c>
      <c r="L532" s="427"/>
      <c r="M532" s="161">
        <v>0.27818887742360304</v>
      </c>
      <c r="N532" s="415"/>
      <c r="O532" s="162"/>
    </row>
    <row r="533" spans="1:15" s="98" customFormat="1" ht="13.2" customHeight="1" x14ac:dyDescent="0.25">
      <c r="A533" s="154">
        <v>533</v>
      </c>
      <c r="B533" s="155" t="s">
        <v>9378</v>
      </c>
      <c r="C533" s="156" t="s">
        <v>6239</v>
      </c>
      <c r="D533" s="181" t="s">
        <v>6238</v>
      </c>
      <c r="E533" s="157">
        <v>41219</v>
      </c>
      <c r="F533" s="158" t="s">
        <v>394</v>
      </c>
      <c r="G533" s="159" t="s">
        <v>980</v>
      </c>
      <c r="H533" s="154" t="s">
        <v>9379</v>
      </c>
      <c r="I533" s="160"/>
      <c r="J533" s="425" t="s">
        <v>39</v>
      </c>
      <c r="K533" s="426">
        <v>5326</v>
      </c>
      <c r="L533" s="427"/>
      <c r="M533" s="161">
        <v>2.1384319504057239E-2</v>
      </c>
      <c r="N533" s="415"/>
      <c r="O533" s="162"/>
    </row>
    <row r="534" spans="1:15" s="98" customFormat="1" ht="13.2" customHeight="1" x14ac:dyDescent="0.25">
      <c r="A534" s="154">
        <v>534</v>
      </c>
      <c r="B534" s="156" t="s">
        <v>6306</v>
      </c>
      <c r="C534" s="156" t="s">
        <v>6239</v>
      </c>
      <c r="D534" s="181" t="s">
        <v>6238</v>
      </c>
      <c r="E534" s="157">
        <v>41219</v>
      </c>
      <c r="F534" s="158"/>
      <c r="G534" s="159" t="s">
        <v>1487</v>
      </c>
      <c r="H534" s="159" t="s">
        <v>1487</v>
      </c>
      <c r="I534" s="160"/>
      <c r="J534" s="154" t="s">
        <v>64</v>
      </c>
      <c r="K534" s="426">
        <v>2035</v>
      </c>
      <c r="L534" s="427"/>
      <c r="M534" s="161">
        <v>8.1706891082907393E-3</v>
      </c>
      <c r="N534" s="415"/>
      <c r="O534" s="162"/>
    </row>
    <row r="535" spans="1:15" s="98" customFormat="1" ht="13.2" customHeight="1" x14ac:dyDescent="0.25">
      <c r="A535" s="154">
        <v>535</v>
      </c>
      <c r="B535" s="26" t="s">
        <v>9383</v>
      </c>
      <c r="C535" s="156" t="s">
        <v>6239</v>
      </c>
      <c r="D535" s="181" t="s">
        <v>6238</v>
      </c>
      <c r="E535" s="157">
        <v>41219</v>
      </c>
      <c r="F535" s="165" t="s">
        <v>9457</v>
      </c>
      <c r="G535" s="159" t="s">
        <v>9385</v>
      </c>
      <c r="H535" s="154" t="s">
        <v>9458</v>
      </c>
      <c r="I535" s="160"/>
      <c r="J535" s="177" t="s">
        <v>23</v>
      </c>
      <c r="K535" s="174">
        <v>1452</v>
      </c>
      <c r="L535" s="427"/>
      <c r="M535" s="161">
        <v>5.8298970934831228E-3</v>
      </c>
      <c r="N535" s="415"/>
      <c r="O535" s="162"/>
    </row>
    <row r="536" spans="1:15" s="98" customFormat="1" ht="13.2" customHeight="1" x14ac:dyDescent="0.25">
      <c r="A536" s="154">
        <v>536</v>
      </c>
      <c r="B536" s="156" t="s">
        <v>6306</v>
      </c>
      <c r="C536" s="156" t="s">
        <v>6239</v>
      </c>
      <c r="D536" s="181" t="s">
        <v>6238</v>
      </c>
      <c r="E536" s="157">
        <v>41219</v>
      </c>
      <c r="F536" s="158"/>
      <c r="G536" s="159"/>
      <c r="H536" s="154"/>
      <c r="I536" s="160" t="s">
        <v>9621</v>
      </c>
      <c r="J536" s="154"/>
      <c r="K536" s="426">
        <v>249061</v>
      </c>
      <c r="L536" s="427">
        <v>249061</v>
      </c>
      <c r="M536" s="161"/>
      <c r="N536" s="415"/>
      <c r="O536" s="162"/>
    </row>
    <row r="537" spans="1:15" s="98" customFormat="1" ht="13.2" customHeight="1" x14ac:dyDescent="0.25">
      <c r="A537" s="154">
        <v>537</v>
      </c>
      <c r="B537" s="156" t="s">
        <v>6306</v>
      </c>
      <c r="C537" s="156"/>
      <c r="D537" s="181"/>
      <c r="E537" s="157"/>
      <c r="F537" s="158"/>
      <c r="G537" s="159"/>
      <c r="H537" s="154"/>
      <c r="I537" s="160"/>
      <c r="J537" s="154"/>
      <c r="K537" s="426"/>
      <c r="L537" s="427"/>
      <c r="M537" s="161"/>
      <c r="N537" s="415"/>
      <c r="O537" s="162"/>
    </row>
    <row r="538" spans="1:15" ht="13.2" customHeight="1" x14ac:dyDescent="0.25">
      <c r="A538" s="154">
        <v>538</v>
      </c>
      <c r="B538" s="156" t="s">
        <v>6306</v>
      </c>
      <c r="D538" s="181"/>
      <c r="E538" s="157"/>
      <c r="G538" s="159"/>
      <c r="H538" s="154"/>
      <c r="I538" s="160" t="s">
        <v>9622</v>
      </c>
      <c r="L538" s="427">
        <v>129085410</v>
      </c>
      <c r="O538" s="162"/>
    </row>
    <row r="539" spans="1:15" s="98" customFormat="1" ht="13.2" customHeight="1" x14ac:dyDescent="0.25">
      <c r="A539" s="154"/>
      <c r="B539" s="156"/>
      <c r="C539" s="156"/>
      <c r="D539" s="179"/>
      <c r="E539" s="182"/>
      <c r="F539" s="158"/>
      <c r="G539" s="179"/>
      <c r="H539" s="183"/>
      <c r="I539" s="160"/>
      <c r="J539" s="154"/>
      <c r="K539" s="167"/>
      <c r="L539" s="168"/>
      <c r="M539" s="161"/>
      <c r="N539" s="415"/>
      <c r="O539" s="170"/>
    </row>
    <row r="540" spans="1:15" s="98" customFormat="1" ht="13.2" customHeight="1" x14ac:dyDescent="0.25">
      <c r="A540" s="154"/>
      <c r="B540" s="156"/>
      <c r="C540" s="156"/>
      <c r="D540" s="181"/>
      <c r="E540" s="157"/>
      <c r="F540" s="158"/>
      <c r="G540" s="159"/>
      <c r="H540" s="154"/>
      <c r="I540" s="160"/>
      <c r="J540" s="154"/>
      <c r="K540" s="167"/>
      <c r="L540" s="427"/>
      <c r="M540" s="161"/>
      <c r="N540" s="415"/>
      <c r="O540" s="162"/>
    </row>
    <row r="541" spans="1:15" s="163" customFormat="1" ht="13.2" customHeight="1" x14ac:dyDescent="0.25">
      <c r="A541" s="154"/>
      <c r="B541" s="156"/>
      <c r="C541" s="156"/>
      <c r="D541" s="179"/>
      <c r="E541" s="184"/>
      <c r="F541" s="165"/>
      <c r="G541" s="179"/>
      <c r="H541" s="154"/>
      <c r="I541" s="160"/>
      <c r="J541" s="177"/>
      <c r="K541" s="167"/>
      <c r="L541" s="168"/>
      <c r="M541" s="161"/>
      <c r="N541" s="415"/>
      <c r="O541" s="164"/>
    </row>
    <row r="542" spans="1:15" s="163" customFormat="1" ht="13.2" customHeight="1" x14ac:dyDescent="0.25">
      <c r="A542" s="154"/>
      <c r="B542" s="156"/>
      <c r="C542" s="156"/>
      <c r="D542" s="179"/>
      <c r="E542" s="184"/>
      <c r="F542" s="158"/>
      <c r="G542" s="179"/>
      <c r="H542" s="154"/>
      <c r="I542" s="160"/>
      <c r="J542" s="154"/>
      <c r="K542" s="167"/>
      <c r="L542" s="168"/>
      <c r="M542" s="161"/>
      <c r="N542" s="415"/>
      <c r="O542" s="164"/>
    </row>
    <row r="543" spans="1:15" s="98" customFormat="1" ht="13.2" customHeight="1" x14ac:dyDescent="0.25">
      <c r="A543" s="154"/>
      <c r="B543" s="156"/>
      <c r="C543" s="156"/>
      <c r="D543" s="179"/>
      <c r="E543" s="186"/>
      <c r="F543" s="158"/>
      <c r="G543" s="179"/>
      <c r="H543" s="154"/>
      <c r="I543" s="160"/>
      <c r="J543" s="154"/>
      <c r="K543" s="167"/>
      <c r="L543" s="168"/>
      <c r="M543" s="161"/>
      <c r="N543" s="415"/>
      <c r="O543" s="162"/>
    </row>
    <row r="544" spans="1:15" s="98" customFormat="1" ht="13.2" customHeight="1" x14ac:dyDescent="0.25">
      <c r="A544" s="154"/>
      <c r="B544" s="156"/>
      <c r="C544" s="156"/>
      <c r="D544" s="179"/>
      <c r="E544" s="186"/>
      <c r="F544" s="158"/>
      <c r="G544" s="179"/>
      <c r="H544" s="154"/>
      <c r="I544" s="160"/>
      <c r="J544" s="154"/>
      <c r="K544" s="167"/>
      <c r="L544" s="168"/>
      <c r="M544" s="161"/>
      <c r="N544" s="415"/>
      <c r="O544" s="162"/>
    </row>
    <row r="545" spans="1:15" s="98" customFormat="1" ht="13.2" customHeight="1" x14ac:dyDescent="0.25">
      <c r="A545" s="154"/>
      <c r="B545" s="156"/>
      <c r="C545" s="156"/>
      <c r="D545" s="179"/>
      <c r="E545" s="186"/>
      <c r="F545" s="158"/>
      <c r="G545" s="179"/>
      <c r="H545" s="154"/>
      <c r="I545" s="160"/>
      <c r="J545" s="154"/>
      <c r="K545" s="167"/>
      <c r="L545" s="168"/>
      <c r="M545" s="161"/>
      <c r="N545" s="415"/>
      <c r="O545" s="162"/>
    </row>
    <row r="546" spans="1:15" s="163" customFormat="1" ht="13.2" customHeight="1" x14ac:dyDescent="0.25">
      <c r="A546" s="154"/>
      <c r="B546" s="156"/>
      <c r="C546" s="156"/>
      <c r="D546" s="179"/>
      <c r="E546" s="184"/>
      <c r="F546" s="158"/>
      <c r="G546" s="179"/>
      <c r="H546" s="154"/>
      <c r="I546" s="160"/>
      <c r="J546" s="154"/>
      <c r="K546" s="167"/>
      <c r="L546" s="168"/>
      <c r="M546" s="161"/>
      <c r="N546" s="415"/>
      <c r="O546" s="164"/>
    </row>
    <row r="547" spans="1:15" s="163" customFormat="1" ht="13.2" customHeight="1" x14ac:dyDescent="0.25">
      <c r="A547" s="154"/>
      <c r="B547" s="156"/>
      <c r="C547" s="156"/>
      <c r="D547" s="179"/>
      <c r="E547" s="184"/>
      <c r="F547" s="158"/>
      <c r="G547" s="179"/>
      <c r="H547" s="154"/>
      <c r="I547" s="160"/>
      <c r="J547" s="154"/>
      <c r="K547" s="167"/>
      <c r="L547" s="168"/>
      <c r="M547" s="161"/>
      <c r="N547" s="415"/>
      <c r="O547" s="164"/>
    </row>
    <row r="548" spans="1:15" s="98" customFormat="1" ht="13.2" customHeight="1" x14ac:dyDescent="0.25">
      <c r="A548" s="154"/>
      <c r="B548" s="156"/>
      <c r="C548" s="156"/>
      <c r="D548" s="179"/>
      <c r="E548" s="186"/>
      <c r="F548" s="158"/>
      <c r="G548" s="179"/>
      <c r="H548" s="154"/>
      <c r="I548" s="160"/>
      <c r="J548" s="154"/>
      <c r="K548" s="167"/>
      <c r="L548" s="168"/>
      <c r="M548" s="161"/>
      <c r="N548" s="415"/>
      <c r="O548" s="162"/>
    </row>
    <row r="549" spans="1:15" s="163" customFormat="1" ht="13.2" customHeight="1" x14ac:dyDescent="0.25">
      <c r="A549" s="154"/>
      <c r="B549" s="156"/>
      <c r="C549" s="156"/>
      <c r="D549" s="179"/>
      <c r="E549" s="184"/>
      <c r="F549" s="158"/>
      <c r="G549" s="179"/>
      <c r="H549" s="154"/>
      <c r="I549" s="160"/>
      <c r="J549" s="154"/>
      <c r="K549" s="167"/>
      <c r="L549" s="168"/>
      <c r="M549" s="161"/>
      <c r="N549" s="415"/>
      <c r="O549" s="164"/>
    </row>
    <row r="550" spans="1:15" s="98" customFormat="1" ht="13.2" customHeight="1" x14ac:dyDescent="0.25">
      <c r="A550" s="154"/>
      <c r="B550" s="156"/>
      <c r="C550" s="156"/>
      <c r="D550" s="179"/>
      <c r="E550" s="186"/>
      <c r="F550" s="158"/>
      <c r="G550" s="179"/>
      <c r="H550" s="154"/>
      <c r="I550" s="160"/>
      <c r="J550" s="154"/>
      <c r="K550" s="167"/>
      <c r="L550" s="168"/>
      <c r="M550" s="161"/>
      <c r="N550" s="415"/>
      <c r="O550" s="162"/>
    </row>
    <row r="551" spans="1:15" s="98" customFormat="1" ht="13.2" customHeight="1" x14ac:dyDescent="0.25">
      <c r="A551" s="154"/>
      <c r="B551" s="156"/>
      <c r="C551" s="156"/>
      <c r="D551" s="179"/>
      <c r="E551" s="186"/>
      <c r="F551" s="158"/>
      <c r="G551" s="179"/>
      <c r="H551" s="154"/>
      <c r="I551" s="160"/>
      <c r="J551" s="154"/>
      <c r="K551" s="167"/>
      <c r="L551" s="168"/>
      <c r="M551" s="161"/>
      <c r="N551" s="415"/>
      <c r="O551" s="162"/>
    </row>
    <row r="552" spans="1:15" s="163" customFormat="1" ht="13.2" customHeight="1" x14ac:dyDescent="0.25">
      <c r="A552" s="154"/>
      <c r="B552" s="156"/>
      <c r="C552" s="156"/>
      <c r="D552" s="179"/>
      <c r="E552" s="184"/>
      <c r="F552" s="158"/>
      <c r="G552" s="179"/>
      <c r="H552" s="154"/>
      <c r="I552" s="160"/>
      <c r="J552" s="154"/>
      <c r="K552" s="167"/>
      <c r="L552" s="168"/>
      <c r="M552" s="161"/>
      <c r="N552" s="415"/>
      <c r="O552" s="164"/>
    </row>
    <row r="553" spans="1:15" s="98" customFormat="1" ht="13.2" customHeight="1" x14ac:dyDescent="0.25">
      <c r="A553" s="154"/>
      <c r="B553" s="156"/>
      <c r="C553" s="156"/>
      <c r="D553" s="179"/>
      <c r="E553" s="186"/>
      <c r="F553" s="158"/>
      <c r="G553" s="179"/>
      <c r="H553" s="154"/>
      <c r="I553" s="160"/>
      <c r="J553" s="154"/>
      <c r="K553" s="167"/>
      <c r="L553" s="168"/>
      <c r="M553" s="161"/>
      <c r="N553" s="415"/>
      <c r="O553" s="162"/>
    </row>
    <row r="554" spans="1:15" s="98" customFormat="1" ht="13.2" customHeight="1" x14ac:dyDescent="0.25">
      <c r="A554" s="154"/>
      <c r="B554" s="156"/>
      <c r="C554" s="156"/>
      <c r="D554" s="179"/>
      <c r="E554" s="186"/>
      <c r="F554" s="158"/>
      <c r="G554" s="179"/>
      <c r="H554" s="154"/>
      <c r="I554" s="160"/>
      <c r="J554" s="154"/>
      <c r="K554" s="167"/>
      <c r="L554" s="168"/>
      <c r="M554" s="161"/>
      <c r="N554" s="415"/>
      <c r="O554" s="162"/>
    </row>
    <row r="555" spans="1:15" s="163" customFormat="1" ht="13.2" customHeight="1" x14ac:dyDescent="0.25">
      <c r="A555" s="154"/>
      <c r="B555" s="156"/>
      <c r="C555" s="156"/>
      <c r="D555" s="179"/>
      <c r="E555" s="184"/>
      <c r="F555" s="158"/>
      <c r="G555" s="179"/>
      <c r="H555" s="154"/>
      <c r="I555" s="160"/>
      <c r="J555" s="154"/>
      <c r="K555" s="167"/>
      <c r="L555" s="168"/>
      <c r="M555" s="161"/>
      <c r="N555" s="415"/>
      <c r="O555" s="164"/>
    </row>
    <row r="556" spans="1:15" s="163" customFormat="1" ht="13.2" customHeight="1" x14ac:dyDescent="0.25">
      <c r="A556" s="154"/>
      <c r="B556" s="156"/>
      <c r="C556" s="156"/>
      <c r="D556" s="179"/>
      <c r="E556" s="184"/>
      <c r="F556" s="158"/>
      <c r="G556" s="179"/>
      <c r="H556" s="154"/>
      <c r="I556" s="160"/>
      <c r="J556" s="154"/>
      <c r="K556" s="167"/>
      <c r="L556" s="168"/>
      <c r="M556" s="161"/>
      <c r="N556" s="415"/>
      <c r="O556" s="164"/>
    </row>
    <row r="557" spans="1:15" s="98" customFormat="1" ht="13.2" customHeight="1" x14ac:dyDescent="0.25">
      <c r="A557" s="154"/>
      <c r="B557" s="156"/>
      <c r="C557" s="156"/>
      <c r="D557" s="179"/>
      <c r="E557" s="186"/>
      <c r="F557" s="158"/>
      <c r="G557" s="179"/>
      <c r="H557" s="154"/>
      <c r="I557" s="160"/>
      <c r="J557" s="154"/>
      <c r="K557" s="167"/>
      <c r="L557" s="168"/>
      <c r="M557" s="161"/>
      <c r="N557" s="415"/>
      <c r="O557" s="162"/>
    </row>
    <row r="558" spans="1:15" s="98" customFormat="1" ht="13.2" customHeight="1" x14ac:dyDescent="0.25">
      <c r="A558" s="154"/>
      <c r="B558" s="156"/>
      <c r="C558" s="156"/>
      <c r="D558" s="179"/>
      <c r="E558" s="186"/>
      <c r="F558" s="158"/>
      <c r="G558" s="179"/>
      <c r="H558" s="154"/>
      <c r="I558" s="160"/>
      <c r="J558" s="154"/>
      <c r="K558" s="167"/>
      <c r="L558" s="168"/>
      <c r="M558" s="161"/>
      <c r="N558" s="415"/>
      <c r="O558" s="162"/>
    </row>
    <row r="559" spans="1:15" s="98" customFormat="1" ht="13.2" customHeight="1" x14ac:dyDescent="0.25">
      <c r="A559" s="154"/>
      <c r="B559" s="156"/>
      <c r="C559" s="156"/>
      <c r="D559" s="179"/>
      <c r="E559" s="186"/>
      <c r="F559" s="158"/>
      <c r="G559" s="179"/>
      <c r="H559" s="154"/>
      <c r="I559" s="160"/>
      <c r="J559" s="154"/>
      <c r="K559" s="167"/>
      <c r="L559" s="168"/>
      <c r="M559" s="161"/>
      <c r="N559" s="415"/>
      <c r="O559" s="162"/>
    </row>
    <row r="560" spans="1:15" s="163" customFormat="1" ht="13.2" customHeight="1" x14ac:dyDescent="0.25">
      <c r="A560" s="154"/>
      <c r="B560" s="156"/>
      <c r="C560" s="156"/>
      <c r="D560" s="179"/>
      <c r="E560" s="184"/>
      <c r="F560" s="158"/>
      <c r="G560" s="179"/>
      <c r="H560" s="154"/>
      <c r="I560" s="160"/>
      <c r="J560" s="154"/>
      <c r="K560" s="167"/>
      <c r="L560" s="168"/>
      <c r="M560" s="161"/>
      <c r="N560" s="415"/>
      <c r="O560" s="164"/>
    </row>
    <row r="561" spans="1:15" s="98" customFormat="1" ht="13.2" customHeight="1" x14ac:dyDescent="0.25">
      <c r="A561" s="154"/>
      <c r="B561" s="156"/>
      <c r="C561" s="156"/>
      <c r="D561" s="179"/>
      <c r="E561" s="186"/>
      <c r="F561" s="158"/>
      <c r="G561" s="179"/>
      <c r="H561" s="154"/>
      <c r="I561" s="160"/>
      <c r="J561" s="154"/>
      <c r="K561" s="167"/>
      <c r="L561" s="168"/>
      <c r="M561" s="161"/>
      <c r="N561" s="415"/>
      <c r="O561" s="162"/>
    </row>
    <row r="562" spans="1:15" s="98" customFormat="1" ht="13.2" customHeight="1" x14ac:dyDescent="0.25">
      <c r="A562" s="154"/>
      <c r="B562" s="156"/>
      <c r="C562" s="156"/>
      <c r="D562" s="179"/>
      <c r="E562" s="186"/>
      <c r="F562" s="158"/>
      <c r="G562" s="179"/>
      <c r="H562" s="154"/>
      <c r="I562" s="160"/>
      <c r="J562" s="154"/>
      <c r="K562" s="167"/>
      <c r="L562" s="168"/>
      <c r="M562" s="161"/>
      <c r="N562" s="415"/>
      <c r="O562" s="162"/>
    </row>
    <row r="563" spans="1:15" s="163" customFormat="1" ht="13.2" customHeight="1" x14ac:dyDescent="0.25">
      <c r="A563" s="154"/>
      <c r="B563" s="156"/>
      <c r="C563" s="156"/>
      <c r="D563" s="179"/>
      <c r="E563" s="184"/>
      <c r="F563" s="158"/>
      <c r="G563" s="179"/>
      <c r="H563" s="154"/>
      <c r="I563" s="160"/>
      <c r="J563" s="154"/>
      <c r="K563" s="167"/>
      <c r="L563" s="168"/>
      <c r="M563" s="161"/>
      <c r="N563" s="415"/>
      <c r="O563" s="164"/>
    </row>
    <row r="564" spans="1:15" s="163" customFormat="1" ht="13.2" customHeight="1" x14ac:dyDescent="0.25">
      <c r="A564" s="154"/>
      <c r="B564" s="156"/>
      <c r="C564" s="156"/>
      <c r="D564" s="179"/>
      <c r="E564" s="184"/>
      <c r="F564" s="158"/>
      <c r="G564" s="179"/>
      <c r="H564" s="154"/>
      <c r="I564" s="160"/>
      <c r="J564" s="154"/>
      <c r="K564" s="167"/>
      <c r="L564" s="168"/>
      <c r="M564" s="161"/>
      <c r="N564" s="415"/>
      <c r="O564" s="164"/>
    </row>
    <row r="565" spans="1:15" s="98" customFormat="1" ht="13.2" customHeight="1" x14ac:dyDescent="0.25">
      <c r="A565" s="154"/>
      <c r="B565" s="156"/>
      <c r="C565" s="156"/>
      <c r="D565" s="179"/>
      <c r="E565" s="157"/>
      <c r="F565" s="158"/>
      <c r="G565" s="179"/>
      <c r="H565" s="154"/>
      <c r="I565" s="160"/>
      <c r="J565" s="154"/>
      <c r="K565" s="167"/>
      <c r="L565" s="168"/>
      <c r="M565" s="161"/>
      <c r="N565" s="415"/>
      <c r="O565" s="162"/>
    </row>
    <row r="566" spans="1:15" s="98" customFormat="1" ht="13.2" customHeight="1" x14ac:dyDescent="0.25">
      <c r="A566" s="154"/>
      <c r="B566" s="156"/>
      <c r="C566" s="156"/>
      <c r="D566" s="179"/>
      <c r="E566" s="157"/>
      <c r="F566" s="158"/>
      <c r="G566" s="179"/>
      <c r="H566" s="154"/>
      <c r="I566" s="160"/>
      <c r="J566" s="154"/>
      <c r="K566" s="167"/>
      <c r="L566" s="168"/>
      <c r="M566" s="161"/>
      <c r="N566" s="415"/>
      <c r="O566" s="162"/>
    </row>
    <row r="567" spans="1:15" s="98" customFormat="1" ht="13.2" customHeight="1" x14ac:dyDescent="0.25">
      <c r="A567" s="154"/>
      <c r="B567" s="156"/>
      <c r="C567" s="156"/>
      <c r="D567" s="179"/>
      <c r="E567" s="157"/>
      <c r="F567" s="158"/>
      <c r="G567" s="179"/>
      <c r="H567" s="154"/>
      <c r="I567" s="160"/>
      <c r="J567" s="154"/>
      <c r="K567" s="167"/>
      <c r="L567" s="168"/>
      <c r="M567" s="161"/>
      <c r="N567" s="415"/>
      <c r="O567" s="162"/>
    </row>
    <row r="568" spans="1:15" s="98" customFormat="1" ht="13.2" customHeight="1" x14ac:dyDescent="0.25">
      <c r="A568" s="154"/>
      <c r="B568" s="156"/>
      <c r="C568" s="156"/>
      <c r="D568" s="179"/>
      <c r="E568" s="186"/>
      <c r="F568" s="158"/>
      <c r="G568" s="179"/>
      <c r="H568" s="154"/>
      <c r="I568" s="160"/>
      <c r="J568" s="154"/>
      <c r="K568" s="167"/>
      <c r="L568" s="168"/>
      <c r="M568" s="161"/>
      <c r="N568" s="415"/>
      <c r="O568" s="162"/>
    </row>
    <row r="569" spans="1:15" s="98" customFormat="1" ht="13.2" customHeight="1" x14ac:dyDescent="0.25">
      <c r="A569" s="154"/>
      <c r="B569" s="156"/>
      <c r="C569" s="156"/>
      <c r="D569" s="179"/>
      <c r="E569" s="157"/>
      <c r="F569" s="158"/>
      <c r="G569" s="179"/>
      <c r="H569" s="154"/>
      <c r="I569" s="160"/>
      <c r="J569" s="154"/>
      <c r="K569" s="167"/>
      <c r="L569" s="168"/>
      <c r="M569" s="161"/>
      <c r="N569" s="415"/>
      <c r="O569" s="162"/>
    </row>
    <row r="570" spans="1:15" s="98" customFormat="1" ht="13.2" customHeight="1" x14ac:dyDescent="0.25">
      <c r="A570" s="154"/>
      <c r="B570" s="156"/>
      <c r="C570" s="156"/>
      <c r="D570" s="179"/>
      <c r="E570" s="186"/>
      <c r="F570" s="158"/>
      <c r="G570" s="179"/>
      <c r="H570" s="154"/>
      <c r="I570" s="160"/>
      <c r="J570" s="154"/>
      <c r="K570" s="167"/>
      <c r="L570" s="168"/>
      <c r="M570" s="161"/>
      <c r="N570" s="415"/>
      <c r="O570" s="162"/>
    </row>
    <row r="571" spans="1:15" s="98" customFormat="1" ht="13.2" customHeight="1" x14ac:dyDescent="0.25">
      <c r="A571" s="154"/>
      <c r="B571" s="156"/>
      <c r="C571" s="156"/>
      <c r="D571" s="179"/>
      <c r="E571" s="186"/>
      <c r="F571" s="158"/>
      <c r="G571" s="179"/>
      <c r="H571" s="154"/>
      <c r="I571" s="160"/>
      <c r="J571" s="154"/>
      <c r="K571" s="167"/>
      <c r="L571" s="168"/>
      <c r="M571" s="161"/>
      <c r="N571" s="415"/>
      <c r="O571" s="162"/>
    </row>
    <row r="572" spans="1:15" s="98" customFormat="1" ht="13.2" customHeight="1" x14ac:dyDescent="0.25">
      <c r="A572" s="154"/>
      <c r="B572" s="156"/>
      <c r="C572" s="156"/>
      <c r="D572" s="179"/>
      <c r="E572" s="186"/>
      <c r="F572" s="158"/>
      <c r="G572" s="179"/>
      <c r="H572" s="154"/>
      <c r="I572" s="160"/>
      <c r="J572" s="154"/>
      <c r="K572" s="167"/>
      <c r="L572" s="168"/>
      <c r="M572" s="161"/>
      <c r="N572" s="415"/>
      <c r="O572" s="162"/>
    </row>
    <row r="573" spans="1:15" s="98" customFormat="1" ht="13.2" customHeight="1" x14ac:dyDescent="0.25">
      <c r="A573" s="154"/>
      <c r="B573" s="156"/>
      <c r="C573" s="156"/>
      <c r="D573" s="179"/>
      <c r="E573" s="186"/>
      <c r="F573" s="158"/>
      <c r="G573" s="179"/>
      <c r="H573" s="154"/>
      <c r="I573" s="160"/>
      <c r="J573" s="154"/>
      <c r="K573" s="167"/>
      <c r="L573" s="168"/>
      <c r="M573" s="161"/>
      <c r="N573" s="415"/>
      <c r="O573" s="162"/>
    </row>
    <row r="574" spans="1:15" s="163" customFormat="1" ht="13.2" customHeight="1" x14ac:dyDescent="0.25">
      <c r="A574" s="154"/>
      <c r="B574" s="156"/>
      <c r="C574" s="156"/>
      <c r="D574" s="179"/>
      <c r="E574" s="184"/>
      <c r="F574" s="158"/>
      <c r="G574" s="179"/>
      <c r="H574" s="154"/>
      <c r="I574" s="160"/>
      <c r="J574" s="154"/>
      <c r="K574" s="167"/>
      <c r="L574" s="168"/>
      <c r="M574" s="161"/>
      <c r="N574" s="415"/>
      <c r="O574" s="164"/>
    </row>
    <row r="575" spans="1:15" s="163" customFormat="1" ht="13.2" customHeight="1" x14ac:dyDescent="0.25">
      <c r="A575" s="154"/>
      <c r="B575" s="156"/>
      <c r="C575" s="156"/>
      <c r="D575" s="179"/>
      <c r="E575" s="184"/>
      <c r="F575" s="158"/>
      <c r="G575" s="179"/>
      <c r="H575" s="154"/>
      <c r="I575" s="160"/>
      <c r="J575" s="154"/>
      <c r="K575" s="167"/>
      <c r="L575" s="168"/>
      <c r="M575" s="161"/>
      <c r="N575" s="415"/>
      <c r="O575" s="164"/>
    </row>
    <row r="576" spans="1:15" s="98" customFormat="1" ht="13.2" customHeight="1" x14ac:dyDescent="0.25">
      <c r="A576" s="154"/>
      <c r="B576" s="156"/>
      <c r="C576" s="156"/>
      <c r="D576" s="179"/>
      <c r="E576" s="186"/>
      <c r="F576" s="158"/>
      <c r="G576" s="179"/>
      <c r="H576" s="154"/>
      <c r="I576" s="160"/>
      <c r="J576" s="154"/>
      <c r="K576" s="167"/>
      <c r="L576" s="168"/>
      <c r="M576" s="161"/>
      <c r="N576" s="415"/>
      <c r="O576" s="162"/>
    </row>
    <row r="577" spans="1:15" s="163" customFormat="1" ht="13.2" customHeight="1" x14ac:dyDescent="0.25">
      <c r="A577" s="154"/>
      <c r="B577" s="156"/>
      <c r="C577" s="156"/>
      <c r="D577" s="179"/>
      <c r="E577" s="184"/>
      <c r="F577" s="158"/>
      <c r="G577" s="179"/>
      <c r="H577" s="154"/>
      <c r="I577" s="160"/>
      <c r="J577" s="154"/>
      <c r="K577" s="167"/>
      <c r="L577" s="168"/>
      <c r="M577" s="161"/>
      <c r="N577" s="415"/>
      <c r="O577" s="164"/>
    </row>
    <row r="578" spans="1:15" s="98" customFormat="1" ht="13.2" customHeight="1" x14ac:dyDescent="0.25">
      <c r="A578" s="154"/>
      <c r="B578" s="156"/>
      <c r="C578" s="156"/>
      <c r="D578" s="179"/>
      <c r="E578" s="186"/>
      <c r="F578" s="158"/>
      <c r="G578" s="179"/>
      <c r="H578" s="154"/>
      <c r="I578" s="160"/>
      <c r="J578" s="154"/>
      <c r="K578" s="167"/>
      <c r="L578" s="168"/>
      <c r="M578" s="161"/>
      <c r="N578" s="415"/>
      <c r="O578" s="162"/>
    </row>
    <row r="579" spans="1:15" s="98" customFormat="1" ht="13.2" customHeight="1" x14ac:dyDescent="0.25">
      <c r="A579" s="154"/>
      <c r="B579" s="156"/>
      <c r="C579" s="156"/>
      <c r="D579" s="179"/>
      <c r="E579" s="186"/>
      <c r="F579" s="158"/>
      <c r="G579" s="179"/>
      <c r="H579" s="154"/>
      <c r="I579" s="160"/>
      <c r="J579" s="154"/>
      <c r="K579" s="167"/>
      <c r="L579" s="168"/>
      <c r="M579" s="161"/>
      <c r="N579" s="415"/>
      <c r="O579" s="162"/>
    </row>
    <row r="580" spans="1:15" s="98" customFormat="1" ht="13.2" customHeight="1" x14ac:dyDescent="0.25">
      <c r="A580" s="154"/>
      <c r="B580" s="156"/>
      <c r="C580" s="156"/>
      <c r="D580" s="179"/>
      <c r="E580" s="186"/>
      <c r="F580" s="158"/>
      <c r="G580" s="179"/>
      <c r="H580" s="154"/>
      <c r="I580" s="160"/>
      <c r="J580" s="154"/>
      <c r="K580" s="167"/>
      <c r="L580" s="168"/>
      <c r="M580" s="161"/>
      <c r="N580" s="415"/>
      <c r="O580" s="162"/>
    </row>
    <row r="581" spans="1:15" s="98" customFormat="1" ht="13.2" customHeight="1" x14ac:dyDescent="0.25">
      <c r="A581" s="154"/>
      <c r="B581" s="156"/>
      <c r="C581" s="156"/>
      <c r="D581" s="179"/>
      <c r="E581" s="186"/>
      <c r="F581" s="158"/>
      <c r="G581" s="179"/>
      <c r="H581" s="154"/>
      <c r="I581" s="160"/>
      <c r="J581" s="154"/>
      <c r="K581" s="167"/>
      <c r="L581" s="168"/>
      <c r="M581" s="161"/>
      <c r="N581" s="415"/>
      <c r="O581" s="162"/>
    </row>
    <row r="582" spans="1:15" s="163" customFormat="1" ht="13.2" customHeight="1" x14ac:dyDescent="0.25">
      <c r="A582" s="154"/>
      <c r="B582" s="156"/>
      <c r="C582" s="156"/>
      <c r="D582" s="179"/>
      <c r="E582" s="184"/>
      <c r="F582" s="158"/>
      <c r="G582" s="179"/>
      <c r="H582" s="154"/>
      <c r="I582" s="160"/>
      <c r="J582" s="154"/>
      <c r="K582" s="167"/>
      <c r="L582" s="168"/>
      <c r="M582" s="161"/>
      <c r="N582" s="415"/>
      <c r="O582" s="164"/>
    </row>
    <row r="583" spans="1:15" s="98" customFormat="1" ht="13.2" customHeight="1" x14ac:dyDescent="0.25">
      <c r="A583" s="154"/>
      <c r="B583" s="156"/>
      <c r="C583" s="156"/>
      <c r="D583" s="179"/>
      <c r="E583" s="186"/>
      <c r="F583" s="158"/>
      <c r="G583" s="179"/>
      <c r="H583" s="154"/>
      <c r="I583" s="160"/>
      <c r="J583" s="154"/>
      <c r="K583" s="167"/>
      <c r="L583" s="168"/>
      <c r="M583" s="161"/>
      <c r="N583" s="415"/>
      <c r="O583" s="162"/>
    </row>
    <row r="584" spans="1:15" s="98" customFormat="1" ht="13.2" customHeight="1" x14ac:dyDescent="0.25">
      <c r="A584" s="154"/>
      <c r="B584" s="156"/>
      <c r="C584" s="156"/>
      <c r="D584" s="179"/>
      <c r="E584" s="186"/>
      <c r="F584" s="158"/>
      <c r="G584" s="179"/>
      <c r="H584" s="154"/>
      <c r="I584" s="160"/>
      <c r="J584" s="154"/>
      <c r="K584" s="167"/>
      <c r="L584" s="168"/>
      <c r="M584" s="161"/>
      <c r="N584" s="415"/>
      <c r="O584" s="162"/>
    </row>
    <row r="585" spans="1:15" s="98" customFormat="1" ht="13.2" customHeight="1" x14ac:dyDescent="0.25">
      <c r="A585" s="154"/>
      <c r="B585" s="156"/>
      <c r="C585" s="156"/>
      <c r="D585" s="179"/>
      <c r="E585" s="186"/>
      <c r="F585" s="158"/>
      <c r="G585" s="179"/>
      <c r="H585" s="154"/>
      <c r="I585" s="160"/>
      <c r="J585" s="154"/>
      <c r="K585" s="167"/>
      <c r="L585" s="168"/>
      <c r="M585" s="161"/>
      <c r="N585" s="415"/>
      <c r="O585" s="162"/>
    </row>
    <row r="586" spans="1:15" s="98" customFormat="1" ht="13.2" customHeight="1" x14ac:dyDescent="0.25">
      <c r="A586" s="154"/>
      <c r="B586" s="156"/>
      <c r="C586" s="156"/>
      <c r="D586" s="179"/>
      <c r="E586" s="186"/>
      <c r="F586" s="158"/>
      <c r="G586" s="179"/>
      <c r="H586" s="154"/>
      <c r="I586" s="160"/>
      <c r="J586" s="154"/>
      <c r="K586" s="167"/>
      <c r="L586" s="168"/>
      <c r="M586" s="161"/>
      <c r="N586" s="415"/>
      <c r="O586" s="162"/>
    </row>
    <row r="587" spans="1:15" s="163" customFormat="1" ht="13.2" customHeight="1" x14ac:dyDescent="0.25">
      <c r="A587" s="154"/>
      <c r="B587" s="156"/>
      <c r="C587" s="156"/>
      <c r="D587" s="179"/>
      <c r="E587" s="184"/>
      <c r="F587" s="158"/>
      <c r="G587" s="179"/>
      <c r="H587" s="154"/>
      <c r="I587" s="160"/>
      <c r="J587" s="154"/>
      <c r="K587" s="167"/>
      <c r="L587" s="168"/>
      <c r="M587" s="161"/>
      <c r="N587" s="415"/>
      <c r="O587" s="164"/>
    </row>
    <row r="588" spans="1:15" s="163" customFormat="1" ht="13.2" customHeight="1" x14ac:dyDescent="0.25">
      <c r="A588" s="154"/>
      <c r="B588" s="156"/>
      <c r="C588" s="156"/>
      <c r="D588" s="179"/>
      <c r="E588" s="184"/>
      <c r="F588" s="158"/>
      <c r="G588" s="179"/>
      <c r="H588" s="154"/>
      <c r="I588" s="160"/>
      <c r="J588" s="154"/>
      <c r="K588" s="167"/>
      <c r="L588" s="168"/>
      <c r="M588" s="161"/>
      <c r="N588" s="415"/>
      <c r="O588" s="164"/>
    </row>
    <row r="589" spans="1:15" s="163" customFormat="1" ht="13.2" customHeight="1" x14ac:dyDescent="0.25">
      <c r="A589" s="154"/>
      <c r="B589" s="156"/>
      <c r="C589" s="156"/>
      <c r="D589" s="179"/>
      <c r="E589" s="184"/>
      <c r="F589" s="158"/>
      <c r="G589" s="179"/>
      <c r="H589" s="154"/>
      <c r="I589" s="160"/>
      <c r="J589" s="154"/>
      <c r="K589" s="167"/>
      <c r="L589" s="168"/>
      <c r="M589" s="161"/>
      <c r="N589" s="415"/>
      <c r="O589" s="164"/>
    </row>
    <row r="590" spans="1:15" s="98" customFormat="1" ht="13.2" customHeight="1" x14ac:dyDescent="0.25">
      <c r="A590" s="154"/>
      <c r="B590" s="156"/>
      <c r="C590" s="156"/>
      <c r="D590" s="179"/>
      <c r="E590" s="186"/>
      <c r="F590" s="158"/>
      <c r="G590" s="179"/>
      <c r="H590" s="154"/>
      <c r="I590" s="160"/>
      <c r="J590" s="154"/>
      <c r="K590" s="167"/>
      <c r="L590" s="168"/>
      <c r="M590" s="161"/>
      <c r="N590" s="415"/>
      <c r="O590" s="162"/>
    </row>
    <row r="591" spans="1:15" s="98" customFormat="1" ht="13.2" customHeight="1" x14ac:dyDescent="0.25">
      <c r="A591" s="154"/>
      <c r="B591" s="156"/>
      <c r="C591" s="156"/>
      <c r="D591" s="179"/>
      <c r="E591" s="186"/>
      <c r="F591" s="158"/>
      <c r="G591" s="179"/>
      <c r="H591" s="154"/>
      <c r="I591" s="160"/>
      <c r="J591" s="154"/>
      <c r="K591" s="167"/>
      <c r="L591" s="168"/>
      <c r="M591" s="161"/>
      <c r="N591" s="415"/>
      <c r="O591" s="162"/>
    </row>
    <row r="592" spans="1:15" s="98" customFormat="1" ht="13.2" customHeight="1" x14ac:dyDescent="0.25">
      <c r="A592" s="154"/>
      <c r="B592" s="156"/>
      <c r="C592" s="156"/>
      <c r="D592" s="179"/>
      <c r="E592" s="186"/>
      <c r="F592" s="158"/>
      <c r="G592" s="179"/>
      <c r="H592" s="154"/>
      <c r="I592" s="160"/>
      <c r="J592" s="154"/>
      <c r="K592" s="167"/>
      <c r="L592" s="168"/>
      <c r="M592" s="161"/>
      <c r="N592" s="415"/>
      <c r="O592" s="162"/>
    </row>
    <row r="593" spans="1:15" s="98" customFormat="1" ht="13.2" customHeight="1" x14ac:dyDescent="0.25">
      <c r="A593" s="154"/>
      <c r="B593" s="156"/>
      <c r="C593" s="156"/>
      <c r="D593" s="179"/>
      <c r="E593" s="186"/>
      <c r="F593" s="158"/>
      <c r="G593" s="179"/>
      <c r="H593" s="154"/>
      <c r="I593" s="160"/>
      <c r="J593" s="154"/>
      <c r="K593" s="167"/>
      <c r="L593" s="168"/>
      <c r="M593" s="161"/>
      <c r="N593" s="415"/>
      <c r="O593" s="162"/>
    </row>
    <row r="594" spans="1:15" s="163" customFormat="1" ht="13.2" customHeight="1" x14ac:dyDescent="0.25">
      <c r="A594" s="154"/>
      <c r="B594" s="156"/>
      <c r="C594" s="156"/>
      <c r="D594" s="179"/>
      <c r="E594" s="184"/>
      <c r="F594" s="158"/>
      <c r="G594" s="179"/>
      <c r="H594" s="154"/>
      <c r="I594" s="160"/>
      <c r="J594" s="154"/>
      <c r="K594" s="167"/>
      <c r="L594" s="168"/>
      <c r="M594" s="161"/>
      <c r="N594" s="415"/>
      <c r="O594" s="164"/>
    </row>
    <row r="595" spans="1:15" s="98" customFormat="1" ht="13.2" customHeight="1" x14ac:dyDescent="0.25">
      <c r="A595" s="154"/>
      <c r="B595" s="156"/>
      <c r="C595" s="156"/>
      <c r="D595" s="179"/>
      <c r="E595" s="186"/>
      <c r="F595" s="158"/>
      <c r="G595" s="179"/>
      <c r="H595" s="154"/>
      <c r="I595" s="160"/>
      <c r="J595" s="154"/>
      <c r="K595" s="167"/>
      <c r="L595" s="168"/>
      <c r="M595" s="161"/>
      <c r="N595" s="415"/>
      <c r="O595" s="162"/>
    </row>
    <row r="596" spans="1:15" s="98" customFormat="1" ht="13.2" customHeight="1" x14ac:dyDescent="0.25">
      <c r="A596" s="154"/>
      <c r="B596" s="156"/>
      <c r="C596" s="156"/>
      <c r="D596" s="179"/>
      <c r="E596" s="186"/>
      <c r="F596" s="158"/>
      <c r="G596" s="179"/>
      <c r="H596" s="154"/>
      <c r="I596" s="160"/>
      <c r="J596" s="154"/>
      <c r="K596" s="167"/>
      <c r="L596" s="168"/>
      <c r="M596" s="161"/>
      <c r="N596" s="415"/>
      <c r="O596" s="162"/>
    </row>
    <row r="597" spans="1:15" s="98" customFormat="1" ht="13.2" customHeight="1" x14ac:dyDescent="0.25">
      <c r="A597" s="154"/>
      <c r="B597" s="156"/>
      <c r="C597" s="156"/>
      <c r="D597" s="179"/>
      <c r="E597" s="186"/>
      <c r="F597" s="158"/>
      <c r="G597" s="179"/>
      <c r="H597" s="154"/>
      <c r="I597" s="160"/>
      <c r="J597" s="154"/>
      <c r="K597" s="167"/>
      <c r="L597" s="168"/>
      <c r="M597" s="161"/>
      <c r="N597" s="415"/>
      <c r="O597" s="162"/>
    </row>
    <row r="598" spans="1:15" s="98" customFormat="1" ht="13.2" customHeight="1" x14ac:dyDescent="0.25">
      <c r="A598" s="154"/>
      <c r="B598" s="156"/>
      <c r="C598" s="156"/>
      <c r="D598" s="179"/>
      <c r="E598" s="186"/>
      <c r="F598" s="158"/>
      <c r="G598" s="179"/>
      <c r="H598" s="154"/>
      <c r="I598" s="160"/>
      <c r="J598" s="154"/>
      <c r="K598" s="167"/>
      <c r="L598" s="168"/>
      <c r="M598" s="161"/>
      <c r="N598" s="415"/>
      <c r="O598" s="162"/>
    </row>
    <row r="599" spans="1:15" s="98" customFormat="1" ht="13.2" customHeight="1" x14ac:dyDescent="0.25">
      <c r="A599" s="154"/>
      <c r="B599" s="156"/>
      <c r="C599" s="156"/>
      <c r="D599" s="179"/>
      <c r="E599" s="186"/>
      <c r="F599" s="158"/>
      <c r="G599" s="179"/>
      <c r="H599" s="154"/>
      <c r="I599" s="160"/>
      <c r="J599" s="154"/>
      <c r="K599" s="167"/>
      <c r="L599" s="168"/>
      <c r="M599" s="161"/>
      <c r="N599" s="415"/>
      <c r="O599" s="162"/>
    </row>
    <row r="600" spans="1:15" s="163" customFormat="1" ht="13.2" customHeight="1" x14ac:dyDescent="0.25">
      <c r="A600" s="154"/>
      <c r="B600" s="156"/>
      <c r="C600" s="156"/>
      <c r="D600" s="179"/>
      <c r="E600" s="184"/>
      <c r="F600" s="158"/>
      <c r="G600" s="179"/>
      <c r="H600" s="154"/>
      <c r="I600" s="160"/>
      <c r="J600" s="154"/>
      <c r="K600" s="167"/>
      <c r="L600" s="168"/>
      <c r="M600" s="161"/>
      <c r="N600" s="415"/>
      <c r="O600" s="164"/>
    </row>
    <row r="601" spans="1:15" s="98" customFormat="1" ht="13.2" customHeight="1" x14ac:dyDescent="0.25">
      <c r="A601" s="154"/>
      <c r="B601" s="156"/>
      <c r="C601" s="156"/>
      <c r="D601" s="179"/>
      <c r="E601" s="186"/>
      <c r="F601" s="158"/>
      <c r="G601" s="179"/>
      <c r="H601" s="154"/>
      <c r="I601" s="160"/>
      <c r="J601" s="154"/>
      <c r="K601" s="167"/>
      <c r="L601" s="168"/>
      <c r="M601" s="161"/>
      <c r="N601" s="415"/>
      <c r="O601" s="162"/>
    </row>
    <row r="602" spans="1:15" s="98" customFormat="1" ht="13.2" customHeight="1" x14ac:dyDescent="0.25">
      <c r="A602" s="154"/>
      <c r="B602" s="156"/>
      <c r="C602" s="156"/>
      <c r="D602" s="179"/>
      <c r="E602" s="186"/>
      <c r="F602" s="158"/>
      <c r="G602" s="179"/>
      <c r="H602" s="154"/>
      <c r="I602" s="160"/>
      <c r="J602" s="154"/>
      <c r="K602" s="167"/>
      <c r="L602" s="168"/>
      <c r="M602" s="161"/>
      <c r="N602" s="415"/>
      <c r="O602" s="162"/>
    </row>
    <row r="603" spans="1:15" s="163" customFormat="1" ht="13.2" customHeight="1" x14ac:dyDescent="0.25">
      <c r="A603" s="154"/>
      <c r="B603" s="156"/>
      <c r="C603" s="156"/>
      <c r="D603" s="179"/>
      <c r="E603" s="184"/>
      <c r="F603" s="158"/>
      <c r="G603" s="179"/>
      <c r="H603" s="154"/>
      <c r="I603" s="160"/>
      <c r="J603" s="154"/>
      <c r="K603" s="167"/>
      <c r="L603" s="168"/>
      <c r="M603" s="161"/>
      <c r="N603" s="415"/>
      <c r="O603" s="164"/>
    </row>
    <row r="604" spans="1:15" s="185" customFormat="1" ht="13.2" customHeight="1" x14ac:dyDescent="0.25">
      <c r="A604" s="154"/>
      <c r="B604" s="156"/>
      <c r="C604" s="156"/>
      <c r="D604" s="179"/>
      <c r="E604" s="184"/>
      <c r="F604" s="158"/>
      <c r="G604" s="179"/>
      <c r="H604" s="154"/>
      <c r="I604" s="160"/>
      <c r="J604" s="154"/>
      <c r="K604" s="167"/>
      <c r="L604" s="168"/>
      <c r="M604" s="161"/>
      <c r="N604" s="415"/>
      <c r="O604" s="164"/>
    </row>
    <row r="605" spans="1:15" s="163" customFormat="1" ht="13.2" customHeight="1" x14ac:dyDescent="0.25">
      <c r="A605" s="154"/>
      <c r="B605" s="156"/>
      <c r="C605" s="156"/>
      <c r="D605" s="179"/>
      <c r="E605" s="184"/>
      <c r="F605" s="158"/>
      <c r="G605" s="179"/>
      <c r="H605" s="154"/>
      <c r="I605" s="160"/>
      <c r="J605" s="154"/>
      <c r="K605" s="167"/>
      <c r="L605" s="168"/>
      <c r="M605" s="161"/>
      <c r="N605" s="415"/>
      <c r="O605" s="164"/>
    </row>
    <row r="606" spans="1:15" s="163" customFormat="1" ht="13.2" customHeight="1" x14ac:dyDescent="0.25">
      <c r="A606" s="154"/>
      <c r="B606" s="156"/>
      <c r="C606" s="156"/>
      <c r="D606" s="179"/>
      <c r="E606" s="184"/>
      <c r="F606" s="158"/>
      <c r="G606" s="179"/>
      <c r="H606" s="154"/>
      <c r="I606" s="160"/>
      <c r="J606" s="154"/>
      <c r="K606" s="167"/>
      <c r="L606" s="168"/>
      <c r="M606" s="161"/>
      <c r="N606" s="415"/>
      <c r="O606" s="164"/>
    </row>
    <row r="607" spans="1:15" s="98" customFormat="1" ht="13.2" customHeight="1" x14ac:dyDescent="0.25">
      <c r="A607" s="154"/>
      <c r="B607" s="156"/>
      <c r="C607" s="156"/>
      <c r="D607" s="179"/>
      <c r="E607" s="186"/>
      <c r="F607" s="158"/>
      <c r="G607" s="179"/>
      <c r="H607" s="154"/>
      <c r="I607" s="160"/>
      <c r="J607" s="154"/>
      <c r="K607" s="167"/>
      <c r="L607" s="168"/>
      <c r="M607" s="161"/>
      <c r="N607" s="415"/>
      <c r="O607" s="162"/>
    </row>
    <row r="608" spans="1:15" s="98" customFormat="1" ht="13.2" customHeight="1" x14ac:dyDescent="0.25">
      <c r="A608" s="154"/>
      <c r="B608" s="156"/>
      <c r="C608" s="156"/>
      <c r="D608" s="179"/>
      <c r="E608" s="186"/>
      <c r="F608" s="158"/>
      <c r="G608" s="179"/>
      <c r="H608" s="154"/>
      <c r="I608" s="160"/>
      <c r="J608" s="154"/>
      <c r="K608" s="167"/>
      <c r="L608" s="168"/>
      <c r="M608" s="161"/>
      <c r="N608" s="415"/>
      <c r="O608" s="162"/>
    </row>
    <row r="609" spans="1:15" s="163" customFormat="1" ht="13.2" customHeight="1" x14ac:dyDescent="0.25">
      <c r="A609" s="154"/>
      <c r="B609" s="156"/>
      <c r="C609" s="156"/>
      <c r="D609" s="179"/>
      <c r="E609" s="184"/>
      <c r="F609" s="158"/>
      <c r="G609" s="179"/>
      <c r="H609" s="154"/>
      <c r="I609" s="160"/>
      <c r="J609" s="154"/>
      <c r="K609" s="167"/>
      <c r="L609" s="168"/>
      <c r="M609" s="161"/>
      <c r="N609" s="415"/>
      <c r="O609" s="164"/>
    </row>
    <row r="610" spans="1:15" s="98" customFormat="1" ht="13.2" customHeight="1" x14ac:dyDescent="0.25">
      <c r="A610" s="154"/>
      <c r="B610" s="156"/>
      <c r="C610" s="156"/>
      <c r="D610" s="179"/>
      <c r="E610" s="186"/>
      <c r="F610" s="158"/>
      <c r="G610" s="179"/>
      <c r="H610" s="154"/>
      <c r="I610" s="160"/>
      <c r="J610" s="154"/>
      <c r="K610" s="167"/>
      <c r="L610" s="168"/>
      <c r="M610" s="161"/>
      <c r="N610" s="415"/>
      <c r="O610" s="162"/>
    </row>
    <row r="611" spans="1:15" s="163" customFormat="1" ht="13.2" customHeight="1" x14ac:dyDescent="0.25">
      <c r="A611" s="154"/>
      <c r="B611" s="156"/>
      <c r="C611" s="156"/>
      <c r="D611" s="179"/>
      <c r="E611" s="184"/>
      <c r="F611" s="158"/>
      <c r="G611" s="179"/>
      <c r="H611" s="154"/>
      <c r="I611" s="160"/>
      <c r="J611" s="154"/>
      <c r="K611" s="167"/>
      <c r="L611" s="168"/>
      <c r="M611" s="161"/>
      <c r="N611" s="415"/>
      <c r="O611" s="164"/>
    </row>
    <row r="612" spans="1:15" s="98" customFormat="1" ht="13.2" customHeight="1" x14ac:dyDescent="0.25">
      <c r="A612" s="154"/>
      <c r="B612" s="156"/>
      <c r="C612" s="156"/>
      <c r="D612" s="179"/>
      <c r="E612" s="186"/>
      <c r="F612" s="158"/>
      <c r="G612" s="179"/>
      <c r="H612" s="154"/>
      <c r="I612" s="160"/>
      <c r="J612" s="154"/>
      <c r="K612" s="167"/>
      <c r="L612" s="168"/>
      <c r="M612" s="161"/>
      <c r="N612" s="415"/>
      <c r="O612" s="162"/>
    </row>
    <row r="613" spans="1:15" s="98" customFormat="1" ht="13.2" customHeight="1" x14ac:dyDescent="0.25">
      <c r="A613" s="154"/>
      <c r="B613" s="156"/>
      <c r="C613" s="156"/>
      <c r="D613" s="179"/>
      <c r="E613" s="186"/>
      <c r="F613" s="158"/>
      <c r="G613" s="179"/>
      <c r="H613" s="154"/>
      <c r="I613" s="160"/>
      <c r="J613" s="154"/>
      <c r="K613" s="167"/>
      <c r="L613" s="168"/>
      <c r="M613" s="161"/>
      <c r="N613" s="415"/>
      <c r="O613" s="162"/>
    </row>
    <row r="614" spans="1:15" s="163" customFormat="1" ht="13.2" customHeight="1" x14ac:dyDescent="0.25">
      <c r="A614" s="154"/>
      <c r="B614" s="156"/>
      <c r="C614" s="156"/>
      <c r="D614" s="179"/>
      <c r="E614" s="184"/>
      <c r="F614" s="158"/>
      <c r="G614" s="179"/>
      <c r="H614" s="154"/>
      <c r="I614" s="160"/>
      <c r="J614" s="154"/>
      <c r="K614" s="167"/>
      <c r="L614" s="168"/>
      <c r="M614" s="161"/>
      <c r="N614" s="415"/>
      <c r="O614" s="164"/>
    </row>
    <row r="615" spans="1:15" s="98" customFormat="1" ht="13.2" customHeight="1" x14ac:dyDescent="0.25">
      <c r="A615" s="154"/>
      <c r="B615" s="156"/>
      <c r="C615" s="156"/>
      <c r="D615" s="179"/>
      <c r="E615" s="186"/>
      <c r="F615" s="158"/>
      <c r="G615" s="179"/>
      <c r="H615" s="154"/>
      <c r="I615" s="160"/>
      <c r="J615" s="154"/>
      <c r="K615" s="167"/>
      <c r="L615" s="168"/>
      <c r="M615" s="161"/>
      <c r="N615" s="415"/>
      <c r="O615" s="162"/>
    </row>
    <row r="616" spans="1:15" s="98" customFormat="1" ht="13.2" customHeight="1" x14ac:dyDescent="0.25">
      <c r="A616" s="154"/>
      <c r="B616" s="156"/>
      <c r="C616" s="156"/>
      <c r="D616" s="179"/>
      <c r="E616" s="186"/>
      <c r="F616" s="158"/>
      <c r="G616" s="179"/>
      <c r="H616" s="154"/>
      <c r="I616" s="160"/>
      <c r="J616" s="154"/>
      <c r="K616" s="167"/>
      <c r="L616" s="168"/>
      <c r="M616" s="161"/>
      <c r="N616" s="415"/>
      <c r="O616" s="162"/>
    </row>
    <row r="617" spans="1:15" s="163" customFormat="1" ht="13.2" customHeight="1" x14ac:dyDescent="0.25">
      <c r="A617" s="154"/>
      <c r="B617" s="156"/>
      <c r="C617" s="156"/>
      <c r="D617" s="179"/>
      <c r="E617" s="184"/>
      <c r="F617" s="158"/>
      <c r="G617" s="179"/>
      <c r="H617" s="154"/>
      <c r="I617" s="160"/>
      <c r="J617" s="154"/>
      <c r="K617" s="167"/>
      <c r="L617" s="168"/>
      <c r="M617" s="161"/>
      <c r="N617" s="415"/>
      <c r="O617" s="164"/>
    </row>
    <row r="618" spans="1:15" s="98" customFormat="1" ht="13.2" customHeight="1" x14ac:dyDescent="0.25">
      <c r="A618" s="154"/>
      <c r="B618" s="156"/>
      <c r="C618" s="156"/>
      <c r="D618" s="179"/>
      <c r="E618" s="186"/>
      <c r="F618" s="158"/>
      <c r="G618" s="179"/>
      <c r="H618" s="154"/>
      <c r="I618" s="160"/>
      <c r="J618" s="154"/>
      <c r="K618" s="167"/>
      <c r="L618" s="168"/>
      <c r="M618" s="161"/>
      <c r="N618" s="415"/>
      <c r="O618" s="162"/>
    </row>
    <row r="619" spans="1:15" s="98" customFormat="1" ht="13.2" customHeight="1" x14ac:dyDescent="0.25">
      <c r="A619" s="154"/>
      <c r="B619" s="156"/>
      <c r="C619" s="156"/>
      <c r="D619" s="179"/>
      <c r="E619" s="186"/>
      <c r="F619" s="158"/>
      <c r="G619" s="179"/>
      <c r="H619" s="154"/>
      <c r="I619" s="160"/>
      <c r="J619" s="154"/>
      <c r="K619" s="167"/>
      <c r="L619" s="168"/>
      <c r="M619" s="161"/>
      <c r="N619" s="415"/>
      <c r="O619" s="162"/>
    </row>
    <row r="620" spans="1:15" s="98" customFormat="1" ht="13.2" customHeight="1" x14ac:dyDescent="0.25">
      <c r="A620" s="154"/>
      <c r="B620" s="156"/>
      <c r="C620" s="156"/>
      <c r="D620" s="179"/>
      <c r="E620" s="186"/>
      <c r="F620" s="158"/>
      <c r="G620" s="179"/>
      <c r="H620" s="154"/>
      <c r="I620" s="160"/>
      <c r="J620" s="154"/>
      <c r="K620" s="167"/>
      <c r="L620" s="168"/>
      <c r="M620" s="161"/>
      <c r="N620" s="415"/>
      <c r="O620" s="162"/>
    </row>
    <row r="621" spans="1:15" s="163" customFormat="1" ht="13.2" customHeight="1" x14ac:dyDescent="0.25">
      <c r="A621" s="154"/>
      <c r="B621" s="156"/>
      <c r="C621" s="156"/>
      <c r="D621" s="179"/>
      <c r="E621" s="184"/>
      <c r="F621" s="158"/>
      <c r="G621" s="179"/>
      <c r="H621" s="154"/>
      <c r="I621" s="160"/>
      <c r="J621" s="154"/>
      <c r="K621" s="167"/>
      <c r="L621" s="168"/>
      <c r="M621" s="161"/>
      <c r="N621" s="415"/>
      <c r="O621" s="164"/>
    </row>
    <row r="622" spans="1:15" s="98" customFormat="1" ht="13.2" customHeight="1" x14ac:dyDescent="0.25">
      <c r="A622" s="154"/>
      <c r="B622" s="156"/>
      <c r="C622" s="156"/>
      <c r="D622" s="179"/>
      <c r="E622" s="186"/>
      <c r="F622" s="158"/>
      <c r="G622" s="179"/>
      <c r="H622" s="154"/>
      <c r="I622" s="160"/>
      <c r="J622" s="154"/>
      <c r="K622" s="167"/>
      <c r="L622" s="168"/>
      <c r="M622" s="161"/>
      <c r="N622" s="415"/>
      <c r="O622" s="162"/>
    </row>
    <row r="623" spans="1:15" s="163" customFormat="1" ht="13.2" customHeight="1" x14ac:dyDescent="0.25">
      <c r="A623" s="154"/>
      <c r="B623" s="156"/>
      <c r="C623" s="156"/>
      <c r="D623" s="179"/>
      <c r="E623" s="184"/>
      <c r="F623" s="158"/>
      <c r="G623" s="179"/>
      <c r="H623" s="154"/>
      <c r="I623" s="160"/>
      <c r="J623" s="154"/>
      <c r="K623" s="167"/>
      <c r="L623" s="168"/>
      <c r="M623" s="161"/>
      <c r="N623" s="415"/>
      <c r="O623" s="164"/>
    </row>
    <row r="624" spans="1:15" s="98" customFormat="1" ht="13.2" customHeight="1" x14ac:dyDescent="0.25">
      <c r="A624" s="154"/>
      <c r="B624" s="156"/>
      <c r="C624" s="156"/>
      <c r="D624" s="179"/>
      <c r="E624" s="186"/>
      <c r="F624" s="158"/>
      <c r="G624" s="179"/>
      <c r="H624" s="154"/>
      <c r="I624" s="160"/>
      <c r="J624" s="154"/>
      <c r="K624" s="167"/>
      <c r="L624" s="168"/>
      <c r="M624" s="161"/>
      <c r="N624" s="415"/>
      <c r="O624" s="162"/>
    </row>
    <row r="625" spans="1:15" s="163" customFormat="1" ht="13.2" customHeight="1" x14ac:dyDescent="0.25">
      <c r="A625" s="154"/>
      <c r="B625" s="156"/>
      <c r="C625" s="156"/>
      <c r="D625" s="179"/>
      <c r="E625" s="184"/>
      <c r="F625" s="158"/>
      <c r="G625" s="179"/>
      <c r="H625" s="154"/>
      <c r="I625" s="160"/>
      <c r="J625" s="154"/>
      <c r="K625" s="167"/>
      <c r="L625" s="168"/>
      <c r="M625" s="161"/>
      <c r="N625" s="415"/>
      <c r="O625" s="164"/>
    </row>
    <row r="626" spans="1:15" s="98" customFormat="1" ht="13.2" customHeight="1" x14ac:dyDescent="0.25">
      <c r="A626" s="154"/>
      <c r="B626" s="156"/>
      <c r="C626" s="156"/>
      <c r="D626" s="179"/>
      <c r="E626" s="186"/>
      <c r="F626" s="158"/>
      <c r="G626" s="179"/>
      <c r="H626" s="154"/>
      <c r="I626" s="160"/>
      <c r="J626" s="154"/>
      <c r="K626" s="167"/>
      <c r="L626" s="168"/>
      <c r="M626" s="161"/>
      <c r="N626" s="415"/>
      <c r="O626" s="162"/>
    </row>
    <row r="627" spans="1:15" s="163" customFormat="1" ht="13.2" customHeight="1" x14ac:dyDescent="0.25">
      <c r="A627" s="154"/>
      <c r="B627" s="156"/>
      <c r="C627" s="156"/>
      <c r="D627" s="179"/>
      <c r="E627" s="184"/>
      <c r="F627" s="158"/>
      <c r="G627" s="179"/>
      <c r="H627" s="154"/>
      <c r="I627" s="160"/>
      <c r="J627" s="154"/>
      <c r="K627" s="167"/>
      <c r="L627" s="168"/>
      <c r="M627" s="161"/>
      <c r="N627" s="415"/>
      <c r="O627" s="164"/>
    </row>
    <row r="628" spans="1:15" s="163" customFormat="1" ht="13.2" customHeight="1" x14ac:dyDescent="0.25">
      <c r="A628" s="154"/>
      <c r="B628" s="156"/>
      <c r="C628" s="156"/>
      <c r="D628" s="179"/>
      <c r="E628" s="184"/>
      <c r="F628" s="158"/>
      <c r="G628" s="179"/>
      <c r="H628" s="154"/>
      <c r="I628" s="160"/>
      <c r="J628" s="154"/>
      <c r="K628" s="167"/>
      <c r="L628" s="168"/>
      <c r="M628" s="161"/>
      <c r="N628" s="415"/>
      <c r="O628" s="164"/>
    </row>
    <row r="629" spans="1:15" s="163" customFormat="1" ht="13.2" customHeight="1" x14ac:dyDescent="0.25">
      <c r="A629" s="154"/>
      <c r="B629" s="156"/>
      <c r="C629" s="156"/>
      <c r="D629" s="179"/>
      <c r="E629" s="184"/>
      <c r="F629" s="158"/>
      <c r="G629" s="179"/>
      <c r="H629" s="154"/>
      <c r="I629" s="160"/>
      <c r="J629" s="154"/>
      <c r="K629" s="167"/>
      <c r="L629" s="168"/>
      <c r="M629" s="161"/>
      <c r="N629" s="415"/>
      <c r="O629" s="164"/>
    </row>
    <row r="630" spans="1:15" s="98" customFormat="1" ht="13.2" customHeight="1" x14ac:dyDescent="0.25">
      <c r="A630" s="154"/>
      <c r="B630" s="156"/>
      <c r="C630" s="156"/>
      <c r="D630" s="179"/>
      <c r="E630" s="186"/>
      <c r="F630" s="158"/>
      <c r="G630" s="179"/>
      <c r="H630" s="154"/>
      <c r="I630" s="160"/>
      <c r="J630" s="154"/>
      <c r="K630" s="167"/>
      <c r="L630" s="168"/>
      <c r="M630" s="161"/>
      <c r="N630" s="415"/>
      <c r="O630" s="162"/>
    </row>
    <row r="631" spans="1:15" s="163" customFormat="1" ht="13.2" customHeight="1" x14ac:dyDescent="0.25">
      <c r="A631" s="154"/>
      <c r="B631" s="156"/>
      <c r="C631" s="156"/>
      <c r="D631" s="179"/>
      <c r="E631" s="184"/>
      <c r="F631" s="158"/>
      <c r="G631" s="179"/>
      <c r="H631" s="154"/>
      <c r="I631" s="160"/>
      <c r="J631" s="154"/>
      <c r="K631" s="167"/>
      <c r="L631" s="168"/>
      <c r="M631" s="161"/>
      <c r="N631" s="415"/>
      <c r="O631" s="164"/>
    </row>
    <row r="632" spans="1:15" s="98" customFormat="1" ht="13.2" customHeight="1" x14ac:dyDescent="0.25">
      <c r="A632" s="154"/>
      <c r="B632" s="156"/>
      <c r="C632" s="156"/>
      <c r="D632" s="179"/>
      <c r="E632" s="186"/>
      <c r="F632" s="165"/>
      <c r="G632" s="179"/>
      <c r="H632" s="154"/>
      <c r="I632" s="160"/>
      <c r="J632" s="177"/>
      <c r="K632" s="167"/>
      <c r="L632" s="168"/>
      <c r="M632" s="161"/>
      <c r="N632" s="415"/>
      <c r="O632" s="162"/>
    </row>
    <row r="633" spans="1:15" s="98" customFormat="1" ht="13.2" customHeight="1" x14ac:dyDescent="0.25">
      <c r="A633" s="154"/>
      <c r="B633" s="156"/>
      <c r="C633" s="156"/>
      <c r="D633" s="179"/>
      <c r="E633" s="186"/>
      <c r="F633" s="165"/>
      <c r="G633" s="179"/>
      <c r="H633" s="154"/>
      <c r="I633" s="160"/>
      <c r="J633" s="177"/>
      <c r="K633" s="167"/>
      <c r="L633" s="168"/>
      <c r="M633" s="161"/>
      <c r="N633" s="415"/>
      <c r="O633" s="162"/>
    </row>
    <row r="634" spans="1:15" s="98" customFormat="1" ht="13.2" customHeight="1" x14ac:dyDescent="0.25">
      <c r="A634" s="154"/>
      <c r="B634" s="156"/>
      <c r="C634" s="156"/>
      <c r="D634" s="179"/>
      <c r="E634" s="186"/>
      <c r="F634" s="165"/>
      <c r="G634" s="179"/>
      <c r="H634" s="154"/>
      <c r="I634" s="160"/>
      <c r="J634" s="177"/>
      <c r="K634" s="167"/>
      <c r="L634" s="168"/>
      <c r="M634" s="161"/>
      <c r="N634" s="415"/>
      <c r="O634" s="162"/>
    </row>
    <row r="635" spans="1:15" s="98" customFormat="1" ht="13.2" customHeight="1" x14ac:dyDescent="0.25">
      <c r="A635" s="154"/>
      <c r="B635" s="156"/>
      <c r="C635" s="156"/>
      <c r="D635" s="179"/>
      <c r="E635" s="186"/>
      <c r="F635" s="165"/>
      <c r="G635" s="179"/>
      <c r="H635" s="154"/>
      <c r="I635" s="160"/>
      <c r="J635" s="177"/>
      <c r="K635" s="167"/>
      <c r="L635" s="168"/>
      <c r="M635" s="161"/>
      <c r="N635" s="415"/>
      <c r="O635" s="162"/>
    </row>
    <row r="636" spans="1:15" s="98" customFormat="1" ht="13.2" customHeight="1" x14ac:dyDescent="0.25">
      <c r="A636" s="154"/>
      <c r="B636" s="156"/>
      <c r="C636" s="156"/>
      <c r="D636" s="179"/>
      <c r="E636" s="186"/>
      <c r="F636" s="165"/>
      <c r="G636" s="179"/>
      <c r="H636" s="154"/>
      <c r="I636" s="160"/>
      <c r="J636" s="177"/>
      <c r="K636" s="167"/>
      <c r="L636" s="168"/>
      <c r="M636" s="161"/>
      <c r="N636" s="415"/>
      <c r="O636" s="162"/>
    </row>
    <row r="637" spans="1:15" s="98" customFormat="1" ht="13.2" customHeight="1" x14ac:dyDescent="0.25">
      <c r="A637" s="154"/>
      <c r="B637" s="156"/>
      <c r="C637" s="156"/>
      <c r="D637" s="179"/>
      <c r="E637" s="186"/>
      <c r="F637" s="165"/>
      <c r="G637" s="179"/>
      <c r="H637" s="154"/>
      <c r="I637" s="160"/>
      <c r="J637" s="177"/>
      <c r="K637" s="167"/>
      <c r="L637" s="168"/>
      <c r="M637" s="161"/>
      <c r="N637" s="415"/>
      <c r="O637" s="162"/>
    </row>
    <row r="638" spans="1:15" s="98" customFormat="1" ht="13.2" customHeight="1" x14ac:dyDescent="0.25">
      <c r="A638" s="154"/>
      <c r="B638" s="156"/>
      <c r="C638" s="156"/>
      <c r="D638" s="179"/>
      <c r="E638" s="186"/>
      <c r="F638" s="165"/>
      <c r="G638" s="179"/>
      <c r="H638" s="154"/>
      <c r="I638" s="160"/>
      <c r="J638" s="177"/>
      <c r="K638" s="167"/>
      <c r="L638" s="168"/>
      <c r="M638" s="161"/>
      <c r="N638" s="415"/>
      <c r="O638" s="162"/>
    </row>
    <row r="639" spans="1:15" s="98" customFormat="1" ht="13.2" customHeight="1" x14ac:dyDescent="0.25">
      <c r="A639" s="154"/>
      <c r="B639" s="156"/>
      <c r="C639" s="156"/>
      <c r="D639" s="179"/>
      <c r="E639" s="186"/>
      <c r="F639" s="165"/>
      <c r="G639" s="179"/>
      <c r="H639" s="154"/>
      <c r="I639" s="160"/>
      <c r="J639" s="177"/>
      <c r="K639" s="167"/>
      <c r="L639" s="168"/>
      <c r="M639" s="161"/>
      <c r="N639" s="415"/>
      <c r="O639" s="162"/>
    </row>
    <row r="640" spans="1:15" s="98" customFormat="1" ht="13.2" customHeight="1" x14ac:dyDescent="0.25">
      <c r="A640" s="154"/>
      <c r="B640" s="156"/>
      <c r="C640" s="156"/>
      <c r="D640" s="179"/>
      <c r="E640" s="186"/>
      <c r="F640" s="165"/>
      <c r="G640" s="179"/>
      <c r="H640" s="154"/>
      <c r="I640" s="160"/>
      <c r="J640" s="177"/>
      <c r="K640" s="167"/>
      <c r="L640" s="168"/>
      <c r="M640" s="161"/>
      <c r="N640" s="415"/>
      <c r="O640" s="162"/>
    </row>
    <row r="641" spans="1:15" s="98" customFormat="1" ht="13.2" customHeight="1" x14ac:dyDescent="0.25">
      <c r="A641" s="154"/>
      <c r="B641" s="156"/>
      <c r="C641" s="156"/>
      <c r="D641" s="179"/>
      <c r="E641" s="186"/>
      <c r="F641" s="165"/>
      <c r="G641" s="179"/>
      <c r="H641" s="154"/>
      <c r="I641" s="160"/>
      <c r="J641" s="177"/>
      <c r="K641" s="167"/>
      <c r="L641" s="168"/>
      <c r="M641" s="161"/>
      <c r="N641" s="415"/>
      <c r="O641" s="162"/>
    </row>
    <row r="642" spans="1:15" s="190" customFormat="1" ht="13.2" customHeight="1" x14ac:dyDescent="0.3">
      <c r="A642" s="154"/>
      <c r="B642" s="187"/>
      <c r="C642" s="187"/>
      <c r="D642" s="179"/>
      <c r="E642" s="188"/>
      <c r="F642" s="189"/>
      <c r="G642" s="179"/>
      <c r="H642" s="154"/>
      <c r="I642" s="160"/>
      <c r="J642" s="177"/>
      <c r="K642" s="167"/>
      <c r="L642" s="168"/>
      <c r="M642" s="161"/>
      <c r="N642" s="415"/>
      <c r="O642" s="172"/>
    </row>
    <row r="643" spans="1:15" s="98" customFormat="1" ht="13.2" customHeight="1" x14ac:dyDescent="0.25">
      <c r="A643" s="154"/>
      <c r="B643" s="156"/>
      <c r="C643" s="156"/>
      <c r="D643" s="179"/>
      <c r="E643" s="186"/>
      <c r="F643" s="158"/>
      <c r="G643" s="179"/>
      <c r="H643" s="154"/>
      <c r="I643" s="160"/>
      <c r="J643" s="154"/>
      <c r="K643" s="167"/>
      <c r="L643" s="168"/>
      <c r="M643" s="161"/>
      <c r="N643" s="415"/>
      <c r="O643" s="162"/>
    </row>
    <row r="644" spans="1:15" s="163" customFormat="1" ht="13.2" customHeight="1" x14ac:dyDescent="0.25">
      <c r="A644" s="154"/>
      <c r="B644" s="156"/>
      <c r="C644" s="156"/>
      <c r="D644" s="179"/>
      <c r="E644" s="184"/>
      <c r="F644" s="158"/>
      <c r="G644" s="179"/>
      <c r="H644" s="154"/>
      <c r="I644" s="160"/>
      <c r="J644" s="154"/>
      <c r="K644" s="167"/>
      <c r="L644" s="168"/>
      <c r="M644" s="161"/>
      <c r="N644" s="415"/>
      <c r="O644" s="164"/>
    </row>
    <row r="645" spans="1:15" s="98" customFormat="1" ht="13.2" customHeight="1" x14ac:dyDescent="0.25">
      <c r="A645" s="154"/>
      <c r="B645" s="156"/>
      <c r="C645" s="156"/>
      <c r="D645" s="179"/>
      <c r="E645" s="186"/>
      <c r="F645" s="158"/>
      <c r="G645" s="179"/>
      <c r="H645" s="154"/>
      <c r="I645" s="160"/>
      <c r="J645" s="154"/>
      <c r="K645" s="167"/>
      <c r="L645" s="168"/>
      <c r="M645" s="161"/>
      <c r="N645" s="415"/>
      <c r="O645" s="162"/>
    </row>
    <row r="646" spans="1:15" s="98" customFormat="1" ht="13.2" customHeight="1" x14ac:dyDescent="0.25">
      <c r="A646" s="154"/>
      <c r="B646" s="156"/>
      <c r="C646" s="156"/>
      <c r="D646" s="179"/>
      <c r="E646" s="186"/>
      <c r="F646" s="158"/>
      <c r="G646" s="179"/>
      <c r="H646" s="154"/>
      <c r="I646" s="160"/>
      <c r="J646" s="154"/>
      <c r="K646" s="167"/>
      <c r="L646" s="168"/>
      <c r="M646" s="161"/>
      <c r="N646" s="415"/>
      <c r="O646" s="162"/>
    </row>
    <row r="647" spans="1:15" s="98" customFormat="1" ht="13.2" customHeight="1" x14ac:dyDescent="0.25">
      <c r="A647" s="154"/>
      <c r="B647" s="156"/>
      <c r="C647" s="156"/>
      <c r="D647" s="179"/>
      <c r="E647" s="186"/>
      <c r="F647" s="158"/>
      <c r="G647" s="179"/>
      <c r="H647" s="154"/>
      <c r="I647" s="160"/>
      <c r="J647" s="154"/>
      <c r="K647" s="167"/>
      <c r="L647" s="168"/>
      <c r="M647" s="161"/>
      <c r="N647" s="415"/>
      <c r="O647" s="162"/>
    </row>
    <row r="648" spans="1:15" s="98" customFormat="1" ht="13.2" customHeight="1" x14ac:dyDescent="0.25">
      <c r="A648" s="154"/>
      <c r="B648" s="156"/>
      <c r="C648" s="156"/>
      <c r="D648" s="179"/>
      <c r="E648" s="186"/>
      <c r="F648" s="158"/>
      <c r="G648" s="179"/>
      <c r="H648" s="154"/>
      <c r="I648" s="160"/>
      <c r="J648" s="154"/>
      <c r="K648" s="167"/>
      <c r="L648" s="168"/>
      <c r="M648" s="161"/>
      <c r="N648" s="415"/>
      <c r="O648" s="162"/>
    </row>
    <row r="649" spans="1:15" s="163" customFormat="1" ht="13.2" customHeight="1" x14ac:dyDescent="0.25">
      <c r="A649" s="154"/>
      <c r="B649" s="156"/>
      <c r="C649" s="156"/>
      <c r="D649" s="179"/>
      <c r="E649" s="184"/>
      <c r="F649" s="158"/>
      <c r="G649" s="179"/>
      <c r="H649" s="154"/>
      <c r="I649" s="160"/>
      <c r="J649" s="154"/>
      <c r="K649" s="167"/>
      <c r="L649" s="168"/>
      <c r="M649" s="161"/>
      <c r="N649" s="415"/>
      <c r="O649" s="164"/>
    </row>
    <row r="650" spans="1:15" s="98" customFormat="1" ht="13.2" customHeight="1" x14ac:dyDescent="0.25">
      <c r="A650" s="154"/>
      <c r="B650" s="156"/>
      <c r="C650" s="156"/>
      <c r="D650" s="179"/>
      <c r="E650" s="186"/>
      <c r="F650" s="158"/>
      <c r="G650" s="179"/>
      <c r="H650" s="154"/>
      <c r="I650" s="160"/>
      <c r="J650" s="154"/>
      <c r="K650" s="167"/>
      <c r="L650" s="168"/>
      <c r="M650" s="161"/>
      <c r="N650" s="415"/>
      <c r="O650" s="162"/>
    </row>
    <row r="651" spans="1:15" s="98" customFormat="1" ht="13.2" customHeight="1" x14ac:dyDescent="0.25">
      <c r="A651" s="154"/>
      <c r="B651" s="156"/>
      <c r="C651" s="156"/>
      <c r="D651" s="179"/>
      <c r="E651" s="186"/>
      <c r="F651" s="158"/>
      <c r="G651" s="179"/>
      <c r="H651" s="154"/>
      <c r="I651" s="160"/>
      <c r="J651" s="154"/>
      <c r="K651" s="167"/>
      <c r="L651" s="168"/>
      <c r="M651" s="161"/>
      <c r="N651" s="415"/>
      <c r="O651" s="162"/>
    </row>
    <row r="652" spans="1:15" s="163" customFormat="1" ht="13.2" customHeight="1" x14ac:dyDescent="0.25">
      <c r="A652" s="154"/>
      <c r="B652" s="156"/>
      <c r="C652" s="156"/>
      <c r="D652" s="179"/>
      <c r="E652" s="184"/>
      <c r="F652" s="158"/>
      <c r="G652" s="179"/>
      <c r="H652" s="154"/>
      <c r="I652" s="160"/>
      <c r="J652" s="154"/>
      <c r="K652" s="167"/>
      <c r="L652" s="168"/>
      <c r="M652" s="161"/>
      <c r="N652" s="415"/>
      <c r="O652" s="164"/>
    </row>
    <row r="653" spans="1:15" s="98" customFormat="1" ht="13.2" customHeight="1" x14ac:dyDescent="0.25">
      <c r="A653" s="154"/>
      <c r="B653" s="156"/>
      <c r="C653" s="156"/>
      <c r="D653" s="179"/>
      <c r="E653" s="186"/>
      <c r="F653" s="158"/>
      <c r="G653" s="179"/>
      <c r="H653" s="154"/>
      <c r="I653" s="160"/>
      <c r="J653" s="154"/>
      <c r="K653" s="167"/>
      <c r="L653" s="168"/>
      <c r="M653" s="161"/>
      <c r="N653" s="415"/>
      <c r="O653" s="162"/>
    </row>
    <row r="654" spans="1:15" s="98" customFormat="1" ht="13.2" customHeight="1" x14ac:dyDescent="0.25">
      <c r="A654" s="154"/>
      <c r="B654" s="156"/>
      <c r="C654" s="156"/>
      <c r="D654" s="179"/>
      <c r="E654" s="186"/>
      <c r="F654" s="158"/>
      <c r="G654" s="179"/>
      <c r="H654" s="154"/>
      <c r="I654" s="160"/>
      <c r="J654" s="154"/>
      <c r="K654" s="167"/>
      <c r="L654" s="168"/>
      <c r="M654" s="161"/>
      <c r="N654" s="415"/>
      <c r="O654" s="162"/>
    </row>
    <row r="655" spans="1:15" s="163" customFormat="1" ht="13.2" customHeight="1" x14ac:dyDescent="0.25">
      <c r="A655" s="154"/>
      <c r="B655" s="156"/>
      <c r="C655" s="156"/>
      <c r="D655" s="179"/>
      <c r="E655" s="184"/>
      <c r="F655" s="158"/>
      <c r="G655" s="179"/>
      <c r="H655" s="154"/>
      <c r="I655" s="160"/>
      <c r="J655" s="154"/>
      <c r="K655" s="167"/>
      <c r="L655" s="168"/>
      <c r="M655" s="161"/>
      <c r="N655" s="415"/>
      <c r="O655" s="164"/>
    </row>
    <row r="656" spans="1:15" s="98" customFormat="1" ht="13.2" customHeight="1" x14ac:dyDescent="0.25">
      <c r="A656" s="154"/>
      <c r="B656" s="156"/>
      <c r="C656" s="156"/>
      <c r="D656" s="179"/>
      <c r="E656" s="186"/>
      <c r="F656" s="158"/>
      <c r="G656" s="179"/>
      <c r="H656" s="154"/>
      <c r="I656" s="160"/>
      <c r="J656" s="154"/>
      <c r="K656" s="167"/>
      <c r="L656" s="168"/>
      <c r="M656" s="161"/>
      <c r="N656" s="415"/>
      <c r="O656" s="162"/>
    </row>
    <row r="657" spans="1:15" s="98" customFormat="1" ht="13.2" customHeight="1" x14ac:dyDescent="0.25">
      <c r="A657" s="154"/>
      <c r="B657" s="156"/>
      <c r="C657" s="156"/>
      <c r="D657" s="179"/>
      <c r="E657" s="186"/>
      <c r="F657" s="158"/>
      <c r="G657" s="179"/>
      <c r="H657" s="154"/>
      <c r="I657" s="160"/>
      <c r="J657" s="154"/>
      <c r="K657" s="167"/>
      <c r="L657" s="168"/>
      <c r="M657" s="161"/>
      <c r="N657" s="415"/>
      <c r="O657" s="162"/>
    </row>
    <row r="658" spans="1:15" s="163" customFormat="1" ht="13.2" customHeight="1" x14ac:dyDescent="0.25">
      <c r="A658" s="154"/>
      <c r="B658" s="156"/>
      <c r="C658" s="156"/>
      <c r="D658" s="179"/>
      <c r="E658" s="184"/>
      <c r="F658" s="158"/>
      <c r="G658" s="179"/>
      <c r="H658" s="154"/>
      <c r="I658" s="160"/>
      <c r="J658" s="154"/>
      <c r="K658" s="167"/>
      <c r="L658" s="168"/>
      <c r="M658" s="161"/>
      <c r="N658" s="415"/>
      <c r="O658" s="164"/>
    </row>
    <row r="659" spans="1:15" s="98" customFormat="1" ht="13.2" customHeight="1" x14ac:dyDescent="0.25">
      <c r="A659" s="154"/>
      <c r="B659" s="156"/>
      <c r="C659" s="156"/>
      <c r="D659" s="179"/>
      <c r="E659" s="186"/>
      <c r="F659" s="158"/>
      <c r="G659" s="179"/>
      <c r="H659" s="154"/>
      <c r="I659" s="160"/>
      <c r="J659" s="154"/>
      <c r="K659" s="167"/>
      <c r="L659" s="168"/>
      <c r="M659" s="161"/>
      <c r="N659" s="415"/>
      <c r="O659" s="162"/>
    </row>
    <row r="660" spans="1:15" s="98" customFormat="1" ht="13.2" customHeight="1" x14ac:dyDescent="0.25">
      <c r="A660" s="154"/>
      <c r="B660" s="156"/>
      <c r="C660" s="156"/>
      <c r="D660" s="179"/>
      <c r="E660" s="186"/>
      <c r="F660" s="158"/>
      <c r="G660" s="179"/>
      <c r="H660" s="154"/>
      <c r="I660" s="160"/>
      <c r="J660" s="154"/>
      <c r="K660" s="167"/>
      <c r="L660" s="168"/>
      <c r="M660" s="161"/>
      <c r="N660" s="415"/>
      <c r="O660" s="162"/>
    </row>
    <row r="661" spans="1:15" s="163" customFormat="1" ht="13.2" customHeight="1" x14ac:dyDescent="0.25">
      <c r="A661" s="154"/>
      <c r="B661" s="156"/>
      <c r="C661" s="156"/>
      <c r="D661" s="179"/>
      <c r="E661" s="184"/>
      <c r="F661" s="158"/>
      <c r="G661" s="179"/>
      <c r="H661" s="154"/>
      <c r="I661" s="160"/>
      <c r="J661" s="154"/>
      <c r="K661" s="167"/>
      <c r="L661" s="168"/>
      <c r="M661" s="161"/>
      <c r="N661" s="415"/>
      <c r="O661" s="164"/>
    </row>
    <row r="662" spans="1:15" s="98" customFormat="1" ht="13.2" customHeight="1" x14ac:dyDescent="0.25">
      <c r="A662" s="154"/>
      <c r="B662" s="156"/>
      <c r="C662" s="156"/>
      <c r="D662" s="179"/>
      <c r="E662" s="186"/>
      <c r="F662" s="158"/>
      <c r="G662" s="179"/>
      <c r="H662" s="154"/>
      <c r="I662" s="160"/>
      <c r="J662" s="154"/>
      <c r="K662" s="167"/>
      <c r="L662" s="168"/>
      <c r="M662" s="161"/>
      <c r="N662" s="415"/>
      <c r="O662" s="162"/>
    </row>
    <row r="663" spans="1:15" s="163" customFormat="1" ht="13.2" customHeight="1" x14ac:dyDescent="0.25">
      <c r="A663" s="154"/>
      <c r="B663" s="156"/>
      <c r="C663" s="156"/>
      <c r="D663" s="179"/>
      <c r="E663" s="184"/>
      <c r="F663" s="158"/>
      <c r="G663" s="179"/>
      <c r="H663" s="154"/>
      <c r="I663" s="160"/>
      <c r="J663" s="154"/>
      <c r="K663" s="167"/>
      <c r="L663" s="168"/>
      <c r="M663" s="161"/>
      <c r="N663" s="415"/>
      <c r="O663" s="164"/>
    </row>
    <row r="664" spans="1:15" s="98" customFormat="1" ht="13.2" customHeight="1" x14ac:dyDescent="0.25">
      <c r="A664" s="154"/>
      <c r="B664" s="156"/>
      <c r="C664" s="156"/>
      <c r="D664" s="179"/>
      <c r="E664" s="186"/>
      <c r="F664" s="158"/>
      <c r="G664" s="179"/>
      <c r="H664" s="154"/>
      <c r="I664" s="160"/>
      <c r="J664" s="154"/>
      <c r="K664" s="167"/>
      <c r="L664" s="168"/>
      <c r="M664" s="161"/>
      <c r="N664" s="415"/>
      <c r="O664" s="162"/>
    </row>
    <row r="665" spans="1:15" s="163" customFormat="1" ht="13.2" customHeight="1" x14ac:dyDescent="0.25">
      <c r="A665" s="154"/>
      <c r="B665" s="156"/>
      <c r="C665" s="156"/>
      <c r="D665" s="179"/>
      <c r="E665" s="184"/>
      <c r="F665" s="158"/>
      <c r="G665" s="179"/>
      <c r="H665" s="154"/>
      <c r="I665" s="160"/>
      <c r="J665" s="154"/>
      <c r="K665" s="167"/>
      <c r="L665" s="168"/>
      <c r="M665" s="161"/>
      <c r="N665" s="415"/>
      <c r="O665" s="164"/>
    </row>
    <row r="666" spans="1:15" s="98" customFormat="1" ht="13.2" customHeight="1" x14ac:dyDescent="0.25">
      <c r="A666" s="154"/>
      <c r="B666" s="156"/>
      <c r="C666" s="156"/>
      <c r="D666" s="179"/>
      <c r="E666" s="186"/>
      <c r="F666" s="158"/>
      <c r="G666" s="179"/>
      <c r="H666" s="154"/>
      <c r="I666" s="160"/>
      <c r="J666" s="154"/>
      <c r="K666" s="167"/>
      <c r="L666" s="168"/>
      <c r="M666" s="161"/>
      <c r="N666" s="415"/>
      <c r="O666" s="162"/>
    </row>
    <row r="667" spans="1:15" s="98" customFormat="1" ht="13.2" customHeight="1" x14ac:dyDescent="0.25">
      <c r="A667" s="154"/>
      <c r="B667" s="156"/>
      <c r="C667" s="156"/>
      <c r="D667" s="179"/>
      <c r="E667" s="186"/>
      <c r="F667" s="158"/>
      <c r="G667" s="179"/>
      <c r="H667" s="154"/>
      <c r="I667" s="160"/>
      <c r="J667" s="154"/>
      <c r="K667" s="167"/>
      <c r="L667" s="168"/>
      <c r="M667" s="161"/>
      <c r="N667" s="415"/>
      <c r="O667" s="162"/>
    </row>
    <row r="668" spans="1:15" s="163" customFormat="1" ht="13.2" customHeight="1" x14ac:dyDescent="0.25">
      <c r="A668" s="154"/>
      <c r="B668" s="156"/>
      <c r="C668" s="156"/>
      <c r="D668" s="179"/>
      <c r="E668" s="184"/>
      <c r="F668" s="158"/>
      <c r="G668" s="179"/>
      <c r="H668" s="154"/>
      <c r="I668" s="160"/>
      <c r="J668" s="154"/>
      <c r="K668" s="167"/>
      <c r="L668" s="168"/>
      <c r="M668" s="161"/>
      <c r="N668" s="415"/>
      <c r="O668" s="164"/>
    </row>
    <row r="669" spans="1:15" s="98" customFormat="1" ht="13.2" customHeight="1" x14ac:dyDescent="0.25">
      <c r="A669" s="154"/>
      <c r="B669" s="156"/>
      <c r="C669" s="156"/>
      <c r="D669" s="179"/>
      <c r="E669" s="186"/>
      <c r="F669" s="158"/>
      <c r="G669" s="179"/>
      <c r="H669" s="154"/>
      <c r="I669" s="160"/>
      <c r="J669" s="154"/>
      <c r="K669" s="167"/>
      <c r="L669" s="168"/>
      <c r="M669" s="161"/>
      <c r="N669" s="415"/>
      <c r="O669" s="162"/>
    </row>
    <row r="670" spans="1:15" s="98" customFormat="1" ht="13.2" customHeight="1" x14ac:dyDescent="0.25">
      <c r="A670" s="154"/>
      <c r="B670" s="156"/>
      <c r="C670" s="156"/>
      <c r="D670" s="179"/>
      <c r="E670" s="186"/>
      <c r="F670" s="158"/>
      <c r="G670" s="179"/>
      <c r="H670" s="154"/>
      <c r="I670" s="160"/>
      <c r="J670" s="154"/>
      <c r="K670" s="167"/>
      <c r="L670" s="168"/>
      <c r="M670" s="161"/>
      <c r="N670" s="415"/>
      <c r="O670" s="162"/>
    </row>
    <row r="671" spans="1:15" s="163" customFormat="1" ht="13.2" customHeight="1" x14ac:dyDescent="0.25">
      <c r="A671" s="154"/>
      <c r="B671" s="156"/>
      <c r="C671" s="156"/>
      <c r="D671" s="179"/>
      <c r="E671" s="184"/>
      <c r="F671" s="158"/>
      <c r="G671" s="179"/>
      <c r="H671" s="154"/>
      <c r="I671" s="160"/>
      <c r="J671" s="154"/>
      <c r="K671" s="167"/>
      <c r="L671" s="168"/>
      <c r="M671" s="161"/>
      <c r="N671" s="415"/>
      <c r="O671" s="164"/>
    </row>
    <row r="672" spans="1:15" s="98" customFormat="1" ht="13.2" customHeight="1" x14ac:dyDescent="0.25">
      <c r="A672" s="154"/>
      <c r="B672" s="156"/>
      <c r="C672" s="156"/>
      <c r="D672" s="179"/>
      <c r="E672" s="186"/>
      <c r="F672" s="158"/>
      <c r="G672" s="179"/>
      <c r="H672" s="154"/>
      <c r="I672" s="160"/>
      <c r="J672" s="154"/>
      <c r="K672" s="167"/>
      <c r="L672" s="168"/>
      <c r="M672" s="161"/>
      <c r="N672" s="415"/>
      <c r="O672" s="162"/>
    </row>
    <row r="673" spans="1:15" s="98" customFormat="1" ht="13.2" customHeight="1" x14ac:dyDescent="0.25">
      <c r="A673" s="154"/>
      <c r="B673" s="156"/>
      <c r="C673" s="156"/>
      <c r="D673" s="179"/>
      <c r="E673" s="186"/>
      <c r="F673" s="158"/>
      <c r="G673" s="179"/>
      <c r="H673" s="154"/>
      <c r="I673" s="160"/>
      <c r="J673" s="154"/>
      <c r="K673" s="167"/>
      <c r="L673" s="168"/>
      <c r="M673" s="161"/>
      <c r="N673" s="415"/>
      <c r="O673" s="162"/>
    </row>
    <row r="674" spans="1:15" s="163" customFormat="1" ht="13.2" customHeight="1" x14ac:dyDescent="0.25">
      <c r="A674" s="154"/>
      <c r="B674" s="156"/>
      <c r="C674" s="156"/>
      <c r="D674" s="179"/>
      <c r="E674" s="184"/>
      <c r="F674" s="158"/>
      <c r="G674" s="179"/>
      <c r="H674" s="154"/>
      <c r="I674" s="160"/>
      <c r="J674" s="154"/>
      <c r="K674" s="167"/>
      <c r="L674" s="168"/>
      <c r="M674" s="161"/>
      <c r="N674" s="415"/>
      <c r="O674" s="164"/>
    </row>
    <row r="675" spans="1:15" s="163" customFormat="1" ht="13.2" customHeight="1" x14ac:dyDescent="0.25">
      <c r="A675" s="154"/>
      <c r="B675" s="156"/>
      <c r="C675" s="156"/>
      <c r="D675" s="179"/>
      <c r="E675" s="184"/>
      <c r="F675" s="158"/>
      <c r="G675" s="179"/>
      <c r="H675" s="154"/>
      <c r="I675" s="160"/>
      <c r="J675" s="154"/>
      <c r="K675" s="167"/>
      <c r="L675" s="168"/>
      <c r="M675" s="161"/>
      <c r="N675" s="415"/>
      <c r="O675" s="164"/>
    </row>
    <row r="676" spans="1:15" s="163" customFormat="1" ht="13.2" customHeight="1" x14ac:dyDescent="0.25">
      <c r="A676" s="154"/>
      <c r="B676" s="156"/>
      <c r="C676" s="156"/>
      <c r="D676" s="179"/>
      <c r="E676" s="184"/>
      <c r="F676" s="158"/>
      <c r="G676" s="179"/>
      <c r="H676" s="154"/>
      <c r="I676" s="160"/>
      <c r="J676" s="154"/>
      <c r="K676" s="167"/>
      <c r="L676" s="168"/>
      <c r="M676" s="161"/>
      <c r="N676" s="415"/>
      <c r="O676" s="164"/>
    </row>
    <row r="677" spans="1:15" s="98" customFormat="1" ht="13.2" customHeight="1" x14ac:dyDescent="0.25">
      <c r="A677" s="154"/>
      <c r="B677" s="156"/>
      <c r="C677" s="156"/>
      <c r="D677" s="179"/>
      <c r="E677" s="186"/>
      <c r="F677" s="158"/>
      <c r="G677" s="179"/>
      <c r="H677" s="154"/>
      <c r="I677" s="160"/>
      <c r="J677" s="154"/>
      <c r="K677" s="167"/>
      <c r="L677" s="168"/>
      <c r="M677" s="161"/>
      <c r="N677" s="415"/>
      <c r="O677" s="162"/>
    </row>
    <row r="678" spans="1:15" s="163" customFormat="1" ht="13.2" customHeight="1" x14ac:dyDescent="0.25">
      <c r="A678" s="154"/>
      <c r="B678" s="156"/>
      <c r="C678" s="156"/>
      <c r="D678" s="179"/>
      <c r="E678" s="184"/>
      <c r="F678" s="158"/>
      <c r="G678" s="179"/>
      <c r="H678" s="154"/>
      <c r="I678" s="160"/>
      <c r="J678" s="154"/>
      <c r="K678" s="167"/>
      <c r="L678" s="168"/>
      <c r="M678" s="161"/>
      <c r="N678" s="415"/>
      <c r="O678" s="164"/>
    </row>
    <row r="679" spans="1:15" s="98" customFormat="1" ht="13.2" customHeight="1" x14ac:dyDescent="0.25">
      <c r="A679" s="154"/>
      <c r="B679" s="156"/>
      <c r="C679" s="156"/>
      <c r="D679" s="179"/>
      <c r="E679" s="186"/>
      <c r="F679" s="158"/>
      <c r="G679" s="179"/>
      <c r="H679" s="154"/>
      <c r="I679" s="160"/>
      <c r="J679" s="154"/>
      <c r="K679" s="167"/>
      <c r="L679" s="168"/>
      <c r="M679" s="161"/>
      <c r="N679" s="415"/>
      <c r="O679" s="162"/>
    </row>
    <row r="680" spans="1:15" s="98" customFormat="1" ht="13.2" customHeight="1" x14ac:dyDescent="0.25">
      <c r="A680" s="154"/>
      <c r="B680" s="156"/>
      <c r="C680" s="156"/>
      <c r="D680" s="179"/>
      <c r="E680" s="186"/>
      <c r="F680" s="158"/>
      <c r="G680" s="179"/>
      <c r="H680" s="154"/>
      <c r="I680" s="160"/>
      <c r="J680" s="154"/>
      <c r="K680" s="167"/>
      <c r="L680" s="168"/>
      <c r="M680" s="161"/>
      <c r="N680" s="415"/>
      <c r="O680" s="162"/>
    </row>
    <row r="681" spans="1:15" s="163" customFormat="1" ht="13.2" customHeight="1" x14ac:dyDescent="0.25">
      <c r="A681" s="154"/>
      <c r="B681" s="156"/>
      <c r="C681" s="156"/>
      <c r="D681" s="179"/>
      <c r="E681" s="184"/>
      <c r="F681" s="158"/>
      <c r="G681" s="179"/>
      <c r="H681" s="154"/>
      <c r="I681" s="160"/>
      <c r="J681" s="154"/>
      <c r="K681" s="167"/>
      <c r="L681" s="168"/>
      <c r="M681" s="161"/>
      <c r="N681" s="415"/>
      <c r="O681" s="164"/>
    </row>
    <row r="682" spans="1:15" s="163" customFormat="1" ht="13.2" customHeight="1" x14ac:dyDescent="0.25">
      <c r="A682" s="154"/>
      <c r="B682" s="156"/>
      <c r="C682" s="156"/>
      <c r="D682" s="179"/>
      <c r="E682" s="184"/>
      <c r="F682" s="158"/>
      <c r="G682" s="179"/>
      <c r="H682" s="154"/>
      <c r="I682" s="160"/>
      <c r="J682" s="154"/>
      <c r="K682" s="167"/>
      <c r="L682" s="168"/>
      <c r="M682" s="161"/>
      <c r="N682" s="415"/>
      <c r="O682" s="164"/>
    </row>
    <row r="683" spans="1:15" s="163" customFormat="1" ht="13.2" customHeight="1" x14ac:dyDescent="0.25">
      <c r="A683" s="154"/>
      <c r="B683" s="156"/>
      <c r="C683" s="156"/>
      <c r="D683" s="179"/>
      <c r="E683" s="184"/>
      <c r="F683" s="158"/>
      <c r="G683" s="179"/>
      <c r="H683" s="154"/>
      <c r="I683" s="160"/>
      <c r="J683" s="154"/>
      <c r="K683" s="167"/>
      <c r="L683" s="168"/>
      <c r="M683" s="161"/>
      <c r="N683" s="415"/>
      <c r="O683" s="164"/>
    </row>
    <row r="684" spans="1:15" s="163" customFormat="1" ht="13.2" customHeight="1" x14ac:dyDescent="0.25">
      <c r="A684" s="154"/>
      <c r="B684" s="156"/>
      <c r="C684" s="156"/>
      <c r="D684" s="179"/>
      <c r="E684" s="184"/>
      <c r="F684" s="158"/>
      <c r="G684" s="179"/>
      <c r="H684" s="154"/>
      <c r="I684" s="160"/>
      <c r="J684" s="154"/>
      <c r="K684" s="167"/>
      <c r="L684" s="168"/>
      <c r="M684" s="161"/>
      <c r="N684" s="415"/>
      <c r="O684" s="164"/>
    </row>
    <row r="685" spans="1:15" s="98" customFormat="1" ht="13.2" customHeight="1" x14ac:dyDescent="0.25">
      <c r="A685" s="154"/>
      <c r="B685" s="156"/>
      <c r="C685" s="156"/>
      <c r="D685" s="179"/>
      <c r="E685" s="186"/>
      <c r="F685" s="158"/>
      <c r="G685" s="179"/>
      <c r="H685" s="154"/>
      <c r="I685" s="160"/>
      <c r="J685" s="154"/>
      <c r="K685" s="167"/>
      <c r="L685" s="168"/>
      <c r="M685" s="161"/>
      <c r="N685" s="415"/>
      <c r="O685" s="162"/>
    </row>
    <row r="686" spans="1:15" s="163" customFormat="1" ht="13.2" customHeight="1" x14ac:dyDescent="0.25">
      <c r="A686" s="154"/>
      <c r="B686" s="156"/>
      <c r="C686" s="156"/>
      <c r="D686" s="179"/>
      <c r="E686" s="184"/>
      <c r="F686" s="158"/>
      <c r="G686" s="179"/>
      <c r="H686" s="154"/>
      <c r="I686" s="160"/>
      <c r="J686" s="154"/>
      <c r="K686" s="167"/>
      <c r="L686" s="168"/>
      <c r="M686" s="161"/>
      <c r="N686" s="415"/>
      <c r="O686" s="164"/>
    </row>
    <row r="687" spans="1:15" s="98" customFormat="1" ht="13.2" customHeight="1" x14ac:dyDescent="0.25">
      <c r="A687" s="154"/>
      <c r="B687" s="156"/>
      <c r="C687" s="156"/>
      <c r="D687" s="179"/>
      <c r="E687" s="186"/>
      <c r="F687" s="158"/>
      <c r="G687" s="179"/>
      <c r="H687" s="154"/>
      <c r="I687" s="160"/>
      <c r="J687" s="154"/>
      <c r="K687" s="167"/>
      <c r="L687" s="168"/>
      <c r="M687" s="161"/>
      <c r="N687" s="415"/>
      <c r="O687" s="162"/>
    </row>
    <row r="688" spans="1:15" s="98" customFormat="1" ht="13.2" customHeight="1" x14ac:dyDescent="0.25">
      <c r="A688" s="154"/>
      <c r="B688" s="156"/>
      <c r="C688" s="156"/>
      <c r="D688" s="179"/>
      <c r="E688" s="186"/>
      <c r="F688" s="158"/>
      <c r="G688" s="179"/>
      <c r="H688" s="154"/>
      <c r="I688" s="160"/>
      <c r="J688" s="154"/>
      <c r="K688" s="167"/>
      <c r="L688" s="168"/>
      <c r="M688" s="161"/>
      <c r="N688" s="415"/>
      <c r="O688" s="162"/>
    </row>
    <row r="689" spans="1:15" s="98" customFormat="1" ht="13.2" customHeight="1" x14ac:dyDescent="0.25">
      <c r="A689" s="154"/>
      <c r="B689" s="156"/>
      <c r="C689" s="156"/>
      <c r="D689" s="179"/>
      <c r="E689" s="186"/>
      <c r="F689" s="158"/>
      <c r="G689" s="179"/>
      <c r="H689" s="154"/>
      <c r="I689" s="160"/>
      <c r="J689" s="154"/>
      <c r="K689" s="167"/>
      <c r="L689" s="168"/>
      <c r="M689" s="161"/>
      <c r="N689" s="415"/>
      <c r="O689" s="162"/>
    </row>
    <row r="690" spans="1:15" s="163" customFormat="1" ht="13.2" customHeight="1" x14ac:dyDescent="0.25">
      <c r="A690" s="154"/>
      <c r="B690" s="156"/>
      <c r="C690" s="156"/>
      <c r="D690" s="179"/>
      <c r="E690" s="184"/>
      <c r="F690" s="158"/>
      <c r="G690" s="179"/>
      <c r="H690" s="154"/>
      <c r="I690" s="160"/>
      <c r="J690" s="154"/>
      <c r="K690" s="167"/>
      <c r="L690" s="168"/>
      <c r="M690" s="161"/>
      <c r="N690" s="415"/>
      <c r="O690" s="164"/>
    </row>
    <row r="691" spans="1:15" s="98" customFormat="1" ht="13.2" customHeight="1" x14ac:dyDescent="0.25">
      <c r="A691" s="154"/>
      <c r="B691" s="156"/>
      <c r="C691" s="156"/>
      <c r="D691" s="179"/>
      <c r="E691" s="186"/>
      <c r="F691" s="158"/>
      <c r="G691" s="179"/>
      <c r="H691" s="154"/>
      <c r="I691" s="160"/>
      <c r="J691" s="154"/>
      <c r="K691" s="167"/>
      <c r="L691" s="168"/>
      <c r="M691" s="161"/>
      <c r="N691" s="415"/>
      <c r="O691" s="162"/>
    </row>
    <row r="692" spans="1:15" s="98" customFormat="1" ht="13.2" customHeight="1" x14ac:dyDescent="0.25">
      <c r="A692" s="154"/>
      <c r="B692" s="156"/>
      <c r="C692" s="156"/>
      <c r="D692" s="179"/>
      <c r="E692" s="186"/>
      <c r="F692" s="158"/>
      <c r="G692" s="179"/>
      <c r="H692" s="154"/>
      <c r="I692" s="160"/>
      <c r="J692" s="154"/>
      <c r="K692" s="167"/>
      <c r="L692" s="168"/>
      <c r="M692" s="161"/>
      <c r="N692" s="415"/>
      <c r="O692" s="162"/>
    </row>
    <row r="693" spans="1:15" s="163" customFormat="1" ht="13.2" customHeight="1" x14ac:dyDescent="0.25">
      <c r="A693" s="154"/>
      <c r="B693" s="156"/>
      <c r="C693" s="156"/>
      <c r="D693" s="179"/>
      <c r="E693" s="184"/>
      <c r="F693" s="158"/>
      <c r="G693" s="179"/>
      <c r="H693" s="154"/>
      <c r="I693" s="160"/>
      <c r="J693" s="154"/>
      <c r="K693" s="167"/>
      <c r="L693" s="168"/>
      <c r="M693" s="161"/>
      <c r="N693" s="415"/>
      <c r="O693" s="164"/>
    </row>
    <row r="694" spans="1:15" s="163" customFormat="1" ht="13.2" customHeight="1" x14ac:dyDescent="0.25">
      <c r="A694" s="154"/>
      <c r="B694" s="156"/>
      <c r="C694" s="156"/>
      <c r="D694" s="179"/>
      <c r="E694" s="184"/>
      <c r="F694" s="158"/>
      <c r="G694" s="179"/>
      <c r="H694" s="154"/>
      <c r="I694" s="160"/>
      <c r="J694" s="154"/>
      <c r="K694" s="167"/>
      <c r="L694" s="168"/>
      <c r="M694" s="161"/>
      <c r="N694" s="415"/>
      <c r="O694" s="164"/>
    </row>
    <row r="695" spans="1:15" s="98" customFormat="1" ht="13.2" customHeight="1" x14ac:dyDescent="0.25">
      <c r="A695" s="154"/>
      <c r="B695" s="156"/>
      <c r="C695" s="156"/>
      <c r="D695" s="179"/>
      <c r="E695" s="186"/>
      <c r="F695" s="158"/>
      <c r="G695" s="179"/>
      <c r="H695" s="154"/>
      <c r="I695" s="160"/>
      <c r="J695" s="154"/>
      <c r="K695" s="167"/>
      <c r="L695" s="168"/>
      <c r="M695" s="161"/>
      <c r="N695" s="415"/>
      <c r="O695" s="162"/>
    </row>
    <row r="696" spans="1:15" s="163" customFormat="1" ht="13.2" customHeight="1" x14ac:dyDescent="0.25">
      <c r="A696" s="154"/>
      <c r="B696" s="156"/>
      <c r="C696" s="156"/>
      <c r="D696" s="179"/>
      <c r="E696" s="184"/>
      <c r="F696" s="158"/>
      <c r="G696" s="179"/>
      <c r="H696" s="185"/>
      <c r="I696" s="160"/>
      <c r="J696" s="154"/>
      <c r="K696" s="167"/>
      <c r="L696" s="168"/>
      <c r="M696" s="161"/>
      <c r="N696" s="415"/>
      <c r="O696" s="164"/>
    </row>
    <row r="697" spans="1:15" s="163" customFormat="1" ht="13.2" customHeight="1" x14ac:dyDescent="0.25">
      <c r="A697" s="154"/>
      <c r="B697" s="156"/>
      <c r="C697" s="156"/>
      <c r="D697" s="179"/>
      <c r="E697" s="184"/>
      <c r="F697" s="158"/>
      <c r="G697" s="179"/>
      <c r="H697" s="185"/>
      <c r="I697" s="160"/>
      <c r="J697" s="154"/>
      <c r="K697" s="167"/>
      <c r="L697" s="168"/>
      <c r="M697" s="161"/>
      <c r="N697" s="415"/>
      <c r="O697" s="164"/>
    </row>
    <row r="698" spans="1:15" s="163" customFormat="1" ht="13.2" customHeight="1" x14ac:dyDescent="0.25">
      <c r="A698" s="154"/>
      <c r="B698" s="156"/>
      <c r="C698" s="156"/>
      <c r="D698" s="179"/>
      <c r="E698" s="184"/>
      <c r="F698" s="158"/>
      <c r="G698" s="179"/>
      <c r="H698" s="185"/>
      <c r="I698" s="160"/>
      <c r="J698" s="154"/>
      <c r="K698" s="167"/>
      <c r="L698" s="168"/>
      <c r="M698" s="161"/>
      <c r="N698" s="415"/>
      <c r="O698" s="164"/>
    </row>
    <row r="699" spans="1:15" s="163" customFormat="1" ht="13.2" customHeight="1" x14ac:dyDescent="0.25">
      <c r="A699" s="154"/>
      <c r="B699" s="156"/>
      <c r="C699" s="156"/>
      <c r="D699" s="179"/>
      <c r="E699" s="192"/>
      <c r="F699" s="158"/>
      <c r="G699" s="179"/>
      <c r="H699" s="185"/>
      <c r="I699" s="160"/>
      <c r="J699" s="154"/>
      <c r="K699" s="167"/>
      <c r="L699" s="168"/>
      <c r="M699" s="161"/>
      <c r="N699" s="415"/>
      <c r="O699" s="164"/>
    </row>
    <row r="700" spans="1:15" s="98" customFormat="1" ht="13.2" customHeight="1" x14ac:dyDescent="0.25">
      <c r="A700" s="154"/>
      <c r="B700" s="156"/>
      <c r="C700" s="156"/>
      <c r="D700" s="179"/>
      <c r="E700" s="186"/>
      <c r="F700" s="158"/>
      <c r="G700" s="179"/>
      <c r="H700" s="100"/>
      <c r="I700" s="160"/>
      <c r="J700" s="154"/>
      <c r="K700" s="167"/>
      <c r="L700" s="168"/>
      <c r="M700" s="161"/>
      <c r="N700" s="415"/>
      <c r="O700" s="162"/>
    </row>
    <row r="701" spans="1:15" s="163" customFormat="1" ht="13.2" customHeight="1" x14ac:dyDescent="0.25">
      <c r="A701" s="154"/>
      <c r="B701" s="156"/>
      <c r="C701" s="156"/>
      <c r="D701" s="179"/>
      <c r="E701" s="184"/>
      <c r="F701" s="158"/>
      <c r="G701" s="179"/>
      <c r="H701" s="185"/>
      <c r="I701" s="149"/>
      <c r="J701" s="154"/>
      <c r="K701" s="167"/>
      <c r="L701" s="168"/>
      <c r="M701" s="161"/>
      <c r="N701" s="415"/>
      <c r="O701" s="164"/>
    </row>
    <row r="702" spans="1:15" s="98" customFormat="1" ht="13.2" customHeight="1" x14ac:dyDescent="0.25">
      <c r="A702" s="154"/>
      <c r="B702" s="156"/>
      <c r="C702" s="156"/>
      <c r="D702" s="179"/>
      <c r="E702" s="186"/>
      <c r="F702" s="158"/>
      <c r="G702" s="179"/>
      <c r="H702" s="100"/>
      <c r="I702" s="160"/>
      <c r="J702" s="154"/>
      <c r="K702" s="167"/>
      <c r="L702" s="168"/>
      <c r="M702" s="161"/>
      <c r="N702" s="415"/>
      <c r="O702" s="162"/>
    </row>
    <row r="703" spans="1:15" s="163" customFormat="1" ht="13.2" customHeight="1" x14ac:dyDescent="0.25">
      <c r="A703" s="154"/>
      <c r="B703" s="156"/>
      <c r="C703" s="156"/>
      <c r="D703" s="179"/>
      <c r="E703" s="184"/>
      <c r="F703" s="158"/>
      <c r="G703" s="179"/>
      <c r="H703" s="185"/>
      <c r="I703" s="160"/>
      <c r="J703" s="154"/>
      <c r="K703" s="167"/>
      <c r="L703" s="168"/>
      <c r="M703" s="161"/>
      <c r="N703" s="415"/>
      <c r="O703" s="164"/>
    </row>
    <row r="704" spans="1:15" s="163" customFormat="1" ht="13.2" customHeight="1" x14ac:dyDescent="0.25">
      <c r="A704" s="154"/>
      <c r="B704" s="156"/>
      <c r="C704" s="156"/>
      <c r="D704" s="179"/>
      <c r="E704" s="184"/>
      <c r="F704" s="158"/>
      <c r="G704" s="179"/>
      <c r="H704" s="185"/>
      <c r="I704" s="160"/>
      <c r="J704" s="154"/>
      <c r="K704" s="167"/>
      <c r="L704" s="168"/>
      <c r="M704" s="161"/>
      <c r="N704" s="415"/>
      <c r="O704" s="164"/>
    </row>
    <row r="705" spans="1:15" s="98" customFormat="1" ht="13.2" customHeight="1" x14ac:dyDescent="0.25">
      <c r="A705" s="154"/>
      <c r="B705" s="156"/>
      <c r="C705" s="156"/>
      <c r="D705" s="179"/>
      <c r="E705" s="186"/>
      <c r="F705" s="158"/>
      <c r="G705" s="179"/>
      <c r="H705" s="100"/>
      <c r="I705" s="160"/>
      <c r="J705" s="154"/>
      <c r="K705" s="167"/>
      <c r="L705" s="168"/>
      <c r="M705" s="161"/>
      <c r="N705" s="415"/>
      <c r="O705" s="162"/>
    </row>
    <row r="706" spans="1:15" s="163" customFormat="1" ht="13.2" customHeight="1" x14ac:dyDescent="0.25">
      <c r="A706" s="154"/>
      <c r="B706" s="156"/>
      <c r="C706" s="156"/>
      <c r="D706" s="179"/>
      <c r="E706" s="184"/>
      <c r="F706" s="158"/>
      <c r="G706" s="179"/>
      <c r="H706" s="185"/>
      <c r="I706" s="160"/>
      <c r="J706" s="154"/>
      <c r="K706" s="167"/>
      <c r="L706" s="168"/>
      <c r="M706" s="161"/>
      <c r="N706" s="415"/>
      <c r="O706" s="164"/>
    </row>
    <row r="707" spans="1:15" s="163" customFormat="1" ht="13.2" customHeight="1" x14ac:dyDescent="0.25">
      <c r="A707" s="154"/>
      <c r="B707" s="156"/>
      <c r="C707" s="156"/>
      <c r="D707" s="179"/>
      <c r="E707" s="184"/>
      <c r="F707" s="158"/>
      <c r="G707" s="179"/>
      <c r="H707" s="185"/>
      <c r="I707" s="160"/>
      <c r="J707" s="154"/>
      <c r="K707" s="167"/>
      <c r="L707" s="168"/>
      <c r="M707" s="161"/>
      <c r="N707" s="415"/>
      <c r="O707" s="164"/>
    </row>
    <row r="708" spans="1:15" s="98" customFormat="1" ht="13.2" customHeight="1" x14ac:dyDescent="0.25">
      <c r="A708" s="154"/>
      <c r="B708" s="156"/>
      <c r="C708" s="156"/>
      <c r="D708" s="179"/>
      <c r="E708" s="186"/>
      <c r="F708" s="158"/>
      <c r="G708" s="179"/>
      <c r="H708" s="100"/>
      <c r="I708" s="160"/>
      <c r="J708" s="154"/>
      <c r="K708" s="167"/>
      <c r="L708" s="168"/>
      <c r="M708" s="161"/>
      <c r="N708" s="415"/>
      <c r="O708" s="162"/>
    </row>
    <row r="709" spans="1:15" s="98" customFormat="1" ht="13.2" customHeight="1" x14ac:dyDescent="0.25">
      <c r="A709" s="154"/>
      <c r="B709" s="156"/>
      <c r="C709" s="156"/>
      <c r="D709" s="179"/>
      <c r="E709" s="186"/>
      <c r="F709" s="158"/>
      <c r="G709" s="179"/>
      <c r="H709" s="100"/>
      <c r="I709" s="160"/>
      <c r="J709" s="154"/>
      <c r="K709" s="167"/>
      <c r="L709" s="168"/>
      <c r="M709" s="161"/>
      <c r="N709" s="415"/>
      <c r="O709" s="162"/>
    </row>
    <row r="710" spans="1:15" s="163" customFormat="1" ht="13.2" customHeight="1" x14ac:dyDescent="0.25">
      <c r="A710" s="154"/>
      <c r="B710" s="156"/>
      <c r="C710" s="156"/>
      <c r="D710" s="179"/>
      <c r="E710" s="184"/>
      <c r="F710" s="158"/>
      <c r="G710" s="179"/>
      <c r="H710" s="185"/>
      <c r="I710" s="160"/>
      <c r="J710" s="154"/>
      <c r="K710" s="167"/>
      <c r="L710" s="168"/>
      <c r="M710" s="161"/>
      <c r="N710" s="415"/>
      <c r="O710" s="164"/>
    </row>
    <row r="711" spans="1:15" s="98" customFormat="1" ht="13.2" customHeight="1" x14ac:dyDescent="0.25">
      <c r="A711" s="154"/>
      <c r="B711" s="156"/>
      <c r="C711" s="156"/>
      <c r="D711" s="179"/>
      <c r="E711" s="186"/>
      <c r="F711" s="158"/>
      <c r="G711" s="179"/>
      <c r="H711" s="100"/>
      <c r="I711" s="160"/>
      <c r="J711" s="154"/>
      <c r="K711" s="167"/>
      <c r="L711" s="168"/>
      <c r="M711" s="161"/>
      <c r="N711" s="415"/>
      <c r="O711" s="162"/>
    </row>
    <row r="712" spans="1:15" s="98" customFormat="1" ht="13.2" customHeight="1" x14ac:dyDescent="0.25">
      <c r="A712" s="154"/>
      <c r="B712" s="156"/>
      <c r="C712" s="156"/>
      <c r="D712" s="179"/>
      <c r="E712" s="186"/>
      <c r="F712" s="158"/>
      <c r="G712" s="179"/>
      <c r="H712" s="100"/>
      <c r="I712" s="160"/>
      <c r="J712" s="154"/>
      <c r="K712" s="167"/>
      <c r="L712" s="168"/>
      <c r="M712" s="161"/>
      <c r="N712" s="415"/>
      <c r="O712" s="162"/>
    </row>
    <row r="713" spans="1:15" s="163" customFormat="1" ht="13.2" customHeight="1" x14ac:dyDescent="0.25">
      <c r="A713" s="154"/>
      <c r="B713" s="156"/>
      <c r="C713" s="156"/>
      <c r="D713" s="179"/>
      <c r="E713" s="184"/>
      <c r="F713" s="158"/>
      <c r="G713" s="179"/>
      <c r="H713" s="185"/>
      <c r="I713" s="160"/>
      <c r="J713" s="154"/>
      <c r="K713" s="167"/>
      <c r="L713" s="168"/>
      <c r="M713" s="161"/>
      <c r="N713" s="415"/>
      <c r="O713" s="164"/>
    </row>
    <row r="714" spans="1:15" s="98" customFormat="1" ht="13.2" customHeight="1" x14ac:dyDescent="0.25">
      <c r="A714" s="154"/>
      <c r="B714" s="156"/>
      <c r="C714" s="156"/>
      <c r="D714" s="179"/>
      <c r="E714" s="186"/>
      <c r="F714" s="158"/>
      <c r="G714" s="179"/>
      <c r="H714" s="100"/>
      <c r="I714" s="160"/>
      <c r="J714" s="154"/>
      <c r="K714" s="167"/>
      <c r="L714" s="168"/>
      <c r="M714" s="161"/>
      <c r="N714" s="415"/>
      <c r="O714" s="162"/>
    </row>
    <row r="715" spans="1:15" s="163" customFormat="1" ht="13.2" customHeight="1" x14ac:dyDescent="0.25">
      <c r="A715" s="154"/>
      <c r="B715" s="156"/>
      <c r="C715" s="156"/>
      <c r="D715" s="179"/>
      <c r="E715" s="184"/>
      <c r="F715" s="158"/>
      <c r="G715" s="179"/>
      <c r="H715" s="185"/>
      <c r="I715" s="160"/>
      <c r="J715" s="154"/>
      <c r="K715" s="167"/>
      <c r="L715" s="168"/>
      <c r="M715" s="161"/>
      <c r="N715" s="415"/>
      <c r="O715" s="164"/>
    </row>
    <row r="716" spans="1:15" s="98" customFormat="1" ht="13.2" customHeight="1" x14ac:dyDescent="0.25">
      <c r="A716" s="154"/>
      <c r="B716" s="156"/>
      <c r="C716" s="156"/>
      <c r="D716" s="179"/>
      <c r="E716" s="186"/>
      <c r="F716" s="158"/>
      <c r="G716" s="179"/>
      <c r="H716" s="100"/>
      <c r="I716" s="160"/>
      <c r="J716" s="154"/>
      <c r="K716" s="167"/>
      <c r="L716" s="168"/>
      <c r="M716" s="161"/>
      <c r="N716" s="415"/>
      <c r="O716" s="162"/>
    </row>
    <row r="717" spans="1:15" s="163" customFormat="1" ht="13.2" customHeight="1" x14ac:dyDescent="0.25">
      <c r="A717" s="154"/>
      <c r="B717" s="156"/>
      <c r="C717" s="156"/>
      <c r="D717" s="179"/>
      <c r="E717" s="184"/>
      <c r="F717" s="158"/>
      <c r="G717" s="179"/>
      <c r="H717" s="185"/>
      <c r="I717" s="149"/>
      <c r="J717" s="154"/>
      <c r="K717" s="167"/>
      <c r="L717" s="168"/>
      <c r="M717" s="161"/>
      <c r="N717" s="415"/>
      <c r="O717" s="164"/>
    </row>
    <row r="718" spans="1:15" s="98" customFormat="1" ht="13.2" customHeight="1" x14ac:dyDescent="0.25">
      <c r="A718" s="154"/>
      <c r="B718" s="156"/>
      <c r="C718" s="156"/>
      <c r="D718" s="179"/>
      <c r="E718" s="186"/>
      <c r="F718" s="158"/>
      <c r="G718" s="179"/>
      <c r="H718" s="100"/>
      <c r="I718" s="160"/>
      <c r="J718" s="154"/>
      <c r="K718" s="167"/>
      <c r="L718" s="168"/>
      <c r="M718" s="161"/>
      <c r="N718" s="415"/>
      <c r="O718" s="162"/>
    </row>
    <row r="719" spans="1:15" s="163" customFormat="1" ht="13.2" customHeight="1" x14ac:dyDescent="0.25">
      <c r="A719" s="154"/>
      <c r="B719" s="156"/>
      <c r="C719" s="156"/>
      <c r="D719" s="179"/>
      <c r="E719" s="184"/>
      <c r="F719" s="158"/>
      <c r="G719" s="179"/>
      <c r="H719" s="185"/>
      <c r="I719" s="160"/>
      <c r="J719" s="154"/>
      <c r="K719" s="167"/>
      <c r="L719" s="168"/>
      <c r="M719" s="161"/>
      <c r="N719" s="415"/>
      <c r="O719" s="164"/>
    </row>
    <row r="720" spans="1:15" s="98" customFormat="1" ht="13.2" customHeight="1" x14ac:dyDescent="0.25">
      <c r="A720" s="154"/>
      <c r="B720" s="156"/>
      <c r="C720" s="156"/>
      <c r="D720" s="179"/>
      <c r="E720" s="186"/>
      <c r="F720" s="158"/>
      <c r="G720" s="179"/>
      <c r="H720" s="100"/>
      <c r="I720" s="160"/>
      <c r="J720" s="154"/>
      <c r="K720" s="167"/>
      <c r="L720" s="168"/>
      <c r="M720" s="161"/>
      <c r="N720" s="415"/>
      <c r="O720" s="162"/>
    </row>
    <row r="721" spans="1:15" s="163" customFormat="1" ht="13.2" customHeight="1" x14ac:dyDescent="0.25">
      <c r="A721" s="154"/>
      <c r="B721" s="156"/>
      <c r="C721" s="156"/>
      <c r="D721" s="179"/>
      <c r="E721" s="184"/>
      <c r="F721" s="158"/>
      <c r="G721" s="179"/>
      <c r="H721" s="185"/>
      <c r="I721" s="160"/>
      <c r="J721" s="154"/>
      <c r="K721" s="167"/>
      <c r="L721" s="168"/>
      <c r="M721" s="161"/>
      <c r="N721" s="415"/>
      <c r="O721" s="164"/>
    </row>
    <row r="722" spans="1:15" s="98" customFormat="1" ht="13.2" customHeight="1" x14ac:dyDescent="0.25">
      <c r="A722" s="154"/>
      <c r="B722" s="156"/>
      <c r="C722" s="156"/>
      <c r="D722" s="179"/>
      <c r="E722" s="186"/>
      <c r="F722" s="158"/>
      <c r="G722" s="179"/>
      <c r="H722" s="156"/>
      <c r="I722" s="160"/>
      <c r="J722" s="154"/>
      <c r="K722" s="167"/>
      <c r="L722" s="168"/>
      <c r="M722" s="161"/>
      <c r="N722" s="415"/>
      <c r="O722" s="162"/>
    </row>
    <row r="723" spans="1:15" s="163" customFormat="1" ht="13.2" customHeight="1" x14ac:dyDescent="0.25">
      <c r="A723" s="154"/>
      <c r="B723" s="156"/>
      <c r="C723" s="156"/>
      <c r="D723" s="179"/>
      <c r="E723" s="184"/>
      <c r="F723" s="158"/>
      <c r="G723" s="179"/>
      <c r="H723" s="185"/>
      <c r="I723" s="160"/>
      <c r="J723" s="154"/>
      <c r="K723" s="167"/>
      <c r="L723" s="168"/>
      <c r="M723" s="161"/>
      <c r="N723" s="415"/>
      <c r="O723" s="164"/>
    </row>
    <row r="724" spans="1:15" s="98" customFormat="1" ht="13.2" customHeight="1" x14ac:dyDescent="0.3">
      <c r="A724" s="154"/>
      <c r="B724" s="156"/>
      <c r="C724" s="156"/>
      <c r="D724" s="179"/>
      <c r="E724" s="186"/>
      <c r="F724" s="165"/>
      <c r="G724" s="179"/>
      <c r="H724" s="156"/>
      <c r="I724" s="160"/>
      <c r="J724" s="177"/>
      <c r="K724" s="167"/>
      <c r="L724" s="168"/>
      <c r="M724" s="161"/>
      <c r="N724" s="415"/>
      <c r="O724" s="172"/>
    </row>
    <row r="725" spans="1:15" s="98" customFormat="1" ht="13.2" customHeight="1" x14ac:dyDescent="0.25">
      <c r="A725" s="154"/>
      <c r="B725" s="156"/>
      <c r="C725" s="156"/>
      <c r="D725" s="179"/>
      <c r="E725" s="186"/>
      <c r="F725" s="158"/>
      <c r="G725" s="179"/>
      <c r="H725" s="156"/>
      <c r="I725" s="160"/>
      <c r="J725" s="154"/>
      <c r="K725" s="167"/>
      <c r="L725" s="168"/>
      <c r="M725" s="161"/>
      <c r="N725" s="415"/>
      <c r="O725" s="162"/>
    </row>
    <row r="726" spans="1:15" s="98" customFormat="1" ht="13.2" customHeight="1" x14ac:dyDescent="0.25">
      <c r="A726" s="154"/>
      <c r="B726" s="156"/>
      <c r="C726" s="156"/>
      <c r="D726" s="179"/>
      <c r="E726" s="157"/>
      <c r="F726" s="158"/>
      <c r="G726" s="179"/>
      <c r="H726" s="156"/>
      <c r="I726" s="160"/>
      <c r="J726" s="154"/>
      <c r="K726" s="167"/>
      <c r="L726" s="168"/>
      <c r="M726" s="161"/>
      <c r="N726" s="415"/>
      <c r="O726" s="162"/>
    </row>
    <row r="727" spans="1:15" s="98" customFormat="1" ht="13.2" customHeight="1" x14ac:dyDescent="0.25">
      <c r="A727" s="154"/>
      <c r="B727" s="156"/>
      <c r="C727" s="156"/>
      <c r="D727" s="179"/>
      <c r="E727" s="186"/>
      <c r="F727" s="158"/>
      <c r="G727" s="179"/>
      <c r="H727" s="156"/>
      <c r="I727" s="160"/>
      <c r="J727" s="154"/>
      <c r="K727" s="167"/>
      <c r="L727" s="168"/>
      <c r="M727" s="161"/>
      <c r="N727" s="415"/>
      <c r="O727" s="162"/>
    </row>
    <row r="728" spans="1:15" s="163" customFormat="1" ht="13.2" customHeight="1" x14ac:dyDescent="0.25">
      <c r="A728" s="154"/>
      <c r="B728" s="156"/>
      <c r="C728" s="156"/>
      <c r="D728" s="179"/>
      <c r="E728" s="184"/>
      <c r="F728" s="158"/>
      <c r="G728" s="179"/>
      <c r="H728" s="185"/>
      <c r="I728" s="160"/>
      <c r="J728" s="154"/>
      <c r="K728" s="167"/>
      <c r="L728" s="168"/>
      <c r="M728" s="161"/>
      <c r="N728" s="415"/>
      <c r="O728" s="164"/>
    </row>
    <row r="729" spans="1:15" s="163" customFormat="1" ht="13.2" customHeight="1" x14ac:dyDescent="0.25">
      <c r="A729" s="154"/>
      <c r="B729" s="156"/>
      <c r="C729" s="156"/>
      <c r="D729" s="179"/>
      <c r="E729" s="184"/>
      <c r="F729" s="158"/>
      <c r="G729" s="179"/>
      <c r="H729" s="185"/>
      <c r="I729" s="160"/>
      <c r="J729" s="154"/>
      <c r="K729" s="167"/>
      <c r="L729" s="168"/>
      <c r="M729" s="161"/>
      <c r="N729" s="415"/>
      <c r="O729" s="164"/>
    </row>
    <row r="730" spans="1:15" s="163" customFormat="1" ht="13.2" customHeight="1" x14ac:dyDescent="0.25">
      <c r="A730" s="154"/>
      <c r="B730" s="156"/>
      <c r="C730" s="156"/>
      <c r="D730" s="179"/>
      <c r="E730" s="184"/>
      <c r="F730" s="158"/>
      <c r="G730" s="179"/>
      <c r="H730" s="185"/>
      <c r="I730" s="160"/>
      <c r="J730" s="154"/>
      <c r="K730" s="167"/>
      <c r="L730" s="168"/>
      <c r="M730" s="161"/>
      <c r="N730" s="415"/>
      <c r="O730" s="164"/>
    </row>
    <row r="731" spans="1:15" s="98" customFormat="1" ht="13.2" customHeight="1" x14ac:dyDescent="0.25">
      <c r="A731" s="154"/>
      <c r="B731" s="156"/>
      <c r="C731" s="156"/>
      <c r="D731" s="179"/>
      <c r="E731" s="186"/>
      <c r="F731" s="158"/>
      <c r="G731" s="179"/>
      <c r="H731" s="156"/>
      <c r="I731" s="160"/>
      <c r="J731" s="154"/>
      <c r="K731" s="167"/>
      <c r="L731" s="168"/>
      <c r="M731" s="161"/>
      <c r="N731" s="415"/>
      <c r="O731" s="162"/>
    </row>
    <row r="732" spans="1:15" s="163" customFormat="1" ht="13.2" customHeight="1" x14ac:dyDescent="0.25">
      <c r="A732" s="154"/>
      <c r="B732" s="156"/>
      <c r="C732" s="156"/>
      <c r="D732" s="179"/>
      <c r="E732" s="184"/>
      <c r="F732" s="158"/>
      <c r="G732" s="179"/>
      <c r="H732" s="185"/>
      <c r="I732" s="160"/>
      <c r="J732" s="154"/>
      <c r="K732" s="167"/>
      <c r="L732" s="168"/>
      <c r="M732" s="161"/>
      <c r="N732" s="415"/>
      <c r="O732" s="164"/>
    </row>
    <row r="733" spans="1:15" s="163" customFormat="1" ht="13.2" customHeight="1" x14ac:dyDescent="0.25">
      <c r="A733" s="154"/>
      <c r="B733" s="156"/>
      <c r="C733" s="156"/>
      <c r="D733" s="179"/>
      <c r="E733" s="184"/>
      <c r="F733" s="158"/>
      <c r="G733" s="179"/>
      <c r="H733" s="185"/>
      <c r="I733" s="160"/>
      <c r="J733" s="154"/>
      <c r="K733" s="167"/>
      <c r="L733" s="168"/>
      <c r="M733" s="161"/>
      <c r="N733" s="415"/>
      <c r="O733" s="164"/>
    </row>
    <row r="734" spans="1:15" s="185" customFormat="1" ht="13.2" customHeight="1" x14ac:dyDescent="0.25">
      <c r="A734" s="156"/>
      <c r="B734" s="156"/>
      <c r="C734" s="156"/>
      <c r="D734" s="179"/>
      <c r="E734" s="184"/>
      <c r="F734" s="158"/>
      <c r="G734" s="179"/>
      <c r="I734" s="160"/>
      <c r="J734" s="154"/>
      <c r="K734" s="167"/>
      <c r="L734" s="168"/>
      <c r="M734" s="161"/>
      <c r="N734" s="415"/>
      <c r="O734" s="164"/>
    </row>
    <row r="735" spans="1:15" s="98" customFormat="1" ht="13.2" customHeight="1" x14ac:dyDescent="0.25">
      <c r="A735" s="154"/>
      <c r="B735" s="156"/>
      <c r="C735" s="156"/>
      <c r="D735" s="179"/>
      <c r="E735" s="186"/>
      <c r="F735" s="158"/>
      <c r="G735" s="179"/>
      <c r="H735" s="156"/>
      <c r="I735" s="160"/>
      <c r="J735" s="154"/>
      <c r="K735" s="167"/>
      <c r="L735" s="168"/>
      <c r="M735" s="161"/>
      <c r="N735" s="415"/>
      <c r="O735" s="162"/>
    </row>
    <row r="736" spans="1:15" s="163" customFormat="1" ht="13.2" customHeight="1" x14ac:dyDescent="0.25">
      <c r="A736" s="154"/>
      <c r="B736" s="156"/>
      <c r="C736" s="156"/>
      <c r="D736" s="179"/>
      <c r="E736" s="184"/>
      <c r="F736" s="158"/>
      <c r="G736" s="179"/>
      <c r="H736" s="185"/>
      <c r="I736" s="160"/>
      <c r="J736" s="154"/>
      <c r="K736" s="167"/>
      <c r="L736" s="168"/>
      <c r="M736" s="161"/>
      <c r="N736" s="415"/>
      <c r="O736" s="164"/>
    </row>
    <row r="737" spans="1:15" s="163" customFormat="1" ht="13.2" customHeight="1" x14ac:dyDescent="0.25">
      <c r="A737" s="154"/>
      <c r="B737" s="156"/>
      <c r="C737" s="156"/>
      <c r="D737" s="179"/>
      <c r="E737" s="184"/>
      <c r="F737" s="158"/>
      <c r="G737" s="179"/>
      <c r="H737" s="185"/>
      <c r="I737" s="160"/>
      <c r="J737" s="154"/>
      <c r="K737" s="167"/>
      <c r="L737" s="168"/>
      <c r="M737" s="161"/>
      <c r="N737" s="415"/>
      <c r="O737" s="164"/>
    </row>
    <row r="738" spans="1:15" s="163" customFormat="1" ht="13.2" customHeight="1" x14ac:dyDescent="0.25">
      <c r="A738" s="154"/>
      <c r="B738" s="156"/>
      <c r="C738" s="156"/>
      <c r="D738" s="179"/>
      <c r="E738" s="184"/>
      <c r="F738" s="158"/>
      <c r="G738" s="179"/>
      <c r="H738" s="185"/>
      <c r="I738" s="160"/>
      <c r="J738" s="154"/>
      <c r="K738" s="167"/>
      <c r="L738" s="168"/>
      <c r="M738" s="161"/>
      <c r="N738" s="415"/>
      <c r="O738" s="164"/>
    </row>
    <row r="739" spans="1:15" s="98" customFormat="1" ht="13.2" customHeight="1" x14ac:dyDescent="0.25">
      <c r="A739" s="154"/>
      <c r="B739" s="156"/>
      <c r="C739" s="156"/>
      <c r="D739" s="179"/>
      <c r="E739" s="186"/>
      <c r="F739" s="158"/>
      <c r="G739" s="179"/>
      <c r="H739" s="156"/>
      <c r="I739" s="160"/>
      <c r="J739" s="154"/>
      <c r="K739" s="167"/>
      <c r="L739" s="168"/>
      <c r="M739" s="161"/>
      <c r="N739" s="415"/>
      <c r="O739" s="162"/>
    </row>
    <row r="740" spans="1:15" s="98" customFormat="1" ht="13.2" customHeight="1" x14ac:dyDescent="0.25">
      <c r="A740" s="154"/>
      <c r="B740" s="156"/>
      <c r="C740" s="156"/>
      <c r="D740" s="179"/>
      <c r="E740" s="186"/>
      <c r="F740" s="158"/>
      <c r="G740" s="179"/>
      <c r="H740" s="156"/>
      <c r="I740" s="160"/>
      <c r="J740" s="154"/>
      <c r="K740" s="167"/>
      <c r="L740" s="168"/>
      <c r="M740" s="161"/>
      <c r="N740" s="415"/>
      <c r="O740" s="162"/>
    </row>
    <row r="741" spans="1:15" s="163" customFormat="1" ht="13.2" customHeight="1" x14ac:dyDescent="0.25">
      <c r="A741" s="154"/>
      <c r="B741" s="156"/>
      <c r="C741" s="156"/>
      <c r="D741" s="179"/>
      <c r="E741" s="184"/>
      <c r="F741" s="158"/>
      <c r="G741" s="179"/>
      <c r="H741" s="185"/>
      <c r="I741" s="160"/>
      <c r="J741" s="154"/>
      <c r="K741" s="167"/>
      <c r="L741" s="168"/>
      <c r="M741" s="161"/>
      <c r="N741" s="415"/>
      <c r="O741" s="164"/>
    </row>
    <row r="742" spans="1:15" s="98" customFormat="1" ht="13.2" customHeight="1" x14ac:dyDescent="0.25">
      <c r="A742" s="154"/>
      <c r="B742" s="156"/>
      <c r="C742" s="156"/>
      <c r="D742" s="179"/>
      <c r="E742" s="186"/>
      <c r="F742" s="158"/>
      <c r="G742" s="179"/>
      <c r="H742" s="156"/>
      <c r="I742" s="160"/>
      <c r="J742" s="154"/>
      <c r="K742" s="167"/>
      <c r="L742" s="168"/>
      <c r="M742" s="161"/>
      <c r="N742" s="415"/>
      <c r="O742" s="162"/>
    </row>
    <row r="743" spans="1:15" s="98" customFormat="1" ht="13.2" customHeight="1" x14ac:dyDescent="0.25">
      <c r="A743" s="154"/>
      <c r="B743" s="156"/>
      <c r="C743" s="156"/>
      <c r="D743" s="179"/>
      <c r="E743" s="186"/>
      <c r="F743" s="158"/>
      <c r="G743" s="179"/>
      <c r="H743" s="156"/>
      <c r="I743" s="160"/>
      <c r="J743" s="154"/>
      <c r="K743" s="167"/>
      <c r="L743" s="168"/>
      <c r="M743" s="161"/>
      <c r="N743" s="415"/>
      <c r="O743" s="162"/>
    </row>
    <row r="744" spans="1:15" s="163" customFormat="1" ht="13.2" customHeight="1" x14ac:dyDescent="0.25">
      <c r="A744" s="154"/>
      <c r="B744" s="156"/>
      <c r="C744" s="156"/>
      <c r="D744" s="179"/>
      <c r="E744" s="184"/>
      <c r="F744" s="158"/>
      <c r="G744" s="179"/>
      <c r="H744" s="185"/>
      <c r="I744" s="160"/>
      <c r="J744" s="154"/>
      <c r="K744" s="167"/>
      <c r="L744" s="168"/>
      <c r="M744" s="161"/>
      <c r="N744" s="415"/>
      <c r="O744" s="164"/>
    </row>
    <row r="745" spans="1:15" s="98" customFormat="1" ht="13.2" customHeight="1" x14ac:dyDescent="0.25">
      <c r="A745" s="154"/>
      <c r="B745" s="156"/>
      <c r="C745" s="156"/>
      <c r="D745" s="179"/>
      <c r="E745" s="186"/>
      <c r="F745" s="158"/>
      <c r="G745" s="179"/>
      <c r="H745" s="156"/>
      <c r="I745" s="160"/>
      <c r="J745" s="154"/>
      <c r="K745" s="167"/>
      <c r="L745" s="168"/>
      <c r="M745" s="161"/>
      <c r="N745" s="415"/>
      <c r="O745" s="162"/>
    </row>
    <row r="746" spans="1:15" s="163" customFormat="1" ht="13.2" customHeight="1" x14ac:dyDescent="0.25">
      <c r="A746" s="154"/>
      <c r="B746" s="156"/>
      <c r="C746" s="156"/>
      <c r="D746" s="179"/>
      <c r="E746" s="184"/>
      <c r="F746" s="158"/>
      <c r="G746" s="179"/>
      <c r="H746" s="185"/>
      <c r="I746" s="160"/>
      <c r="J746" s="154"/>
      <c r="K746" s="167"/>
      <c r="L746" s="168"/>
      <c r="M746" s="161"/>
      <c r="N746" s="415"/>
      <c r="O746" s="164"/>
    </row>
    <row r="747" spans="1:15" s="98" customFormat="1" ht="13.2" customHeight="1" x14ac:dyDescent="0.25">
      <c r="A747" s="154"/>
      <c r="B747" s="156"/>
      <c r="C747" s="156"/>
      <c r="D747" s="179"/>
      <c r="E747" s="186"/>
      <c r="F747" s="158"/>
      <c r="G747" s="179"/>
      <c r="H747" s="156"/>
      <c r="I747" s="160"/>
      <c r="J747" s="154"/>
      <c r="K747" s="167"/>
      <c r="L747" s="168"/>
      <c r="M747" s="161"/>
      <c r="N747" s="415"/>
      <c r="O747" s="162"/>
    </row>
    <row r="748" spans="1:15" s="163" customFormat="1" ht="13.2" customHeight="1" x14ac:dyDescent="0.25">
      <c r="A748" s="154"/>
      <c r="B748" s="156"/>
      <c r="C748" s="156"/>
      <c r="D748" s="179"/>
      <c r="E748" s="184"/>
      <c r="F748" s="158"/>
      <c r="G748" s="179"/>
      <c r="H748" s="185"/>
      <c r="I748" s="160"/>
      <c r="J748" s="154"/>
      <c r="K748" s="167"/>
      <c r="L748" s="168"/>
      <c r="M748" s="161"/>
      <c r="N748" s="415"/>
      <c r="O748" s="164"/>
    </row>
    <row r="749" spans="1:15" s="98" customFormat="1" ht="13.2" customHeight="1" x14ac:dyDescent="0.25">
      <c r="A749" s="154"/>
      <c r="B749" s="156"/>
      <c r="C749" s="156"/>
      <c r="D749" s="179"/>
      <c r="E749" s="186"/>
      <c r="F749" s="165"/>
      <c r="G749" s="179"/>
      <c r="H749" s="156"/>
      <c r="I749" s="160"/>
      <c r="J749" s="177"/>
      <c r="K749" s="167"/>
      <c r="L749" s="168"/>
      <c r="M749" s="161"/>
      <c r="N749" s="415"/>
      <c r="O749" s="162"/>
    </row>
    <row r="750" spans="1:15" s="163" customFormat="1" ht="13.2" customHeight="1" x14ac:dyDescent="0.25">
      <c r="A750" s="154"/>
      <c r="B750" s="156"/>
      <c r="C750" s="156"/>
      <c r="D750" s="179"/>
      <c r="E750" s="184"/>
      <c r="F750" s="165"/>
      <c r="G750" s="179"/>
      <c r="H750" s="185"/>
      <c r="I750" s="160"/>
      <c r="J750" s="177"/>
      <c r="K750" s="167"/>
      <c r="L750" s="168"/>
      <c r="M750" s="161"/>
      <c r="N750" s="415"/>
      <c r="O750" s="164"/>
    </row>
    <row r="751" spans="1:15" s="163" customFormat="1" ht="13.2" customHeight="1" x14ac:dyDescent="0.25">
      <c r="A751" s="154"/>
      <c r="B751" s="156"/>
      <c r="C751" s="156"/>
      <c r="D751" s="179"/>
      <c r="E751" s="184"/>
      <c r="F751" s="165"/>
      <c r="G751" s="179"/>
      <c r="H751" s="185"/>
      <c r="I751" s="160"/>
      <c r="J751" s="177"/>
      <c r="K751" s="167"/>
      <c r="L751" s="168"/>
      <c r="M751" s="161"/>
      <c r="N751" s="415"/>
      <c r="O751" s="164"/>
    </row>
    <row r="752" spans="1:15" s="163" customFormat="1" ht="13.2" customHeight="1" x14ac:dyDescent="0.25">
      <c r="A752" s="154"/>
      <c r="B752" s="156"/>
      <c r="C752" s="156"/>
      <c r="D752" s="179"/>
      <c r="E752" s="184"/>
      <c r="F752" s="165"/>
      <c r="G752" s="179"/>
      <c r="H752" s="185"/>
      <c r="I752" s="160"/>
      <c r="J752" s="177"/>
      <c r="K752" s="167"/>
      <c r="L752" s="168"/>
      <c r="M752" s="161"/>
      <c r="N752" s="415"/>
      <c r="O752" s="164"/>
    </row>
    <row r="753" spans="1:15" s="163" customFormat="1" ht="13.2" customHeight="1" x14ac:dyDescent="0.25">
      <c r="A753" s="154"/>
      <c r="B753" s="156"/>
      <c r="C753" s="156"/>
      <c r="D753" s="179"/>
      <c r="E753" s="184"/>
      <c r="F753" s="165"/>
      <c r="G753" s="179"/>
      <c r="H753" s="185"/>
      <c r="I753" s="160"/>
      <c r="J753" s="177"/>
      <c r="K753" s="167"/>
      <c r="L753" s="168"/>
      <c r="M753" s="161"/>
      <c r="N753" s="415"/>
      <c r="O753" s="164"/>
    </row>
    <row r="754" spans="1:15" s="98" customFormat="1" ht="13.2" customHeight="1" x14ac:dyDescent="0.25">
      <c r="A754" s="154"/>
      <c r="B754" s="156"/>
      <c r="C754" s="156"/>
      <c r="D754" s="179"/>
      <c r="E754" s="186"/>
      <c r="F754" s="158"/>
      <c r="G754" s="179"/>
      <c r="H754" s="156"/>
      <c r="I754" s="160"/>
      <c r="J754" s="154"/>
      <c r="K754" s="167"/>
      <c r="L754" s="168"/>
      <c r="M754" s="161"/>
      <c r="N754" s="415"/>
      <c r="O754" s="162"/>
    </row>
    <row r="755" spans="1:15" s="98" customFormat="1" ht="13.2" customHeight="1" x14ac:dyDescent="0.25">
      <c r="A755" s="154"/>
      <c r="B755" s="156"/>
      <c r="C755" s="156"/>
      <c r="D755" s="179"/>
      <c r="E755" s="186"/>
      <c r="F755" s="158"/>
      <c r="G755" s="179"/>
      <c r="H755" s="156"/>
      <c r="I755" s="160"/>
      <c r="J755" s="154"/>
      <c r="K755" s="167"/>
      <c r="L755" s="168"/>
      <c r="M755" s="161"/>
      <c r="N755" s="415"/>
      <c r="O755" s="162"/>
    </row>
    <row r="756" spans="1:15" s="163" customFormat="1" ht="13.2" customHeight="1" x14ac:dyDescent="0.25">
      <c r="A756" s="154"/>
      <c r="B756" s="156"/>
      <c r="C756" s="156"/>
      <c r="D756" s="179"/>
      <c r="E756" s="184"/>
      <c r="F756" s="165"/>
      <c r="G756" s="179"/>
      <c r="H756" s="185"/>
      <c r="I756" s="160"/>
      <c r="J756" s="177"/>
      <c r="K756" s="167"/>
      <c r="L756" s="168"/>
      <c r="M756" s="161"/>
      <c r="N756" s="415"/>
      <c r="O756" s="164"/>
    </row>
    <row r="757" spans="1:15" s="163" customFormat="1" ht="13.2" customHeight="1" x14ac:dyDescent="0.25">
      <c r="A757" s="154"/>
      <c r="B757" s="156"/>
      <c r="C757" s="156"/>
      <c r="D757" s="179"/>
      <c r="E757" s="184"/>
      <c r="F757" s="158"/>
      <c r="G757" s="179"/>
      <c r="H757" s="185"/>
      <c r="I757" s="160"/>
      <c r="J757" s="154"/>
      <c r="K757" s="167"/>
      <c r="L757" s="168"/>
      <c r="M757" s="161"/>
      <c r="N757" s="415"/>
      <c r="O757" s="164"/>
    </row>
    <row r="758" spans="1:15" s="163" customFormat="1" ht="13.2" customHeight="1" x14ac:dyDescent="0.25">
      <c r="A758" s="154"/>
      <c r="B758" s="156"/>
      <c r="C758" s="156"/>
      <c r="D758" s="179"/>
      <c r="E758" s="184"/>
      <c r="F758" s="158"/>
      <c r="G758" s="179"/>
      <c r="H758" s="185"/>
      <c r="I758" s="160"/>
      <c r="J758" s="154"/>
      <c r="K758" s="167"/>
      <c r="L758" s="168"/>
      <c r="M758" s="161"/>
      <c r="N758" s="415"/>
      <c r="O758" s="164"/>
    </row>
    <row r="759" spans="1:15" s="163" customFormat="1" ht="13.2" customHeight="1" x14ac:dyDescent="0.25">
      <c r="A759" s="154"/>
      <c r="B759" s="156"/>
      <c r="C759" s="156"/>
      <c r="D759" s="179"/>
      <c r="E759" s="184"/>
      <c r="F759" s="165"/>
      <c r="G759" s="179"/>
      <c r="H759" s="185"/>
      <c r="I759" s="160"/>
      <c r="J759" s="177"/>
      <c r="K759" s="167"/>
      <c r="L759" s="168"/>
      <c r="M759" s="161"/>
      <c r="N759" s="415"/>
      <c r="O759" s="164"/>
    </row>
    <row r="760" spans="1:15" s="163" customFormat="1" ht="13.2" customHeight="1" x14ac:dyDescent="0.3">
      <c r="A760" s="154"/>
      <c r="B760" s="156"/>
      <c r="C760" s="156"/>
      <c r="D760" s="179"/>
      <c r="E760" s="184"/>
      <c r="F760" s="158"/>
      <c r="G760" s="179"/>
      <c r="H760" s="185"/>
      <c r="I760" s="160"/>
      <c r="J760" s="154"/>
      <c r="K760" s="167"/>
      <c r="L760" s="168"/>
      <c r="M760" s="161"/>
      <c r="N760" s="415"/>
      <c r="O760" s="172"/>
    </row>
    <row r="761" spans="1:15" s="98" customFormat="1" ht="13.2" customHeight="1" x14ac:dyDescent="0.25">
      <c r="A761" s="154"/>
      <c r="B761" s="156"/>
      <c r="C761" s="156"/>
      <c r="D761" s="179"/>
      <c r="E761" s="186"/>
      <c r="F761" s="158"/>
      <c r="G761" s="179"/>
      <c r="H761" s="100"/>
      <c r="I761" s="160"/>
      <c r="J761" s="154"/>
      <c r="K761" s="167"/>
      <c r="L761" s="168"/>
      <c r="M761" s="161"/>
      <c r="N761" s="415"/>
      <c r="O761" s="162"/>
    </row>
    <row r="762" spans="1:15" s="98" customFormat="1" ht="13.2" customHeight="1" x14ac:dyDescent="0.25">
      <c r="A762" s="154"/>
      <c r="B762" s="156"/>
      <c r="C762" s="156"/>
      <c r="D762" s="179"/>
      <c r="E762" s="186"/>
      <c r="F762" s="158"/>
      <c r="G762" s="179"/>
      <c r="H762" s="100"/>
      <c r="I762" s="160"/>
      <c r="J762" s="154"/>
      <c r="K762" s="167"/>
      <c r="L762" s="168"/>
      <c r="M762" s="161"/>
      <c r="N762" s="415"/>
      <c r="O762" s="162"/>
    </row>
    <row r="763" spans="1:15" s="98" customFormat="1" ht="13.2" customHeight="1" x14ac:dyDescent="0.25">
      <c r="A763" s="154"/>
      <c r="B763" s="156"/>
      <c r="C763" s="156"/>
      <c r="D763" s="179"/>
      <c r="E763" s="186"/>
      <c r="F763" s="158"/>
      <c r="G763" s="179"/>
      <c r="H763" s="100"/>
      <c r="I763" s="160"/>
      <c r="J763" s="154"/>
      <c r="K763" s="167"/>
      <c r="L763" s="168"/>
      <c r="M763" s="161"/>
      <c r="N763" s="415"/>
      <c r="O763" s="162"/>
    </row>
    <row r="764" spans="1:15" s="163" customFormat="1" ht="13.2" customHeight="1" x14ac:dyDescent="0.25">
      <c r="A764" s="154"/>
      <c r="B764" s="156"/>
      <c r="C764" s="156"/>
      <c r="D764" s="179"/>
      <c r="E764" s="184"/>
      <c r="F764" s="158"/>
      <c r="G764" s="179"/>
      <c r="H764" s="185"/>
      <c r="I764" s="160"/>
      <c r="J764" s="154"/>
      <c r="K764" s="167"/>
      <c r="L764" s="168"/>
      <c r="M764" s="161"/>
      <c r="N764" s="415"/>
      <c r="O764" s="164"/>
    </row>
    <row r="765" spans="1:15" s="163" customFormat="1" ht="13.2" customHeight="1" x14ac:dyDescent="0.25">
      <c r="A765" s="154"/>
      <c r="B765" s="156"/>
      <c r="C765" s="156"/>
      <c r="D765" s="179"/>
      <c r="E765" s="184"/>
      <c r="F765" s="158"/>
      <c r="G765" s="179"/>
      <c r="H765" s="185"/>
      <c r="I765" s="160"/>
      <c r="J765" s="154"/>
      <c r="K765" s="167"/>
      <c r="L765" s="168"/>
      <c r="M765" s="161"/>
      <c r="N765" s="415"/>
      <c r="O765" s="164"/>
    </row>
    <row r="766" spans="1:15" s="98" customFormat="1" ht="13.2" customHeight="1" x14ac:dyDescent="0.25">
      <c r="A766" s="154"/>
      <c r="B766" s="156"/>
      <c r="C766" s="156"/>
      <c r="D766" s="179"/>
      <c r="E766" s="186"/>
      <c r="F766" s="158"/>
      <c r="G766" s="179"/>
      <c r="H766" s="100"/>
      <c r="I766" s="160"/>
      <c r="J766" s="154"/>
      <c r="K766" s="167"/>
      <c r="L766" s="168"/>
      <c r="M766" s="161"/>
      <c r="N766" s="415"/>
      <c r="O766" s="162"/>
    </row>
    <row r="767" spans="1:15" s="163" customFormat="1" ht="13.2" customHeight="1" x14ac:dyDescent="0.25">
      <c r="A767" s="154"/>
      <c r="B767" s="156"/>
      <c r="C767" s="156"/>
      <c r="D767" s="179"/>
      <c r="E767" s="184"/>
      <c r="F767" s="158"/>
      <c r="G767" s="179"/>
      <c r="H767" s="185"/>
      <c r="I767" s="160"/>
      <c r="J767" s="154"/>
      <c r="K767" s="167"/>
      <c r="L767" s="168"/>
      <c r="M767" s="161"/>
      <c r="N767" s="415"/>
      <c r="O767" s="164"/>
    </row>
    <row r="768" spans="1:15" s="163" customFormat="1" ht="13.2" customHeight="1" x14ac:dyDescent="0.25">
      <c r="A768" s="154"/>
      <c r="B768" s="156"/>
      <c r="C768" s="156"/>
      <c r="D768" s="179"/>
      <c r="E768" s="184"/>
      <c r="F768" s="158"/>
      <c r="G768" s="179"/>
      <c r="H768" s="185"/>
      <c r="I768" s="160"/>
      <c r="J768" s="154"/>
      <c r="K768" s="167"/>
      <c r="L768" s="168"/>
      <c r="M768" s="161"/>
      <c r="N768" s="415"/>
      <c r="O768" s="164"/>
    </row>
    <row r="769" spans="1:15" s="98" customFormat="1" ht="13.2" customHeight="1" x14ac:dyDescent="0.25">
      <c r="A769" s="154"/>
      <c r="B769" s="156"/>
      <c r="C769" s="156"/>
      <c r="D769" s="179"/>
      <c r="E769" s="186"/>
      <c r="F769" s="158"/>
      <c r="G769" s="179"/>
      <c r="H769" s="100"/>
      <c r="I769" s="160"/>
      <c r="J769" s="154"/>
      <c r="K769" s="167"/>
      <c r="L769" s="168"/>
      <c r="M769" s="161"/>
      <c r="N769" s="415"/>
      <c r="O769" s="162"/>
    </row>
    <row r="770" spans="1:15" s="98" customFormat="1" ht="13.2" customHeight="1" x14ac:dyDescent="0.25">
      <c r="A770" s="154"/>
      <c r="B770" s="156"/>
      <c r="C770" s="156"/>
      <c r="D770" s="179"/>
      <c r="E770" s="186"/>
      <c r="F770" s="158"/>
      <c r="G770" s="179"/>
      <c r="H770" s="100"/>
      <c r="I770" s="160"/>
      <c r="J770" s="154"/>
      <c r="K770" s="167"/>
      <c r="L770" s="168"/>
      <c r="M770" s="161"/>
      <c r="N770" s="415"/>
      <c r="O770" s="162"/>
    </row>
    <row r="771" spans="1:15" s="98" customFormat="1" ht="13.2" customHeight="1" x14ac:dyDescent="0.25">
      <c r="A771" s="154"/>
      <c r="B771" s="156"/>
      <c r="C771" s="156"/>
      <c r="D771" s="179"/>
      <c r="E771" s="186"/>
      <c r="F771" s="158"/>
      <c r="G771" s="179"/>
      <c r="H771" s="100"/>
      <c r="I771" s="160"/>
      <c r="J771" s="154"/>
      <c r="K771" s="167"/>
      <c r="L771" s="168"/>
      <c r="M771" s="161"/>
      <c r="N771" s="415"/>
      <c r="O771" s="162"/>
    </row>
    <row r="772" spans="1:15" s="98" customFormat="1" ht="13.2" customHeight="1" x14ac:dyDescent="0.25">
      <c r="A772" s="154"/>
      <c r="B772" s="156"/>
      <c r="C772" s="156"/>
      <c r="D772" s="179"/>
      <c r="E772" s="186"/>
      <c r="F772" s="158"/>
      <c r="G772" s="179"/>
      <c r="H772" s="100"/>
      <c r="I772" s="160"/>
      <c r="J772" s="154"/>
      <c r="K772" s="167"/>
      <c r="L772" s="168"/>
      <c r="M772" s="161"/>
      <c r="N772" s="415"/>
      <c r="O772" s="162"/>
    </row>
    <row r="773" spans="1:15" s="98" customFormat="1" ht="13.2" customHeight="1" x14ac:dyDescent="0.25">
      <c r="A773" s="154"/>
      <c r="B773" s="156"/>
      <c r="C773" s="156"/>
      <c r="D773" s="179"/>
      <c r="E773" s="186"/>
      <c r="F773" s="158"/>
      <c r="G773" s="179"/>
      <c r="H773" s="100"/>
      <c r="I773" s="160"/>
      <c r="J773" s="154"/>
      <c r="K773" s="167"/>
      <c r="L773" s="168"/>
      <c r="M773" s="161"/>
      <c r="N773" s="415"/>
      <c r="O773" s="162"/>
    </row>
    <row r="774" spans="1:15" s="98" customFormat="1" ht="13.2" customHeight="1" x14ac:dyDescent="0.25">
      <c r="A774" s="154"/>
      <c r="B774" s="156"/>
      <c r="C774" s="156"/>
      <c r="D774" s="179"/>
      <c r="E774" s="186"/>
      <c r="F774" s="158"/>
      <c r="G774" s="179"/>
      <c r="H774" s="100"/>
      <c r="I774" s="160"/>
      <c r="J774" s="154"/>
      <c r="K774" s="167"/>
      <c r="L774" s="168"/>
      <c r="M774" s="161"/>
      <c r="N774" s="415"/>
      <c r="O774" s="162"/>
    </row>
    <row r="775" spans="1:15" s="163" customFormat="1" ht="13.2" customHeight="1" x14ac:dyDescent="0.25">
      <c r="A775" s="154"/>
      <c r="B775" s="156"/>
      <c r="C775" s="156"/>
      <c r="D775" s="179"/>
      <c r="E775" s="184"/>
      <c r="F775" s="158"/>
      <c r="G775" s="179"/>
      <c r="H775" s="185"/>
      <c r="I775" s="160"/>
      <c r="J775" s="154"/>
      <c r="K775" s="167"/>
      <c r="L775" s="168"/>
      <c r="M775" s="161"/>
      <c r="N775" s="415"/>
      <c r="O775" s="164"/>
    </row>
    <row r="776" spans="1:15" s="163" customFormat="1" ht="13.2" customHeight="1" x14ac:dyDescent="0.25">
      <c r="A776" s="154"/>
      <c r="B776" s="156"/>
      <c r="C776" s="156"/>
      <c r="D776" s="179"/>
      <c r="E776" s="184"/>
      <c r="F776" s="158"/>
      <c r="G776" s="179"/>
      <c r="H776" s="185"/>
      <c r="I776" s="160"/>
      <c r="J776" s="154"/>
      <c r="K776" s="167"/>
      <c r="L776" s="168"/>
      <c r="M776" s="161"/>
      <c r="N776" s="415"/>
      <c r="O776" s="164"/>
    </row>
    <row r="777" spans="1:15" s="98" customFormat="1" ht="13.2" customHeight="1" x14ac:dyDescent="0.25">
      <c r="A777" s="154"/>
      <c r="B777" s="156"/>
      <c r="C777" s="156"/>
      <c r="D777" s="179"/>
      <c r="E777" s="186"/>
      <c r="F777" s="158"/>
      <c r="G777" s="179"/>
      <c r="H777" s="100"/>
      <c r="I777" s="160"/>
      <c r="J777" s="154"/>
      <c r="K777" s="167"/>
      <c r="L777" s="168"/>
      <c r="M777" s="161"/>
      <c r="N777" s="415"/>
      <c r="O777" s="162"/>
    </row>
    <row r="778" spans="1:15" s="98" customFormat="1" ht="13.2" customHeight="1" x14ac:dyDescent="0.25">
      <c r="A778" s="154"/>
      <c r="B778" s="156"/>
      <c r="C778" s="156"/>
      <c r="D778" s="179"/>
      <c r="E778" s="186"/>
      <c r="F778" s="158"/>
      <c r="G778" s="179"/>
      <c r="H778" s="100"/>
      <c r="I778" s="160"/>
      <c r="J778" s="154"/>
      <c r="K778" s="167"/>
      <c r="L778" s="168"/>
      <c r="M778" s="161"/>
      <c r="N778" s="415"/>
      <c r="O778" s="162"/>
    </row>
    <row r="779" spans="1:15" s="98" customFormat="1" ht="13.2" customHeight="1" x14ac:dyDescent="0.25">
      <c r="A779" s="154"/>
      <c r="B779" s="156"/>
      <c r="C779" s="156"/>
      <c r="D779" s="179"/>
      <c r="E779" s="186"/>
      <c r="F779" s="158"/>
      <c r="G779" s="179"/>
      <c r="H779" s="100"/>
      <c r="I779" s="160"/>
      <c r="J779" s="154"/>
      <c r="K779" s="167"/>
      <c r="L779" s="168"/>
      <c r="M779" s="161"/>
      <c r="N779" s="415"/>
      <c r="O779" s="162"/>
    </row>
    <row r="780" spans="1:15" s="163" customFormat="1" ht="13.2" customHeight="1" x14ac:dyDescent="0.25">
      <c r="A780" s="154"/>
      <c r="B780" s="156"/>
      <c r="C780" s="156"/>
      <c r="D780" s="179"/>
      <c r="E780" s="184"/>
      <c r="F780" s="158"/>
      <c r="G780" s="179"/>
      <c r="H780" s="185"/>
      <c r="I780" s="160"/>
      <c r="J780" s="154"/>
      <c r="K780" s="167"/>
      <c r="L780" s="168"/>
      <c r="M780" s="161"/>
      <c r="N780" s="415"/>
      <c r="O780" s="164"/>
    </row>
    <row r="781" spans="1:15" s="98" customFormat="1" ht="13.2" customHeight="1" x14ac:dyDescent="0.25">
      <c r="A781" s="154"/>
      <c r="B781" s="156"/>
      <c r="C781" s="156"/>
      <c r="D781" s="179"/>
      <c r="E781" s="186"/>
      <c r="F781" s="158"/>
      <c r="G781" s="179"/>
      <c r="H781" s="100"/>
      <c r="I781" s="160"/>
      <c r="J781" s="154"/>
      <c r="K781" s="167"/>
      <c r="L781" s="168"/>
      <c r="M781" s="161"/>
      <c r="N781" s="415"/>
      <c r="O781" s="162"/>
    </row>
    <row r="782" spans="1:15" s="98" customFormat="1" ht="13.2" customHeight="1" x14ac:dyDescent="0.25">
      <c r="A782" s="154"/>
      <c r="B782" s="156"/>
      <c r="C782" s="156"/>
      <c r="D782" s="179"/>
      <c r="E782" s="186"/>
      <c r="F782" s="158"/>
      <c r="G782" s="179"/>
      <c r="H782" s="100"/>
      <c r="I782" s="160"/>
      <c r="J782" s="154"/>
      <c r="K782" s="167"/>
      <c r="L782" s="168"/>
      <c r="M782" s="161"/>
      <c r="N782" s="415"/>
      <c r="O782" s="162"/>
    </row>
    <row r="783" spans="1:15" s="98" customFormat="1" ht="13.2" customHeight="1" x14ac:dyDescent="0.25">
      <c r="A783" s="154"/>
      <c r="B783" s="156"/>
      <c r="C783" s="156"/>
      <c r="D783" s="179"/>
      <c r="E783" s="186"/>
      <c r="F783" s="158"/>
      <c r="G783" s="179"/>
      <c r="H783" s="100"/>
      <c r="I783" s="160"/>
      <c r="J783" s="154"/>
      <c r="K783" s="167"/>
      <c r="L783" s="168"/>
      <c r="M783" s="161"/>
      <c r="N783" s="415"/>
      <c r="O783" s="162"/>
    </row>
    <row r="784" spans="1:15" s="163" customFormat="1" ht="13.2" customHeight="1" x14ac:dyDescent="0.25">
      <c r="A784" s="154"/>
      <c r="B784" s="156"/>
      <c r="C784" s="156"/>
      <c r="D784" s="179"/>
      <c r="E784" s="184"/>
      <c r="F784" s="158"/>
      <c r="G784" s="179"/>
      <c r="H784" s="185"/>
      <c r="I784" s="160"/>
      <c r="J784" s="154"/>
      <c r="K784" s="167"/>
      <c r="L784" s="168"/>
      <c r="M784" s="161"/>
      <c r="N784" s="415"/>
      <c r="O784" s="164"/>
    </row>
    <row r="785" spans="1:15" s="163" customFormat="1" ht="13.2" customHeight="1" x14ac:dyDescent="0.25">
      <c r="A785" s="154"/>
      <c r="B785" s="156"/>
      <c r="C785" s="156"/>
      <c r="D785" s="179"/>
      <c r="E785" s="184"/>
      <c r="F785" s="158"/>
      <c r="G785" s="179"/>
      <c r="H785" s="185"/>
      <c r="I785" s="160"/>
      <c r="J785" s="154"/>
      <c r="K785" s="167"/>
      <c r="L785" s="168"/>
      <c r="M785" s="161"/>
      <c r="N785" s="415"/>
      <c r="O785" s="164"/>
    </row>
    <row r="786" spans="1:15" s="98" customFormat="1" ht="13.2" customHeight="1" x14ac:dyDescent="0.25">
      <c r="A786" s="154"/>
      <c r="B786" s="156"/>
      <c r="C786" s="156"/>
      <c r="D786" s="179"/>
      <c r="E786" s="186"/>
      <c r="F786" s="158"/>
      <c r="G786" s="179"/>
      <c r="H786" s="100"/>
      <c r="I786" s="160"/>
      <c r="J786" s="154"/>
      <c r="K786" s="167"/>
      <c r="L786" s="168"/>
      <c r="M786" s="161"/>
      <c r="N786" s="415"/>
      <c r="O786" s="162"/>
    </row>
    <row r="787" spans="1:15" s="98" customFormat="1" ht="13.2" customHeight="1" x14ac:dyDescent="0.25">
      <c r="A787" s="154"/>
      <c r="B787" s="156"/>
      <c r="C787" s="156"/>
      <c r="D787" s="179"/>
      <c r="E787" s="186"/>
      <c r="F787" s="158"/>
      <c r="G787" s="179"/>
      <c r="H787" s="100"/>
      <c r="I787" s="160"/>
      <c r="J787" s="154"/>
      <c r="K787" s="167"/>
      <c r="L787" s="168"/>
      <c r="M787" s="161"/>
      <c r="N787" s="415"/>
      <c r="O787" s="162"/>
    </row>
    <row r="788" spans="1:15" s="100" customFormat="1" ht="13.2" customHeight="1" x14ac:dyDescent="0.25">
      <c r="A788" s="156"/>
      <c r="B788" s="156"/>
      <c r="C788" s="156"/>
      <c r="D788" s="179"/>
      <c r="E788" s="186"/>
      <c r="F788" s="158"/>
      <c r="G788" s="179"/>
      <c r="I788" s="160"/>
      <c r="J788" s="154"/>
      <c r="K788" s="167"/>
      <c r="L788" s="168"/>
      <c r="M788" s="161"/>
      <c r="N788" s="415"/>
      <c r="O788" s="162"/>
    </row>
    <row r="789" spans="1:15" s="98" customFormat="1" ht="13.2" customHeight="1" x14ac:dyDescent="0.25">
      <c r="A789" s="154"/>
      <c r="B789" s="156"/>
      <c r="C789" s="156"/>
      <c r="D789" s="179"/>
      <c r="E789" s="186"/>
      <c r="F789" s="158"/>
      <c r="G789" s="179"/>
      <c r="H789" s="100"/>
      <c r="I789" s="160"/>
      <c r="J789" s="154"/>
      <c r="K789" s="167"/>
      <c r="L789" s="168"/>
      <c r="M789" s="161"/>
      <c r="N789" s="415"/>
      <c r="O789" s="162"/>
    </row>
    <row r="790" spans="1:15" s="98" customFormat="1" ht="13.2" customHeight="1" x14ac:dyDescent="0.25">
      <c r="A790" s="154"/>
      <c r="B790" s="156"/>
      <c r="C790" s="156"/>
      <c r="D790" s="179"/>
      <c r="E790" s="186"/>
      <c r="F790" s="158"/>
      <c r="G790" s="179"/>
      <c r="H790" s="100"/>
      <c r="I790" s="160"/>
      <c r="J790" s="154"/>
      <c r="K790" s="167"/>
      <c r="L790" s="168"/>
      <c r="M790" s="161"/>
      <c r="N790" s="415"/>
      <c r="O790" s="162"/>
    </row>
    <row r="791" spans="1:15" s="98" customFormat="1" ht="13.2" customHeight="1" x14ac:dyDescent="0.25">
      <c r="A791" s="154"/>
      <c r="B791" s="156"/>
      <c r="C791" s="156"/>
      <c r="D791" s="179"/>
      <c r="E791" s="186"/>
      <c r="F791" s="158"/>
      <c r="G791" s="179"/>
      <c r="H791" s="100"/>
      <c r="I791" s="160"/>
      <c r="J791" s="154"/>
      <c r="K791" s="167"/>
      <c r="L791" s="168"/>
      <c r="M791" s="161"/>
      <c r="N791" s="415"/>
      <c r="O791" s="162"/>
    </row>
    <row r="792" spans="1:15" s="163" customFormat="1" ht="13.2" customHeight="1" x14ac:dyDescent="0.25">
      <c r="A792" s="154"/>
      <c r="B792" s="156"/>
      <c r="C792" s="156"/>
      <c r="D792" s="179"/>
      <c r="E792" s="184"/>
      <c r="F792" s="158"/>
      <c r="G792" s="179"/>
      <c r="H792" s="185"/>
      <c r="I792" s="160"/>
      <c r="J792" s="154"/>
      <c r="K792" s="167"/>
      <c r="L792" s="168"/>
      <c r="M792" s="161"/>
      <c r="N792" s="415"/>
      <c r="O792" s="164"/>
    </row>
    <row r="793" spans="1:15" s="163" customFormat="1" ht="13.2" customHeight="1" x14ac:dyDescent="0.25">
      <c r="A793" s="154"/>
      <c r="B793" s="156"/>
      <c r="C793" s="156"/>
      <c r="D793" s="179"/>
      <c r="E793" s="184"/>
      <c r="F793" s="158"/>
      <c r="G793" s="179"/>
      <c r="H793" s="185"/>
      <c r="I793" s="160"/>
      <c r="J793" s="154"/>
      <c r="K793" s="167"/>
      <c r="L793" s="168"/>
      <c r="M793" s="161"/>
      <c r="N793" s="415"/>
      <c r="O793" s="164"/>
    </row>
    <row r="794" spans="1:15" s="163" customFormat="1" ht="13.2" customHeight="1" x14ac:dyDescent="0.25">
      <c r="A794" s="154"/>
      <c r="B794" s="156"/>
      <c r="C794" s="156"/>
      <c r="D794" s="179"/>
      <c r="E794" s="184"/>
      <c r="F794" s="158"/>
      <c r="G794" s="179"/>
      <c r="H794" s="185"/>
      <c r="I794" s="160"/>
      <c r="J794" s="154"/>
      <c r="K794" s="167"/>
      <c r="L794" s="168"/>
      <c r="M794" s="161"/>
      <c r="N794" s="415"/>
      <c r="O794" s="164"/>
    </row>
    <row r="795" spans="1:15" s="98" customFormat="1" ht="13.2" customHeight="1" x14ac:dyDescent="0.25">
      <c r="A795" s="154"/>
      <c r="B795" s="156"/>
      <c r="C795" s="156"/>
      <c r="D795" s="179"/>
      <c r="E795" s="186"/>
      <c r="F795" s="158"/>
      <c r="G795" s="179"/>
      <c r="H795" s="100"/>
      <c r="I795" s="160"/>
      <c r="J795" s="154"/>
      <c r="K795" s="167"/>
      <c r="L795" s="168"/>
      <c r="M795" s="161"/>
      <c r="N795" s="415"/>
      <c r="O795" s="162"/>
    </row>
    <row r="796" spans="1:15" s="98" customFormat="1" ht="13.2" customHeight="1" x14ac:dyDescent="0.25">
      <c r="A796" s="154"/>
      <c r="B796" s="156"/>
      <c r="C796" s="156"/>
      <c r="D796" s="179"/>
      <c r="E796" s="186"/>
      <c r="F796" s="158"/>
      <c r="G796" s="179"/>
      <c r="H796" s="100"/>
      <c r="I796" s="160"/>
      <c r="J796" s="154"/>
      <c r="K796" s="167"/>
      <c r="L796" s="168"/>
      <c r="M796" s="161"/>
      <c r="N796" s="415"/>
      <c r="O796" s="162"/>
    </row>
    <row r="797" spans="1:15" s="163" customFormat="1" ht="13.2" customHeight="1" x14ac:dyDescent="0.25">
      <c r="A797" s="154"/>
      <c r="B797" s="156"/>
      <c r="C797" s="156"/>
      <c r="D797" s="179"/>
      <c r="E797" s="184"/>
      <c r="F797" s="158"/>
      <c r="G797" s="179"/>
      <c r="H797" s="185"/>
      <c r="I797" s="160"/>
      <c r="J797" s="154"/>
      <c r="K797" s="167"/>
      <c r="L797" s="168"/>
      <c r="M797" s="161"/>
      <c r="N797" s="415"/>
      <c r="O797" s="164"/>
    </row>
    <row r="798" spans="1:15" s="98" customFormat="1" ht="13.2" customHeight="1" x14ac:dyDescent="0.25">
      <c r="A798" s="154"/>
      <c r="B798" s="156"/>
      <c r="C798" s="156"/>
      <c r="D798" s="179"/>
      <c r="E798" s="186"/>
      <c r="F798" s="158"/>
      <c r="G798" s="179"/>
      <c r="H798" s="100"/>
      <c r="I798" s="160"/>
      <c r="J798" s="154"/>
      <c r="K798" s="167"/>
      <c r="L798" s="168"/>
      <c r="M798" s="161"/>
      <c r="N798" s="415"/>
      <c r="O798" s="162"/>
    </row>
    <row r="799" spans="1:15" s="98" customFormat="1" ht="13.2" customHeight="1" x14ac:dyDescent="0.25">
      <c r="A799" s="154"/>
      <c r="B799" s="156"/>
      <c r="C799" s="156"/>
      <c r="D799" s="179"/>
      <c r="E799" s="186"/>
      <c r="F799" s="158"/>
      <c r="G799" s="179"/>
      <c r="H799" s="100"/>
      <c r="I799" s="160"/>
      <c r="J799" s="154"/>
      <c r="K799" s="167"/>
      <c r="L799" s="168"/>
      <c r="M799" s="161"/>
      <c r="N799" s="415"/>
      <c r="O799" s="162"/>
    </row>
    <row r="800" spans="1:15" s="163" customFormat="1" ht="13.2" customHeight="1" x14ac:dyDescent="0.25">
      <c r="A800" s="154"/>
      <c r="B800" s="156"/>
      <c r="C800" s="156"/>
      <c r="D800" s="179"/>
      <c r="E800" s="184"/>
      <c r="F800" s="158"/>
      <c r="G800" s="179"/>
      <c r="H800" s="185"/>
      <c r="I800" s="160"/>
      <c r="J800" s="154"/>
      <c r="K800" s="167"/>
      <c r="L800" s="168"/>
      <c r="M800" s="161"/>
      <c r="N800" s="415"/>
      <c r="O800" s="164"/>
    </row>
    <row r="801" spans="1:15" s="98" customFormat="1" ht="13.2" customHeight="1" x14ac:dyDescent="0.25">
      <c r="A801" s="154"/>
      <c r="B801" s="156"/>
      <c r="C801" s="156"/>
      <c r="D801" s="179"/>
      <c r="E801" s="186"/>
      <c r="F801" s="158"/>
      <c r="G801" s="179"/>
      <c r="H801" s="100"/>
      <c r="I801" s="160"/>
      <c r="J801" s="154"/>
      <c r="K801" s="167"/>
      <c r="L801" s="168"/>
      <c r="M801" s="161"/>
      <c r="N801" s="415"/>
      <c r="O801" s="162"/>
    </row>
    <row r="802" spans="1:15" s="163" customFormat="1" ht="13.2" customHeight="1" x14ac:dyDescent="0.25">
      <c r="A802" s="154"/>
      <c r="B802" s="156"/>
      <c r="C802" s="156"/>
      <c r="D802" s="179"/>
      <c r="E802" s="184"/>
      <c r="F802" s="158"/>
      <c r="G802" s="179"/>
      <c r="H802" s="185"/>
      <c r="I802" s="160"/>
      <c r="J802" s="154"/>
      <c r="K802" s="167"/>
      <c r="L802" s="168"/>
      <c r="M802" s="161"/>
      <c r="N802" s="415"/>
      <c r="O802" s="164"/>
    </row>
    <row r="803" spans="1:15" s="163" customFormat="1" ht="13.2" customHeight="1" x14ac:dyDescent="0.25">
      <c r="A803" s="154"/>
      <c r="B803" s="156"/>
      <c r="C803" s="156"/>
      <c r="D803" s="179"/>
      <c r="E803" s="184"/>
      <c r="F803" s="158"/>
      <c r="G803" s="179"/>
      <c r="H803" s="185"/>
      <c r="I803" s="160"/>
      <c r="J803" s="154"/>
      <c r="K803" s="167"/>
      <c r="L803" s="168"/>
      <c r="M803" s="161"/>
      <c r="N803" s="415"/>
      <c r="O803" s="164"/>
    </row>
    <row r="804" spans="1:15" s="98" customFormat="1" ht="13.2" customHeight="1" x14ac:dyDescent="0.25">
      <c r="A804" s="154"/>
      <c r="B804" s="156"/>
      <c r="C804" s="156"/>
      <c r="D804" s="179"/>
      <c r="E804" s="186"/>
      <c r="F804" s="158"/>
      <c r="G804" s="179"/>
      <c r="H804" s="100"/>
      <c r="I804" s="160"/>
      <c r="J804" s="154"/>
      <c r="K804" s="167"/>
      <c r="L804" s="168"/>
      <c r="M804" s="161"/>
      <c r="N804" s="415"/>
      <c r="O804" s="162"/>
    </row>
    <row r="805" spans="1:15" s="98" customFormat="1" ht="13.2" customHeight="1" x14ac:dyDescent="0.25">
      <c r="A805" s="154"/>
      <c r="B805" s="156"/>
      <c r="C805" s="156"/>
      <c r="D805" s="179"/>
      <c r="E805" s="186"/>
      <c r="F805" s="158"/>
      <c r="G805" s="179"/>
      <c r="H805" s="100"/>
      <c r="I805" s="160"/>
      <c r="J805" s="154"/>
      <c r="K805" s="167"/>
      <c r="L805" s="168"/>
      <c r="M805" s="161"/>
      <c r="N805" s="415"/>
      <c r="O805" s="162"/>
    </row>
    <row r="806" spans="1:15" s="98" customFormat="1" ht="13.2" customHeight="1" x14ac:dyDescent="0.25">
      <c r="A806" s="154"/>
      <c r="B806" s="156"/>
      <c r="C806" s="156"/>
      <c r="D806" s="179"/>
      <c r="E806" s="186"/>
      <c r="F806" s="158"/>
      <c r="G806" s="179"/>
      <c r="H806" s="100"/>
      <c r="I806" s="160"/>
      <c r="J806" s="154"/>
      <c r="K806" s="167"/>
      <c r="L806" s="168"/>
      <c r="M806" s="161"/>
      <c r="N806" s="415"/>
      <c r="O806" s="162"/>
    </row>
    <row r="807" spans="1:15" s="98" customFormat="1" ht="13.2" customHeight="1" x14ac:dyDescent="0.25">
      <c r="A807" s="154"/>
      <c r="B807" s="156"/>
      <c r="C807" s="156"/>
      <c r="D807" s="179"/>
      <c r="E807" s="186"/>
      <c r="F807" s="158"/>
      <c r="G807" s="179"/>
      <c r="H807" s="100"/>
      <c r="I807" s="160"/>
      <c r="J807" s="154"/>
      <c r="K807" s="167"/>
      <c r="L807" s="168"/>
      <c r="M807" s="161"/>
      <c r="N807" s="415"/>
      <c r="O807" s="162"/>
    </row>
    <row r="808" spans="1:15" s="98" customFormat="1" ht="13.2" customHeight="1" x14ac:dyDescent="0.25">
      <c r="A808" s="154"/>
      <c r="B808" s="156"/>
      <c r="C808" s="156"/>
      <c r="D808" s="179"/>
      <c r="E808" s="186"/>
      <c r="F808" s="158"/>
      <c r="G808" s="179"/>
      <c r="H808" s="100"/>
      <c r="I808" s="160"/>
      <c r="J808" s="154"/>
      <c r="K808" s="167"/>
      <c r="L808" s="168"/>
      <c r="M808" s="161"/>
      <c r="N808" s="415"/>
      <c r="O808" s="162"/>
    </row>
    <row r="809" spans="1:15" s="98" customFormat="1" ht="13.2" customHeight="1" x14ac:dyDescent="0.25">
      <c r="A809" s="154"/>
      <c r="B809" s="156"/>
      <c r="C809" s="156"/>
      <c r="D809" s="179"/>
      <c r="E809" s="186"/>
      <c r="F809" s="158"/>
      <c r="G809" s="179"/>
      <c r="H809" s="100"/>
      <c r="I809" s="160"/>
      <c r="J809" s="154"/>
      <c r="K809" s="167"/>
      <c r="L809" s="168"/>
      <c r="M809" s="161"/>
      <c r="N809" s="415"/>
      <c r="O809" s="162"/>
    </row>
    <row r="810" spans="1:15" s="163" customFormat="1" ht="13.2" customHeight="1" x14ac:dyDescent="0.25">
      <c r="A810" s="154"/>
      <c r="B810" s="156"/>
      <c r="C810" s="156"/>
      <c r="D810" s="179"/>
      <c r="E810" s="184"/>
      <c r="F810" s="158"/>
      <c r="G810" s="179"/>
      <c r="H810" s="185"/>
      <c r="I810" s="160"/>
      <c r="J810" s="154"/>
      <c r="K810" s="167"/>
      <c r="L810" s="168"/>
      <c r="M810" s="161"/>
      <c r="N810" s="415"/>
      <c r="O810" s="164"/>
    </row>
    <row r="811" spans="1:15" s="163" customFormat="1" ht="13.2" customHeight="1" x14ac:dyDescent="0.25">
      <c r="A811" s="154"/>
      <c r="B811" s="156"/>
      <c r="C811" s="156"/>
      <c r="D811" s="179"/>
      <c r="E811" s="184"/>
      <c r="F811" s="158"/>
      <c r="G811" s="179"/>
      <c r="H811" s="185"/>
      <c r="I811" s="160"/>
      <c r="J811" s="154"/>
      <c r="K811" s="167"/>
      <c r="L811" s="168"/>
      <c r="M811" s="161"/>
      <c r="N811" s="415"/>
      <c r="O811" s="164"/>
    </row>
    <row r="812" spans="1:15" s="163" customFormat="1" ht="13.2" customHeight="1" x14ac:dyDescent="0.25">
      <c r="A812" s="154"/>
      <c r="B812" s="156"/>
      <c r="C812" s="156"/>
      <c r="D812" s="179"/>
      <c r="E812" s="184"/>
      <c r="F812" s="158"/>
      <c r="G812" s="179"/>
      <c r="H812" s="185"/>
      <c r="I812" s="160"/>
      <c r="J812" s="154"/>
      <c r="K812" s="167"/>
      <c r="L812" s="168"/>
      <c r="M812" s="161"/>
      <c r="N812" s="415"/>
      <c r="O812" s="164"/>
    </row>
    <row r="813" spans="1:15" s="163" customFormat="1" ht="13.2" customHeight="1" x14ac:dyDescent="0.25">
      <c r="A813" s="154"/>
      <c r="B813" s="156"/>
      <c r="C813" s="156"/>
      <c r="D813" s="179"/>
      <c r="E813" s="184"/>
      <c r="F813" s="158"/>
      <c r="G813" s="179"/>
      <c r="H813" s="185"/>
      <c r="I813" s="160"/>
      <c r="J813" s="154"/>
      <c r="K813" s="167"/>
      <c r="L813" s="168"/>
      <c r="M813" s="161"/>
      <c r="N813" s="415"/>
      <c r="O813" s="164"/>
    </row>
    <row r="814" spans="1:15" s="163" customFormat="1" ht="13.2" customHeight="1" x14ac:dyDescent="0.25">
      <c r="A814" s="154"/>
      <c r="B814" s="156"/>
      <c r="C814" s="156"/>
      <c r="D814" s="179"/>
      <c r="E814" s="184"/>
      <c r="F814" s="158"/>
      <c r="G814" s="179"/>
      <c r="H814" s="185"/>
      <c r="I814" s="160"/>
      <c r="J814" s="154"/>
      <c r="K814" s="167"/>
      <c r="L814" s="168"/>
      <c r="M814" s="161"/>
      <c r="N814" s="415"/>
      <c r="O814" s="164"/>
    </row>
    <row r="815" spans="1:15" s="98" customFormat="1" ht="13.2" customHeight="1" x14ac:dyDescent="0.25">
      <c r="A815" s="154"/>
      <c r="B815" s="156"/>
      <c r="C815" s="156"/>
      <c r="D815" s="179"/>
      <c r="E815" s="186"/>
      <c r="F815" s="158"/>
      <c r="G815" s="179"/>
      <c r="H815" s="100"/>
      <c r="I815" s="160"/>
      <c r="J815" s="154"/>
      <c r="K815" s="167"/>
      <c r="L815" s="168"/>
      <c r="M815" s="161"/>
      <c r="N815" s="415"/>
      <c r="O815" s="162"/>
    </row>
    <row r="816" spans="1:15" s="163" customFormat="1" ht="13.2" customHeight="1" x14ac:dyDescent="0.25">
      <c r="A816" s="154"/>
      <c r="B816" s="156"/>
      <c r="C816" s="156"/>
      <c r="D816" s="179"/>
      <c r="E816" s="184"/>
      <c r="F816" s="158"/>
      <c r="G816" s="179"/>
      <c r="H816" s="185"/>
      <c r="I816" s="160"/>
      <c r="J816" s="154"/>
      <c r="K816" s="167"/>
      <c r="L816" s="168"/>
      <c r="M816" s="161"/>
      <c r="N816" s="415"/>
      <c r="O816" s="164"/>
    </row>
    <row r="817" spans="1:15" s="163" customFormat="1" ht="13.2" customHeight="1" x14ac:dyDescent="0.25">
      <c r="A817" s="154"/>
      <c r="B817" s="156"/>
      <c r="C817" s="156"/>
      <c r="D817" s="179"/>
      <c r="E817" s="184"/>
      <c r="F817" s="158"/>
      <c r="G817" s="179"/>
      <c r="H817" s="185"/>
      <c r="I817" s="160"/>
      <c r="J817" s="154"/>
      <c r="K817" s="167"/>
      <c r="L817" s="168"/>
      <c r="M817" s="161"/>
      <c r="N817" s="415"/>
      <c r="O817" s="164"/>
    </row>
    <row r="818" spans="1:15" s="98" customFormat="1" ht="13.2" customHeight="1" x14ac:dyDescent="0.25">
      <c r="A818" s="154"/>
      <c r="B818" s="156"/>
      <c r="C818" s="156"/>
      <c r="D818" s="179"/>
      <c r="E818" s="186"/>
      <c r="F818" s="158"/>
      <c r="G818" s="179"/>
      <c r="H818" s="100"/>
      <c r="I818" s="160"/>
      <c r="J818" s="154"/>
      <c r="K818" s="167"/>
      <c r="L818" s="168"/>
      <c r="M818" s="161"/>
      <c r="N818" s="415"/>
      <c r="O818" s="162"/>
    </row>
    <row r="819" spans="1:15" s="163" customFormat="1" ht="13.2" customHeight="1" x14ac:dyDescent="0.3">
      <c r="A819" s="154"/>
      <c r="B819" s="156"/>
      <c r="C819" s="156"/>
      <c r="D819" s="179"/>
      <c r="E819" s="184"/>
      <c r="F819" s="165"/>
      <c r="G819" s="179"/>
      <c r="H819" s="185"/>
      <c r="I819" s="160"/>
      <c r="J819" s="177"/>
      <c r="K819" s="167"/>
      <c r="L819" s="168"/>
      <c r="M819" s="161"/>
      <c r="N819" s="415"/>
      <c r="O819" s="172"/>
    </row>
    <row r="820" spans="1:15" s="98" customFormat="1" ht="13.2" customHeight="1" x14ac:dyDescent="0.25">
      <c r="A820" s="154"/>
      <c r="B820" s="156"/>
      <c r="C820" s="156"/>
      <c r="D820" s="179"/>
      <c r="E820" s="186"/>
      <c r="F820" s="158"/>
      <c r="G820" s="179"/>
      <c r="H820" s="100"/>
      <c r="I820" s="160"/>
      <c r="J820" s="154"/>
      <c r="K820" s="167"/>
      <c r="L820" s="168"/>
      <c r="M820" s="161"/>
      <c r="N820" s="415"/>
      <c r="O820" s="162"/>
    </row>
    <row r="821" spans="1:15" s="98" customFormat="1" ht="13.2" customHeight="1" x14ac:dyDescent="0.25">
      <c r="A821" s="154"/>
      <c r="B821" s="156"/>
      <c r="C821" s="156"/>
      <c r="D821" s="179"/>
      <c r="E821" s="186"/>
      <c r="F821" s="158"/>
      <c r="G821" s="179"/>
      <c r="H821" s="100"/>
      <c r="I821" s="160"/>
      <c r="J821" s="154"/>
      <c r="K821" s="167"/>
      <c r="L821" s="168"/>
      <c r="M821" s="161"/>
      <c r="N821" s="415"/>
      <c r="O821" s="162"/>
    </row>
    <row r="822" spans="1:15" s="98" customFormat="1" ht="13.2" customHeight="1" x14ac:dyDescent="0.25">
      <c r="A822" s="154"/>
      <c r="B822" s="156"/>
      <c r="C822" s="156"/>
      <c r="D822" s="179"/>
      <c r="E822" s="186"/>
      <c r="F822" s="158"/>
      <c r="G822" s="179"/>
      <c r="H822" s="100"/>
      <c r="I822" s="160"/>
      <c r="J822" s="154"/>
      <c r="K822" s="167"/>
      <c r="L822" s="168"/>
      <c r="M822" s="161"/>
      <c r="N822" s="415"/>
      <c r="O822" s="162"/>
    </row>
    <row r="823" spans="1:15" s="98" customFormat="1" ht="13.2" customHeight="1" x14ac:dyDescent="0.25">
      <c r="A823" s="154"/>
      <c r="B823" s="156"/>
      <c r="C823" s="156"/>
      <c r="D823" s="179"/>
      <c r="E823" s="186"/>
      <c r="F823" s="158"/>
      <c r="G823" s="179"/>
      <c r="H823" s="100"/>
      <c r="I823" s="160"/>
      <c r="J823" s="154"/>
      <c r="K823" s="167"/>
      <c r="L823" s="168"/>
      <c r="M823" s="161"/>
      <c r="N823" s="415"/>
      <c r="O823" s="162"/>
    </row>
    <row r="824" spans="1:15" s="98" customFormat="1" ht="13.2" customHeight="1" x14ac:dyDescent="0.25">
      <c r="A824" s="154"/>
      <c r="B824" s="156"/>
      <c r="C824" s="156"/>
      <c r="D824" s="179"/>
      <c r="E824" s="186"/>
      <c r="F824" s="158"/>
      <c r="G824" s="179"/>
      <c r="H824" s="100"/>
      <c r="I824" s="160"/>
      <c r="J824" s="154"/>
      <c r="K824" s="167"/>
      <c r="L824" s="168"/>
      <c r="M824" s="161"/>
      <c r="N824" s="415"/>
      <c r="O824" s="162"/>
    </row>
    <row r="825" spans="1:15" s="98" customFormat="1" ht="13.2" customHeight="1" x14ac:dyDescent="0.25">
      <c r="A825" s="154"/>
      <c r="B825" s="156"/>
      <c r="C825" s="156"/>
      <c r="D825" s="179"/>
      <c r="E825" s="186"/>
      <c r="F825" s="158"/>
      <c r="G825" s="179"/>
      <c r="H825" s="100"/>
      <c r="I825" s="160"/>
      <c r="J825" s="154"/>
      <c r="K825" s="167"/>
      <c r="L825" s="168"/>
      <c r="M825" s="161"/>
      <c r="N825" s="415"/>
      <c r="O825" s="162"/>
    </row>
    <row r="826" spans="1:15" s="98" customFormat="1" ht="13.2" customHeight="1" x14ac:dyDescent="0.25">
      <c r="A826" s="154"/>
      <c r="B826" s="156"/>
      <c r="C826" s="156"/>
      <c r="D826" s="179"/>
      <c r="E826" s="186"/>
      <c r="F826" s="158"/>
      <c r="G826" s="179"/>
      <c r="H826" s="100"/>
      <c r="I826" s="160"/>
      <c r="J826" s="154"/>
      <c r="K826" s="167"/>
      <c r="L826" s="168"/>
      <c r="M826" s="161"/>
      <c r="N826" s="415"/>
      <c r="O826" s="162"/>
    </row>
    <row r="827" spans="1:15" s="98" customFormat="1" ht="13.2" customHeight="1" x14ac:dyDescent="0.25">
      <c r="A827" s="154"/>
      <c r="B827" s="156"/>
      <c r="C827" s="156"/>
      <c r="D827" s="179"/>
      <c r="E827" s="186"/>
      <c r="F827" s="158"/>
      <c r="G827" s="179"/>
      <c r="H827" s="100"/>
      <c r="I827" s="160"/>
      <c r="J827" s="154"/>
      <c r="K827" s="167"/>
      <c r="L827" s="168"/>
      <c r="M827" s="161"/>
      <c r="N827" s="415"/>
      <c r="O827" s="162"/>
    </row>
    <row r="828" spans="1:15" s="98" customFormat="1" ht="13.2" customHeight="1" x14ac:dyDescent="0.25">
      <c r="A828" s="154"/>
      <c r="B828" s="156"/>
      <c r="C828" s="156"/>
      <c r="D828" s="179"/>
      <c r="E828" s="186"/>
      <c r="F828" s="158"/>
      <c r="G828" s="179"/>
      <c r="H828" s="100"/>
      <c r="I828" s="160"/>
      <c r="J828" s="154"/>
      <c r="K828" s="167"/>
      <c r="L828" s="168"/>
      <c r="M828" s="161"/>
      <c r="N828" s="415"/>
      <c r="O828" s="162"/>
    </row>
    <row r="829" spans="1:15" s="98" customFormat="1" ht="13.2" customHeight="1" x14ac:dyDescent="0.25">
      <c r="A829" s="154"/>
      <c r="B829" s="156"/>
      <c r="C829" s="156"/>
      <c r="D829" s="179"/>
      <c r="E829" s="186"/>
      <c r="F829" s="158"/>
      <c r="G829" s="179"/>
      <c r="H829" s="100"/>
      <c r="I829" s="160"/>
      <c r="J829" s="154"/>
      <c r="K829" s="167"/>
      <c r="L829" s="168"/>
      <c r="M829" s="161"/>
      <c r="N829" s="415"/>
      <c r="O829" s="162"/>
    </row>
    <row r="830" spans="1:15" s="98" customFormat="1" ht="13.2" customHeight="1" x14ac:dyDescent="0.25">
      <c r="A830" s="154"/>
      <c r="B830" s="156"/>
      <c r="C830" s="156"/>
      <c r="D830" s="179"/>
      <c r="E830" s="186"/>
      <c r="F830" s="158"/>
      <c r="G830" s="179"/>
      <c r="H830" s="100"/>
      <c r="I830" s="160"/>
      <c r="J830" s="154"/>
      <c r="K830" s="167"/>
      <c r="L830" s="168"/>
      <c r="M830" s="161"/>
      <c r="N830" s="415"/>
      <c r="O830" s="162"/>
    </row>
    <row r="831" spans="1:15" s="98" customFormat="1" ht="13.2" customHeight="1" x14ac:dyDescent="0.25">
      <c r="A831" s="154"/>
      <c r="B831" s="156"/>
      <c r="C831" s="156"/>
      <c r="D831" s="179"/>
      <c r="E831" s="186"/>
      <c r="F831" s="158"/>
      <c r="G831" s="179"/>
      <c r="H831" s="100"/>
      <c r="I831" s="160"/>
      <c r="J831" s="154"/>
      <c r="K831" s="167"/>
      <c r="L831" s="168"/>
      <c r="M831" s="161"/>
      <c r="N831" s="415"/>
      <c r="O831" s="162"/>
    </row>
    <row r="832" spans="1:15" s="98" customFormat="1" ht="13.2" customHeight="1" x14ac:dyDescent="0.25">
      <c r="A832" s="154"/>
      <c r="B832" s="156"/>
      <c r="C832" s="156"/>
      <c r="D832" s="179"/>
      <c r="E832" s="186"/>
      <c r="F832" s="158"/>
      <c r="G832" s="179"/>
      <c r="H832" s="100"/>
      <c r="I832" s="160"/>
      <c r="J832" s="154"/>
      <c r="K832" s="167"/>
      <c r="L832" s="168"/>
      <c r="M832" s="161"/>
      <c r="N832" s="415"/>
      <c r="O832" s="162"/>
    </row>
    <row r="833" spans="1:15" s="163" customFormat="1" ht="13.2" customHeight="1" x14ac:dyDescent="0.25">
      <c r="A833" s="154"/>
      <c r="B833" s="156"/>
      <c r="C833" s="156"/>
      <c r="D833" s="179"/>
      <c r="E833" s="184"/>
      <c r="F833" s="158"/>
      <c r="G833" s="179"/>
      <c r="H833" s="185"/>
      <c r="I833" s="160"/>
      <c r="J833" s="154"/>
      <c r="K833" s="167"/>
      <c r="L833" s="168"/>
      <c r="M833" s="161"/>
      <c r="N833" s="415"/>
      <c r="O833" s="164"/>
    </row>
    <row r="834" spans="1:15" s="98" customFormat="1" ht="13.2" customHeight="1" x14ac:dyDescent="0.25">
      <c r="A834" s="154"/>
      <c r="B834" s="156"/>
      <c r="C834" s="156"/>
      <c r="D834" s="179"/>
      <c r="E834" s="186"/>
      <c r="F834" s="158"/>
      <c r="G834" s="179"/>
      <c r="H834" s="100"/>
      <c r="I834" s="160"/>
      <c r="J834" s="154"/>
      <c r="K834" s="167"/>
      <c r="L834" s="168"/>
      <c r="M834" s="161"/>
      <c r="N834" s="415"/>
      <c r="O834" s="162"/>
    </row>
    <row r="835" spans="1:15" s="98" customFormat="1" ht="13.2" customHeight="1" x14ac:dyDescent="0.25">
      <c r="A835" s="154"/>
      <c r="B835" s="156"/>
      <c r="C835" s="156"/>
      <c r="D835" s="179"/>
      <c r="E835" s="186"/>
      <c r="F835" s="158"/>
      <c r="G835" s="179"/>
      <c r="H835" s="100"/>
      <c r="I835" s="160"/>
      <c r="J835" s="154"/>
      <c r="K835" s="167"/>
      <c r="L835" s="168"/>
      <c r="M835" s="161"/>
      <c r="N835" s="415"/>
      <c r="O835" s="162"/>
    </row>
    <row r="836" spans="1:15" s="98" customFormat="1" ht="13.2" customHeight="1" x14ac:dyDescent="0.25">
      <c r="A836" s="154"/>
      <c r="B836" s="156"/>
      <c r="C836" s="156"/>
      <c r="D836" s="179"/>
      <c r="E836" s="186"/>
      <c r="F836" s="158"/>
      <c r="G836" s="179"/>
      <c r="H836" s="100"/>
      <c r="I836" s="160"/>
      <c r="J836" s="154"/>
      <c r="K836" s="167"/>
      <c r="L836" s="168"/>
      <c r="M836" s="161"/>
      <c r="N836" s="415"/>
      <c r="O836" s="162"/>
    </row>
    <row r="837" spans="1:15" s="163" customFormat="1" ht="13.2" customHeight="1" x14ac:dyDescent="0.25">
      <c r="A837" s="154"/>
      <c r="B837" s="156"/>
      <c r="C837" s="156"/>
      <c r="D837" s="179"/>
      <c r="E837" s="184"/>
      <c r="F837" s="158"/>
      <c r="G837" s="179"/>
      <c r="H837" s="185"/>
      <c r="I837" s="160"/>
      <c r="J837" s="154"/>
      <c r="K837" s="167"/>
      <c r="L837" s="168"/>
      <c r="M837" s="161"/>
      <c r="N837" s="415"/>
      <c r="O837" s="164"/>
    </row>
    <row r="838" spans="1:15" s="98" customFormat="1" ht="13.2" customHeight="1" x14ac:dyDescent="0.25">
      <c r="A838" s="154"/>
      <c r="B838" s="156"/>
      <c r="C838" s="156"/>
      <c r="D838" s="179"/>
      <c r="E838" s="186"/>
      <c r="F838" s="158"/>
      <c r="G838" s="179"/>
      <c r="H838" s="100"/>
      <c r="I838" s="160"/>
      <c r="J838" s="154"/>
      <c r="K838" s="167"/>
      <c r="L838" s="168"/>
      <c r="M838" s="161"/>
      <c r="N838" s="415"/>
      <c r="O838" s="162"/>
    </row>
    <row r="839" spans="1:15" s="98" customFormat="1" ht="13.2" customHeight="1" x14ac:dyDescent="0.25">
      <c r="A839" s="154"/>
      <c r="B839" s="156"/>
      <c r="C839" s="156"/>
      <c r="D839" s="179"/>
      <c r="E839" s="186"/>
      <c r="F839" s="158"/>
      <c r="G839" s="179"/>
      <c r="H839" s="100"/>
      <c r="I839" s="160"/>
      <c r="J839" s="154"/>
      <c r="K839" s="167"/>
      <c r="L839" s="168"/>
      <c r="M839" s="161"/>
      <c r="N839" s="415"/>
      <c r="O839" s="162"/>
    </row>
    <row r="840" spans="1:15" s="163" customFormat="1" ht="13.2" customHeight="1" x14ac:dyDescent="0.25">
      <c r="A840" s="154"/>
      <c r="B840" s="156"/>
      <c r="C840" s="156"/>
      <c r="D840" s="179"/>
      <c r="E840" s="184"/>
      <c r="F840" s="158"/>
      <c r="G840" s="179"/>
      <c r="H840" s="185"/>
      <c r="I840" s="160"/>
      <c r="J840" s="154"/>
      <c r="K840" s="167"/>
      <c r="L840" s="168"/>
      <c r="M840" s="161"/>
      <c r="N840" s="415"/>
      <c r="O840" s="164"/>
    </row>
    <row r="841" spans="1:15" s="98" customFormat="1" ht="13.2" customHeight="1" x14ac:dyDescent="0.25">
      <c r="A841" s="154"/>
      <c r="B841" s="100"/>
      <c r="C841" s="100"/>
      <c r="D841" s="179"/>
      <c r="E841" s="186"/>
      <c r="F841" s="155"/>
      <c r="G841" s="179"/>
      <c r="H841" s="100"/>
      <c r="I841" s="160"/>
      <c r="J841" s="154"/>
      <c r="K841" s="167"/>
      <c r="L841" s="168"/>
      <c r="M841" s="161"/>
      <c r="N841" s="415"/>
      <c r="O841" s="162"/>
    </row>
    <row r="842" spans="1:15" s="98" customFormat="1" ht="13.2" customHeight="1" x14ac:dyDescent="0.25">
      <c r="A842" s="154"/>
      <c r="B842" s="156"/>
      <c r="C842" s="156"/>
      <c r="D842" s="179"/>
      <c r="E842" s="186"/>
      <c r="F842" s="158"/>
      <c r="G842" s="179"/>
      <c r="H842" s="100"/>
      <c r="I842" s="160"/>
      <c r="J842" s="154"/>
      <c r="K842" s="167"/>
      <c r="L842" s="168"/>
      <c r="M842" s="161"/>
      <c r="N842" s="415"/>
      <c r="O842" s="162"/>
    </row>
    <row r="843" spans="1:15" s="98" customFormat="1" ht="13.2" customHeight="1" x14ac:dyDescent="0.25">
      <c r="A843" s="154"/>
      <c r="B843" s="156"/>
      <c r="C843" s="156"/>
      <c r="D843" s="179"/>
      <c r="E843" s="186"/>
      <c r="F843" s="158"/>
      <c r="G843" s="179"/>
      <c r="H843" s="100"/>
      <c r="I843" s="160"/>
      <c r="J843" s="154"/>
      <c r="K843" s="167"/>
      <c r="L843" s="168"/>
      <c r="M843" s="161"/>
      <c r="N843" s="415"/>
      <c r="O843" s="162"/>
    </row>
    <row r="844" spans="1:15" s="98" customFormat="1" ht="13.2" customHeight="1" x14ac:dyDescent="0.25">
      <c r="A844" s="154"/>
      <c r="B844" s="156"/>
      <c r="C844" s="156"/>
      <c r="D844" s="179"/>
      <c r="E844" s="186"/>
      <c r="F844" s="158"/>
      <c r="G844" s="179"/>
      <c r="H844" s="100"/>
      <c r="I844" s="160"/>
      <c r="J844" s="154"/>
      <c r="K844" s="167"/>
      <c r="L844" s="168"/>
      <c r="M844" s="161"/>
      <c r="N844" s="415"/>
      <c r="O844" s="162"/>
    </row>
    <row r="845" spans="1:15" s="98" customFormat="1" ht="13.2" customHeight="1" x14ac:dyDescent="0.25">
      <c r="A845" s="154"/>
      <c r="B845" s="156"/>
      <c r="C845" s="156"/>
      <c r="D845" s="179"/>
      <c r="E845" s="186"/>
      <c r="F845" s="158"/>
      <c r="G845" s="179"/>
      <c r="H845" s="100"/>
      <c r="I845" s="160"/>
      <c r="J845" s="154"/>
      <c r="K845" s="167"/>
      <c r="L845" s="168"/>
      <c r="M845" s="161"/>
      <c r="N845" s="415"/>
      <c r="O845" s="162"/>
    </row>
    <row r="846" spans="1:15" s="98" customFormat="1" ht="13.2" customHeight="1" x14ac:dyDescent="0.25">
      <c r="A846" s="154"/>
      <c r="B846" s="156"/>
      <c r="C846" s="156"/>
      <c r="D846" s="179"/>
      <c r="E846" s="186"/>
      <c r="F846" s="158"/>
      <c r="G846" s="179"/>
      <c r="H846" s="100"/>
      <c r="I846" s="160"/>
      <c r="J846" s="154"/>
      <c r="K846" s="167"/>
      <c r="L846" s="168"/>
      <c r="M846" s="161"/>
      <c r="N846" s="415"/>
      <c r="O846" s="162"/>
    </row>
    <row r="847" spans="1:15" s="98" customFormat="1" ht="13.2" customHeight="1" x14ac:dyDescent="0.25">
      <c r="A847" s="154"/>
      <c r="B847" s="156"/>
      <c r="C847" s="156"/>
      <c r="D847" s="179"/>
      <c r="E847" s="186"/>
      <c r="F847" s="158"/>
      <c r="G847" s="179"/>
      <c r="H847" s="100"/>
      <c r="I847" s="160"/>
      <c r="J847" s="154"/>
      <c r="K847" s="167"/>
      <c r="L847" s="168"/>
      <c r="M847" s="161"/>
      <c r="N847" s="415"/>
      <c r="O847" s="162"/>
    </row>
    <row r="848" spans="1:15" s="163" customFormat="1" ht="13.2" customHeight="1" x14ac:dyDescent="0.25">
      <c r="A848" s="154"/>
      <c r="B848" s="156"/>
      <c r="C848" s="156"/>
      <c r="D848" s="179"/>
      <c r="E848" s="184"/>
      <c r="F848" s="158"/>
      <c r="G848" s="179"/>
      <c r="H848" s="185"/>
      <c r="I848" s="160"/>
      <c r="J848" s="154"/>
      <c r="K848" s="167"/>
      <c r="L848" s="168"/>
      <c r="M848" s="161"/>
      <c r="N848" s="415"/>
      <c r="O848" s="164"/>
    </row>
    <row r="849" spans="1:15" s="98" customFormat="1" ht="13.2" customHeight="1" x14ac:dyDescent="0.25">
      <c r="A849" s="154"/>
      <c r="B849" s="156"/>
      <c r="C849" s="156"/>
      <c r="D849" s="179"/>
      <c r="E849" s="186"/>
      <c r="F849" s="158"/>
      <c r="G849" s="179"/>
      <c r="H849" s="100"/>
      <c r="I849" s="160"/>
      <c r="J849" s="154"/>
      <c r="K849" s="167"/>
      <c r="L849" s="168"/>
      <c r="M849" s="161"/>
      <c r="N849" s="415"/>
      <c r="O849" s="162"/>
    </row>
    <row r="850" spans="1:15" s="98" customFormat="1" ht="13.2" customHeight="1" x14ac:dyDescent="0.25">
      <c r="A850" s="154"/>
      <c r="B850" s="156"/>
      <c r="C850" s="156"/>
      <c r="D850" s="179"/>
      <c r="E850" s="186"/>
      <c r="F850" s="158"/>
      <c r="G850" s="179"/>
      <c r="H850" s="100"/>
      <c r="I850" s="160"/>
      <c r="J850" s="154"/>
      <c r="K850" s="167"/>
      <c r="L850" s="168"/>
      <c r="M850" s="161"/>
      <c r="N850" s="415"/>
      <c r="O850" s="162"/>
    </row>
    <row r="851" spans="1:15" s="98" customFormat="1" ht="13.2" customHeight="1" x14ac:dyDescent="0.25">
      <c r="A851" s="154"/>
      <c r="B851" s="156"/>
      <c r="C851" s="156"/>
      <c r="D851" s="179"/>
      <c r="E851" s="186"/>
      <c r="F851" s="158"/>
      <c r="G851" s="179"/>
      <c r="H851" s="100"/>
      <c r="I851" s="160"/>
      <c r="J851" s="154"/>
      <c r="K851" s="167"/>
      <c r="L851" s="168"/>
      <c r="M851" s="161"/>
      <c r="N851" s="415"/>
      <c r="O851" s="162"/>
    </row>
    <row r="852" spans="1:15" s="98" customFormat="1" ht="13.2" customHeight="1" x14ac:dyDescent="0.25">
      <c r="A852" s="154"/>
      <c r="B852" s="156"/>
      <c r="C852" s="156"/>
      <c r="D852" s="179"/>
      <c r="E852" s="186"/>
      <c r="F852" s="158"/>
      <c r="G852" s="179"/>
      <c r="H852" s="100"/>
      <c r="I852" s="160"/>
      <c r="J852" s="154"/>
      <c r="K852" s="167"/>
      <c r="L852" s="168"/>
      <c r="M852" s="161"/>
      <c r="N852" s="415"/>
      <c r="O852" s="162"/>
    </row>
    <row r="853" spans="1:15" s="98" customFormat="1" ht="13.2" customHeight="1" x14ac:dyDescent="0.25">
      <c r="A853" s="154"/>
      <c r="B853" s="156"/>
      <c r="C853" s="156"/>
      <c r="D853" s="179"/>
      <c r="E853" s="186"/>
      <c r="F853" s="158"/>
      <c r="G853" s="179"/>
      <c r="H853" s="100"/>
      <c r="I853" s="160"/>
      <c r="J853" s="154"/>
      <c r="K853" s="167"/>
      <c r="L853" s="168"/>
      <c r="M853" s="161"/>
      <c r="N853" s="415"/>
      <c r="O853" s="162"/>
    </row>
    <row r="854" spans="1:15" s="98" customFormat="1" ht="13.2" customHeight="1" x14ac:dyDescent="0.25">
      <c r="A854" s="154"/>
      <c r="B854" s="156"/>
      <c r="C854" s="156"/>
      <c r="D854" s="179"/>
      <c r="E854" s="186"/>
      <c r="F854" s="158"/>
      <c r="G854" s="179"/>
      <c r="H854" s="100"/>
      <c r="I854" s="160"/>
      <c r="J854" s="154"/>
      <c r="K854" s="167"/>
      <c r="L854" s="168"/>
      <c r="M854" s="161"/>
      <c r="N854" s="415"/>
      <c r="O854" s="162"/>
    </row>
    <row r="855" spans="1:15" s="163" customFormat="1" ht="13.2" customHeight="1" x14ac:dyDescent="0.25">
      <c r="A855" s="154"/>
      <c r="B855" s="156"/>
      <c r="C855" s="156"/>
      <c r="D855" s="179"/>
      <c r="E855" s="184"/>
      <c r="F855" s="158"/>
      <c r="G855" s="179"/>
      <c r="H855" s="185"/>
      <c r="I855" s="160"/>
      <c r="J855" s="154"/>
      <c r="K855" s="167"/>
      <c r="L855" s="168"/>
      <c r="M855" s="161"/>
      <c r="N855" s="415"/>
      <c r="O855" s="164"/>
    </row>
    <row r="856" spans="1:15" s="98" customFormat="1" ht="13.2" customHeight="1" x14ac:dyDescent="0.25">
      <c r="A856" s="154"/>
      <c r="B856" s="156"/>
      <c r="C856" s="156"/>
      <c r="D856" s="179"/>
      <c r="E856" s="186"/>
      <c r="F856" s="158"/>
      <c r="G856" s="179"/>
      <c r="H856" s="100"/>
      <c r="I856" s="160"/>
      <c r="J856" s="154"/>
      <c r="K856" s="167"/>
      <c r="L856" s="168"/>
      <c r="M856" s="161"/>
      <c r="N856" s="415"/>
      <c r="O856" s="162"/>
    </row>
    <row r="857" spans="1:15" s="98" customFormat="1" ht="13.2" customHeight="1" x14ac:dyDescent="0.25">
      <c r="A857" s="154"/>
      <c r="B857" s="156"/>
      <c r="C857" s="156"/>
      <c r="D857" s="179"/>
      <c r="E857" s="186"/>
      <c r="F857" s="158"/>
      <c r="G857" s="179"/>
      <c r="H857" s="100"/>
      <c r="I857" s="160"/>
      <c r="J857" s="154"/>
      <c r="K857" s="167"/>
      <c r="L857" s="168"/>
      <c r="M857" s="161"/>
      <c r="N857" s="415"/>
      <c r="O857" s="162"/>
    </row>
    <row r="858" spans="1:15" s="163" customFormat="1" ht="13.2" customHeight="1" x14ac:dyDescent="0.25">
      <c r="A858" s="154"/>
      <c r="B858" s="156"/>
      <c r="C858" s="156"/>
      <c r="D858" s="179"/>
      <c r="E858" s="184"/>
      <c r="F858" s="158"/>
      <c r="G858" s="179"/>
      <c r="H858" s="185"/>
      <c r="I858" s="160"/>
      <c r="J858" s="154"/>
      <c r="K858" s="167"/>
      <c r="L858" s="168"/>
      <c r="M858" s="161"/>
      <c r="N858" s="415"/>
      <c r="O858" s="164"/>
    </row>
    <row r="859" spans="1:15" s="163" customFormat="1" ht="13.2" customHeight="1" x14ac:dyDescent="0.25">
      <c r="A859" s="154"/>
      <c r="B859" s="156"/>
      <c r="C859" s="156"/>
      <c r="D859" s="179"/>
      <c r="E859" s="184"/>
      <c r="F859" s="158"/>
      <c r="G859" s="179"/>
      <c r="H859" s="185"/>
      <c r="I859" s="160"/>
      <c r="J859" s="154"/>
      <c r="K859" s="167"/>
      <c r="L859" s="168"/>
      <c r="M859" s="161"/>
      <c r="N859" s="415"/>
      <c r="O859" s="164"/>
    </row>
    <row r="860" spans="1:15" s="98" customFormat="1" ht="13.2" customHeight="1" x14ac:dyDescent="0.25">
      <c r="A860" s="154"/>
      <c r="B860" s="100"/>
      <c r="C860" s="100"/>
      <c r="D860" s="179"/>
      <c r="E860" s="186"/>
      <c r="F860" s="155"/>
      <c r="G860" s="179"/>
      <c r="H860" s="100"/>
      <c r="I860" s="160"/>
      <c r="J860" s="154"/>
      <c r="K860" s="167"/>
      <c r="L860" s="168"/>
      <c r="M860" s="161"/>
      <c r="N860" s="415"/>
      <c r="O860" s="162"/>
    </row>
    <row r="861" spans="1:15" s="98" customFormat="1" ht="13.2" customHeight="1" x14ac:dyDescent="0.25">
      <c r="A861" s="154"/>
      <c r="B861" s="156"/>
      <c r="C861" s="156"/>
      <c r="D861" s="179"/>
      <c r="E861" s="186"/>
      <c r="F861" s="158"/>
      <c r="G861" s="179"/>
      <c r="H861" s="100"/>
      <c r="I861" s="160"/>
      <c r="J861" s="154"/>
      <c r="K861" s="167"/>
      <c r="L861" s="168"/>
      <c r="M861" s="161"/>
      <c r="N861" s="415"/>
      <c r="O861" s="162"/>
    </row>
    <row r="862" spans="1:15" s="98" customFormat="1" ht="13.2" customHeight="1" x14ac:dyDescent="0.25">
      <c r="A862" s="154"/>
      <c r="B862" s="156"/>
      <c r="C862" s="156"/>
      <c r="D862" s="179"/>
      <c r="E862" s="186"/>
      <c r="F862" s="158"/>
      <c r="G862" s="179"/>
      <c r="H862" s="100"/>
      <c r="I862" s="160"/>
      <c r="J862" s="154"/>
      <c r="K862" s="167"/>
      <c r="L862" s="168"/>
      <c r="M862" s="161"/>
      <c r="N862" s="415"/>
      <c r="O862" s="162"/>
    </row>
    <row r="863" spans="1:15" s="98" customFormat="1" ht="13.2" customHeight="1" x14ac:dyDescent="0.25">
      <c r="A863" s="154"/>
      <c r="B863" s="156"/>
      <c r="C863" s="156"/>
      <c r="D863" s="179"/>
      <c r="E863" s="186"/>
      <c r="F863" s="158"/>
      <c r="G863" s="179"/>
      <c r="H863" s="100"/>
      <c r="I863" s="160"/>
      <c r="J863" s="154"/>
      <c r="K863" s="167"/>
      <c r="L863" s="168"/>
      <c r="M863" s="161"/>
      <c r="N863" s="415"/>
      <c r="O863" s="162"/>
    </row>
    <row r="864" spans="1:15" s="163" customFormat="1" ht="13.2" customHeight="1" x14ac:dyDescent="0.25">
      <c r="A864" s="154"/>
      <c r="B864" s="156"/>
      <c r="C864" s="156"/>
      <c r="D864" s="179"/>
      <c r="E864" s="184"/>
      <c r="F864" s="158"/>
      <c r="G864" s="179"/>
      <c r="H864" s="185"/>
      <c r="I864" s="160"/>
      <c r="J864" s="154"/>
      <c r="K864" s="167"/>
      <c r="L864" s="168"/>
      <c r="M864" s="161"/>
      <c r="N864" s="415"/>
      <c r="O864" s="164"/>
    </row>
    <row r="865" spans="1:15" s="98" customFormat="1" ht="13.2" customHeight="1" x14ac:dyDescent="0.25">
      <c r="A865" s="154"/>
      <c r="B865" s="100"/>
      <c r="C865" s="100"/>
      <c r="D865" s="179"/>
      <c r="E865" s="186"/>
      <c r="F865" s="155"/>
      <c r="G865" s="179"/>
      <c r="H865" s="100"/>
      <c r="I865" s="160"/>
      <c r="J865" s="154"/>
      <c r="K865" s="167"/>
      <c r="L865" s="168"/>
      <c r="M865" s="161"/>
      <c r="N865" s="415"/>
      <c r="O865" s="162"/>
    </row>
    <row r="866" spans="1:15" s="98" customFormat="1" ht="13.2" customHeight="1" x14ac:dyDescent="0.25">
      <c r="A866" s="154"/>
      <c r="B866" s="156"/>
      <c r="C866" s="156"/>
      <c r="D866" s="179"/>
      <c r="E866" s="186"/>
      <c r="F866" s="158"/>
      <c r="G866" s="179"/>
      <c r="H866" s="100"/>
      <c r="I866" s="160"/>
      <c r="J866" s="154"/>
      <c r="K866" s="167"/>
      <c r="L866" s="168"/>
      <c r="M866" s="161"/>
      <c r="N866" s="415"/>
      <c r="O866" s="162"/>
    </row>
    <row r="867" spans="1:15" s="98" customFormat="1" ht="13.2" customHeight="1" x14ac:dyDescent="0.25">
      <c r="A867" s="154"/>
      <c r="B867" s="156"/>
      <c r="C867" s="156"/>
      <c r="D867" s="179"/>
      <c r="E867" s="186"/>
      <c r="F867" s="158"/>
      <c r="G867" s="179"/>
      <c r="H867" s="100"/>
      <c r="I867" s="160"/>
      <c r="J867" s="154"/>
      <c r="K867" s="167"/>
      <c r="L867" s="168"/>
      <c r="M867" s="161"/>
      <c r="N867" s="415"/>
      <c r="O867" s="162"/>
    </row>
    <row r="868" spans="1:15" s="98" customFormat="1" ht="13.2" customHeight="1" x14ac:dyDescent="0.25">
      <c r="A868" s="154"/>
      <c r="B868" s="156"/>
      <c r="C868" s="156"/>
      <c r="D868" s="179"/>
      <c r="E868" s="186"/>
      <c r="F868" s="158"/>
      <c r="G868" s="179"/>
      <c r="H868" s="100"/>
      <c r="I868" s="160"/>
      <c r="J868" s="154"/>
      <c r="K868" s="167"/>
      <c r="L868" s="168"/>
      <c r="M868" s="161"/>
      <c r="N868" s="415"/>
      <c r="O868" s="162"/>
    </row>
    <row r="869" spans="1:15" s="98" customFormat="1" ht="13.2" customHeight="1" x14ac:dyDescent="0.25">
      <c r="A869" s="154"/>
      <c r="B869" s="156"/>
      <c r="C869" s="156"/>
      <c r="D869" s="179"/>
      <c r="E869" s="186"/>
      <c r="F869" s="158"/>
      <c r="G869" s="179"/>
      <c r="H869" s="100"/>
      <c r="I869" s="160"/>
      <c r="J869" s="154"/>
      <c r="K869" s="167"/>
      <c r="L869" s="168"/>
      <c r="M869" s="161"/>
      <c r="N869" s="415"/>
      <c r="O869" s="162"/>
    </row>
    <row r="870" spans="1:15" s="98" customFormat="1" ht="13.2" customHeight="1" x14ac:dyDescent="0.25">
      <c r="A870" s="154"/>
      <c r="B870" s="156"/>
      <c r="C870" s="156"/>
      <c r="D870" s="179"/>
      <c r="E870" s="186"/>
      <c r="F870" s="158"/>
      <c r="G870" s="179"/>
      <c r="H870" s="100"/>
      <c r="I870" s="160"/>
      <c r="J870" s="154"/>
      <c r="K870" s="167"/>
      <c r="L870" s="168"/>
      <c r="M870" s="161"/>
      <c r="N870" s="415"/>
      <c r="O870" s="162"/>
    </row>
    <row r="871" spans="1:15" s="98" customFormat="1" ht="13.2" customHeight="1" x14ac:dyDescent="0.25">
      <c r="A871" s="154"/>
      <c r="B871" s="156"/>
      <c r="C871" s="156"/>
      <c r="D871" s="179"/>
      <c r="E871" s="186"/>
      <c r="F871" s="158"/>
      <c r="G871" s="179"/>
      <c r="H871" s="100"/>
      <c r="I871" s="160"/>
      <c r="J871" s="154"/>
      <c r="K871" s="167"/>
      <c r="L871" s="168"/>
      <c r="M871" s="161"/>
      <c r="N871" s="415"/>
      <c r="O871" s="162"/>
    </row>
    <row r="872" spans="1:15" s="98" customFormat="1" ht="13.2" customHeight="1" x14ac:dyDescent="0.25">
      <c r="A872" s="154"/>
      <c r="B872" s="156"/>
      <c r="C872" s="156"/>
      <c r="D872" s="179"/>
      <c r="E872" s="186"/>
      <c r="F872" s="158"/>
      <c r="G872" s="179"/>
      <c r="H872" s="100"/>
      <c r="I872" s="160"/>
      <c r="J872" s="154"/>
      <c r="K872" s="167"/>
      <c r="L872" s="168"/>
      <c r="M872" s="161"/>
      <c r="N872" s="415"/>
      <c r="O872" s="162"/>
    </row>
    <row r="873" spans="1:15" s="98" customFormat="1" ht="13.2" customHeight="1" x14ac:dyDescent="0.25">
      <c r="A873" s="154"/>
      <c r="B873" s="156"/>
      <c r="C873" s="156"/>
      <c r="D873" s="179"/>
      <c r="E873" s="186"/>
      <c r="F873" s="158"/>
      <c r="G873" s="179"/>
      <c r="H873" s="100"/>
      <c r="I873" s="160"/>
      <c r="J873" s="154"/>
      <c r="K873" s="167"/>
      <c r="L873" s="168"/>
      <c r="M873" s="161"/>
      <c r="N873" s="415"/>
      <c r="O873" s="162"/>
    </row>
    <row r="874" spans="1:15" s="98" customFormat="1" ht="13.2" customHeight="1" x14ac:dyDescent="0.25">
      <c r="A874" s="154"/>
      <c r="B874" s="156"/>
      <c r="C874" s="156"/>
      <c r="D874" s="179"/>
      <c r="E874" s="186"/>
      <c r="F874" s="158"/>
      <c r="G874" s="179"/>
      <c r="H874" s="100"/>
      <c r="I874" s="160"/>
      <c r="J874" s="154"/>
      <c r="K874" s="167"/>
      <c r="L874" s="168"/>
      <c r="M874" s="161"/>
      <c r="N874" s="415"/>
      <c r="O874" s="162"/>
    </row>
    <row r="875" spans="1:15" s="98" customFormat="1" ht="13.2" customHeight="1" x14ac:dyDescent="0.25">
      <c r="A875" s="154"/>
      <c r="B875" s="156"/>
      <c r="C875" s="156"/>
      <c r="D875" s="179"/>
      <c r="E875" s="186"/>
      <c r="F875" s="158"/>
      <c r="G875" s="179"/>
      <c r="H875" s="100"/>
      <c r="I875" s="160"/>
      <c r="J875" s="154"/>
      <c r="K875" s="167"/>
      <c r="L875" s="168"/>
      <c r="M875" s="161"/>
      <c r="N875" s="415"/>
      <c r="O875" s="162"/>
    </row>
    <row r="876" spans="1:15" s="98" customFormat="1" ht="13.2" customHeight="1" x14ac:dyDescent="0.25">
      <c r="A876" s="154"/>
      <c r="B876" s="156"/>
      <c r="C876" s="156"/>
      <c r="D876" s="179"/>
      <c r="E876" s="186"/>
      <c r="F876" s="158"/>
      <c r="G876" s="179"/>
      <c r="H876" s="100"/>
      <c r="I876" s="160"/>
      <c r="J876" s="154"/>
      <c r="K876" s="167"/>
      <c r="L876" s="168"/>
      <c r="M876" s="161"/>
      <c r="N876" s="415"/>
      <c r="O876" s="162"/>
    </row>
    <row r="877" spans="1:15" s="98" customFormat="1" ht="13.2" customHeight="1" x14ac:dyDescent="0.25">
      <c r="A877" s="154"/>
      <c r="B877" s="156"/>
      <c r="C877" s="156"/>
      <c r="D877" s="179"/>
      <c r="E877" s="186"/>
      <c r="F877" s="158"/>
      <c r="G877" s="179"/>
      <c r="H877" s="100"/>
      <c r="I877" s="160"/>
      <c r="J877" s="154"/>
      <c r="K877" s="167"/>
      <c r="L877" s="168"/>
      <c r="M877" s="161"/>
      <c r="N877" s="415"/>
      <c r="O877" s="162"/>
    </row>
    <row r="878" spans="1:15" s="98" customFormat="1" ht="13.2" customHeight="1" x14ac:dyDescent="0.25">
      <c r="A878" s="154"/>
      <c r="B878" s="156"/>
      <c r="C878" s="156"/>
      <c r="D878" s="179"/>
      <c r="E878" s="186"/>
      <c r="F878" s="158"/>
      <c r="G878" s="179"/>
      <c r="H878" s="100"/>
      <c r="I878" s="160"/>
      <c r="J878" s="154"/>
      <c r="K878" s="167"/>
      <c r="L878" s="168"/>
      <c r="M878" s="161"/>
      <c r="N878" s="415"/>
      <c r="O878" s="162"/>
    </row>
    <row r="879" spans="1:15" s="98" customFormat="1" ht="13.2" customHeight="1" x14ac:dyDescent="0.25">
      <c r="A879" s="154"/>
      <c r="B879" s="156"/>
      <c r="C879" s="156"/>
      <c r="D879" s="179"/>
      <c r="E879" s="186"/>
      <c r="F879" s="158"/>
      <c r="G879" s="179"/>
      <c r="H879" s="100"/>
      <c r="I879" s="160"/>
      <c r="J879" s="154"/>
      <c r="K879" s="167"/>
      <c r="L879" s="168"/>
      <c r="M879" s="161"/>
      <c r="N879" s="415"/>
      <c r="O879" s="162"/>
    </row>
    <row r="880" spans="1:15" s="163" customFormat="1" ht="13.2" customHeight="1" x14ac:dyDescent="0.25">
      <c r="A880" s="154"/>
      <c r="B880" s="156"/>
      <c r="C880" s="156"/>
      <c r="D880" s="179"/>
      <c r="E880" s="184"/>
      <c r="F880" s="158"/>
      <c r="G880" s="179"/>
      <c r="H880" s="185"/>
      <c r="I880" s="160"/>
      <c r="J880" s="154"/>
      <c r="K880" s="167"/>
      <c r="L880" s="168"/>
      <c r="M880" s="161"/>
      <c r="N880" s="415"/>
      <c r="O880" s="164"/>
    </row>
    <row r="881" spans="1:15" s="98" customFormat="1" ht="13.2" customHeight="1" x14ac:dyDescent="0.25">
      <c r="A881" s="154"/>
      <c r="B881" s="156"/>
      <c r="C881" s="156"/>
      <c r="D881" s="179"/>
      <c r="E881" s="186"/>
      <c r="F881" s="158"/>
      <c r="G881" s="179"/>
      <c r="H881" s="100"/>
      <c r="I881" s="160"/>
      <c r="J881" s="154"/>
      <c r="K881" s="167"/>
      <c r="L881" s="168"/>
      <c r="M881" s="161"/>
      <c r="N881" s="415"/>
      <c r="O881" s="162"/>
    </row>
    <row r="882" spans="1:15" s="98" customFormat="1" ht="13.2" customHeight="1" x14ac:dyDescent="0.25">
      <c r="A882" s="154"/>
      <c r="B882" s="156"/>
      <c r="C882" s="156"/>
      <c r="D882" s="179"/>
      <c r="E882" s="186"/>
      <c r="F882" s="158"/>
      <c r="G882" s="179"/>
      <c r="H882" s="100"/>
      <c r="I882" s="160"/>
      <c r="J882" s="154"/>
      <c r="K882" s="167"/>
      <c r="L882" s="168"/>
      <c r="M882" s="161"/>
      <c r="N882" s="415"/>
      <c r="O882" s="162"/>
    </row>
    <row r="883" spans="1:15" s="163" customFormat="1" ht="13.2" customHeight="1" x14ac:dyDescent="0.25">
      <c r="A883" s="154"/>
      <c r="B883" s="156"/>
      <c r="C883" s="156"/>
      <c r="D883" s="179"/>
      <c r="E883" s="184"/>
      <c r="F883" s="158"/>
      <c r="G883" s="179"/>
      <c r="H883" s="185"/>
      <c r="I883" s="160"/>
      <c r="J883" s="154"/>
      <c r="K883" s="167"/>
      <c r="L883" s="168"/>
      <c r="M883" s="161"/>
      <c r="N883" s="415"/>
      <c r="O883" s="164"/>
    </row>
    <row r="884" spans="1:15" s="163" customFormat="1" ht="13.2" customHeight="1" x14ac:dyDescent="0.25">
      <c r="A884" s="154"/>
      <c r="B884" s="156"/>
      <c r="C884" s="156"/>
      <c r="D884" s="179"/>
      <c r="E884" s="184"/>
      <c r="F884" s="158"/>
      <c r="G884" s="179"/>
      <c r="H884" s="185"/>
      <c r="I884" s="160"/>
      <c r="J884" s="154"/>
      <c r="K884" s="167"/>
      <c r="L884" s="168"/>
      <c r="M884" s="161"/>
      <c r="N884" s="415"/>
      <c r="O884" s="164"/>
    </row>
    <row r="885" spans="1:15" s="163" customFormat="1" ht="13.2" customHeight="1" x14ac:dyDescent="0.25">
      <c r="A885" s="154"/>
      <c r="B885" s="156"/>
      <c r="C885" s="156"/>
      <c r="D885" s="179"/>
      <c r="E885" s="184"/>
      <c r="F885" s="158"/>
      <c r="G885" s="179"/>
      <c r="H885" s="185"/>
      <c r="I885" s="160"/>
      <c r="J885" s="154"/>
      <c r="K885" s="167"/>
      <c r="L885" s="168"/>
      <c r="M885" s="161"/>
      <c r="N885" s="415"/>
      <c r="O885" s="164"/>
    </row>
    <row r="886" spans="1:15" s="98" customFormat="1" ht="13.2" customHeight="1" x14ac:dyDescent="0.25">
      <c r="A886" s="154"/>
      <c r="B886" s="156"/>
      <c r="C886" s="156"/>
      <c r="D886" s="179"/>
      <c r="E886" s="186"/>
      <c r="F886" s="158"/>
      <c r="G886" s="179"/>
      <c r="H886" s="100"/>
      <c r="I886" s="160"/>
      <c r="J886" s="154"/>
      <c r="K886" s="167"/>
      <c r="L886" s="168"/>
      <c r="M886" s="161"/>
      <c r="N886" s="415"/>
      <c r="O886" s="162"/>
    </row>
    <row r="887" spans="1:15" s="98" customFormat="1" ht="13.2" customHeight="1" x14ac:dyDescent="0.25">
      <c r="A887" s="154"/>
      <c r="B887" s="156"/>
      <c r="C887" s="156"/>
      <c r="D887" s="179"/>
      <c r="E887" s="186"/>
      <c r="F887" s="158"/>
      <c r="G887" s="179"/>
      <c r="H887" s="100"/>
      <c r="I887" s="160"/>
      <c r="J887" s="154"/>
      <c r="K887" s="167"/>
      <c r="L887" s="168"/>
      <c r="M887" s="161"/>
      <c r="N887" s="415"/>
      <c r="O887" s="162"/>
    </row>
    <row r="888" spans="1:15" s="98" customFormat="1" ht="13.2" customHeight="1" x14ac:dyDescent="0.25">
      <c r="A888" s="154"/>
      <c r="B888" s="156"/>
      <c r="C888" s="156"/>
      <c r="D888" s="179"/>
      <c r="E888" s="186"/>
      <c r="F888" s="158"/>
      <c r="G888" s="179"/>
      <c r="H888" s="100"/>
      <c r="I888" s="160"/>
      <c r="J888" s="154"/>
      <c r="K888" s="167"/>
      <c r="L888" s="168"/>
      <c r="M888" s="161"/>
      <c r="N888" s="415"/>
      <c r="O888" s="162"/>
    </row>
    <row r="889" spans="1:15" s="98" customFormat="1" ht="13.2" customHeight="1" x14ac:dyDescent="0.25">
      <c r="A889" s="154"/>
      <c r="B889" s="156"/>
      <c r="C889" s="156"/>
      <c r="D889" s="179"/>
      <c r="E889" s="186"/>
      <c r="F889" s="158"/>
      <c r="G889" s="179"/>
      <c r="H889" s="100"/>
      <c r="I889" s="160"/>
      <c r="J889" s="154"/>
      <c r="K889" s="167"/>
      <c r="L889" s="168"/>
      <c r="M889" s="161"/>
      <c r="N889" s="415"/>
      <c r="O889" s="162"/>
    </row>
    <row r="890" spans="1:15" s="163" customFormat="1" ht="13.2" customHeight="1" x14ac:dyDescent="0.25">
      <c r="A890" s="154"/>
      <c r="B890" s="156"/>
      <c r="C890" s="156"/>
      <c r="D890" s="179"/>
      <c r="E890" s="184"/>
      <c r="F890" s="158"/>
      <c r="G890" s="179"/>
      <c r="H890" s="185"/>
      <c r="I890" s="160"/>
      <c r="J890" s="154"/>
      <c r="K890" s="167"/>
      <c r="L890" s="168"/>
      <c r="M890" s="161"/>
      <c r="N890" s="415"/>
      <c r="O890" s="164"/>
    </row>
    <row r="891" spans="1:15" s="98" customFormat="1" ht="13.2" customHeight="1" x14ac:dyDescent="0.25">
      <c r="A891" s="154"/>
      <c r="B891" s="156"/>
      <c r="C891" s="156"/>
      <c r="D891" s="179"/>
      <c r="E891" s="186"/>
      <c r="F891" s="158"/>
      <c r="G891" s="179"/>
      <c r="H891" s="100"/>
      <c r="I891" s="160"/>
      <c r="J891" s="154"/>
      <c r="K891" s="167"/>
      <c r="L891" s="168"/>
      <c r="M891" s="161"/>
      <c r="N891" s="415"/>
      <c r="O891" s="162"/>
    </row>
    <row r="892" spans="1:15" s="98" customFormat="1" ht="13.2" customHeight="1" x14ac:dyDescent="0.25">
      <c r="A892" s="154"/>
      <c r="B892" s="156"/>
      <c r="C892" s="156"/>
      <c r="D892" s="179"/>
      <c r="E892" s="186"/>
      <c r="F892" s="158"/>
      <c r="G892" s="179"/>
      <c r="H892" s="100"/>
      <c r="I892" s="160"/>
      <c r="J892" s="154"/>
      <c r="K892" s="167"/>
      <c r="L892" s="168"/>
      <c r="M892" s="161"/>
      <c r="N892" s="415"/>
      <c r="O892" s="162"/>
    </row>
    <row r="893" spans="1:15" s="98" customFormat="1" ht="13.2" customHeight="1" x14ac:dyDescent="0.25">
      <c r="A893" s="154"/>
      <c r="B893" s="156"/>
      <c r="C893" s="156"/>
      <c r="D893" s="179"/>
      <c r="E893" s="186"/>
      <c r="F893" s="158"/>
      <c r="G893" s="179"/>
      <c r="H893" s="100"/>
      <c r="I893" s="160"/>
      <c r="J893" s="154"/>
      <c r="K893" s="167"/>
      <c r="L893" s="168"/>
      <c r="M893" s="161"/>
      <c r="N893" s="415"/>
      <c r="O893" s="162"/>
    </row>
    <row r="894" spans="1:15" s="163" customFormat="1" ht="13.2" customHeight="1" x14ac:dyDescent="0.25">
      <c r="A894" s="154"/>
      <c r="B894" s="156"/>
      <c r="C894" s="156"/>
      <c r="D894" s="179"/>
      <c r="E894" s="184"/>
      <c r="F894" s="158"/>
      <c r="G894" s="179"/>
      <c r="H894" s="185"/>
      <c r="I894" s="160"/>
      <c r="J894" s="154"/>
      <c r="K894" s="167"/>
      <c r="L894" s="168"/>
      <c r="M894" s="161"/>
      <c r="N894" s="415"/>
      <c r="O894" s="164"/>
    </row>
    <row r="895" spans="1:15" s="163" customFormat="1" ht="13.2" customHeight="1" x14ac:dyDescent="0.25">
      <c r="A895" s="154"/>
      <c r="B895" s="156"/>
      <c r="C895" s="156"/>
      <c r="D895" s="179"/>
      <c r="E895" s="184"/>
      <c r="F895" s="158"/>
      <c r="G895" s="179"/>
      <c r="H895" s="185"/>
      <c r="I895" s="160"/>
      <c r="J895" s="154"/>
      <c r="K895" s="167"/>
      <c r="L895" s="168"/>
      <c r="M895" s="161"/>
      <c r="N895" s="415"/>
      <c r="O895" s="164"/>
    </row>
    <row r="896" spans="1:15" s="98" customFormat="1" ht="13.2" customHeight="1" x14ac:dyDescent="0.25">
      <c r="A896" s="154"/>
      <c r="B896" s="100"/>
      <c r="C896" s="100"/>
      <c r="D896" s="179"/>
      <c r="E896" s="186"/>
      <c r="F896" s="155"/>
      <c r="G896" s="179"/>
      <c r="H896" s="100"/>
      <c r="I896" s="160"/>
      <c r="J896" s="154"/>
      <c r="K896" s="167"/>
      <c r="L896" s="168"/>
      <c r="M896" s="161"/>
      <c r="N896" s="415"/>
      <c r="O896" s="162"/>
    </row>
    <row r="897" spans="1:15" s="98" customFormat="1" ht="13.2" customHeight="1" x14ac:dyDescent="0.25">
      <c r="A897" s="154"/>
      <c r="B897" s="156"/>
      <c r="C897" s="156"/>
      <c r="D897" s="179"/>
      <c r="E897" s="186"/>
      <c r="F897" s="158"/>
      <c r="G897" s="179"/>
      <c r="H897" s="100"/>
      <c r="I897" s="160"/>
      <c r="J897" s="154"/>
      <c r="K897" s="167"/>
      <c r="L897" s="168"/>
      <c r="M897" s="161"/>
      <c r="N897" s="415"/>
      <c r="O897" s="162"/>
    </row>
    <row r="898" spans="1:15" s="98" customFormat="1" ht="13.2" customHeight="1" x14ac:dyDescent="0.25">
      <c r="A898" s="154"/>
      <c r="B898" s="156"/>
      <c r="C898" s="156"/>
      <c r="D898" s="179"/>
      <c r="E898" s="186"/>
      <c r="F898" s="158"/>
      <c r="G898" s="179"/>
      <c r="H898" s="100"/>
      <c r="I898" s="160"/>
      <c r="J898" s="154"/>
      <c r="K898" s="167"/>
      <c r="L898" s="168"/>
      <c r="M898" s="161"/>
      <c r="N898" s="415"/>
      <c r="O898" s="162"/>
    </row>
    <row r="899" spans="1:15" s="98" customFormat="1" ht="13.2" customHeight="1" x14ac:dyDescent="0.25">
      <c r="A899" s="154"/>
      <c r="B899" s="156"/>
      <c r="C899" s="156"/>
      <c r="D899" s="179"/>
      <c r="E899" s="186"/>
      <c r="F899" s="158"/>
      <c r="G899" s="179"/>
      <c r="H899" s="100"/>
      <c r="I899" s="160"/>
      <c r="J899" s="154"/>
      <c r="K899" s="167"/>
      <c r="L899" s="168"/>
      <c r="M899" s="161"/>
      <c r="N899" s="415"/>
      <c r="O899" s="162"/>
    </row>
    <row r="900" spans="1:15" s="98" customFormat="1" ht="13.2" customHeight="1" x14ac:dyDescent="0.25">
      <c r="A900" s="154"/>
      <c r="B900" s="156"/>
      <c r="C900" s="156"/>
      <c r="D900" s="179"/>
      <c r="E900" s="186"/>
      <c r="F900" s="158"/>
      <c r="G900" s="179"/>
      <c r="H900" s="100"/>
      <c r="I900" s="160"/>
      <c r="J900" s="154"/>
      <c r="K900" s="167"/>
      <c r="L900" s="168"/>
      <c r="M900" s="161"/>
      <c r="N900" s="415"/>
      <c r="O900" s="162"/>
    </row>
    <row r="901" spans="1:15" s="98" customFormat="1" ht="13.2" customHeight="1" x14ac:dyDescent="0.25">
      <c r="A901" s="154"/>
      <c r="B901" s="156"/>
      <c r="C901" s="156"/>
      <c r="D901" s="179"/>
      <c r="E901" s="186"/>
      <c r="F901" s="158"/>
      <c r="G901" s="179"/>
      <c r="H901" s="100"/>
      <c r="I901" s="160"/>
      <c r="J901" s="154"/>
      <c r="K901" s="167"/>
      <c r="L901" s="168"/>
      <c r="M901" s="161"/>
      <c r="N901" s="415"/>
      <c r="O901" s="162"/>
    </row>
    <row r="902" spans="1:15" s="98" customFormat="1" ht="13.2" customHeight="1" x14ac:dyDescent="0.25">
      <c r="A902" s="154"/>
      <c r="B902" s="156"/>
      <c r="C902" s="156"/>
      <c r="D902" s="179"/>
      <c r="E902" s="186"/>
      <c r="F902" s="158"/>
      <c r="G902" s="179"/>
      <c r="H902" s="100"/>
      <c r="I902" s="160"/>
      <c r="J902" s="154"/>
      <c r="K902" s="167"/>
      <c r="L902" s="168"/>
      <c r="M902" s="161"/>
      <c r="N902" s="415"/>
      <c r="O902" s="162"/>
    </row>
    <row r="903" spans="1:15" s="98" customFormat="1" ht="13.2" customHeight="1" x14ac:dyDescent="0.25">
      <c r="A903" s="154"/>
      <c r="B903" s="156"/>
      <c r="C903" s="156"/>
      <c r="D903" s="179"/>
      <c r="E903" s="186"/>
      <c r="F903" s="158"/>
      <c r="G903" s="179"/>
      <c r="H903" s="100"/>
      <c r="I903" s="160"/>
      <c r="J903" s="154"/>
      <c r="K903" s="167"/>
      <c r="L903" s="168"/>
      <c r="M903" s="161"/>
      <c r="N903" s="415"/>
      <c r="O903" s="162"/>
    </row>
    <row r="904" spans="1:15" s="98" customFormat="1" ht="13.2" customHeight="1" x14ac:dyDescent="0.25">
      <c r="A904" s="154"/>
      <c r="B904" s="156"/>
      <c r="C904" s="156"/>
      <c r="D904" s="179"/>
      <c r="E904" s="186"/>
      <c r="F904" s="158"/>
      <c r="G904" s="179"/>
      <c r="H904" s="100"/>
      <c r="I904" s="160"/>
      <c r="J904" s="154"/>
      <c r="K904" s="167"/>
      <c r="L904" s="168"/>
      <c r="M904" s="161"/>
      <c r="N904" s="415"/>
      <c r="O904" s="162"/>
    </row>
    <row r="905" spans="1:15" s="98" customFormat="1" ht="13.2" customHeight="1" x14ac:dyDescent="0.25">
      <c r="A905" s="154"/>
      <c r="B905" s="156"/>
      <c r="C905" s="156"/>
      <c r="D905" s="179"/>
      <c r="E905" s="186"/>
      <c r="F905" s="158"/>
      <c r="G905" s="179"/>
      <c r="H905" s="100"/>
      <c r="I905" s="160"/>
      <c r="J905" s="154"/>
      <c r="K905" s="167"/>
      <c r="L905" s="168"/>
      <c r="M905" s="161"/>
      <c r="N905" s="415"/>
      <c r="O905" s="162"/>
    </row>
    <row r="906" spans="1:15" s="163" customFormat="1" ht="13.2" customHeight="1" x14ac:dyDescent="0.25">
      <c r="A906" s="154"/>
      <c r="B906" s="156"/>
      <c r="C906" s="156"/>
      <c r="D906" s="179"/>
      <c r="E906" s="184"/>
      <c r="F906" s="158"/>
      <c r="G906" s="179"/>
      <c r="H906" s="185"/>
      <c r="I906" s="160"/>
      <c r="J906" s="154"/>
      <c r="K906" s="167"/>
      <c r="L906" s="168"/>
      <c r="M906" s="161"/>
      <c r="N906" s="415"/>
      <c r="O906" s="164"/>
    </row>
    <row r="907" spans="1:15" s="163" customFormat="1" ht="13.2" customHeight="1" x14ac:dyDescent="0.25">
      <c r="A907" s="154"/>
      <c r="B907" s="156"/>
      <c r="C907" s="156"/>
      <c r="D907" s="179"/>
      <c r="E907" s="184"/>
      <c r="F907" s="158"/>
      <c r="G907" s="179"/>
      <c r="H907" s="185"/>
      <c r="I907" s="160"/>
      <c r="J907" s="154"/>
      <c r="K907" s="167"/>
      <c r="L907" s="168"/>
      <c r="M907" s="161"/>
      <c r="N907" s="415"/>
      <c r="O907" s="164"/>
    </row>
    <row r="908" spans="1:15" s="163" customFormat="1" ht="13.2" customHeight="1" x14ac:dyDescent="0.25">
      <c r="A908" s="154"/>
      <c r="B908" s="156"/>
      <c r="C908" s="156"/>
      <c r="D908" s="179"/>
      <c r="E908" s="184"/>
      <c r="F908" s="158"/>
      <c r="G908" s="179"/>
      <c r="H908" s="185"/>
      <c r="I908" s="160"/>
      <c r="J908" s="154"/>
      <c r="K908" s="167"/>
      <c r="L908" s="168"/>
      <c r="M908" s="161"/>
      <c r="N908" s="415"/>
      <c r="O908" s="164"/>
    </row>
    <row r="909" spans="1:15" s="163" customFormat="1" ht="13.2" customHeight="1" x14ac:dyDescent="0.25">
      <c r="A909" s="154"/>
      <c r="B909" s="156"/>
      <c r="C909" s="156"/>
      <c r="D909" s="179"/>
      <c r="E909" s="184"/>
      <c r="F909" s="158"/>
      <c r="G909" s="179"/>
      <c r="H909" s="185"/>
      <c r="I909" s="160"/>
      <c r="J909" s="154"/>
      <c r="K909" s="167"/>
      <c r="L909" s="168"/>
      <c r="M909" s="161"/>
      <c r="N909" s="415"/>
      <c r="O909" s="164"/>
    </row>
    <row r="910" spans="1:15" s="163" customFormat="1" ht="13.2" customHeight="1" x14ac:dyDescent="0.25">
      <c r="A910" s="154"/>
      <c r="B910" s="156"/>
      <c r="C910" s="156"/>
      <c r="D910" s="179"/>
      <c r="E910" s="184"/>
      <c r="F910" s="158"/>
      <c r="G910" s="179"/>
      <c r="H910" s="185"/>
      <c r="I910" s="160"/>
      <c r="J910" s="154"/>
      <c r="K910" s="167"/>
      <c r="L910" s="168"/>
      <c r="M910" s="161"/>
      <c r="N910" s="415"/>
      <c r="O910" s="164"/>
    </row>
    <row r="911" spans="1:15" s="98" customFormat="1" ht="13.2" customHeight="1" x14ac:dyDescent="0.25">
      <c r="A911" s="154"/>
      <c r="B911" s="100"/>
      <c r="C911" s="100"/>
      <c r="D911" s="179"/>
      <c r="E911" s="186"/>
      <c r="F911" s="155"/>
      <c r="G911" s="179"/>
      <c r="H911" s="100"/>
      <c r="I911" s="160"/>
      <c r="J911" s="154"/>
      <c r="K911" s="167"/>
      <c r="L911" s="168"/>
      <c r="M911" s="161"/>
      <c r="N911" s="415"/>
      <c r="O911" s="162"/>
    </row>
    <row r="912" spans="1:15" s="163" customFormat="1" ht="13.2" customHeight="1" x14ac:dyDescent="0.25">
      <c r="A912" s="154"/>
      <c r="B912" s="156"/>
      <c r="C912" s="156"/>
      <c r="D912" s="179"/>
      <c r="E912" s="184"/>
      <c r="F912" s="158"/>
      <c r="G912" s="179"/>
      <c r="H912" s="185"/>
      <c r="I912" s="160"/>
      <c r="J912" s="154"/>
      <c r="K912" s="167"/>
      <c r="L912" s="168"/>
      <c r="M912" s="161"/>
      <c r="N912" s="415"/>
      <c r="O912" s="164"/>
    </row>
    <row r="913" spans="1:15" s="98" customFormat="1" ht="13.2" customHeight="1" x14ac:dyDescent="0.25">
      <c r="A913" s="154"/>
      <c r="B913" s="156"/>
      <c r="C913" s="156"/>
      <c r="D913" s="179"/>
      <c r="E913" s="186"/>
      <c r="F913" s="158"/>
      <c r="G913" s="179"/>
      <c r="H913" s="100"/>
      <c r="I913" s="160"/>
      <c r="J913" s="154"/>
      <c r="K913" s="167"/>
      <c r="L913" s="168"/>
      <c r="M913" s="161"/>
      <c r="N913" s="415"/>
      <c r="O913" s="162"/>
    </row>
    <row r="914" spans="1:15" s="98" customFormat="1" ht="13.2" customHeight="1" x14ac:dyDescent="0.25">
      <c r="A914" s="154"/>
      <c r="B914" s="156"/>
      <c r="C914" s="156"/>
      <c r="D914" s="179"/>
      <c r="E914" s="186"/>
      <c r="F914" s="158"/>
      <c r="G914" s="179"/>
      <c r="H914" s="100"/>
      <c r="I914" s="160"/>
      <c r="J914" s="154"/>
      <c r="K914" s="167"/>
      <c r="L914" s="168"/>
      <c r="M914" s="161"/>
      <c r="N914" s="415"/>
      <c r="O914" s="162"/>
    </row>
    <row r="915" spans="1:15" s="98" customFormat="1" ht="13.2" customHeight="1" x14ac:dyDescent="0.25">
      <c r="A915" s="154"/>
      <c r="B915" s="156"/>
      <c r="C915" s="156"/>
      <c r="D915" s="179"/>
      <c r="E915" s="186"/>
      <c r="F915" s="158"/>
      <c r="G915" s="179"/>
      <c r="H915" s="100"/>
      <c r="I915" s="160"/>
      <c r="J915" s="154"/>
      <c r="K915" s="167"/>
      <c r="L915" s="168"/>
      <c r="M915" s="161"/>
      <c r="N915" s="415"/>
      <c r="O915" s="162"/>
    </row>
    <row r="916" spans="1:15" s="98" customFormat="1" ht="13.2" customHeight="1" x14ac:dyDescent="0.25">
      <c r="A916" s="154"/>
      <c r="B916" s="156"/>
      <c r="C916" s="156"/>
      <c r="D916" s="179"/>
      <c r="E916" s="186"/>
      <c r="F916" s="158"/>
      <c r="G916" s="179"/>
      <c r="H916" s="100"/>
      <c r="I916" s="160"/>
      <c r="J916" s="154"/>
      <c r="K916" s="167"/>
      <c r="L916" s="168"/>
      <c r="M916" s="161"/>
      <c r="N916" s="415"/>
      <c r="O916" s="162"/>
    </row>
    <row r="917" spans="1:15" s="98" customFormat="1" ht="13.2" customHeight="1" x14ac:dyDescent="0.25">
      <c r="A917" s="154"/>
      <c r="B917" s="156"/>
      <c r="C917" s="156"/>
      <c r="D917" s="179"/>
      <c r="E917" s="186"/>
      <c r="F917" s="158"/>
      <c r="G917" s="179"/>
      <c r="H917" s="100"/>
      <c r="I917" s="160"/>
      <c r="J917" s="154"/>
      <c r="K917" s="167"/>
      <c r="L917" s="168"/>
      <c r="M917" s="161"/>
      <c r="N917" s="415"/>
      <c r="O917" s="162"/>
    </row>
    <row r="918" spans="1:15" s="98" customFormat="1" ht="13.2" customHeight="1" x14ac:dyDescent="0.25">
      <c r="A918" s="154"/>
      <c r="B918" s="156"/>
      <c r="C918" s="156"/>
      <c r="D918" s="179"/>
      <c r="E918" s="186"/>
      <c r="F918" s="158"/>
      <c r="G918" s="179"/>
      <c r="H918" s="100"/>
      <c r="I918" s="160"/>
      <c r="J918" s="154"/>
      <c r="K918" s="167"/>
      <c r="L918" s="168"/>
      <c r="M918" s="161"/>
      <c r="N918" s="415"/>
      <c r="O918" s="162"/>
    </row>
    <row r="919" spans="1:15" s="98" customFormat="1" ht="13.2" customHeight="1" x14ac:dyDescent="0.25">
      <c r="A919" s="154"/>
      <c r="B919" s="156"/>
      <c r="C919" s="156"/>
      <c r="D919" s="179"/>
      <c r="E919" s="186"/>
      <c r="F919" s="158"/>
      <c r="G919" s="179"/>
      <c r="H919" s="100"/>
      <c r="I919" s="160"/>
      <c r="J919" s="154"/>
      <c r="K919" s="167"/>
      <c r="L919" s="168"/>
      <c r="M919" s="161"/>
      <c r="N919" s="415"/>
      <c r="O919" s="162"/>
    </row>
    <row r="920" spans="1:15" s="98" customFormat="1" ht="13.2" customHeight="1" x14ac:dyDescent="0.25">
      <c r="A920" s="154"/>
      <c r="B920" s="156"/>
      <c r="C920" s="156"/>
      <c r="D920" s="179"/>
      <c r="E920" s="186"/>
      <c r="F920" s="158"/>
      <c r="G920" s="179"/>
      <c r="H920" s="100"/>
      <c r="I920" s="160"/>
      <c r="J920" s="154"/>
      <c r="K920" s="167"/>
      <c r="L920" s="168"/>
      <c r="M920" s="161"/>
      <c r="N920" s="415"/>
      <c r="O920" s="162"/>
    </row>
    <row r="921" spans="1:15" s="98" customFormat="1" ht="13.2" customHeight="1" x14ac:dyDescent="0.25">
      <c r="A921" s="154"/>
      <c r="B921" s="156"/>
      <c r="C921" s="156"/>
      <c r="D921" s="179"/>
      <c r="E921" s="186"/>
      <c r="F921" s="158"/>
      <c r="G921" s="179"/>
      <c r="H921" s="100"/>
      <c r="I921" s="160"/>
      <c r="J921" s="154"/>
      <c r="K921" s="167"/>
      <c r="L921" s="168"/>
      <c r="M921" s="161"/>
      <c r="N921" s="415"/>
      <c r="O921" s="162"/>
    </row>
    <row r="922" spans="1:15" s="98" customFormat="1" ht="13.2" customHeight="1" x14ac:dyDescent="0.25">
      <c r="A922" s="154"/>
      <c r="B922" s="156"/>
      <c r="C922" s="156"/>
      <c r="D922" s="179"/>
      <c r="E922" s="186"/>
      <c r="F922" s="158"/>
      <c r="G922" s="179"/>
      <c r="H922" s="100"/>
      <c r="I922" s="160"/>
      <c r="J922" s="154"/>
      <c r="K922" s="167"/>
      <c r="L922" s="168"/>
      <c r="M922" s="161"/>
      <c r="N922" s="415"/>
      <c r="O922" s="162"/>
    </row>
    <row r="923" spans="1:15" s="98" customFormat="1" ht="13.2" customHeight="1" x14ac:dyDescent="0.25">
      <c r="A923" s="154"/>
      <c r="B923" s="156"/>
      <c r="C923" s="156"/>
      <c r="D923" s="179"/>
      <c r="E923" s="186"/>
      <c r="F923" s="158"/>
      <c r="G923" s="179"/>
      <c r="H923" s="100"/>
      <c r="I923" s="160"/>
      <c r="J923" s="154"/>
      <c r="K923" s="167"/>
      <c r="L923" s="168"/>
      <c r="M923" s="161"/>
      <c r="N923" s="415"/>
      <c r="O923" s="162"/>
    </row>
    <row r="924" spans="1:15" s="98" customFormat="1" ht="13.2" customHeight="1" x14ac:dyDescent="0.25">
      <c r="A924" s="154"/>
      <c r="B924" s="156"/>
      <c r="C924" s="156"/>
      <c r="D924" s="179"/>
      <c r="E924" s="186"/>
      <c r="F924" s="158"/>
      <c r="G924" s="179"/>
      <c r="H924" s="100"/>
      <c r="I924" s="160"/>
      <c r="J924" s="154"/>
      <c r="K924" s="167"/>
      <c r="L924" s="168"/>
      <c r="M924" s="161"/>
      <c r="N924" s="415"/>
      <c r="O924" s="162"/>
    </row>
    <row r="925" spans="1:15" s="98" customFormat="1" ht="13.2" customHeight="1" x14ac:dyDescent="0.25">
      <c r="A925" s="154"/>
      <c r="B925" s="156"/>
      <c r="C925" s="156"/>
      <c r="D925" s="179"/>
      <c r="E925" s="186"/>
      <c r="F925" s="158"/>
      <c r="G925" s="179"/>
      <c r="H925" s="100"/>
      <c r="I925" s="160"/>
      <c r="J925" s="154"/>
      <c r="K925" s="167"/>
      <c r="L925" s="168"/>
      <c r="M925" s="161"/>
      <c r="N925" s="415"/>
      <c r="O925" s="162"/>
    </row>
    <row r="926" spans="1:15" s="98" customFormat="1" ht="13.2" customHeight="1" x14ac:dyDescent="0.25">
      <c r="A926" s="154"/>
      <c r="B926" s="156"/>
      <c r="C926" s="156"/>
      <c r="D926" s="179"/>
      <c r="E926" s="186"/>
      <c r="F926" s="158"/>
      <c r="G926" s="179"/>
      <c r="H926" s="100"/>
      <c r="I926" s="160"/>
      <c r="J926" s="154"/>
      <c r="K926" s="167"/>
      <c r="L926" s="168"/>
      <c r="M926" s="161"/>
      <c r="N926" s="415"/>
      <c r="O926" s="162"/>
    </row>
    <row r="927" spans="1:15" s="163" customFormat="1" ht="13.2" customHeight="1" x14ac:dyDescent="0.25">
      <c r="A927" s="154"/>
      <c r="B927" s="156"/>
      <c r="C927" s="156"/>
      <c r="D927" s="179"/>
      <c r="E927" s="184"/>
      <c r="F927" s="158"/>
      <c r="G927" s="179"/>
      <c r="H927" s="185"/>
      <c r="I927" s="160"/>
      <c r="J927" s="154"/>
      <c r="K927" s="167"/>
      <c r="L927" s="168"/>
      <c r="M927" s="161"/>
      <c r="N927" s="415"/>
      <c r="O927" s="164"/>
    </row>
    <row r="928" spans="1:15" s="98" customFormat="1" ht="13.2" customHeight="1" x14ac:dyDescent="0.25">
      <c r="A928" s="154"/>
      <c r="B928" s="100"/>
      <c r="C928" s="100"/>
      <c r="D928" s="179"/>
      <c r="E928" s="186"/>
      <c r="F928" s="155"/>
      <c r="G928" s="179"/>
      <c r="H928" s="100"/>
      <c r="I928" s="160"/>
      <c r="J928" s="154"/>
      <c r="K928" s="167"/>
      <c r="L928" s="168"/>
      <c r="M928" s="161"/>
      <c r="N928" s="415"/>
      <c r="O928" s="162"/>
    </row>
    <row r="929" spans="1:15" s="163" customFormat="1" ht="13.2" customHeight="1" x14ac:dyDescent="0.25">
      <c r="A929" s="154"/>
      <c r="B929" s="156"/>
      <c r="C929" s="156"/>
      <c r="D929" s="179"/>
      <c r="E929" s="184"/>
      <c r="F929" s="158"/>
      <c r="G929" s="179"/>
      <c r="H929" s="185"/>
      <c r="I929" s="160"/>
      <c r="J929" s="154"/>
      <c r="K929" s="167"/>
      <c r="L929" s="168"/>
      <c r="M929" s="161"/>
      <c r="N929" s="415"/>
      <c r="O929" s="164"/>
    </row>
    <row r="930" spans="1:15" s="98" customFormat="1" ht="13.2" customHeight="1" x14ac:dyDescent="0.3">
      <c r="A930" s="154"/>
      <c r="B930" s="156"/>
      <c r="C930" s="156"/>
      <c r="D930" s="179"/>
      <c r="E930" s="186"/>
      <c r="F930" s="158"/>
      <c r="G930" s="179"/>
      <c r="H930" s="100"/>
      <c r="I930" s="160"/>
      <c r="J930" s="154"/>
      <c r="K930" s="167"/>
      <c r="L930" s="168"/>
      <c r="M930" s="161"/>
      <c r="N930" s="415"/>
      <c r="O930" s="172"/>
    </row>
    <row r="931" spans="1:15" s="100" customFormat="1" ht="13.2" customHeight="1" x14ac:dyDescent="0.25">
      <c r="A931" s="156"/>
      <c r="B931" s="193"/>
      <c r="C931" s="193"/>
      <c r="D931" s="179"/>
      <c r="E931" s="186"/>
      <c r="F931" s="158"/>
      <c r="G931" s="179"/>
      <c r="H931" s="156"/>
      <c r="I931" s="160"/>
      <c r="J931" s="154"/>
      <c r="K931" s="167"/>
      <c r="L931" s="168"/>
      <c r="M931" s="161"/>
      <c r="N931" s="415"/>
      <c r="O931" s="162"/>
    </row>
    <row r="932" spans="1:15" s="185" customFormat="1" ht="13.2" customHeight="1" x14ac:dyDescent="0.25">
      <c r="A932" s="156"/>
      <c r="B932" s="193"/>
      <c r="C932" s="193"/>
      <c r="D932" s="179"/>
      <c r="E932" s="194"/>
      <c r="F932" s="195"/>
      <c r="G932" s="179"/>
      <c r="H932" s="196"/>
      <c r="I932" s="160"/>
      <c r="J932" s="154"/>
      <c r="K932" s="167"/>
      <c r="L932" s="168"/>
      <c r="M932" s="161"/>
      <c r="N932" s="415"/>
      <c r="O932" s="164"/>
    </row>
    <row r="933" spans="1:15" s="185" customFormat="1" ht="13.2" customHeight="1" x14ac:dyDescent="0.25">
      <c r="A933" s="156"/>
      <c r="B933" s="193"/>
      <c r="C933" s="193"/>
      <c r="D933" s="179"/>
      <c r="E933" s="184"/>
      <c r="F933" s="158"/>
      <c r="G933" s="179"/>
      <c r="H933" s="197"/>
      <c r="I933" s="160"/>
      <c r="J933" s="154"/>
      <c r="K933" s="167"/>
      <c r="L933" s="168"/>
      <c r="M933" s="161"/>
      <c r="N933" s="415"/>
      <c r="O933" s="164"/>
    </row>
    <row r="934" spans="1:15" s="185" customFormat="1" ht="13.2" customHeight="1" x14ac:dyDescent="0.25">
      <c r="A934" s="156"/>
      <c r="B934" s="193"/>
      <c r="C934" s="193"/>
      <c r="D934" s="179"/>
      <c r="E934" s="184"/>
      <c r="F934" s="158"/>
      <c r="G934" s="179"/>
      <c r="H934" s="197"/>
      <c r="I934" s="160"/>
      <c r="J934" s="154"/>
      <c r="K934" s="167"/>
      <c r="L934" s="168"/>
      <c r="M934" s="161"/>
      <c r="N934" s="415"/>
      <c r="O934" s="164"/>
    </row>
    <row r="935" spans="1:15" s="100" customFormat="1" ht="13.2" customHeight="1" x14ac:dyDescent="0.25">
      <c r="A935" s="156"/>
      <c r="B935" s="193"/>
      <c r="C935" s="193"/>
      <c r="D935" s="179"/>
      <c r="E935" s="186"/>
      <c r="F935" s="158"/>
      <c r="G935" s="179"/>
      <c r="H935" s="156"/>
      <c r="I935" s="160"/>
      <c r="J935" s="154"/>
      <c r="K935" s="167"/>
      <c r="L935" s="168"/>
      <c r="M935" s="161"/>
      <c r="N935" s="415"/>
      <c r="O935" s="162"/>
    </row>
    <row r="936" spans="1:15" s="100" customFormat="1" ht="13.2" customHeight="1" x14ac:dyDescent="0.25">
      <c r="A936" s="156"/>
      <c r="B936" s="193"/>
      <c r="C936" s="193"/>
      <c r="D936" s="179"/>
      <c r="E936" s="186"/>
      <c r="F936" s="158"/>
      <c r="G936" s="179"/>
      <c r="H936" s="156"/>
      <c r="I936" s="160"/>
      <c r="J936" s="154"/>
      <c r="K936" s="167"/>
      <c r="L936" s="168"/>
      <c r="M936" s="161"/>
      <c r="N936" s="415"/>
      <c r="O936" s="162"/>
    </row>
    <row r="937" spans="1:15" s="100" customFormat="1" ht="13.2" customHeight="1" x14ac:dyDescent="0.25">
      <c r="A937" s="156"/>
      <c r="B937" s="193"/>
      <c r="C937" s="193"/>
      <c r="D937" s="179"/>
      <c r="E937" s="186"/>
      <c r="F937" s="158"/>
      <c r="G937" s="179"/>
      <c r="H937" s="156"/>
      <c r="I937" s="160"/>
      <c r="J937" s="154"/>
      <c r="K937" s="167"/>
      <c r="L937" s="168"/>
      <c r="M937" s="161"/>
      <c r="N937" s="415"/>
      <c r="O937" s="162"/>
    </row>
    <row r="938" spans="1:15" s="185" customFormat="1" ht="13.2" customHeight="1" x14ac:dyDescent="0.25">
      <c r="A938" s="156"/>
      <c r="B938" s="193"/>
      <c r="C938" s="193"/>
      <c r="D938" s="179"/>
      <c r="E938" s="184"/>
      <c r="F938" s="158"/>
      <c r="G938" s="179"/>
      <c r="I938" s="149"/>
      <c r="J938" s="154"/>
      <c r="K938" s="167"/>
      <c r="L938" s="168"/>
      <c r="M938" s="161"/>
      <c r="N938" s="415"/>
      <c r="O938" s="164"/>
    </row>
    <row r="939" spans="1:15" s="185" customFormat="1" ht="13.2" customHeight="1" x14ac:dyDescent="0.25">
      <c r="A939" s="156"/>
      <c r="B939" s="193"/>
      <c r="C939" s="193"/>
      <c r="D939" s="179"/>
      <c r="E939" s="184"/>
      <c r="F939" s="158"/>
      <c r="G939" s="179"/>
      <c r="I939" s="160"/>
      <c r="J939" s="154"/>
      <c r="K939" s="167"/>
      <c r="L939" s="168"/>
      <c r="M939" s="161"/>
      <c r="N939" s="415"/>
      <c r="O939" s="164"/>
    </row>
    <row r="940" spans="1:15" s="163" customFormat="1" ht="13.2" customHeight="1" x14ac:dyDescent="0.3">
      <c r="A940" s="154"/>
      <c r="B940" s="156"/>
      <c r="C940" s="156"/>
      <c r="D940" s="179"/>
      <c r="E940" s="184"/>
      <c r="F940" s="158"/>
      <c r="G940" s="179"/>
      <c r="H940" s="185"/>
      <c r="I940" s="160"/>
      <c r="J940" s="154"/>
      <c r="K940" s="167"/>
      <c r="L940" s="168"/>
      <c r="M940" s="161"/>
      <c r="N940" s="415"/>
      <c r="O940" s="172"/>
    </row>
    <row r="941" spans="1:15" s="98" customFormat="1" ht="13.2" customHeight="1" x14ac:dyDescent="0.25">
      <c r="A941" s="154"/>
      <c r="B941" s="156"/>
      <c r="C941" s="156"/>
      <c r="D941" s="179"/>
      <c r="E941" s="186"/>
      <c r="F941" s="165"/>
      <c r="G941" s="179"/>
      <c r="H941" s="156"/>
      <c r="I941" s="160"/>
      <c r="J941" s="177"/>
      <c r="K941" s="167"/>
      <c r="L941" s="168"/>
      <c r="M941" s="161"/>
      <c r="N941" s="415"/>
      <c r="O941" s="162"/>
    </row>
    <row r="942" spans="1:15" s="163" customFormat="1" ht="13.2" customHeight="1" x14ac:dyDescent="0.25">
      <c r="A942" s="154"/>
      <c r="B942" s="156"/>
      <c r="C942" s="156"/>
      <c r="D942" s="179"/>
      <c r="E942" s="184"/>
      <c r="F942" s="165"/>
      <c r="G942" s="179"/>
      <c r="H942" s="185"/>
      <c r="I942" s="160"/>
      <c r="J942" s="177"/>
      <c r="K942" s="167"/>
      <c r="L942" s="168"/>
      <c r="M942" s="161"/>
      <c r="N942" s="415"/>
      <c r="O942" s="164"/>
    </row>
    <row r="943" spans="1:15" s="98" customFormat="1" ht="13.2" customHeight="1" x14ac:dyDescent="0.25">
      <c r="A943" s="154"/>
      <c r="B943" s="156"/>
      <c r="C943" s="156"/>
      <c r="D943" s="179"/>
      <c r="E943" s="186"/>
      <c r="F943" s="165"/>
      <c r="G943" s="179"/>
      <c r="H943" s="156"/>
      <c r="I943" s="160"/>
      <c r="J943" s="177"/>
      <c r="K943" s="167"/>
      <c r="L943" s="168"/>
      <c r="M943" s="161"/>
      <c r="N943" s="415"/>
      <c r="O943" s="162"/>
    </row>
    <row r="944" spans="1:15" s="98" customFormat="1" ht="13.2" customHeight="1" x14ac:dyDescent="0.25">
      <c r="A944" s="154"/>
      <c r="B944" s="156"/>
      <c r="C944" s="156"/>
      <c r="D944" s="179"/>
      <c r="E944" s="186"/>
      <c r="F944" s="165"/>
      <c r="G944" s="179"/>
      <c r="H944" s="156"/>
      <c r="I944" s="160"/>
      <c r="J944" s="154"/>
      <c r="K944" s="167"/>
      <c r="L944" s="168"/>
      <c r="M944" s="161"/>
      <c r="N944" s="415"/>
      <c r="O944" s="162"/>
    </row>
    <row r="945" spans="1:15" s="98" customFormat="1" ht="13.2" customHeight="1" x14ac:dyDescent="0.25">
      <c r="A945" s="154"/>
      <c r="B945" s="156"/>
      <c r="C945" s="156"/>
      <c r="D945" s="179"/>
      <c r="E945" s="186"/>
      <c r="F945" s="165"/>
      <c r="G945" s="179"/>
      <c r="H945" s="156"/>
      <c r="I945" s="160"/>
      <c r="J945" s="154"/>
      <c r="K945" s="167"/>
      <c r="L945" s="168"/>
      <c r="M945" s="161"/>
      <c r="N945" s="415"/>
      <c r="O945" s="162"/>
    </row>
    <row r="946" spans="1:15" s="98" customFormat="1" ht="13.2" customHeight="1" x14ac:dyDescent="0.25">
      <c r="A946" s="154"/>
      <c r="B946" s="156"/>
      <c r="C946" s="156"/>
      <c r="D946" s="179"/>
      <c r="E946" s="186"/>
      <c r="F946" s="158"/>
      <c r="G946" s="179"/>
      <c r="H946" s="156"/>
      <c r="I946" s="160"/>
      <c r="J946" s="154"/>
      <c r="K946" s="167"/>
      <c r="L946" s="168"/>
      <c r="M946" s="161"/>
      <c r="N946" s="415"/>
      <c r="O946" s="162"/>
    </row>
    <row r="947" spans="1:15" s="163" customFormat="1" ht="13.2" customHeight="1" x14ac:dyDescent="0.25">
      <c r="A947" s="154"/>
      <c r="B947" s="156"/>
      <c r="C947" s="156"/>
      <c r="D947" s="179"/>
      <c r="E947" s="184"/>
      <c r="F947" s="158"/>
      <c r="G947" s="179"/>
      <c r="H947" s="185"/>
      <c r="I947" s="160"/>
      <c r="J947" s="154"/>
      <c r="K947" s="167"/>
      <c r="L947" s="168"/>
      <c r="M947" s="161"/>
      <c r="N947" s="415"/>
      <c r="O947" s="164"/>
    </row>
    <row r="948" spans="1:15" s="98" customFormat="1" ht="13.2" customHeight="1" x14ac:dyDescent="0.25">
      <c r="A948" s="154"/>
      <c r="B948" s="156"/>
      <c r="C948" s="156"/>
      <c r="D948" s="179"/>
      <c r="E948" s="186"/>
      <c r="F948" s="158"/>
      <c r="G948" s="179"/>
      <c r="H948" s="156"/>
      <c r="I948" s="160"/>
      <c r="J948" s="154"/>
      <c r="K948" s="167"/>
      <c r="L948" s="168"/>
      <c r="M948" s="161"/>
      <c r="N948" s="415"/>
      <c r="O948" s="162"/>
    </row>
    <row r="949" spans="1:15" s="98" customFormat="1" ht="13.2" customHeight="1" x14ac:dyDescent="0.25">
      <c r="A949" s="154"/>
      <c r="B949" s="156"/>
      <c r="C949" s="156"/>
      <c r="D949" s="179"/>
      <c r="E949" s="186"/>
      <c r="F949" s="158"/>
      <c r="G949" s="179"/>
      <c r="H949" s="156"/>
      <c r="I949" s="160"/>
      <c r="J949" s="154"/>
      <c r="K949" s="167"/>
      <c r="L949" s="168"/>
      <c r="M949" s="161"/>
      <c r="N949" s="415"/>
      <c r="O949" s="162"/>
    </row>
    <row r="950" spans="1:15" s="98" customFormat="1" ht="13.2" customHeight="1" x14ac:dyDescent="0.25">
      <c r="A950" s="154"/>
      <c r="B950" s="156"/>
      <c r="C950" s="156"/>
      <c r="D950" s="179"/>
      <c r="E950" s="186"/>
      <c r="F950" s="158"/>
      <c r="G950" s="179"/>
      <c r="H950" s="156"/>
      <c r="I950" s="160"/>
      <c r="J950" s="154"/>
      <c r="K950" s="167"/>
      <c r="L950" s="168"/>
      <c r="M950" s="161"/>
      <c r="N950" s="415"/>
      <c r="O950" s="162"/>
    </row>
    <row r="951" spans="1:15" s="98" customFormat="1" ht="13.2" customHeight="1" x14ac:dyDescent="0.25">
      <c r="A951" s="154"/>
      <c r="B951" s="156"/>
      <c r="C951" s="156"/>
      <c r="D951" s="179"/>
      <c r="E951" s="186"/>
      <c r="F951" s="158"/>
      <c r="G951" s="179"/>
      <c r="H951" s="156"/>
      <c r="I951" s="160"/>
      <c r="J951" s="154"/>
      <c r="K951" s="167"/>
      <c r="L951" s="168"/>
      <c r="M951" s="161"/>
      <c r="N951" s="415"/>
      <c r="O951" s="162"/>
    </row>
    <row r="952" spans="1:15" s="98" customFormat="1" ht="13.2" customHeight="1" x14ac:dyDescent="0.25">
      <c r="A952" s="154"/>
      <c r="B952" s="156"/>
      <c r="C952" s="156"/>
      <c r="D952" s="179"/>
      <c r="E952" s="186"/>
      <c r="F952" s="158"/>
      <c r="G952" s="179"/>
      <c r="H952" s="156"/>
      <c r="I952" s="160"/>
      <c r="J952" s="154"/>
      <c r="K952" s="167"/>
      <c r="L952" s="168"/>
      <c r="M952" s="161"/>
      <c r="N952" s="415"/>
      <c r="O952" s="162"/>
    </row>
    <row r="953" spans="1:15" s="185" customFormat="1" ht="13.2" customHeight="1" x14ac:dyDescent="0.3">
      <c r="A953" s="156"/>
      <c r="B953" s="156"/>
      <c r="C953" s="156"/>
      <c r="D953" s="179"/>
      <c r="E953" s="184"/>
      <c r="F953" s="158"/>
      <c r="G953" s="179"/>
      <c r="I953" s="160"/>
      <c r="J953" s="154"/>
      <c r="K953" s="167"/>
      <c r="L953" s="168"/>
      <c r="M953" s="161"/>
      <c r="N953" s="415"/>
      <c r="O953" s="172"/>
    </row>
    <row r="954" spans="1:15" s="98" customFormat="1" ht="13.2" customHeight="1" x14ac:dyDescent="0.25">
      <c r="A954" s="154"/>
      <c r="B954" s="156"/>
      <c r="C954" s="156"/>
      <c r="D954" s="179"/>
      <c r="E954" s="186"/>
      <c r="F954" s="158"/>
      <c r="G954" s="179"/>
      <c r="H954" s="100"/>
      <c r="I954" s="160"/>
      <c r="J954" s="154"/>
      <c r="K954" s="167"/>
      <c r="L954" s="168"/>
      <c r="M954" s="161"/>
      <c r="N954" s="415"/>
      <c r="O954" s="162"/>
    </row>
    <row r="955" spans="1:15" s="98" customFormat="1" ht="13.2" customHeight="1" x14ac:dyDescent="0.25">
      <c r="A955" s="154"/>
      <c r="B955" s="156"/>
      <c r="C955" s="156"/>
      <c r="D955" s="179"/>
      <c r="E955" s="186"/>
      <c r="F955" s="158"/>
      <c r="G955" s="179"/>
      <c r="H955" s="100"/>
      <c r="I955" s="160"/>
      <c r="J955" s="154"/>
      <c r="K955" s="167"/>
      <c r="L955" s="168"/>
      <c r="M955" s="161"/>
      <c r="N955" s="415"/>
      <c r="O955" s="162"/>
    </row>
    <row r="956" spans="1:15" s="163" customFormat="1" ht="13.2" customHeight="1" x14ac:dyDescent="0.25">
      <c r="A956" s="154"/>
      <c r="B956" s="156"/>
      <c r="C956" s="156"/>
      <c r="D956" s="179"/>
      <c r="E956" s="184"/>
      <c r="F956" s="158"/>
      <c r="G956" s="179"/>
      <c r="H956" s="185"/>
      <c r="I956" s="160"/>
      <c r="J956" s="154"/>
      <c r="K956" s="167"/>
      <c r="L956" s="168"/>
      <c r="M956" s="161"/>
      <c r="N956" s="415"/>
      <c r="O956" s="164"/>
    </row>
    <row r="957" spans="1:15" s="98" customFormat="1" ht="13.2" customHeight="1" x14ac:dyDescent="0.25">
      <c r="A957" s="154"/>
      <c r="B957" s="156"/>
      <c r="C957" s="156"/>
      <c r="D957" s="179"/>
      <c r="E957" s="186"/>
      <c r="F957" s="165"/>
      <c r="G957" s="179"/>
      <c r="H957" s="100"/>
      <c r="I957" s="160"/>
      <c r="J957" s="154"/>
      <c r="K957" s="167"/>
      <c r="L957" s="168"/>
      <c r="M957" s="161"/>
      <c r="N957" s="415"/>
      <c r="O957" s="162"/>
    </row>
    <row r="958" spans="1:15" s="98" customFormat="1" ht="13.2" customHeight="1" x14ac:dyDescent="0.25">
      <c r="A958" s="154"/>
      <c r="B958" s="156"/>
      <c r="C958" s="156"/>
      <c r="D958" s="179"/>
      <c r="E958" s="186"/>
      <c r="F958" s="165"/>
      <c r="G958" s="179"/>
      <c r="H958" s="100"/>
      <c r="I958" s="160"/>
      <c r="J958" s="154"/>
      <c r="K958" s="167"/>
      <c r="L958" s="168"/>
      <c r="M958" s="161"/>
      <c r="N958" s="415"/>
      <c r="O958" s="162"/>
    </row>
    <row r="959" spans="1:15" s="98" customFormat="1" ht="13.2" customHeight="1" x14ac:dyDescent="0.25">
      <c r="A959" s="154"/>
      <c r="B959" s="156"/>
      <c r="C959" s="156"/>
      <c r="D959" s="179"/>
      <c r="E959" s="186"/>
      <c r="F959" s="158"/>
      <c r="G959" s="179"/>
      <c r="H959" s="100"/>
      <c r="I959" s="160"/>
      <c r="J959" s="154"/>
      <c r="K959" s="167"/>
      <c r="L959" s="168"/>
      <c r="M959" s="161"/>
      <c r="N959" s="415"/>
      <c r="O959" s="162"/>
    </row>
    <row r="960" spans="1:15" s="98" customFormat="1" ht="13.2" customHeight="1" x14ac:dyDescent="0.25">
      <c r="A960" s="154"/>
      <c r="B960" s="156"/>
      <c r="C960" s="156"/>
      <c r="D960" s="179"/>
      <c r="E960" s="186"/>
      <c r="F960" s="158"/>
      <c r="G960" s="179"/>
      <c r="H960" s="100"/>
      <c r="I960" s="160"/>
      <c r="J960" s="154"/>
      <c r="K960" s="167"/>
      <c r="L960" s="168"/>
      <c r="M960" s="161"/>
      <c r="N960" s="415"/>
      <c r="O960" s="162"/>
    </row>
    <row r="961" spans="1:15" s="98" customFormat="1" ht="13.2" customHeight="1" x14ac:dyDescent="0.25">
      <c r="A961" s="154"/>
      <c r="B961" s="156"/>
      <c r="C961" s="156"/>
      <c r="D961" s="179"/>
      <c r="E961" s="186"/>
      <c r="F961" s="158"/>
      <c r="G961" s="179"/>
      <c r="H961" s="100"/>
      <c r="I961" s="160"/>
      <c r="J961" s="154"/>
      <c r="K961" s="167"/>
      <c r="L961" s="168"/>
      <c r="M961" s="161"/>
      <c r="N961" s="415"/>
      <c r="O961" s="162"/>
    </row>
    <row r="962" spans="1:15" s="98" customFormat="1" ht="13.2" customHeight="1" x14ac:dyDescent="0.25">
      <c r="A962" s="154"/>
      <c r="B962" s="156"/>
      <c r="C962" s="156"/>
      <c r="D962" s="179"/>
      <c r="E962" s="186"/>
      <c r="F962" s="165"/>
      <c r="G962" s="179"/>
      <c r="H962" s="100"/>
      <c r="I962" s="160"/>
      <c r="J962" s="154"/>
      <c r="K962" s="167"/>
      <c r="L962" s="168"/>
      <c r="M962" s="161"/>
      <c r="N962" s="415"/>
      <c r="O962" s="162"/>
    </row>
    <row r="963" spans="1:15" s="98" customFormat="1" ht="13.2" customHeight="1" x14ac:dyDescent="0.25">
      <c r="A963" s="154"/>
      <c r="B963" s="156"/>
      <c r="C963" s="156"/>
      <c r="D963" s="179"/>
      <c r="E963" s="186"/>
      <c r="F963" s="158"/>
      <c r="G963" s="179"/>
      <c r="H963" s="100"/>
      <c r="I963" s="160"/>
      <c r="J963" s="154"/>
      <c r="K963" s="167"/>
      <c r="L963" s="168"/>
      <c r="M963" s="161"/>
      <c r="N963" s="415"/>
      <c r="O963" s="162"/>
    </row>
    <row r="964" spans="1:15" s="98" customFormat="1" ht="13.2" customHeight="1" x14ac:dyDescent="0.25">
      <c r="A964" s="154"/>
      <c r="B964" s="156"/>
      <c r="C964" s="156"/>
      <c r="D964" s="179"/>
      <c r="E964" s="186"/>
      <c r="F964" s="158"/>
      <c r="G964" s="179"/>
      <c r="H964" s="100"/>
      <c r="I964" s="160"/>
      <c r="J964" s="154"/>
      <c r="K964" s="167"/>
      <c r="L964" s="168"/>
      <c r="M964" s="161"/>
      <c r="N964" s="415"/>
      <c r="O964" s="162"/>
    </row>
    <row r="965" spans="1:15" s="98" customFormat="1" ht="13.2" customHeight="1" x14ac:dyDescent="0.25">
      <c r="A965" s="154"/>
      <c r="B965" s="156"/>
      <c r="C965" s="156"/>
      <c r="D965" s="179"/>
      <c r="E965" s="186"/>
      <c r="F965" s="165"/>
      <c r="G965" s="179"/>
      <c r="H965" s="100"/>
      <c r="I965" s="160"/>
      <c r="J965" s="154"/>
      <c r="K965" s="167"/>
      <c r="L965" s="168"/>
      <c r="M965" s="161"/>
      <c r="N965" s="415"/>
      <c r="O965" s="162"/>
    </row>
    <row r="966" spans="1:15" s="98" customFormat="1" ht="13.2" customHeight="1" x14ac:dyDescent="0.25">
      <c r="A966" s="154"/>
      <c r="B966" s="156"/>
      <c r="C966" s="156"/>
      <c r="D966" s="179"/>
      <c r="E966" s="186"/>
      <c r="F966" s="165"/>
      <c r="G966" s="179"/>
      <c r="H966" s="100"/>
      <c r="I966" s="160"/>
      <c r="J966" s="154"/>
      <c r="K966" s="167"/>
      <c r="L966" s="168"/>
      <c r="M966" s="161"/>
      <c r="N966" s="415"/>
      <c r="O966" s="162"/>
    </row>
    <row r="967" spans="1:15" s="98" customFormat="1" ht="13.2" customHeight="1" x14ac:dyDescent="0.25">
      <c r="A967" s="154"/>
      <c r="B967" s="156"/>
      <c r="C967" s="156"/>
      <c r="D967" s="179"/>
      <c r="E967" s="186"/>
      <c r="F967" s="158"/>
      <c r="G967" s="179"/>
      <c r="H967" s="100"/>
      <c r="I967" s="160"/>
      <c r="J967" s="154"/>
      <c r="K967" s="167"/>
      <c r="L967" s="168"/>
      <c r="M967" s="161"/>
      <c r="N967" s="415"/>
      <c r="O967" s="162"/>
    </row>
    <row r="968" spans="1:15" s="163" customFormat="1" ht="13.2" customHeight="1" x14ac:dyDescent="0.25">
      <c r="A968" s="154"/>
      <c r="B968" s="156"/>
      <c r="C968" s="156"/>
      <c r="D968" s="179"/>
      <c r="E968" s="184"/>
      <c r="F968" s="158"/>
      <c r="G968" s="179"/>
      <c r="H968" s="185"/>
      <c r="I968" s="160"/>
      <c r="J968" s="154"/>
      <c r="K968" s="167"/>
      <c r="L968" s="168"/>
      <c r="M968" s="161"/>
      <c r="N968" s="415"/>
      <c r="O968" s="164"/>
    </row>
    <row r="969" spans="1:15" s="98" customFormat="1" ht="13.2" customHeight="1" x14ac:dyDescent="0.25">
      <c r="A969" s="154"/>
      <c r="B969" s="156"/>
      <c r="C969" s="156"/>
      <c r="D969" s="179"/>
      <c r="E969" s="186"/>
      <c r="F969" s="158"/>
      <c r="G969" s="179"/>
      <c r="H969" s="100"/>
      <c r="I969" s="160"/>
      <c r="J969" s="154"/>
      <c r="K969" s="167"/>
      <c r="L969" s="168"/>
      <c r="M969" s="161"/>
      <c r="N969" s="415"/>
      <c r="O969" s="162"/>
    </row>
    <row r="970" spans="1:15" s="98" customFormat="1" ht="13.2" customHeight="1" x14ac:dyDescent="0.25">
      <c r="A970" s="154"/>
      <c r="B970" s="156"/>
      <c r="C970" s="156"/>
      <c r="D970" s="179"/>
      <c r="E970" s="186"/>
      <c r="F970" s="158"/>
      <c r="G970" s="179"/>
      <c r="H970" s="100"/>
      <c r="I970" s="160"/>
      <c r="J970" s="154"/>
      <c r="K970" s="167"/>
      <c r="L970" s="168"/>
      <c r="M970" s="161"/>
      <c r="N970" s="415"/>
      <c r="O970" s="162"/>
    </row>
    <row r="971" spans="1:15" s="163" customFormat="1" ht="13.2" customHeight="1" x14ac:dyDescent="0.25">
      <c r="A971" s="154"/>
      <c r="B971" s="156"/>
      <c r="C971" s="156"/>
      <c r="D971" s="179"/>
      <c r="E971" s="184"/>
      <c r="F971" s="158"/>
      <c r="G971" s="179"/>
      <c r="H971" s="185"/>
      <c r="I971" s="160"/>
      <c r="J971" s="154"/>
      <c r="K971" s="167"/>
      <c r="L971" s="168"/>
      <c r="M971" s="161"/>
      <c r="N971" s="415"/>
      <c r="O971" s="164"/>
    </row>
    <row r="972" spans="1:15" s="185" customFormat="1" ht="13.2" customHeight="1" x14ac:dyDescent="0.25">
      <c r="A972" s="156"/>
      <c r="B972" s="156"/>
      <c r="C972" s="156"/>
      <c r="D972" s="179"/>
      <c r="E972" s="184"/>
      <c r="F972" s="158"/>
      <c r="G972" s="179"/>
      <c r="I972" s="160"/>
      <c r="J972" s="154"/>
      <c r="K972" s="167"/>
      <c r="L972" s="168"/>
      <c r="M972" s="161"/>
      <c r="N972" s="415"/>
      <c r="O972" s="164"/>
    </row>
    <row r="973" spans="1:15" s="98" customFormat="1" ht="13.2" customHeight="1" x14ac:dyDescent="0.25">
      <c r="A973" s="154"/>
      <c r="B973" s="156"/>
      <c r="C973" s="156"/>
      <c r="D973" s="179"/>
      <c r="E973" s="186"/>
      <c r="F973" s="165"/>
      <c r="G973" s="179"/>
      <c r="H973" s="100"/>
      <c r="I973" s="160"/>
      <c r="J973" s="154"/>
      <c r="K973" s="167"/>
      <c r="L973" s="168"/>
      <c r="M973" s="161"/>
      <c r="N973" s="415"/>
      <c r="O973" s="162"/>
    </row>
    <row r="974" spans="1:15" s="163" customFormat="1" ht="13.2" customHeight="1" x14ac:dyDescent="0.25">
      <c r="A974" s="154"/>
      <c r="B974" s="156"/>
      <c r="C974" s="156"/>
      <c r="D974" s="179"/>
      <c r="E974" s="184"/>
      <c r="F974" s="158"/>
      <c r="G974" s="179"/>
      <c r="H974" s="185"/>
      <c r="I974" s="160"/>
      <c r="J974" s="154"/>
      <c r="K974" s="167"/>
      <c r="L974" s="168"/>
      <c r="M974" s="161"/>
      <c r="N974" s="415"/>
      <c r="O974" s="164"/>
    </row>
    <row r="975" spans="1:15" s="98" customFormat="1" ht="13.2" customHeight="1" x14ac:dyDescent="0.25">
      <c r="A975" s="154"/>
      <c r="B975" s="156"/>
      <c r="C975" s="156"/>
      <c r="D975" s="179"/>
      <c r="E975" s="186"/>
      <c r="F975" s="158"/>
      <c r="G975" s="179"/>
      <c r="H975" s="100"/>
      <c r="I975" s="160"/>
      <c r="J975" s="154"/>
      <c r="K975" s="167"/>
      <c r="L975" s="168"/>
      <c r="M975" s="161"/>
      <c r="N975" s="415"/>
      <c r="O975" s="162"/>
    </row>
    <row r="976" spans="1:15" s="98" customFormat="1" ht="13.2" customHeight="1" x14ac:dyDescent="0.25">
      <c r="A976" s="154"/>
      <c r="B976" s="156"/>
      <c r="C976" s="156"/>
      <c r="D976" s="179"/>
      <c r="E976" s="186"/>
      <c r="F976" s="158"/>
      <c r="G976" s="179"/>
      <c r="H976" s="100"/>
      <c r="I976" s="160"/>
      <c r="J976" s="154"/>
      <c r="K976" s="167"/>
      <c r="L976" s="168"/>
      <c r="M976" s="161"/>
      <c r="N976" s="415"/>
      <c r="O976" s="162"/>
    </row>
    <row r="977" spans="1:15" s="98" customFormat="1" ht="13.2" customHeight="1" x14ac:dyDescent="0.25">
      <c r="A977" s="154"/>
      <c r="B977" s="156"/>
      <c r="C977" s="156"/>
      <c r="D977" s="179"/>
      <c r="E977" s="186"/>
      <c r="F977" s="165"/>
      <c r="G977" s="179"/>
      <c r="H977" s="100"/>
      <c r="I977" s="160"/>
      <c r="J977" s="154"/>
      <c r="K977" s="167"/>
      <c r="L977" s="168"/>
      <c r="M977" s="161"/>
      <c r="N977" s="415"/>
      <c r="O977" s="162"/>
    </row>
    <row r="978" spans="1:15" s="98" customFormat="1" ht="13.2" customHeight="1" x14ac:dyDescent="0.25">
      <c r="A978" s="154"/>
      <c r="B978" s="156"/>
      <c r="C978" s="156"/>
      <c r="D978" s="179"/>
      <c r="E978" s="186"/>
      <c r="F978" s="158"/>
      <c r="G978" s="179"/>
      <c r="H978" s="100"/>
      <c r="I978" s="160"/>
      <c r="J978" s="154"/>
      <c r="K978" s="167"/>
      <c r="L978" s="168"/>
      <c r="M978" s="161"/>
      <c r="N978" s="415"/>
      <c r="O978" s="162"/>
    </row>
    <row r="979" spans="1:15" s="98" customFormat="1" ht="13.2" customHeight="1" x14ac:dyDescent="0.25">
      <c r="A979" s="154"/>
      <c r="B979" s="156"/>
      <c r="C979" s="156"/>
      <c r="D979" s="179"/>
      <c r="E979" s="186"/>
      <c r="F979" s="158"/>
      <c r="G979" s="179"/>
      <c r="H979" s="100"/>
      <c r="I979" s="160"/>
      <c r="J979" s="154"/>
      <c r="K979" s="167"/>
      <c r="L979" s="168"/>
      <c r="M979" s="161"/>
      <c r="N979" s="415"/>
      <c r="O979" s="162"/>
    </row>
    <row r="980" spans="1:15" s="98" customFormat="1" ht="13.2" customHeight="1" x14ac:dyDescent="0.25">
      <c r="A980" s="154"/>
      <c r="B980" s="156"/>
      <c r="C980" s="156"/>
      <c r="D980" s="179"/>
      <c r="E980" s="186"/>
      <c r="F980" s="158"/>
      <c r="G980" s="179"/>
      <c r="H980" s="100"/>
      <c r="I980" s="160"/>
      <c r="J980" s="154"/>
      <c r="K980" s="167"/>
      <c r="L980" s="168"/>
      <c r="M980" s="161"/>
      <c r="N980" s="415"/>
      <c r="O980" s="162"/>
    </row>
    <row r="981" spans="1:15" s="98" customFormat="1" ht="13.2" customHeight="1" x14ac:dyDescent="0.25">
      <c r="A981" s="154"/>
      <c r="B981" s="156"/>
      <c r="C981" s="156"/>
      <c r="D981" s="179"/>
      <c r="E981" s="186"/>
      <c r="F981" s="158"/>
      <c r="G981" s="179"/>
      <c r="H981" s="100"/>
      <c r="I981" s="160"/>
      <c r="J981" s="154"/>
      <c r="K981" s="167"/>
      <c r="L981" s="168"/>
      <c r="M981" s="161"/>
      <c r="N981" s="415"/>
      <c r="O981" s="162"/>
    </row>
    <row r="982" spans="1:15" s="163" customFormat="1" ht="13.2" customHeight="1" x14ac:dyDescent="0.25">
      <c r="A982" s="154"/>
      <c r="B982" s="156"/>
      <c r="C982" s="156"/>
      <c r="D982" s="179"/>
      <c r="E982" s="184"/>
      <c r="F982" s="158"/>
      <c r="G982" s="179"/>
      <c r="H982" s="185"/>
      <c r="I982" s="160"/>
      <c r="J982" s="154"/>
      <c r="K982" s="167"/>
      <c r="L982" s="168"/>
      <c r="M982" s="161"/>
      <c r="N982" s="415"/>
      <c r="O982" s="164"/>
    </row>
    <row r="983" spans="1:15" s="98" customFormat="1" ht="13.2" customHeight="1" x14ac:dyDescent="0.25">
      <c r="A983" s="154"/>
      <c r="B983" s="156"/>
      <c r="C983" s="156"/>
      <c r="D983" s="179"/>
      <c r="E983" s="186"/>
      <c r="F983" s="165"/>
      <c r="G983" s="179"/>
      <c r="H983" s="100"/>
      <c r="I983" s="160"/>
      <c r="J983" s="154"/>
      <c r="K983" s="167"/>
      <c r="L983" s="168"/>
      <c r="M983" s="161"/>
      <c r="N983" s="415"/>
      <c r="O983" s="162"/>
    </row>
    <row r="984" spans="1:15" s="98" customFormat="1" ht="13.2" customHeight="1" x14ac:dyDescent="0.25">
      <c r="A984" s="154"/>
      <c r="B984" s="156"/>
      <c r="C984" s="156"/>
      <c r="D984" s="179"/>
      <c r="E984" s="186"/>
      <c r="F984" s="165"/>
      <c r="G984" s="179"/>
      <c r="H984" s="100"/>
      <c r="I984" s="160"/>
      <c r="J984" s="154"/>
      <c r="K984" s="167"/>
      <c r="L984" s="168"/>
      <c r="M984" s="161"/>
      <c r="N984" s="415"/>
      <c r="O984" s="162"/>
    </row>
    <row r="985" spans="1:15" s="98" customFormat="1" ht="13.2" customHeight="1" x14ac:dyDescent="0.25">
      <c r="A985" s="154"/>
      <c r="B985" s="156"/>
      <c r="C985" s="156"/>
      <c r="D985" s="179"/>
      <c r="E985" s="186"/>
      <c r="F985" s="165"/>
      <c r="G985" s="179"/>
      <c r="H985" s="100"/>
      <c r="I985" s="160"/>
      <c r="J985" s="177"/>
      <c r="K985" s="167"/>
      <c r="L985" s="168"/>
      <c r="M985" s="161"/>
      <c r="N985" s="415"/>
      <c r="O985" s="162"/>
    </row>
    <row r="986" spans="1:15" s="98" customFormat="1" ht="13.2" customHeight="1" x14ac:dyDescent="0.25">
      <c r="A986" s="154"/>
      <c r="B986" s="156"/>
      <c r="C986" s="156"/>
      <c r="D986" s="179"/>
      <c r="E986" s="186"/>
      <c r="F986" s="165"/>
      <c r="G986" s="179"/>
      <c r="H986" s="100"/>
      <c r="I986" s="160"/>
      <c r="J986" s="177"/>
      <c r="K986" s="167"/>
      <c r="L986" s="168"/>
      <c r="M986" s="161"/>
      <c r="N986" s="415"/>
      <c r="O986" s="162"/>
    </row>
    <row r="987" spans="1:15" s="163" customFormat="1" ht="13.2" customHeight="1" x14ac:dyDescent="0.25">
      <c r="A987" s="154"/>
      <c r="B987" s="156"/>
      <c r="C987" s="156"/>
      <c r="D987" s="179"/>
      <c r="E987" s="184"/>
      <c r="F987" s="165"/>
      <c r="G987" s="179"/>
      <c r="H987" s="185"/>
      <c r="I987" s="160"/>
      <c r="J987" s="177"/>
      <c r="K987" s="167"/>
      <c r="L987" s="168"/>
      <c r="M987" s="161"/>
      <c r="N987" s="415"/>
      <c r="O987" s="164"/>
    </row>
    <row r="988" spans="1:15" s="98" customFormat="1" ht="13.2" customHeight="1" x14ac:dyDescent="0.25">
      <c r="A988" s="154"/>
      <c r="B988" s="156"/>
      <c r="C988" s="156"/>
      <c r="D988" s="179"/>
      <c r="E988" s="186"/>
      <c r="F988" s="165"/>
      <c r="G988" s="179"/>
      <c r="H988" s="100"/>
      <c r="I988" s="160"/>
      <c r="J988" s="177"/>
      <c r="K988" s="167"/>
      <c r="L988" s="168"/>
      <c r="M988" s="161"/>
      <c r="N988" s="415"/>
      <c r="O988" s="162"/>
    </row>
    <row r="989" spans="1:15" s="98" customFormat="1" ht="13.2" customHeight="1" x14ac:dyDescent="0.25">
      <c r="A989" s="154"/>
      <c r="B989" s="156"/>
      <c r="C989" s="156"/>
      <c r="D989" s="179"/>
      <c r="E989" s="186"/>
      <c r="F989" s="165"/>
      <c r="G989" s="179"/>
      <c r="H989" s="100"/>
      <c r="I989" s="160"/>
      <c r="J989" s="177"/>
      <c r="K989" s="167"/>
      <c r="L989" s="168"/>
      <c r="M989" s="161"/>
      <c r="N989" s="415"/>
      <c r="O989" s="162"/>
    </row>
    <row r="990" spans="1:15" s="98" customFormat="1" ht="13.2" customHeight="1" x14ac:dyDescent="0.25">
      <c r="A990" s="154"/>
      <c r="B990" s="156"/>
      <c r="C990" s="156"/>
      <c r="D990" s="179"/>
      <c r="E990" s="186"/>
      <c r="F990" s="165"/>
      <c r="G990" s="179"/>
      <c r="H990" s="100"/>
      <c r="I990" s="160"/>
      <c r="J990" s="177"/>
      <c r="K990" s="167"/>
      <c r="L990" s="168"/>
      <c r="M990" s="161"/>
      <c r="N990" s="415"/>
      <c r="O990" s="162"/>
    </row>
    <row r="991" spans="1:15" s="163" customFormat="1" ht="13.2" customHeight="1" x14ac:dyDescent="0.25">
      <c r="A991" s="154"/>
      <c r="B991" s="156"/>
      <c r="C991" s="156"/>
      <c r="D991" s="179"/>
      <c r="E991" s="184"/>
      <c r="F991" s="165"/>
      <c r="G991" s="179"/>
      <c r="H991" s="185"/>
      <c r="I991" s="160"/>
      <c r="J991" s="177"/>
      <c r="K991" s="167"/>
      <c r="L991" s="168"/>
      <c r="M991" s="161"/>
      <c r="N991" s="415"/>
      <c r="O991" s="164"/>
    </row>
    <row r="992" spans="1:15" s="163" customFormat="1" ht="13.2" customHeight="1" x14ac:dyDescent="0.25">
      <c r="A992" s="154"/>
      <c r="B992" s="156"/>
      <c r="C992" s="156"/>
      <c r="D992" s="179"/>
      <c r="E992" s="184"/>
      <c r="F992" s="165"/>
      <c r="G992" s="179"/>
      <c r="H992" s="185"/>
      <c r="I992" s="160"/>
      <c r="J992" s="177"/>
      <c r="K992" s="167"/>
      <c r="L992" s="168"/>
      <c r="M992" s="161"/>
      <c r="N992" s="415"/>
      <c r="O992" s="162"/>
    </row>
    <row r="993" spans="1:15" s="163" customFormat="1" ht="13.2" customHeight="1" x14ac:dyDescent="0.25">
      <c r="A993" s="154"/>
      <c r="B993" s="156"/>
      <c r="C993" s="156"/>
      <c r="D993" s="179"/>
      <c r="E993" s="184"/>
      <c r="F993" s="158"/>
      <c r="G993" s="179"/>
      <c r="H993" s="185"/>
      <c r="I993" s="160"/>
      <c r="J993" s="154"/>
      <c r="K993" s="167"/>
      <c r="L993" s="168"/>
      <c r="M993" s="161"/>
      <c r="N993" s="415"/>
      <c r="O993" s="164"/>
    </row>
    <row r="994" spans="1:15" s="163" customFormat="1" ht="13.2" customHeight="1" x14ac:dyDescent="0.25">
      <c r="A994" s="154"/>
      <c r="B994" s="156"/>
      <c r="C994" s="156"/>
      <c r="D994" s="179"/>
      <c r="E994" s="184"/>
      <c r="F994" s="165"/>
      <c r="G994" s="179"/>
      <c r="H994" s="185"/>
      <c r="I994" s="160"/>
      <c r="J994" s="177"/>
      <c r="K994" s="167"/>
      <c r="L994" s="168"/>
      <c r="M994" s="161"/>
      <c r="N994" s="415"/>
      <c r="O994" s="164"/>
    </row>
    <row r="995" spans="1:15" s="163" customFormat="1" ht="13.2" customHeight="1" x14ac:dyDescent="0.25">
      <c r="A995" s="154"/>
      <c r="B995" s="156"/>
      <c r="C995" s="156"/>
      <c r="D995" s="179"/>
      <c r="E995" s="184"/>
      <c r="F995" s="165"/>
      <c r="G995" s="179"/>
      <c r="H995" s="185"/>
      <c r="I995" s="160"/>
      <c r="J995" s="177"/>
      <c r="K995" s="167"/>
      <c r="L995" s="168"/>
      <c r="M995" s="161"/>
      <c r="N995" s="415"/>
      <c r="O995" s="164"/>
    </row>
    <row r="996" spans="1:15" s="163" customFormat="1" ht="13.2" customHeight="1" x14ac:dyDescent="0.25">
      <c r="A996" s="154"/>
      <c r="B996" s="156"/>
      <c r="C996" s="156"/>
      <c r="D996" s="179"/>
      <c r="E996" s="184"/>
      <c r="F996" s="165"/>
      <c r="G996" s="179"/>
      <c r="H996" s="185"/>
      <c r="I996" s="160"/>
      <c r="J996" s="177"/>
      <c r="K996" s="167"/>
      <c r="L996" s="168"/>
      <c r="M996" s="161"/>
      <c r="N996" s="415"/>
      <c r="O996" s="164"/>
    </row>
    <row r="997" spans="1:15" s="98" customFormat="1" ht="13.2" customHeight="1" x14ac:dyDescent="0.25">
      <c r="A997" s="154"/>
      <c r="B997" s="156"/>
      <c r="C997" s="156"/>
      <c r="D997" s="179"/>
      <c r="E997" s="186"/>
      <c r="F997" s="165"/>
      <c r="G997" s="179"/>
      <c r="H997" s="100"/>
      <c r="I997" s="160"/>
      <c r="J997" s="177"/>
      <c r="K997" s="167"/>
      <c r="L997" s="168"/>
      <c r="M997" s="161"/>
      <c r="N997" s="415"/>
      <c r="O997" s="162"/>
    </row>
    <row r="998" spans="1:15" s="98" customFormat="1" ht="13.2" customHeight="1" x14ac:dyDescent="0.25">
      <c r="A998" s="154"/>
      <c r="B998" s="156"/>
      <c r="C998" s="156"/>
      <c r="D998" s="179"/>
      <c r="E998" s="186"/>
      <c r="F998" s="165"/>
      <c r="G998" s="179"/>
      <c r="H998" s="100"/>
      <c r="I998" s="160"/>
      <c r="J998" s="154"/>
      <c r="K998" s="167"/>
      <c r="L998" s="168"/>
      <c r="M998" s="161"/>
      <c r="N998" s="415"/>
      <c r="O998" s="162"/>
    </row>
    <row r="999" spans="1:15" s="98" customFormat="1" ht="13.2" customHeight="1" x14ac:dyDescent="0.25">
      <c r="A999" s="154"/>
      <c r="B999" s="156"/>
      <c r="C999" s="156"/>
      <c r="D999" s="179"/>
      <c r="E999" s="186"/>
      <c r="F999" s="165"/>
      <c r="G999" s="179"/>
      <c r="H999" s="100"/>
      <c r="I999" s="160"/>
      <c r="J999" s="177"/>
      <c r="K999" s="167"/>
      <c r="L999" s="168"/>
      <c r="M999" s="161"/>
      <c r="N999" s="415"/>
      <c r="O999" s="162"/>
    </row>
    <row r="1000" spans="1:15" s="98" customFormat="1" ht="13.2" customHeight="1" x14ac:dyDescent="0.3">
      <c r="A1000" s="154"/>
      <c r="B1000" s="156"/>
      <c r="C1000" s="156"/>
      <c r="D1000" s="179"/>
      <c r="E1000" s="186"/>
      <c r="F1000" s="158"/>
      <c r="G1000" s="179"/>
      <c r="H1000" s="156"/>
      <c r="I1000" s="160"/>
      <c r="J1000" s="154"/>
      <c r="K1000" s="167"/>
      <c r="L1000" s="168"/>
      <c r="M1000" s="161"/>
      <c r="N1000" s="415"/>
      <c r="O1000" s="172"/>
    </row>
    <row r="1001" spans="1:15" s="98" customFormat="1" ht="13.2" customHeight="1" x14ac:dyDescent="0.25">
      <c r="A1001" s="154"/>
      <c r="B1001" s="156"/>
      <c r="C1001" s="156"/>
      <c r="D1001" s="179"/>
      <c r="E1001" s="186"/>
      <c r="F1001" s="165"/>
      <c r="G1001" s="179"/>
      <c r="H1001" s="100"/>
      <c r="I1001" s="160"/>
      <c r="J1001" s="154"/>
      <c r="K1001" s="167"/>
      <c r="L1001" s="168"/>
      <c r="M1001" s="161"/>
      <c r="N1001" s="415"/>
      <c r="O1001" s="162"/>
    </row>
    <row r="1002" spans="1:15" s="98" customFormat="1" ht="13.2" customHeight="1" x14ac:dyDescent="0.25">
      <c r="A1002" s="154"/>
      <c r="B1002" s="156"/>
      <c r="C1002" s="156"/>
      <c r="D1002" s="179"/>
      <c r="E1002" s="186"/>
      <c r="F1002" s="158"/>
      <c r="G1002" s="179"/>
      <c r="H1002" s="100"/>
      <c r="I1002" s="160"/>
      <c r="J1002" s="177"/>
      <c r="K1002" s="167"/>
      <c r="L1002" s="168"/>
      <c r="M1002" s="161"/>
      <c r="N1002" s="415"/>
      <c r="O1002" s="162"/>
    </row>
    <row r="1003" spans="1:15" s="98" customFormat="1" ht="13.2" customHeight="1" x14ac:dyDescent="0.25">
      <c r="A1003" s="154"/>
      <c r="B1003" s="156"/>
      <c r="C1003" s="156"/>
      <c r="D1003" s="179"/>
      <c r="E1003" s="186"/>
      <c r="F1003" s="165"/>
      <c r="G1003" s="179"/>
      <c r="H1003" s="100"/>
      <c r="I1003" s="160"/>
      <c r="J1003" s="177"/>
      <c r="K1003" s="167"/>
      <c r="L1003" s="168"/>
      <c r="M1003" s="161"/>
      <c r="N1003" s="415"/>
      <c r="O1003" s="162"/>
    </row>
    <row r="1004" spans="1:15" s="98" customFormat="1" ht="13.2" customHeight="1" x14ac:dyDescent="0.25">
      <c r="A1004" s="154"/>
      <c r="B1004" s="156"/>
      <c r="C1004" s="156"/>
      <c r="D1004" s="179"/>
      <c r="E1004" s="186"/>
      <c r="F1004" s="165"/>
      <c r="G1004" s="179"/>
      <c r="H1004" s="100"/>
      <c r="I1004" s="160"/>
      <c r="J1004" s="154"/>
      <c r="K1004" s="167"/>
      <c r="L1004" s="168"/>
      <c r="M1004" s="161"/>
      <c r="N1004" s="415"/>
      <c r="O1004" s="162"/>
    </row>
    <row r="1005" spans="1:15" s="98" customFormat="1" ht="13.2" customHeight="1" x14ac:dyDescent="0.25">
      <c r="A1005" s="154"/>
      <c r="B1005" s="156"/>
      <c r="C1005" s="156"/>
      <c r="D1005" s="179"/>
      <c r="E1005" s="186"/>
      <c r="F1005" s="158"/>
      <c r="G1005" s="179"/>
      <c r="H1005" s="100"/>
      <c r="I1005" s="160"/>
      <c r="J1005" s="154"/>
      <c r="K1005" s="167"/>
      <c r="L1005" s="168"/>
      <c r="M1005" s="161"/>
      <c r="N1005" s="415"/>
      <c r="O1005" s="162"/>
    </row>
    <row r="1006" spans="1:15" s="98" customFormat="1" ht="13.2" customHeight="1" x14ac:dyDescent="0.25">
      <c r="A1006" s="154"/>
      <c r="B1006" s="156"/>
      <c r="C1006" s="156"/>
      <c r="D1006" s="179"/>
      <c r="E1006" s="186"/>
      <c r="F1006" s="158"/>
      <c r="G1006" s="179"/>
      <c r="H1006" s="100"/>
      <c r="I1006" s="160"/>
      <c r="J1006" s="177"/>
      <c r="K1006" s="167"/>
      <c r="L1006" s="168"/>
      <c r="M1006" s="161"/>
      <c r="N1006" s="415"/>
      <c r="O1006" s="162"/>
    </row>
    <row r="1007" spans="1:15" s="98" customFormat="1" ht="13.2" customHeight="1" x14ac:dyDescent="0.25">
      <c r="A1007" s="154"/>
      <c r="B1007" s="156"/>
      <c r="C1007" s="156"/>
      <c r="D1007" s="179"/>
      <c r="E1007" s="186"/>
      <c r="F1007" s="158"/>
      <c r="G1007" s="179"/>
      <c r="H1007" s="100"/>
      <c r="I1007" s="160"/>
      <c r="J1007" s="177"/>
      <c r="K1007" s="167"/>
      <c r="L1007" s="168"/>
      <c r="M1007" s="161"/>
      <c r="N1007" s="415"/>
      <c r="O1007" s="162"/>
    </row>
    <row r="1008" spans="1:15" s="98" customFormat="1" ht="13.2" customHeight="1" x14ac:dyDescent="0.3">
      <c r="A1008" s="154"/>
      <c r="B1008" s="156"/>
      <c r="C1008" s="156"/>
      <c r="D1008" s="179"/>
      <c r="E1008" s="186"/>
      <c r="F1008" s="165"/>
      <c r="G1008" s="179"/>
      <c r="H1008" s="100"/>
      <c r="I1008" s="160"/>
      <c r="J1008" s="177"/>
      <c r="K1008" s="167"/>
      <c r="L1008" s="168"/>
      <c r="M1008" s="161"/>
      <c r="N1008" s="415"/>
      <c r="O1008" s="172"/>
    </row>
    <row r="1009" spans="1:15" s="98" customFormat="1" ht="13.2" customHeight="1" x14ac:dyDescent="0.25">
      <c r="A1009" s="154"/>
      <c r="B1009" s="156"/>
      <c r="C1009" s="156"/>
      <c r="D1009" s="179"/>
      <c r="E1009" s="186"/>
      <c r="F1009" s="165"/>
      <c r="G1009" s="179"/>
      <c r="H1009" s="100"/>
      <c r="I1009" s="160"/>
      <c r="J1009" s="154"/>
      <c r="K1009" s="167"/>
      <c r="L1009" s="168"/>
      <c r="M1009" s="161"/>
      <c r="N1009" s="415"/>
      <c r="O1009" s="162"/>
    </row>
    <row r="1010" spans="1:15" s="163" customFormat="1" ht="13.2" customHeight="1" x14ac:dyDescent="0.25">
      <c r="A1010" s="154"/>
      <c r="B1010" s="156"/>
      <c r="C1010" s="156"/>
      <c r="D1010" s="179"/>
      <c r="E1010" s="184"/>
      <c r="F1010" s="158"/>
      <c r="G1010" s="179"/>
      <c r="H1010" s="185"/>
      <c r="I1010" s="160"/>
      <c r="J1010" s="154"/>
      <c r="K1010" s="167"/>
      <c r="L1010" s="168"/>
      <c r="M1010" s="161"/>
      <c r="N1010" s="415"/>
      <c r="O1010" s="164"/>
    </row>
    <row r="1011" spans="1:15" s="163" customFormat="1" ht="13.2" customHeight="1" x14ac:dyDescent="0.25">
      <c r="A1011" s="154"/>
      <c r="B1011" s="156"/>
      <c r="C1011" s="156"/>
      <c r="D1011" s="179"/>
      <c r="E1011" s="184"/>
      <c r="F1011" s="158"/>
      <c r="G1011" s="179"/>
      <c r="H1011" s="185"/>
      <c r="I1011" s="160"/>
      <c r="J1011" s="177"/>
      <c r="K1011" s="167"/>
      <c r="L1011" s="168"/>
      <c r="M1011" s="161"/>
      <c r="N1011" s="415"/>
      <c r="O1011" s="164"/>
    </row>
    <row r="1012" spans="1:15" s="98" customFormat="1" ht="13.2" customHeight="1" x14ac:dyDescent="0.25">
      <c r="A1012" s="154"/>
      <c r="B1012" s="156"/>
      <c r="C1012" s="156"/>
      <c r="D1012" s="179"/>
      <c r="E1012" s="186"/>
      <c r="F1012" s="158"/>
      <c r="G1012" s="179"/>
      <c r="H1012" s="100"/>
      <c r="I1012" s="160"/>
      <c r="J1012" s="177"/>
      <c r="K1012" s="167"/>
      <c r="L1012" s="168"/>
      <c r="M1012" s="161"/>
      <c r="N1012" s="415"/>
      <c r="O1012" s="162"/>
    </row>
    <row r="1013" spans="1:15" s="98" customFormat="1" ht="13.2" customHeight="1" x14ac:dyDescent="0.25">
      <c r="A1013" s="154"/>
      <c r="B1013" s="156"/>
      <c r="C1013" s="156"/>
      <c r="D1013" s="179"/>
      <c r="E1013" s="186"/>
      <c r="F1013" s="165"/>
      <c r="G1013" s="179"/>
      <c r="H1013" s="100"/>
      <c r="I1013" s="160"/>
      <c r="J1013" s="177"/>
      <c r="K1013" s="167"/>
      <c r="L1013" s="168"/>
      <c r="M1013" s="161"/>
      <c r="N1013" s="415"/>
      <c r="O1013" s="162"/>
    </row>
    <row r="1014" spans="1:15" s="98" customFormat="1" ht="13.2" customHeight="1" x14ac:dyDescent="0.25">
      <c r="A1014" s="154"/>
      <c r="B1014" s="156"/>
      <c r="C1014" s="156"/>
      <c r="D1014" s="179"/>
      <c r="E1014" s="186"/>
      <c r="F1014" s="165"/>
      <c r="G1014" s="179"/>
      <c r="H1014" s="100"/>
      <c r="I1014" s="160"/>
      <c r="J1014" s="177"/>
      <c r="K1014" s="167"/>
      <c r="L1014" s="168"/>
      <c r="M1014" s="161"/>
      <c r="N1014" s="415"/>
      <c r="O1014" s="162"/>
    </row>
    <row r="1015" spans="1:15" s="163" customFormat="1" ht="13.2" customHeight="1" x14ac:dyDescent="0.25">
      <c r="A1015" s="154"/>
      <c r="B1015" s="156"/>
      <c r="C1015" s="156"/>
      <c r="D1015" s="179"/>
      <c r="E1015" s="184"/>
      <c r="F1015" s="158"/>
      <c r="G1015" s="179"/>
      <c r="H1015" s="185"/>
      <c r="I1015" s="160"/>
      <c r="J1015" s="154"/>
      <c r="K1015" s="167"/>
      <c r="L1015" s="168"/>
      <c r="M1015" s="161"/>
      <c r="N1015" s="415"/>
      <c r="O1015" s="164"/>
    </row>
    <row r="1016" spans="1:15" s="163" customFormat="1" ht="13.2" customHeight="1" x14ac:dyDescent="0.25">
      <c r="A1016" s="154"/>
      <c r="B1016" s="156"/>
      <c r="C1016" s="156"/>
      <c r="D1016" s="179"/>
      <c r="E1016" s="184"/>
      <c r="F1016" s="158"/>
      <c r="G1016" s="179"/>
      <c r="H1016" s="185"/>
      <c r="I1016" s="160"/>
      <c r="J1016" s="154"/>
      <c r="K1016" s="167"/>
      <c r="L1016" s="168"/>
      <c r="M1016" s="161"/>
      <c r="N1016" s="415"/>
      <c r="O1016" s="164"/>
    </row>
    <row r="1017" spans="1:15" s="98" customFormat="1" ht="13.2" customHeight="1" x14ac:dyDescent="0.25">
      <c r="A1017" s="154"/>
      <c r="B1017" s="156"/>
      <c r="C1017" s="156"/>
      <c r="D1017" s="179"/>
      <c r="E1017" s="186"/>
      <c r="F1017" s="158"/>
      <c r="G1017" s="179"/>
      <c r="H1017" s="100"/>
      <c r="I1017" s="160"/>
      <c r="J1017" s="154"/>
      <c r="K1017" s="167"/>
      <c r="L1017" s="168"/>
      <c r="M1017" s="161"/>
      <c r="N1017" s="415"/>
      <c r="O1017" s="162"/>
    </row>
    <row r="1018" spans="1:15" s="163" customFormat="1" ht="13.2" customHeight="1" x14ac:dyDescent="0.25">
      <c r="A1018" s="154"/>
      <c r="B1018" s="156"/>
      <c r="C1018" s="156"/>
      <c r="D1018" s="179"/>
      <c r="E1018" s="184"/>
      <c r="F1018" s="158"/>
      <c r="G1018" s="179"/>
      <c r="H1018" s="185"/>
      <c r="I1018" s="160"/>
      <c r="J1018" s="154"/>
      <c r="K1018" s="167"/>
      <c r="L1018" s="168"/>
      <c r="M1018" s="161"/>
      <c r="N1018" s="415"/>
      <c r="O1018" s="164"/>
    </row>
    <row r="1019" spans="1:15" s="98" customFormat="1" ht="13.2" customHeight="1" x14ac:dyDescent="0.25">
      <c r="A1019" s="154"/>
      <c r="B1019" s="156"/>
      <c r="C1019" s="156"/>
      <c r="D1019" s="179"/>
      <c r="E1019" s="186"/>
      <c r="F1019" s="158"/>
      <c r="G1019" s="179"/>
      <c r="H1019" s="100"/>
      <c r="I1019" s="160"/>
      <c r="J1019" s="154"/>
      <c r="K1019" s="167"/>
      <c r="L1019" s="168"/>
      <c r="M1019" s="161"/>
      <c r="N1019" s="415"/>
      <c r="O1019" s="162"/>
    </row>
    <row r="1020" spans="1:15" s="98" customFormat="1" ht="13.2" customHeight="1" x14ac:dyDescent="0.25">
      <c r="A1020" s="154"/>
      <c r="B1020" s="156"/>
      <c r="C1020" s="156"/>
      <c r="D1020" s="179"/>
      <c r="E1020" s="186"/>
      <c r="F1020" s="158"/>
      <c r="G1020" s="179"/>
      <c r="H1020" s="100"/>
      <c r="I1020" s="160"/>
      <c r="J1020" s="154"/>
      <c r="K1020" s="167"/>
      <c r="L1020" s="168"/>
      <c r="M1020" s="161"/>
      <c r="N1020" s="415"/>
      <c r="O1020" s="162"/>
    </row>
    <row r="1021" spans="1:15" s="163" customFormat="1" ht="13.2" customHeight="1" x14ac:dyDescent="0.25">
      <c r="A1021" s="154"/>
      <c r="B1021" s="156"/>
      <c r="C1021" s="156"/>
      <c r="D1021" s="179"/>
      <c r="E1021" s="184"/>
      <c r="F1021" s="158"/>
      <c r="G1021" s="179"/>
      <c r="H1021" s="185"/>
      <c r="I1021" s="160"/>
      <c r="J1021" s="154"/>
      <c r="K1021" s="167"/>
      <c r="L1021" s="168"/>
      <c r="M1021" s="161"/>
      <c r="N1021" s="415"/>
      <c r="O1021" s="164"/>
    </row>
    <row r="1022" spans="1:15" s="163" customFormat="1" ht="13.2" customHeight="1" x14ac:dyDescent="0.25">
      <c r="A1022" s="154"/>
      <c r="B1022" s="156"/>
      <c r="C1022" s="156"/>
      <c r="D1022" s="179"/>
      <c r="E1022" s="184"/>
      <c r="F1022" s="158"/>
      <c r="G1022" s="179"/>
      <c r="H1022" s="185"/>
      <c r="I1022" s="160"/>
      <c r="J1022" s="154"/>
      <c r="K1022" s="167"/>
      <c r="L1022" s="168"/>
      <c r="M1022" s="161"/>
      <c r="N1022" s="415"/>
      <c r="O1022" s="164"/>
    </row>
    <row r="1023" spans="1:15" s="100" customFormat="1" ht="13.2" customHeight="1" x14ac:dyDescent="0.25">
      <c r="A1023" s="156"/>
      <c r="B1023" s="156"/>
      <c r="C1023" s="156"/>
      <c r="D1023" s="179"/>
      <c r="E1023" s="186"/>
      <c r="F1023" s="158"/>
      <c r="G1023" s="179"/>
      <c r="I1023" s="160"/>
      <c r="J1023" s="154"/>
      <c r="K1023" s="167"/>
      <c r="L1023" s="168"/>
      <c r="M1023" s="161"/>
      <c r="N1023" s="415"/>
      <c r="O1023" s="162"/>
    </row>
    <row r="1024" spans="1:15" s="163" customFormat="1" ht="13.2" customHeight="1" x14ac:dyDescent="0.25">
      <c r="A1024" s="154"/>
      <c r="B1024" s="156"/>
      <c r="C1024" s="156"/>
      <c r="D1024" s="179"/>
      <c r="E1024" s="184"/>
      <c r="F1024" s="158"/>
      <c r="G1024" s="179"/>
      <c r="H1024" s="185"/>
      <c r="I1024" s="160"/>
      <c r="J1024" s="154"/>
      <c r="K1024" s="167"/>
      <c r="L1024" s="168"/>
      <c r="M1024" s="161"/>
      <c r="N1024" s="415"/>
      <c r="O1024" s="164"/>
    </row>
    <row r="1025" spans="1:15" s="98" customFormat="1" ht="13.2" customHeight="1" x14ac:dyDescent="0.25">
      <c r="A1025" s="154"/>
      <c r="B1025" s="156"/>
      <c r="C1025" s="156"/>
      <c r="D1025" s="179"/>
      <c r="E1025" s="186"/>
      <c r="F1025" s="158"/>
      <c r="G1025" s="179"/>
      <c r="H1025" s="100"/>
      <c r="I1025" s="160"/>
      <c r="J1025" s="154"/>
      <c r="K1025" s="167"/>
      <c r="L1025" s="168"/>
      <c r="M1025" s="161"/>
      <c r="N1025" s="415"/>
      <c r="O1025" s="162"/>
    </row>
    <row r="1026" spans="1:15" s="98" customFormat="1" ht="13.2" customHeight="1" x14ac:dyDescent="0.25">
      <c r="A1026" s="154"/>
      <c r="B1026" s="156"/>
      <c r="C1026" s="156"/>
      <c r="D1026" s="179"/>
      <c r="E1026" s="157"/>
      <c r="F1026" s="158"/>
      <c r="G1026" s="179"/>
      <c r="H1026" s="100"/>
      <c r="I1026" s="160"/>
      <c r="J1026" s="154"/>
      <c r="K1026" s="167"/>
      <c r="L1026" s="168"/>
      <c r="M1026" s="161"/>
      <c r="N1026" s="415"/>
      <c r="O1026" s="162"/>
    </row>
    <row r="1027" spans="1:15" s="98" customFormat="1" ht="13.2" customHeight="1" x14ac:dyDescent="0.25">
      <c r="A1027" s="154"/>
      <c r="B1027" s="156"/>
      <c r="C1027" s="156"/>
      <c r="D1027" s="179"/>
      <c r="E1027" s="186"/>
      <c r="F1027" s="158"/>
      <c r="G1027" s="179"/>
      <c r="H1027" s="100"/>
      <c r="I1027" s="160"/>
      <c r="J1027" s="154"/>
      <c r="K1027" s="167"/>
      <c r="L1027" s="168"/>
      <c r="M1027" s="161"/>
      <c r="N1027" s="415"/>
      <c r="O1027" s="162"/>
    </row>
    <row r="1028" spans="1:15" s="98" customFormat="1" ht="13.2" customHeight="1" x14ac:dyDescent="0.25">
      <c r="A1028" s="154"/>
      <c r="B1028" s="156"/>
      <c r="C1028" s="156"/>
      <c r="D1028" s="179"/>
      <c r="E1028" s="186"/>
      <c r="F1028" s="158"/>
      <c r="G1028" s="179"/>
      <c r="H1028" s="100"/>
      <c r="I1028" s="160"/>
      <c r="J1028" s="154"/>
      <c r="K1028" s="167"/>
      <c r="L1028" s="168"/>
      <c r="M1028" s="161"/>
      <c r="N1028" s="415"/>
      <c r="O1028" s="162"/>
    </row>
    <row r="1029" spans="1:15" s="163" customFormat="1" ht="13.2" customHeight="1" x14ac:dyDescent="0.25">
      <c r="A1029" s="154"/>
      <c r="B1029" s="156"/>
      <c r="C1029" s="156"/>
      <c r="D1029" s="179"/>
      <c r="E1029" s="184"/>
      <c r="F1029" s="158"/>
      <c r="G1029" s="179"/>
      <c r="H1029" s="185"/>
      <c r="I1029" s="160"/>
      <c r="J1029" s="154"/>
      <c r="K1029" s="167"/>
      <c r="L1029" s="168"/>
      <c r="M1029" s="161"/>
      <c r="N1029" s="415"/>
      <c r="O1029" s="164"/>
    </row>
    <row r="1030" spans="1:15" s="100" customFormat="1" ht="13.2" customHeight="1" x14ac:dyDescent="0.25">
      <c r="A1030" s="156"/>
      <c r="B1030" s="156"/>
      <c r="C1030" s="156"/>
      <c r="D1030" s="179"/>
      <c r="E1030" s="186"/>
      <c r="F1030" s="158"/>
      <c r="G1030" s="179"/>
      <c r="I1030" s="160"/>
      <c r="J1030" s="154"/>
      <c r="K1030" s="167"/>
      <c r="L1030" s="168"/>
      <c r="M1030" s="161"/>
      <c r="N1030" s="415"/>
      <c r="O1030" s="162"/>
    </row>
    <row r="1031" spans="1:15" s="98" customFormat="1" ht="13.2" customHeight="1" x14ac:dyDescent="0.25">
      <c r="A1031" s="154"/>
      <c r="B1031" s="156"/>
      <c r="C1031" s="156"/>
      <c r="D1031" s="179"/>
      <c r="E1031" s="186"/>
      <c r="F1031" s="158"/>
      <c r="G1031" s="179"/>
      <c r="H1031" s="100"/>
      <c r="I1031" s="160"/>
      <c r="J1031" s="154"/>
      <c r="K1031" s="167"/>
      <c r="L1031" s="168"/>
      <c r="M1031" s="161"/>
      <c r="N1031" s="415"/>
      <c r="O1031" s="162"/>
    </row>
    <row r="1032" spans="1:15" s="163" customFormat="1" ht="13.2" customHeight="1" x14ac:dyDescent="0.25">
      <c r="A1032" s="154"/>
      <c r="B1032" s="156"/>
      <c r="C1032" s="156"/>
      <c r="D1032" s="179"/>
      <c r="E1032" s="184"/>
      <c r="F1032" s="158"/>
      <c r="G1032" s="179"/>
      <c r="H1032" s="185"/>
      <c r="I1032" s="160"/>
      <c r="J1032" s="154"/>
      <c r="K1032" s="167"/>
      <c r="L1032" s="168"/>
      <c r="M1032" s="161"/>
      <c r="N1032" s="415"/>
      <c r="O1032" s="164"/>
    </row>
    <row r="1033" spans="1:15" s="98" customFormat="1" ht="13.2" customHeight="1" x14ac:dyDescent="0.25">
      <c r="A1033" s="154"/>
      <c r="B1033" s="156"/>
      <c r="C1033" s="156"/>
      <c r="D1033" s="179"/>
      <c r="E1033" s="186"/>
      <c r="F1033" s="158"/>
      <c r="G1033" s="179"/>
      <c r="H1033" s="100"/>
      <c r="I1033" s="160"/>
      <c r="J1033" s="154"/>
      <c r="K1033" s="167"/>
      <c r="L1033" s="168"/>
      <c r="M1033" s="161"/>
      <c r="N1033" s="415"/>
      <c r="O1033" s="162"/>
    </row>
    <row r="1034" spans="1:15" s="98" customFormat="1" ht="13.2" customHeight="1" x14ac:dyDescent="0.25">
      <c r="A1034" s="154"/>
      <c r="B1034" s="156"/>
      <c r="C1034" s="156"/>
      <c r="D1034" s="179"/>
      <c r="E1034" s="186"/>
      <c r="F1034" s="158"/>
      <c r="G1034" s="179"/>
      <c r="H1034" s="100"/>
      <c r="I1034" s="160"/>
      <c r="J1034" s="154"/>
      <c r="K1034" s="167"/>
      <c r="L1034" s="168"/>
      <c r="M1034" s="161"/>
      <c r="N1034" s="415"/>
      <c r="O1034" s="162"/>
    </row>
    <row r="1035" spans="1:15" s="163" customFormat="1" ht="13.2" customHeight="1" x14ac:dyDescent="0.25">
      <c r="A1035" s="154"/>
      <c r="B1035" s="156"/>
      <c r="C1035" s="156"/>
      <c r="D1035" s="179"/>
      <c r="E1035" s="184"/>
      <c r="F1035" s="158"/>
      <c r="G1035" s="179"/>
      <c r="H1035" s="185"/>
      <c r="I1035" s="160"/>
      <c r="J1035" s="154"/>
      <c r="K1035" s="167"/>
      <c r="L1035" s="168"/>
      <c r="M1035" s="161"/>
      <c r="N1035" s="415"/>
      <c r="O1035" s="164"/>
    </row>
    <row r="1036" spans="1:15" s="163" customFormat="1" ht="13.2" customHeight="1" x14ac:dyDescent="0.25">
      <c r="A1036" s="154"/>
      <c r="B1036" s="156"/>
      <c r="C1036" s="156"/>
      <c r="D1036" s="179"/>
      <c r="E1036" s="184"/>
      <c r="F1036" s="158"/>
      <c r="G1036" s="179"/>
      <c r="H1036" s="185"/>
      <c r="I1036" s="160"/>
      <c r="J1036" s="154"/>
      <c r="K1036" s="167"/>
      <c r="L1036" s="168"/>
      <c r="M1036" s="161"/>
      <c r="N1036" s="415"/>
      <c r="O1036" s="164"/>
    </row>
    <row r="1037" spans="1:15" s="163" customFormat="1" ht="13.2" customHeight="1" x14ac:dyDescent="0.25">
      <c r="A1037" s="154"/>
      <c r="B1037" s="156"/>
      <c r="C1037" s="156"/>
      <c r="D1037" s="179"/>
      <c r="E1037" s="184"/>
      <c r="F1037" s="158"/>
      <c r="G1037" s="179"/>
      <c r="H1037" s="185"/>
      <c r="I1037" s="160"/>
      <c r="J1037" s="154"/>
      <c r="K1037" s="167"/>
      <c r="L1037" s="168"/>
      <c r="M1037" s="161"/>
      <c r="N1037" s="415"/>
      <c r="O1037" s="164"/>
    </row>
    <row r="1038" spans="1:15" s="98" customFormat="1" ht="13.2" customHeight="1" x14ac:dyDescent="0.25">
      <c r="A1038" s="154"/>
      <c r="B1038" s="156"/>
      <c r="C1038" s="156"/>
      <c r="D1038" s="179"/>
      <c r="E1038" s="186"/>
      <c r="F1038" s="158"/>
      <c r="G1038" s="179"/>
      <c r="H1038" s="100"/>
      <c r="I1038" s="160"/>
      <c r="J1038" s="154"/>
      <c r="K1038" s="167"/>
      <c r="L1038" s="168"/>
      <c r="M1038" s="161"/>
      <c r="N1038" s="415"/>
      <c r="O1038" s="162"/>
    </row>
    <row r="1039" spans="1:15" s="98" customFormat="1" ht="13.2" customHeight="1" x14ac:dyDescent="0.25">
      <c r="A1039" s="154"/>
      <c r="B1039" s="156"/>
      <c r="C1039" s="156"/>
      <c r="D1039" s="179"/>
      <c r="E1039" s="186"/>
      <c r="F1039" s="158"/>
      <c r="G1039" s="179"/>
      <c r="H1039" s="100"/>
      <c r="I1039" s="160"/>
      <c r="J1039" s="154"/>
      <c r="K1039" s="167"/>
      <c r="L1039" s="168"/>
      <c r="M1039" s="161"/>
      <c r="N1039" s="415"/>
      <c r="O1039" s="162"/>
    </row>
    <row r="1040" spans="1:15" s="98" customFormat="1" ht="13.2" customHeight="1" x14ac:dyDescent="0.25">
      <c r="A1040" s="154"/>
      <c r="B1040" s="156"/>
      <c r="C1040" s="156"/>
      <c r="D1040" s="179"/>
      <c r="E1040" s="186"/>
      <c r="F1040" s="158"/>
      <c r="G1040" s="179"/>
      <c r="H1040" s="100"/>
      <c r="I1040" s="160"/>
      <c r="J1040" s="154"/>
      <c r="K1040" s="167"/>
      <c r="L1040" s="168"/>
      <c r="M1040" s="161"/>
      <c r="N1040" s="415"/>
      <c r="O1040" s="162"/>
    </row>
    <row r="1041" spans="1:15" s="98" customFormat="1" ht="13.2" customHeight="1" x14ac:dyDescent="0.25">
      <c r="A1041" s="154"/>
      <c r="B1041" s="156"/>
      <c r="C1041" s="156"/>
      <c r="D1041" s="179"/>
      <c r="E1041" s="186"/>
      <c r="F1041" s="158"/>
      <c r="G1041" s="179"/>
      <c r="H1041" s="100"/>
      <c r="I1041" s="160"/>
      <c r="J1041" s="154"/>
      <c r="K1041" s="167"/>
      <c r="L1041" s="168"/>
      <c r="M1041" s="161"/>
      <c r="N1041" s="415"/>
      <c r="O1041" s="162"/>
    </row>
    <row r="1042" spans="1:15" s="98" customFormat="1" ht="13.2" customHeight="1" x14ac:dyDescent="0.25">
      <c r="A1042" s="154"/>
      <c r="B1042" s="156"/>
      <c r="C1042" s="156"/>
      <c r="D1042" s="179"/>
      <c r="E1042" s="186"/>
      <c r="F1042" s="158"/>
      <c r="G1042" s="179"/>
      <c r="H1042" s="100"/>
      <c r="I1042" s="160"/>
      <c r="J1042" s="154"/>
      <c r="K1042" s="167"/>
      <c r="L1042" s="168"/>
      <c r="M1042" s="161"/>
      <c r="N1042" s="415"/>
      <c r="O1042" s="162"/>
    </row>
    <row r="1043" spans="1:15" s="163" customFormat="1" ht="13.2" customHeight="1" x14ac:dyDescent="0.25">
      <c r="A1043" s="154"/>
      <c r="B1043" s="156"/>
      <c r="C1043" s="156"/>
      <c r="D1043" s="179"/>
      <c r="E1043" s="184"/>
      <c r="F1043" s="158"/>
      <c r="G1043" s="179"/>
      <c r="H1043" s="185"/>
      <c r="I1043" s="160"/>
      <c r="J1043" s="154"/>
      <c r="K1043" s="167"/>
      <c r="L1043" s="168"/>
      <c r="M1043" s="161"/>
      <c r="N1043" s="415"/>
      <c r="O1043" s="164"/>
    </row>
    <row r="1044" spans="1:15" s="98" customFormat="1" ht="13.2" customHeight="1" x14ac:dyDescent="0.25">
      <c r="A1044" s="154"/>
      <c r="B1044" s="156"/>
      <c r="C1044" s="156"/>
      <c r="D1044" s="179"/>
      <c r="E1044" s="186"/>
      <c r="F1044" s="158"/>
      <c r="G1044" s="179"/>
      <c r="H1044" s="100"/>
      <c r="I1044" s="160"/>
      <c r="J1044" s="154"/>
      <c r="K1044" s="167"/>
      <c r="L1044" s="168"/>
      <c r="M1044" s="161"/>
      <c r="N1044" s="415"/>
      <c r="O1044" s="162"/>
    </row>
    <row r="1045" spans="1:15" s="98" customFormat="1" ht="13.2" customHeight="1" x14ac:dyDescent="0.25">
      <c r="A1045" s="154"/>
      <c r="B1045" s="156"/>
      <c r="C1045" s="156"/>
      <c r="D1045" s="179"/>
      <c r="E1045" s="186"/>
      <c r="F1045" s="158"/>
      <c r="G1045" s="179"/>
      <c r="H1045" s="100"/>
      <c r="I1045" s="160"/>
      <c r="J1045" s="154"/>
      <c r="K1045" s="167"/>
      <c r="L1045" s="168"/>
      <c r="M1045" s="161"/>
      <c r="N1045" s="415"/>
      <c r="O1045" s="162"/>
    </row>
    <row r="1046" spans="1:15" s="98" customFormat="1" ht="13.2" customHeight="1" x14ac:dyDescent="0.25">
      <c r="A1046" s="154"/>
      <c r="B1046" s="156"/>
      <c r="C1046" s="156"/>
      <c r="D1046" s="179"/>
      <c r="E1046" s="186"/>
      <c r="F1046" s="158"/>
      <c r="G1046" s="179"/>
      <c r="H1046" s="100"/>
      <c r="I1046" s="160"/>
      <c r="J1046" s="154"/>
      <c r="K1046" s="167"/>
      <c r="L1046" s="168"/>
      <c r="M1046" s="161"/>
      <c r="N1046" s="415"/>
      <c r="O1046" s="162"/>
    </row>
    <row r="1047" spans="1:15" s="163" customFormat="1" ht="13.2" customHeight="1" x14ac:dyDescent="0.25">
      <c r="A1047" s="154"/>
      <c r="B1047" s="156"/>
      <c r="C1047" s="156"/>
      <c r="D1047" s="179"/>
      <c r="E1047" s="184"/>
      <c r="F1047" s="158"/>
      <c r="G1047" s="179"/>
      <c r="H1047" s="185"/>
      <c r="I1047" s="160"/>
      <c r="J1047" s="154"/>
      <c r="K1047" s="167"/>
      <c r="L1047" s="168"/>
      <c r="M1047" s="161"/>
      <c r="N1047" s="415"/>
      <c r="O1047" s="164"/>
    </row>
    <row r="1048" spans="1:15" s="163" customFormat="1" ht="13.2" customHeight="1" x14ac:dyDescent="0.25">
      <c r="A1048" s="154"/>
      <c r="B1048" s="156"/>
      <c r="C1048" s="156"/>
      <c r="D1048" s="179"/>
      <c r="E1048" s="184"/>
      <c r="F1048" s="158"/>
      <c r="G1048" s="179"/>
      <c r="H1048" s="185"/>
      <c r="I1048" s="160"/>
      <c r="J1048" s="154"/>
      <c r="K1048" s="167"/>
      <c r="L1048" s="168"/>
      <c r="M1048" s="161"/>
      <c r="N1048" s="415"/>
      <c r="O1048" s="164"/>
    </row>
    <row r="1049" spans="1:15" s="98" customFormat="1" ht="13.2" customHeight="1" x14ac:dyDescent="0.25">
      <c r="A1049" s="154"/>
      <c r="B1049" s="156"/>
      <c r="C1049" s="156"/>
      <c r="D1049" s="179"/>
      <c r="E1049" s="186"/>
      <c r="F1049" s="158"/>
      <c r="G1049" s="179"/>
      <c r="H1049" s="100"/>
      <c r="I1049" s="160"/>
      <c r="J1049" s="154"/>
      <c r="K1049" s="167"/>
      <c r="L1049" s="168"/>
      <c r="M1049" s="161"/>
      <c r="N1049" s="415"/>
      <c r="O1049" s="162"/>
    </row>
    <row r="1050" spans="1:15" s="98" customFormat="1" ht="13.2" customHeight="1" x14ac:dyDescent="0.25">
      <c r="A1050" s="154"/>
      <c r="B1050" s="156"/>
      <c r="C1050" s="156"/>
      <c r="D1050" s="179"/>
      <c r="E1050" s="186"/>
      <c r="F1050" s="158"/>
      <c r="G1050" s="179"/>
      <c r="H1050" s="100"/>
      <c r="I1050" s="160"/>
      <c r="J1050" s="154"/>
      <c r="K1050" s="167"/>
      <c r="L1050" s="168"/>
      <c r="M1050" s="161"/>
      <c r="N1050" s="415"/>
      <c r="O1050" s="162"/>
    </row>
    <row r="1051" spans="1:15" s="98" customFormat="1" ht="13.2" customHeight="1" x14ac:dyDescent="0.25">
      <c r="A1051" s="154"/>
      <c r="B1051" s="156"/>
      <c r="C1051" s="156"/>
      <c r="D1051" s="179"/>
      <c r="E1051" s="186"/>
      <c r="F1051" s="158"/>
      <c r="G1051" s="179"/>
      <c r="H1051" s="100"/>
      <c r="I1051" s="160"/>
      <c r="J1051" s="154"/>
      <c r="K1051" s="167"/>
      <c r="L1051" s="168"/>
      <c r="M1051" s="161"/>
      <c r="N1051" s="415"/>
      <c r="O1051" s="162"/>
    </row>
    <row r="1052" spans="1:15" s="98" customFormat="1" ht="13.2" customHeight="1" x14ac:dyDescent="0.25">
      <c r="A1052" s="154"/>
      <c r="B1052" s="156"/>
      <c r="C1052" s="156"/>
      <c r="D1052" s="179"/>
      <c r="E1052" s="186"/>
      <c r="F1052" s="158"/>
      <c r="G1052" s="179"/>
      <c r="H1052" s="100"/>
      <c r="I1052" s="160"/>
      <c r="J1052" s="154"/>
      <c r="K1052" s="167"/>
      <c r="L1052" s="168"/>
      <c r="M1052" s="161"/>
      <c r="N1052" s="415"/>
      <c r="O1052" s="162"/>
    </row>
    <row r="1053" spans="1:15" s="98" customFormat="1" ht="13.2" customHeight="1" x14ac:dyDescent="0.25">
      <c r="A1053" s="154"/>
      <c r="B1053" s="156"/>
      <c r="C1053" s="156"/>
      <c r="D1053" s="179"/>
      <c r="E1053" s="186"/>
      <c r="F1053" s="158"/>
      <c r="G1053" s="179"/>
      <c r="H1053" s="100"/>
      <c r="I1053" s="160"/>
      <c r="J1053" s="154"/>
      <c r="K1053" s="167"/>
      <c r="L1053" s="168"/>
      <c r="M1053" s="161"/>
      <c r="N1053" s="415"/>
      <c r="O1053" s="162"/>
    </row>
    <row r="1054" spans="1:15" s="98" customFormat="1" ht="13.2" customHeight="1" x14ac:dyDescent="0.25">
      <c r="A1054" s="154"/>
      <c r="B1054" s="156"/>
      <c r="C1054" s="156"/>
      <c r="D1054" s="179"/>
      <c r="E1054" s="186"/>
      <c r="F1054" s="158"/>
      <c r="G1054" s="179"/>
      <c r="H1054" s="100"/>
      <c r="I1054" s="160"/>
      <c r="J1054" s="154"/>
      <c r="K1054" s="167"/>
      <c r="L1054" s="168"/>
      <c r="M1054" s="161"/>
      <c r="N1054" s="415"/>
      <c r="O1054" s="162"/>
    </row>
    <row r="1055" spans="1:15" s="98" customFormat="1" ht="13.2" customHeight="1" x14ac:dyDescent="0.25">
      <c r="A1055" s="154"/>
      <c r="B1055" s="156"/>
      <c r="C1055" s="156"/>
      <c r="D1055" s="179"/>
      <c r="E1055" s="186"/>
      <c r="F1055" s="158"/>
      <c r="G1055" s="179"/>
      <c r="H1055" s="100"/>
      <c r="I1055" s="160"/>
      <c r="J1055" s="154"/>
      <c r="K1055" s="167"/>
      <c r="L1055" s="168"/>
      <c r="M1055" s="161"/>
      <c r="N1055" s="415"/>
      <c r="O1055" s="162"/>
    </row>
    <row r="1056" spans="1:15" s="98" customFormat="1" ht="13.2" customHeight="1" x14ac:dyDescent="0.25">
      <c r="A1056" s="154"/>
      <c r="B1056" s="156"/>
      <c r="C1056" s="156"/>
      <c r="D1056" s="179"/>
      <c r="E1056" s="186"/>
      <c r="F1056" s="158"/>
      <c r="G1056" s="179"/>
      <c r="H1056" s="100"/>
      <c r="I1056" s="160"/>
      <c r="J1056" s="154"/>
      <c r="K1056" s="167"/>
      <c r="L1056" s="168"/>
      <c r="M1056" s="161"/>
      <c r="N1056" s="415"/>
      <c r="O1056" s="162"/>
    </row>
    <row r="1057" spans="1:15" s="98" customFormat="1" ht="13.2" customHeight="1" x14ac:dyDescent="0.25">
      <c r="A1057" s="154"/>
      <c r="B1057" s="156"/>
      <c r="C1057" s="156"/>
      <c r="D1057" s="179"/>
      <c r="E1057" s="186"/>
      <c r="F1057" s="158"/>
      <c r="G1057" s="179"/>
      <c r="H1057" s="100"/>
      <c r="I1057" s="160"/>
      <c r="J1057" s="154"/>
      <c r="K1057" s="167"/>
      <c r="L1057" s="168"/>
      <c r="M1057" s="198"/>
      <c r="N1057" s="415"/>
      <c r="O1057" s="162"/>
    </row>
    <row r="1058" spans="1:15" s="98" customFormat="1" ht="13.2" customHeight="1" x14ac:dyDescent="0.25">
      <c r="A1058" s="154"/>
      <c r="B1058" s="156"/>
      <c r="C1058" s="156"/>
      <c r="D1058" s="179"/>
      <c r="E1058" s="186"/>
      <c r="F1058" s="158"/>
      <c r="G1058" s="179"/>
      <c r="H1058" s="100"/>
      <c r="I1058" s="160"/>
      <c r="J1058" s="154"/>
      <c r="K1058" s="167"/>
      <c r="L1058" s="168"/>
      <c r="M1058" s="161"/>
      <c r="N1058" s="415"/>
      <c r="O1058" s="162"/>
    </row>
    <row r="1059" spans="1:15" s="98" customFormat="1" ht="13.2" customHeight="1" x14ac:dyDescent="0.3">
      <c r="A1059" s="154"/>
      <c r="B1059" s="156"/>
      <c r="C1059" s="156"/>
      <c r="D1059" s="179"/>
      <c r="E1059" s="186"/>
      <c r="F1059" s="158"/>
      <c r="G1059" s="179"/>
      <c r="H1059" s="100"/>
      <c r="I1059" s="160"/>
      <c r="J1059" s="177"/>
      <c r="K1059" s="167"/>
      <c r="L1059" s="168"/>
      <c r="M1059" s="161"/>
      <c r="N1059" s="415"/>
      <c r="O1059" s="172"/>
    </row>
    <row r="1060" spans="1:15" s="98" customFormat="1" ht="13.2" customHeight="1" x14ac:dyDescent="0.25">
      <c r="A1060" s="154"/>
      <c r="B1060" s="156"/>
      <c r="C1060" s="156"/>
      <c r="D1060" s="179"/>
      <c r="E1060" s="186"/>
      <c r="F1060" s="158"/>
      <c r="G1060" s="179"/>
      <c r="H1060" s="100"/>
      <c r="I1060" s="160"/>
      <c r="J1060" s="154"/>
      <c r="K1060" s="167"/>
      <c r="L1060" s="168"/>
      <c r="M1060" s="161"/>
      <c r="N1060" s="415"/>
      <c r="O1060" s="162"/>
    </row>
    <row r="1061" spans="1:15" s="98" customFormat="1" ht="13.2" customHeight="1" x14ac:dyDescent="0.25">
      <c r="A1061" s="154"/>
      <c r="B1061" s="156"/>
      <c r="C1061" s="156"/>
      <c r="D1061" s="179"/>
      <c r="E1061" s="186"/>
      <c r="F1061" s="158"/>
      <c r="G1061" s="179"/>
      <c r="H1061" s="100"/>
      <c r="I1061" s="160"/>
      <c r="J1061" s="154"/>
      <c r="K1061" s="167"/>
      <c r="L1061" s="168"/>
      <c r="M1061" s="161"/>
      <c r="N1061" s="415"/>
      <c r="O1061" s="162"/>
    </row>
    <row r="1062" spans="1:15" s="163" customFormat="1" ht="13.2" customHeight="1" x14ac:dyDescent="0.25">
      <c r="A1062" s="154"/>
      <c r="B1062" s="156"/>
      <c r="C1062" s="156"/>
      <c r="D1062" s="179"/>
      <c r="E1062" s="184"/>
      <c r="F1062" s="158"/>
      <c r="G1062" s="179"/>
      <c r="H1062" s="185"/>
      <c r="I1062" s="160"/>
      <c r="J1062" s="154"/>
      <c r="K1062" s="167"/>
      <c r="L1062" s="168"/>
      <c r="M1062" s="161"/>
      <c r="N1062" s="415"/>
      <c r="O1062" s="162"/>
    </row>
    <row r="1063" spans="1:15" s="163" customFormat="1" ht="13.2" customHeight="1" x14ac:dyDescent="0.25">
      <c r="A1063" s="154"/>
      <c r="B1063" s="156"/>
      <c r="C1063" s="156"/>
      <c r="D1063" s="179"/>
      <c r="E1063" s="184"/>
      <c r="F1063" s="158"/>
      <c r="G1063" s="179"/>
      <c r="H1063" s="185"/>
      <c r="I1063" s="160"/>
      <c r="J1063" s="154"/>
      <c r="K1063" s="167"/>
      <c r="L1063" s="168"/>
      <c r="M1063" s="161"/>
      <c r="N1063" s="415"/>
      <c r="O1063" s="164"/>
    </row>
    <row r="1064" spans="1:15" s="163" customFormat="1" ht="13.2" customHeight="1" x14ac:dyDescent="0.25">
      <c r="A1064" s="154"/>
      <c r="B1064" s="156"/>
      <c r="C1064" s="156"/>
      <c r="D1064" s="179"/>
      <c r="E1064" s="184"/>
      <c r="F1064" s="158"/>
      <c r="G1064" s="179"/>
      <c r="H1064" s="185"/>
      <c r="I1064" s="160"/>
      <c r="J1064" s="154"/>
      <c r="K1064" s="167"/>
      <c r="L1064" s="168"/>
      <c r="M1064" s="161"/>
      <c r="N1064" s="415"/>
      <c r="O1064" s="164"/>
    </row>
    <row r="1065" spans="1:15" s="163" customFormat="1" ht="13.2" customHeight="1" x14ac:dyDescent="0.25">
      <c r="A1065" s="154"/>
      <c r="B1065" s="156"/>
      <c r="C1065" s="156"/>
      <c r="D1065" s="179"/>
      <c r="E1065" s="184"/>
      <c r="F1065" s="158"/>
      <c r="G1065" s="179"/>
      <c r="H1065" s="185"/>
      <c r="I1065" s="160"/>
      <c r="J1065" s="154"/>
      <c r="K1065" s="167"/>
      <c r="L1065" s="168"/>
      <c r="M1065" s="161"/>
      <c r="N1065" s="415"/>
      <c r="O1065" s="164"/>
    </row>
    <row r="1066" spans="1:15" s="163" customFormat="1" ht="13.2" customHeight="1" x14ac:dyDescent="0.25">
      <c r="A1066" s="154"/>
      <c r="B1066" s="156"/>
      <c r="C1066" s="156"/>
      <c r="D1066" s="179"/>
      <c r="E1066" s="184"/>
      <c r="F1066" s="158"/>
      <c r="G1066" s="179"/>
      <c r="H1066" s="185"/>
      <c r="I1066" s="160"/>
      <c r="J1066" s="154"/>
      <c r="K1066" s="167"/>
      <c r="L1066" s="168"/>
      <c r="M1066" s="161"/>
      <c r="N1066" s="415"/>
      <c r="O1066" s="164"/>
    </row>
    <row r="1067" spans="1:15" s="163" customFormat="1" ht="13.2" customHeight="1" x14ac:dyDescent="0.25">
      <c r="A1067" s="154"/>
      <c r="B1067" s="156"/>
      <c r="C1067" s="156"/>
      <c r="D1067" s="179"/>
      <c r="E1067" s="184"/>
      <c r="F1067" s="158"/>
      <c r="G1067" s="179"/>
      <c r="H1067" s="185"/>
      <c r="I1067" s="160"/>
      <c r="J1067" s="154"/>
      <c r="K1067" s="167"/>
      <c r="L1067" s="168"/>
      <c r="M1067" s="161"/>
      <c r="N1067" s="415"/>
      <c r="O1067" s="164"/>
    </row>
    <row r="1068" spans="1:15" s="98" customFormat="1" ht="13.2" customHeight="1" x14ac:dyDescent="0.25">
      <c r="A1068" s="154"/>
      <c r="B1068" s="156"/>
      <c r="C1068" s="156"/>
      <c r="D1068" s="179"/>
      <c r="E1068" s="186"/>
      <c r="F1068" s="158"/>
      <c r="G1068" s="179"/>
      <c r="H1068" s="100"/>
      <c r="I1068" s="160"/>
      <c r="J1068" s="154"/>
      <c r="K1068" s="167"/>
      <c r="L1068" s="168"/>
      <c r="M1068" s="161"/>
      <c r="N1068" s="415"/>
      <c r="O1068" s="162"/>
    </row>
    <row r="1069" spans="1:15" s="98" customFormat="1" ht="13.2" customHeight="1" x14ac:dyDescent="0.25">
      <c r="A1069" s="154"/>
      <c r="B1069" s="156"/>
      <c r="C1069" s="156"/>
      <c r="D1069" s="179"/>
      <c r="E1069" s="186"/>
      <c r="F1069" s="158"/>
      <c r="G1069" s="179"/>
      <c r="H1069" s="100"/>
      <c r="I1069" s="160"/>
      <c r="J1069" s="154"/>
      <c r="K1069" s="167"/>
      <c r="L1069" s="168"/>
      <c r="M1069" s="161"/>
      <c r="N1069" s="415"/>
      <c r="O1069" s="162"/>
    </row>
    <row r="1070" spans="1:15" s="98" customFormat="1" ht="13.2" customHeight="1" x14ac:dyDescent="0.25">
      <c r="A1070" s="154"/>
      <c r="B1070" s="156"/>
      <c r="C1070" s="156"/>
      <c r="D1070" s="179"/>
      <c r="E1070" s="186"/>
      <c r="F1070" s="158"/>
      <c r="G1070" s="179"/>
      <c r="H1070" s="100"/>
      <c r="I1070" s="160"/>
      <c r="J1070" s="154"/>
      <c r="K1070" s="167"/>
      <c r="L1070" s="168"/>
      <c r="M1070" s="161"/>
      <c r="N1070" s="415"/>
      <c r="O1070" s="162"/>
    </row>
    <row r="1071" spans="1:15" s="98" customFormat="1" ht="13.2" customHeight="1" x14ac:dyDescent="0.25">
      <c r="A1071" s="154"/>
      <c r="B1071" s="156"/>
      <c r="C1071" s="156"/>
      <c r="D1071" s="179"/>
      <c r="E1071" s="186"/>
      <c r="F1071" s="158"/>
      <c r="G1071" s="179"/>
      <c r="H1071" s="100"/>
      <c r="I1071" s="160"/>
      <c r="J1071" s="154"/>
      <c r="K1071" s="167"/>
      <c r="L1071" s="168"/>
      <c r="M1071" s="161"/>
      <c r="N1071" s="415"/>
      <c r="O1071" s="162"/>
    </row>
    <row r="1072" spans="1:15" s="163" customFormat="1" ht="13.2" customHeight="1" x14ac:dyDescent="0.25">
      <c r="A1072" s="154"/>
      <c r="B1072" s="156"/>
      <c r="C1072" s="156"/>
      <c r="D1072" s="179"/>
      <c r="E1072" s="184"/>
      <c r="F1072" s="158"/>
      <c r="G1072" s="179"/>
      <c r="H1072" s="185"/>
      <c r="I1072" s="160"/>
      <c r="J1072" s="154"/>
      <c r="K1072" s="167"/>
      <c r="L1072" s="168"/>
      <c r="M1072" s="161"/>
      <c r="N1072" s="415"/>
      <c r="O1072" s="164"/>
    </row>
    <row r="1073" spans="1:15" s="163" customFormat="1" ht="13.2" customHeight="1" x14ac:dyDescent="0.25">
      <c r="A1073" s="154"/>
      <c r="B1073" s="156"/>
      <c r="C1073" s="156"/>
      <c r="D1073" s="179"/>
      <c r="E1073" s="184"/>
      <c r="F1073" s="158"/>
      <c r="G1073" s="179"/>
      <c r="H1073" s="185"/>
      <c r="I1073" s="160"/>
      <c r="J1073" s="154"/>
      <c r="K1073" s="167"/>
      <c r="L1073" s="168"/>
      <c r="M1073" s="161"/>
      <c r="N1073" s="415"/>
      <c r="O1073" s="164"/>
    </row>
    <row r="1074" spans="1:15" s="163" customFormat="1" ht="13.2" customHeight="1" x14ac:dyDescent="0.25">
      <c r="A1074" s="154"/>
      <c r="B1074" s="156"/>
      <c r="C1074" s="156"/>
      <c r="D1074" s="179"/>
      <c r="E1074" s="184"/>
      <c r="F1074" s="158"/>
      <c r="G1074" s="179"/>
      <c r="H1074" s="185"/>
      <c r="I1074" s="160"/>
      <c r="J1074" s="154"/>
      <c r="K1074" s="167"/>
      <c r="L1074" s="168"/>
      <c r="M1074" s="161"/>
      <c r="N1074" s="415"/>
      <c r="O1074" s="164"/>
    </row>
    <row r="1075" spans="1:15" s="163" customFormat="1" ht="13.2" customHeight="1" x14ac:dyDescent="0.25">
      <c r="A1075" s="154"/>
      <c r="B1075" s="156"/>
      <c r="C1075" s="156"/>
      <c r="D1075" s="179"/>
      <c r="E1075" s="184"/>
      <c r="F1075" s="158"/>
      <c r="G1075" s="179"/>
      <c r="H1075" s="185"/>
      <c r="I1075" s="160"/>
      <c r="J1075" s="154"/>
      <c r="K1075" s="167"/>
      <c r="L1075" s="168"/>
      <c r="M1075" s="161"/>
      <c r="N1075" s="415"/>
      <c r="O1075" s="164"/>
    </row>
    <row r="1076" spans="1:15" s="163" customFormat="1" ht="13.2" customHeight="1" x14ac:dyDescent="0.25">
      <c r="A1076" s="154"/>
      <c r="B1076" s="156"/>
      <c r="C1076" s="156"/>
      <c r="D1076" s="179"/>
      <c r="E1076" s="184"/>
      <c r="F1076" s="158"/>
      <c r="G1076" s="179"/>
      <c r="H1076" s="185"/>
      <c r="I1076" s="160"/>
      <c r="J1076" s="154"/>
      <c r="K1076" s="167"/>
      <c r="L1076" s="168"/>
      <c r="M1076" s="161"/>
      <c r="N1076" s="415"/>
      <c r="O1076" s="164"/>
    </row>
    <row r="1077" spans="1:15" s="98" customFormat="1" ht="13.2" customHeight="1" x14ac:dyDescent="0.25">
      <c r="A1077" s="154"/>
      <c r="B1077" s="156"/>
      <c r="C1077" s="156"/>
      <c r="D1077" s="179"/>
      <c r="E1077" s="186"/>
      <c r="F1077" s="158"/>
      <c r="G1077" s="179"/>
      <c r="H1077" s="100"/>
      <c r="I1077" s="160"/>
      <c r="J1077" s="154"/>
      <c r="K1077" s="167"/>
      <c r="L1077" s="168"/>
      <c r="M1077" s="161"/>
      <c r="N1077" s="415"/>
      <c r="O1077" s="162"/>
    </row>
    <row r="1078" spans="1:15" s="98" customFormat="1" ht="13.2" customHeight="1" x14ac:dyDescent="0.25">
      <c r="A1078" s="154"/>
      <c r="B1078" s="156"/>
      <c r="C1078" s="156"/>
      <c r="D1078" s="179"/>
      <c r="E1078" s="186"/>
      <c r="F1078" s="158"/>
      <c r="G1078" s="179"/>
      <c r="H1078" s="100"/>
      <c r="I1078" s="160"/>
      <c r="J1078" s="154"/>
      <c r="K1078" s="167"/>
      <c r="L1078" s="168"/>
      <c r="M1078" s="161"/>
      <c r="N1078" s="415"/>
      <c r="O1078" s="162"/>
    </row>
    <row r="1079" spans="1:15" s="98" customFormat="1" ht="13.2" customHeight="1" x14ac:dyDescent="0.25">
      <c r="A1079" s="154"/>
      <c r="B1079" s="156"/>
      <c r="C1079" s="156"/>
      <c r="D1079" s="179"/>
      <c r="E1079" s="186"/>
      <c r="F1079" s="158"/>
      <c r="G1079" s="179"/>
      <c r="H1079" s="100"/>
      <c r="I1079" s="160"/>
      <c r="J1079" s="154"/>
      <c r="K1079" s="167"/>
      <c r="L1079" s="168"/>
      <c r="M1079" s="161"/>
      <c r="N1079" s="415"/>
      <c r="O1079" s="162"/>
    </row>
    <row r="1080" spans="1:15" s="98" customFormat="1" ht="13.2" customHeight="1" x14ac:dyDescent="0.25">
      <c r="A1080" s="154"/>
      <c r="B1080" s="156"/>
      <c r="C1080" s="156"/>
      <c r="D1080" s="179"/>
      <c r="E1080" s="186"/>
      <c r="F1080" s="158"/>
      <c r="G1080" s="179"/>
      <c r="H1080" s="100"/>
      <c r="I1080" s="160"/>
      <c r="J1080" s="154"/>
      <c r="K1080" s="167"/>
      <c r="L1080" s="168"/>
      <c r="M1080" s="161"/>
      <c r="N1080" s="415"/>
      <c r="O1080" s="162"/>
    </row>
    <row r="1081" spans="1:15" s="163" customFormat="1" ht="13.2" customHeight="1" x14ac:dyDescent="0.25">
      <c r="A1081" s="154"/>
      <c r="B1081" s="156"/>
      <c r="C1081" s="156"/>
      <c r="D1081" s="179"/>
      <c r="E1081" s="184"/>
      <c r="F1081" s="158"/>
      <c r="G1081" s="179"/>
      <c r="H1081" s="185"/>
      <c r="I1081" s="160"/>
      <c r="J1081" s="154"/>
      <c r="K1081" s="167"/>
      <c r="L1081" s="168"/>
      <c r="M1081" s="161"/>
      <c r="N1081" s="415"/>
      <c r="O1081" s="164"/>
    </row>
    <row r="1082" spans="1:15" s="98" customFormat="1" ht="13.2" customHeight="1" x14ac:dyDescent="0.25">
      <c r="A1082" s="154"/>
      <c r="B1082" s="156"/>
      <c r="C1082" s="156"/>
      <c r="D1082" s="179"/>
      <c r="E1082" s="186"/>
      <c r="F1082" s="158"/>
      <c r="G1082" s="179"/>
      <c r="H1082" s="100"/>
      <c r="I1082" s="160"/>
      <c r="J1082" s="154"/>
      <c r="K1082" s="167"/>
      <c r="L1082" s="168"/>
      <c r="M1082" s="161"/>
      <c r="N1082" s="415"/>
      <c r="O1082" s="162"/>
    </row>
    <row r="1083" spans="1:15" s="98" customFormat="1" ht="13.2" customHeight="1" x14ac:dyDescent="0.25">
      <c r="A1083" s="154"/>
      <c r="B1083" s="156"/>
      <c r="C1083" s="156"/>
      <c r="D1083" s="179"/>
      <c r="E1083" s="186"/>
      <c r="F1083" s="158"/>
      <c r="G1083" s="179"/>
      <c r="H1083" s="100"/>
      <c r="I1083" s="160"/>
      <c r="J1083" s="154"/>
      <c r="K1083" s="167"/>
      <c r="L1083" s="168"/>
      <c r="M1083" s="161"/>
      <c r="N1083" s="415"/>
      <c r="O1083" s="162"/>
    </row>
    <row r="1084" spans="1:15" s="163" customFormat="1" ht="13.2" customHeight="1" x14ac:dyDescent="0.25">
      <c r="A1084" s="154"/>
      <c r="B1084" s="156"/>
      <c r="C1084" s="156"/>
      <c r="D1084" s="179"/>
      <c r="E1084" s="184"/>
      <c r="F1084" s="158"/>
      <c r="G1084" s="179"/>
      <c r="H1084" s="185"/>
      <c r="I1084" s="160"/>
      <c r="J1084" s="154"/>
      <c r="K1084" s="167"/>
      <c r="L1084" s="168"/>
      <c r="M1084" s="161"/>
      <c r="N1084" s="415"/>
      <c r="O1084" s="164"/>
    </row>
    <row r="1085" spans="1:15" s="98" customFormat="1" ht="13.2" customHeight="1" x14ac:dyDescent="0.25">
      <c r="A1085" s="154"/>
      <c r="B1085" s="156"/>
      <c r="C1085" s="156"/>
      <c r="D1085" s="179"/>
      <c r="E1085" s="186"/>
      <c r="F1085" s="158"/>
      <c r="G1085" s="179"/>
      <c r="H1085" s="100"/>
      <c r="I1085" s="160"/>
      <c r="J1085" s="154"/>
      <c r="K1085" s="167"/>
      <c r="L1085" s="168"/>
      <c r="M1085" s="161"/>
      <c r="N1085" s="415"/>
      <c r="O1085" s="162"/>
    </row>
    <row r="1086" spans="1:15" s="98" customFormat="1" ht="13.2" customHeight="1" x14ac:dyDescent="0.25">
      <c r="A1086" s="154"/>
      <c r="B1086" s="156"/>
      <c r="C1086" s="156"/>
      <c r="D1086" s="179"/>
      <c r="E1086" s="186"/>
      <c r="F1086" s="158"/>
      <c r="G1086" s="179"/>
      <c r="H1086" s="100"/>
      <c r="I1086" s="160"/>
      <c r="J1086" s="154"/>
      <c r="K1086" s="167"/>
      <c r="L1086" s="168"/>
      <c r="M1086" s="161"/>
      <c r="N1086" s="415"/>
      <c r="O1086" s="162"/>
    </row>
    <row r="1087" spans="1:15" s="163" customFormat="1" ht="13.2" customHeight="1" x14ac:dyDescent="0.25">
      <c r="A1087" s="154"/>
      <c r="B1087" s="156"/>
      <c r="C1087" s="156"/>
      <c r="D1087" s="179"/>
      <c r="E1087" s="184"/>
      <c r="F1087" s="158"/>
      <c r="G1087" s="179"/>
      <c r="H1087" s="185"/>
      <c r="I1087" s="160"/>
      <c r="J1087" s="154"/>
      <c r="K1087" s="167"/>
      <c r="L1087" s="168"/>
      <c r="M1087" s="161"/>
      <c r="N1087" s="415"/>
      <c r="O1087" s="164"/>
    </row>
    <row r="1088" spans="1:15" s="163" customFormat="1" ht="13.2" customHeight="1" x14ac:dyDescent="0.25">
      <c r="A1088" s="154"/>
      <c r="B1088" s="156"/>
      <c r="C1088" s="156"/>
      <c r="D1088" s="179"/>
      <c r="E1088" s="184"/>
      <c r="F1088" s="158"/>
      <c r="G1088" s="179"/>
      <c r="H1088" s="185"/>
      <c r="I1088" s="160"/>
      <c r="J1088" s="154"/>
      <c r="K1088" s="167"/>
      <c r="L1088" s="168"/>
      <c r="M1088" s="161"/>
      <c r="N1088" s="415"/>
      <c r="O1088" s="164"/>
    </row>
    <row r="1089" spans="1:15" s="98" customFormat="1" ht="13.2" customHeight="1" x14ac:dyDescent="0.25">
      <c r="A1089" s="154"/>
      <c r="B1089" s="156"/>
      <c r="C1089" s="156"/>
      <c r="D1089" s="179"/>
      <c r="E1089" s="186"/>
      <c r="F1089" s="158"/>
      <c r="G1089" s="179"/>
      <c r="H1089" s="100"/>
      <c r="I1089" s="160"/>
      <c r="J1089" s="154"/>
      <c r="K1089" s="167"/>
      <c r="L1089" s="168"/>
      <c r="M1089" s="161"/>
      <c r="N1089" s="415"/>
      <c r="O1089" s="162"/>
    </row>
    <row r="1090" spans="1:15" s="98" customFormat="1" ht="13.2" customHeight="1" x14ac:dyDescent="0.25">
      <c r="A1090" s="154"/>
      <c r="B1090" s="156"/>
      <c r="C1090" s="156"/>
      <c r="D1090" s="179"/>
      <c r="E1090" s="186"/>
      <c r="F1090" s="158"/>
      <c r="G1090" s="179"/>
      <c r="H1090" s="100"/>
      <c r="I1090" s="160"/>
      <c r="J1090" s="154"/>
      <c r="K1090" s="167"/>
      <c r="L1090" s="168"/>
      <c r="M1090" s="161"/>
      <c r="N1090" s="415"/>
      <c r="O1090" s="162"/>
    </row>
    <row r="1091" spans="1:15" s="98" customFormat="1" ht="13.2" customHeight="1" x14ac:dyDescent="0.25">
      <c r="A1091" s="154"/>
      <c r="B1091" s="156"/>
      <c r="C1091" s="156"/>
      <c r="D1091" s="179"/>
      <c r="E1091" s="186"/>
      <c r="F1091" s="158"/>
      <c r="G1091" s="179"/>
      <c r="H1091" s="100"/>
      <c r="I1091" s="160"/>
      <c r="J1091" s="154"/>
      <c r="K1091" s="167"/>
      <c r="L1091" s="168"/>
      <c r="M1091" s="161"/>
      <c r="N1091" s="415"/>
      <c r="O1091" s="162"/>
    </row>
    <row r="1092" spans="1:15" s="98" customFormat="1" ht="13.2" customHeight="1" x14ac:dyDescent="0.25">
      <c r="A1092" s="154"/>
      <c r="B1092" s="156"/>
      <c r="C1092" s="156"/>
      <c r="D1092" s="179"/>
      <c r="E1092" s="186"/>
      <c r="F1092" s="158"/>
      <c r="G1092" s="179"/>
      <c r="H1092" s="100"/>
      <c r="I1092" s="160"/>
      <c r="J1092" s="154"/>
      <c r="K1092" s="167"/>
      <c r="L1092" s="168"/>
      <c r="M1092" s="161"/>
      <c r="N1092" s="415"/>
      <c r="O1092" s="162"/>
    </row>
    <row r="1093" spans="1:15" s="98" customFormat="1" ht="13.2" customHeight="1" x14ac:dyDescent="0.25">
      <c r="A1093" s="154"/>
      <c r="B1093" s="156"/>
      <c r="C1093" s="156"/>
      <c r="D1093" s="179"/>
      <c r="E1093" s="186"/>
      <c r="F1093" s="158"/>
      <c r="G1093" s="179"/>
      <c r="H1093" s="100"/>
      <c r="I1093" s="160"/>
      <c r="J1093" s="154"/>
      <c r="K1093" s="167"/>
      <c r="L1093" s="168"/>
      <c r="M1093" s="161"/>
      <c r="N1093" s="415"/>
      <c r="O1093" s="162"/>
    </row>
    <row r="1094" spans="1:15" s="98" customFormat="1" ht="13.2" customHeight="1" x14ac:dyDescent="0.25">
      <c r="A1094" s="154"/>
      <c r="B1094" s="156"/>
      <c r="C1094" s="156"/>
      <c r="D1094" s="179"/>
      <c r="E1094" s="186"/>
      <c r="F1094" s="158"/>
      <c r="G1094" s="179"/>
      <c r="H1094" s="100"/>
      <c r="I1094" s="160"/>
      <c r="J1094" s="154"/>
      <c r="K1094" s="167"/>
      <c r="L1094" s="168"/>
      <c r="M1094" s="161"/>
      <c r="N1094" s="415"/>
      <c r="O1094" s="162"/>
    </row>
    <row r="1095" spans="1:15" s="98" customFormat="1" ht="13.2" customHeight="1" x14ac:dyDescent="0.25">
      <c r="A1095" s="154"/>
      <c r="B1095" s="156"/>
      <c r="C1095" s="156"/>
      <c r="D1095" s="179"/>
      <c r="E1095" s="186"/>
      <c r="F1095" s="158"/>
      <c r="G1095" s="179"/>
      <c r="H1095" s="100"/>
      <c r="I1095" s="160"/>
      <c r="J1095" s="154"/>
      <c r="K1095" s="167"/>
      <c r="L1095" s="168"/>
      <c r="M1095" s="161"/>
      <c r="N1095" s="415"/>
      <c r="O1095" s="162"/>
    </row>
    <row r="1096" spans="1:15" s="98" customFormat="1" ht="13.2" customHeight="1" x14ac:dyDescent="0.25">
      <c r="A1096" s="154"/>
      <c r="B1096" s="156"/>
      <c r="C1096" s="156"/>
      <c r="D1096" s="179"/>
      <c r="E1096" s="186"/>
      <c r="F1096" s="158"/>
      <c r="G1096" s="179"/>
      <c r="H1096" s="100"/>
      <c r="I1096" s="160"/>
      <c r="J1096" s="154"/>
      <c r="K1096" s="167"/>
      <c r="L1096" s="168"/>
      <c r="M1096" s="161"/>
      <c r="N1096" s="415"/>
      <c r="O1096" s="162"/>
    </row>
    <row r="1097" spans="1:15" s="98" customFormat="1" ht="13.2" customHeight="1" x14ac:dyDescent="0.25">
      <c r="A1097" s="154"/>
      <c r="B1097" s="156"/>
      <c r="C1097" s="156"/>
      <c r="D1097" s="179"/>
      <c r="E1097" s="186"/>
      <c r="F1097" s="158"/>
      <c r="G1097" s="179"/>
      <c r="H1097" s="100"/>
      <c r="I1097" s="160"/>
      <c r="J1097" s="154"/>
      <c r="K1097" s="167"/>
      <c r="L1097" s="168"/>
      <c r="M1097" s="161"/>
      <c r="N1097" s="415"/>
      <c r="O1097" s="162"/>
    </row>
    <row r="1098" spans="1:15" s="98" customFormat="1" ht="13.2" customHeight="1" x14ac:dyDescent="0.25">
      <c r="A1098" s="154"/>
      <c r="B1098" s="156"/>
      <c r="C1098" s="156"/>
      <c r="D1098" s="179"/>
      <c r="E1098" s="186"/>
      <c r="F1098" s="158"/>
      <c r="G1098" s="179"/>
      <c r="H1098" s="100"/>
      <c r="I1098" s="160"/>
      <c r="J1098" s="154"/>
      <c r="K1098" s="167"/>
      <c r="L1098" s="168"/>
      <c r="M1098" s="161"/>
      <c r="N1098" s="415"/>
      <c r="O1098" s="162"/>
    </row>
    <row r="1099" spans="1:15" s="98" customFormat="1" ht="13.2" customHeight="1" x14ac:dyDescent="0.25">
      <c r="A1099" s="154"/>
      <c r="B1099" s="156"/>
      <c r="C1099" s="156"/>
      <c r="D1099" s="179"/>
      <c r="E1099" s="186"/>
      <c r="F1099" s="158"/>
      <c r="G1099" s="179"/>
      <c r="H1099" s="100"/>
      <c r="I1099" s="160"/>
      <c r="J1099" s="154"/>
      <c r="K1099" s="167"/>
      <c r="L1099" s="168"/>
      <c r="M1099" s="161"/>
      <c r="N1099" s="415"/>
      <c r="O1099" s="162"/>
    </row>
    <row r="1100" spans="1:15" s="98" customFormat="1" ht="13.2" customHeight="1" x14ac:dyDescent="0.25">
      <c r="A1100" s="154"/>
      <c r="B1100" s="156"/>
      <c r="C1100" s="156"/>
      <c r="D1100" s="179"/>
      <c r="E1100" s="186"/>
      <c r="F1100" s="158"/>
      <c r="G1100" s="179"/>
      <c r="H1100" s="100"/>
      <c r="I1100" s="160"/>
      <c r="J1100" s="154"/>
      <c r="K1100" s="167"/>
      <c r="L1100" s="168"/>
      <c r="M1100" s="161"/>
      <c r="N1100" s="415"/>
      <c r="O1100" s="162"/>
    </row>
    <row r="1101" spans="1:15" s="98" customFormat="1" ht="13.2" customHeight="1" x14ac:dyDescent="0.25">
      <c r="A1101" s="154"/>
      <c r="B1101" s="156"/>
      <c r="C1101" s="156"/>
      <c r="D1101" s="179"/>
      <c r="E1101" s="186"/>
      <c r="F1101" s="158"/>
      <c r="G1101" s="179"/>
      <c r="H1101" s="100"/>
      <c r="I1101" s="160"/>
      <c r="J1101" s="154"/>
      <c r="K1101" s="167"/>
      <c r="L1101" s="168"/>
      <c r="M1101" s="161"/>
      <c r="N1101" s="415"/>
      <c r="O1101" s="162"/>
    </row>
    <row r="1102" spans="1:15" s="163" customFormat="1" ht="13.2" customHeight="1" x14ac:dyDescent="0.25">
      <c r="A1102" s="154"/>
      <c r="B1102" s="156"/>
      <c r="C1102" s="156"/>
      <c r="D1102" s="179"/>
      <c r="E1102" s="184"/>
      <c r="F1102" s="158"/>
      <c r="G1102" s="179"/>
      <c r="H1102" s="185"/>
      <c r="I1102" s="160"/>
      <c r="J1102" s="154"/>
      <c r="K1102" s="167"/>
      <c r="L1102" s="168"/>
      <c r="M1102" s="161"/>
      <c r="N1102" s="415"/>
      <c r="O1102" s="164"/>
    </row>
    <row r="1103" spans="1:15" s="163" customFormat="1" ht="13.2" customHeight="1" x14ac:dyDescent="0.25">
      <c r="A1103" s="154"/>
      <c r="B1103" s="156"/>
      <c r="C1103" s="156"/>
      <c r="D1103" s="179"/>
      <c r="E1103" s="184"/>
      <c r="F1103" s="158"/>
      <c r="G1103" s="179"/>
      <c r="H1103" s="185"/>
      <c r="I1103" s="160"/>
      <c r="J1103" s="154"/>
      <c r="K1103" s="167"/>
      <c r="L1103" s="168"/>
      <c r="M1103" s="161"/>
      <c r="N1103" s="415"/>
      <c r="O1103" s="164"/>
    </row>
    <row r="1104" spans="1:15" s="98" customFormat="1" ht="13.2" customHeight="1" x14ac:dyDescent="0.25">
      <c r="A1104" s="154"/>
      <c r="B1104" s="156"/>
      <c r="C1104" s="156"/>
      <c r="D1104" s="179"/>
      <c r="E1104" s="186"/>
      <c r="F1104" s="158"/>
      <c r="G1104" s="179"/>
      <c r="H1104" s="100"/>
      <c r="I1104" s="160"/>
      <c r="J1104" s="154"/>
      <c r="K1104" s="167"/>
      <c r="L1104" s="168"/>
      <c r="M1104" s="161"/>
      <c r="N1104" s="415"/>
      <c r="O1104" s="162"/>
    </row>
    <row r="1105" spans="1:15" s="98" customFormat="1" ht="13.2" customHeight="1" x14ac:dyDescent="0.25">
      <c r="A1105" s="154"/>
      <c r="B1105" s="156"/>
      <c r="C1105" s="156"/>
      <c r="D1105" s="179"/>
      <c r="E1105" s="186"/>
      <c r="F1105" s="158"/>
      <c r="G1105" s="179"/>
      <c r="H1105" s="100"/>
      <c r="I1105" s="160"/>
      <c r="J1105" s="154"/>
      <c r="K1105" s="167"/>
      <c r="L1105" s="168"/>
      <c r="M1105" s="161"/>
      <c r="N1105" s="415"/>
      <c r="O1105" s="162"/>
    </row>
    <row r="1106" spans="1:15" s="98" customFormat="1" ht="13.2" customHeight="1" x14ac:dyDescent="0.25">
      <c r="A1106" s="154"/>
      <c r="B1106" s="156"/>
      <c r="C1106" s="156"/>
      <c r="D1106" s="179"/>
      <c r="E1106" s="186"/>
      <c r="F1106" s="158"/>
      <c r="G1106" s="179"/>
      <c r="H1106" s="100"/>
      <c r="I1106" s="160"/>
      <c r="J1106" s="154"/>
      <c r="K1106" s="167"/>
      <c r="L1106" s="168"/>
      <c r="M1106" s="161"/>
      <c r="N1106" s="415"/>
      <c r="O1106" s="162"/>
    </row>
    <row r="1107" spans="1:15" s="98" customFormat="1" ht="13.2" customHeight="1" x14ac:dyDescent="0.25">
      <c r="A1107" s="154"/>
      <c r="B1107" s="156"/>
      <c r="C1107" s="156"/>
      <c r="D1107" s="179"/>
      <c r="E1107" s="186"/>
      <c r="F1107" s="158"/>
      <c r="G1107" s="179"/>
      <c r="H1107" s="100"/>
      <c r="I1107" s="160"/>
      <c r="J1107" s="154"/>
      <c r="K1107" s="167"/>
      <c r="L1107" s="168"/>
      <c r="M1107" s="161"/>
      <c r="N1107" s="415"/>
      <c r="O1107" s="162"/>
    </row>
    <row r="1108" spans="1:15" s="98" customFormat="1" ht="13.2" customHeight="1" x14ac:dyDescent="0.25">
      <c r="A1108" s="154"/>
      <c r="B1108" s="156"/>
      <c r="C1108" s="156"/>
      <c r="D1108" s="179"/>
      <c r="E1108" s="186"/>
      <c r="F1108" s="158"/>
      <c r="G1108" s="179"/>
      <c r="H1108" s="100"/>
      <c r="I1108" s="160"/>
      <c r="J1108" s="154"/>
      <c r="K1108" s="167"/>
      <c r="L1108" s="168"/>
      <c r="M1108" s="161"/>
      <c r="N1108" s="415"/>
      <c r="O1108" s="162"/>
    </row>
    <row r="1109" spans="1:15" s="163" customFormat="1" ht="13.2" customHeight="1" x14ac:dyDescent="0.25">
      <c r="A1109" s="154"/>
      <c r="B1109" s="156"/>
      <c r="C1109" s="156"/>
      <c r="D1109" s="179"/>
      <c r="E1109" s="184"/>
      <c r="F1109" s="158"/>
      <c r="G1109" s="179"/>
      <c r="H1109" s="185"/>
      <c r="I1109" s="160"/>
      <c r="J1109" s="154"/>
      <c r="K1109" s="167"/>
      <c r="L1109" s="168"/>
      <c r="M1109" s="161"/>
      <c r="N1109" s="415"/>
      <c r="O1109" s="164"/>
    </row>
    <row r="1110" spans="1:15" s="163" customFormat="1" ht="13.2" customHeight="1" x14ac:dyDescent="0.25">
      <c r="A1110" s="154"/>
      <c r="B1110" s="156"/>
      <c r="C1110" s="156"/>
      <c r="D1110" s="179"/>
      <c r="E1110" s="184"/>
      <c r="F1110" s="158"/>
      <c r="G1110" s="179"/>
      <c r="H1110" s="185"/>
      <c r="I1110" s="160"/>
      <c r="J1110" s="154"/>
      <c r="K1110" s="167"/>
      <c r="L1110" s="168"/>
      <c r="M1110" s="161"/>
      <c r="N1110" s="415"/>
      <c r="O1110" s="164"/>
    </row>
    <row r="1111" spans="1:15" s="98" customFormat="1" ht="13.2" customHeight="1" x14ac:dyDescent="0.25">
      <c r="A1111" s="154"/>
      <c r="B1111" s="156"/>
      <c r="C1111" s="156"/>
      <c r="D1111" s="179"/>
      <c r="E1111" s="186"/>
      <c r="F1111" s="158"/>
      <c r="G1111" s="179"/>
      <c r="H1111" s="100"/>
      <c r="I1111" s="160"/>
      <c r="J1111" s="154"/>
      <c r="K1111" s="167"/>
      <c r="L1111" s="168"/>
      <c r="M1111" s="161"/>
      <c r="N1111" s="415"/>
      <c r="O1111" s="162"/>
    </row>
    <row r="1112" spans="1:15" s="98" customFormat="1" ht="13.2" customHeight="1" x14ac:dyDescent="0.25">
      <c r="A1112" s="154"/>
      <c r="B1112" s="156"/>
      <c r="C1112" s="156"/>
      <c r="D1112" s="179"/>
      <c r="E1112" s="186"/>
      <c r="F1112" s="158"/>
      <c r="G1112" s="179"/>
      <c r="H1112" s="100"/>
      <c r="I1112" s="160"/>
      <c r="J1112" s="154"/>
      <c r="K1112" s="167"/>
      <c r="L1112" s="168"/>
      <c r="M1112" s="161"/>
      <c r="N1112" s="415"/>
      <c r="O1112" s="162"/>
    </row>
    <row r="1113" spans="1:15" s="163" customFormat="1" ht="13.2" customHeight="1" x14ac:dyDescent="0.25">
      <c r="A1113" s="154"/>
      <c r="B1113" s="156"/>
      <c r="C1113" s="156"/>
      <c r="D1113" s="179"/>
      <c r="E1113" s="184"/>
      <c r="F1113" s="158"/>
      <c r="G1113" s="179"/>
      <c r="H1113" s="185"/>
      <c r="I1113" s="160"/>
      <c r="J1113" s="154"/>
      <c r="K1113" s="167"/>
      <c r="L1113" s="168"/>
      <c r="M1113" s="161"/>
      <c r="N1113" s="415"/>
      <c r="O1113" s="164"/>
    </row>
    <row r="1114" spans="1:15" s="163" customFormat="1" ht="13.2" customHeight="1" x14ac:dyDescent="0.25">
      <c r="A1114" s="154"/>
      <c r="B1114" s="156"/>
      <c r="C1114" s="156"/>
      <c r="D1114" s="179"/>
      <c r="E1114" s="184"/>
      <c r="F1114" s="158"/>
      <c r="G1114" s="179"/>
      <c r="H1114" s="185"/>
      <c r="I1114" s="160"/>
      <c r="J1114" s="154"/>
      <c r="K1114" s="167"/>
      <c r="L1114" s="168"/>
      <c r="M1114" s="161"/>
      <c r="N1114" s="415"/>
      <c r="O1114" s="164"/>
    </row>
    <row r="1115" spans="1:15" s="98" customFormat="1" ht="13.2" customHeight="1" x14ac:dyDescent="0.25">
      <c r="A1115" s="154"/>
      <c r="B1115" s="156"/>
      <c r="C1115" s="156"/>
      <c r="D1115" s="179"/>
      <c r="E1115" s="186"/>
      <c r="F1115" s="158"/>
      <c r="G1115" s="179"/>
      <c r="H1115" s="100"/>
      <c r="I1115" s="160"/>
      <c r="J1115" s="154"/>
      <c r="K1115" s="167"/>
      <c r="L1115" s="168"/>
      <c r="M1115" s="161"/>
      <c r="N1115" s="415"/>
      <c r="O1115" s="162"/>
    </row>
    <row r="1116" spans="1:15" s="163" customFormat="1" ht="13.2" customHeight="1" x14ac:dyDescent="0.25">
      <c r="A1116" s="154"/>
      <c r="B1116" s="156"/>
      <c r="C1116" s="156"/>
      <c r="D1116" s="179"/>
      <c r="E1116" s="184"/>
      <c r="F1116" s="158"/>
      <c r="G1116" s="179"/>
      <c r="H1116" s="185"/>
      <c r="I1116" s="160"/>
      <c r="J1116" s="154"/>
      <c r="K1116" s="167"/>
      <c r="L1116" s="168"/>
      <c r="M1116" s="161"/>
      <c r="N1116" s="415"/>
      <c r="O1116" s="164"/>
    </row>
    <row r="1117" spans="1:15" s="163" customFormat="1" ht="13.2" customHeight="1" x14ac:dyDescent="0.25">
      <c r="A1117" s="154"/>
      <c r="B1117" s="156"/>
      <c r="C1117" s="156"/>
      <c r="D1117" s="179"/>
      <c r="E1117" s="184"/>
      <c r="F1117" s="158"/>
      <c r="G1117" s="179"/>
      <c r="H1117" s="185"/>
      <c r="I1117" s="160"/>
      <c r="J1117" s="154"/>
      <c r="K1117" s="167"/>
      <c r="L1117" s="168"/>
      <c r="M1117" s="161"/>
      <c r="N1117" s="415"/>
      <c r="O1117" s="162"/>
    </row>
    <row r="1118" spans="1:15" s="163" customFormat="1" ht="13.2" customHeight="1" x14ac:dyDescent="0.25">
      <c r="A1118" s="154"/>
      <c r="B1118" s="156"/>
      <c r="C1118" s="156"/>
      <c r="D1118" s="179"/>
      <c r="E1118" s="184"/>
      <c r="F1118" s="158"/>
      <c r="G1118" s="179"/>
      <c r="H1118" s="185"/>
      <c r="I1118" s="160"/>
      <c r="J1118" s="154"/>
      <c r="K1118" s="167"/>
      <c r="L1118" s="168"/>
      <c r="M1118" s="161"/>
      <c r="N1118" s="415"/>
      <c r="O1118" s="164"/>
    </row>
    <row r="1119" spans="1:15" s="163" customFormat="1" ht="13.2" customHeight="1" x14ac:dyDescent="0.25">
      <c r="A1119" s="154"/>
      <c r="B1119" s="156"/>
      <c r="C1119" s="156"/>
      <c r="D1119" s="179"/>
      <c r="E1119" s="184"/>
      <c r="F1119" s="158"/>
      <c r="G1119" s="179"/>
      <c r="H1119" s="185"/>
      <c r="I1119" s="160"/>
      <c r="J1119" s="154"/>
      <c r="K1119" s="167"/>
      <c r="L1119" s="168"/>
      <c r="M1119" s="161"/>
      <c r="N1119" s="415"/>
      <c r="O1119" s="164"/>
    </row>
    <row r="1120" spans="1:15" s="163" customFormat="1" ht="13.2" customHeight="1" x14ac:dyDescent="0.25">
      <c r="A1120" s="154"/>
      <c r="B1120" s="156"/>
      <c r="C1120" s="156"/>
      <c r="D1120" s="179"/>
      <c r="E1120" s="184"/>
      <c r="F1120" s="158"/>
      <c r="G1120" s="179"/>
      <c r="H1120" s="185"/>
      <c r="I1120" s="160"/>
      <c r="J1120" s="154"/>
      <c r="K1120" s="167"/>
      <c r="L1120" s="168"/>
      <c r="M1120" s="161"/>
      <c r="N1120" s="415"/>
      <c r="O1120" s="164"/>
    </row>
    <row r="1121" spans="1:15" s="163" customFormat="1" ht="13.2" customHeight="1" x14ac:dyDescent="0.25">
      <c r="A1121" s="154"/>
      <c r="B1121" s="156"/>
      <c r="C1121" s="156"/>
      <c r="D1121" s="179"/>
      <c r="E1121" s="184"/>
      <c r="F1121" s="158"/>
      <c r="G1121" s="179"/>
      <c r="H1121" s="185"/>
      <c r="I1121" s="160"/>
      <c r="J1121" s="154"/>
      <c r="K1121" s="167"/>
      <c r="L1121" s="168"/>
      <c r="M1121" s="161"/>
      <c r="N1121" s="415"/>
      <c r="O1121" s="164"/>
    </row>
    <row r="1122" spans="1:15" s="163" customFormat="1" ht="13.2" customHeight="1" x14ac:dyDescent="0.25">
      <c r="A1122" s="154"/>
      <c r="B1122" s="156"/>
      <c r="C1122" s="156"/>
      <c r="D1122" s="179"/>
      <c r="E1122" s="184"/>
      <c r="F1122" s="158"/>
      <c r="G1122" s="179"/>
      <c r="H1122" s="185"/>
      <c r="I1122" s="160"/>
      <c r="J1122" s="154"/>
      <c r="K1122" s="167"/>
      <c r="L1122" s="168"/>
      <c r="M1122" s="161"/>
      <c r="N1122" s="415"/>
      <c r="O1122" s="164"/>
    </row>
    <row r="1123" spans="1:15" s="163" customFormat="1" ht="13.2" customHeight="1" x14ac:dyDescent="0.25">
      <c r="A1123" s="154"/>
      <c r="B1123" s="156"/>
      <c r="C1123" s="156"/>
      <c r="D1123" s="179"/>
      <c r="E1123" s="184"/>
      <c r="F1123" s="158"/>
      <c r="G1123" s="179"/>
      <c r="H1123" s="185"/>
      <c r="I1123" s="160"/>
      <c r="J1123" s="154"/>
      <c r="K1123" s="167"/>
      <c r="L1123" s="168"/>
      <c r="M1123" s="161"/>
      <c r="N1123" s="415"/>
      <c r="O1123" s="164"/>
    </row>
    <row r="1124" spans="1:15" s="98" customFormat="1" ht="13.2" customHeight="1" x14ac:dyDescent="0.25">
      <c r="A1124" s="154"/>
      <c r="B1124" s="156"/>
      <c r="C1124" s="156"/>
      <c r="D1124" s="179"/>
      <c r="E1124" s="186"/>
      <c r="F1124" s="158"/>
      <c r="G1124" s="179"/>
      <c r="H1124" s="100"/>
      <c r="I1124" s="160"/>
      <c r="J1124" s="154"/>
      <c r="K1124" s="167"/>
      <c r="L1124" s="168"/>
      <c r="M1124" s="161"/>
      <c r="N1124" s="415"/>
      <c r="O1124" s="162"/>
    </row>
    <row r="1125" spans="1:15" s="163" customFormat="1" ht="13.2" customHeight="1" x14ac:dyDescent="0.25">
      <c r="A1125" s="154"/>
      <c r="B1125" s="156"/>
      <c r="C1125" s="156"/>
      <c r="D1125" s="179"/>
      <c r="E1125" s="184"/>
      <c r="F1125" s="158"/>
      <c r="G1125" s="179"/>
      <c r="H1125" s="185"/>
      <c r="I1125" s="160"/>
      <c r="J1125" s="154"/>
      <c r="K1125" s="167"/>
      <c r="L1125" s="168"/>
      <c r="M1125" s="161"/>
      <c r="N1125" s="415"/>
      <c r="O1125" s="164"/>
    </row>
    <row r="1126" spans="1:15" s="98" customFormat="1" ht="13.2" customHeight="1" x14ac:dyDescent="0.25">
      <c r="A1126" s="154"/>
      <c r="B1126" s="156"/>
      <c r="C1126" s="156"/>
      <c r="D1126" s="179"/>
      <c r="E1126" s="186"/>
      <c r="F1126" s="158"/>
      <c r="G1126" s="179"/>
      <c r="H1126" s="100"/>
      <c r="I1126" s="160"/>
      <c r="J1126" s="154"/>
      <c r="K1126" s="167"/>
      <c r="L1126" s="168"/>
      <c r="M1126" s="161"/>
      <c r="N1126" s="415"/>
      <c r="O1126" s="162"/>
    </row>
    <row r="1127" spans="1:15" s="98" customFormat="1" ht="13.2" customHeight="1" x14ac:dyDescent="0.25">
      <c r="A1127" s="154"/>
      <c r="B1127" s="156"/>
      <c r="C1127" s="156"/>
      <c r="D1127" s="179"/>
      <c r="E1127" s="186"/>
      <c r="F1127" s="158"/>
      <c r="G1127" s="179"/>
      <c r="H1127" s="100"/>
      <c r="I1127" s="160"/>
      <c r="J1127" s="154"/>
      <c r="K1127" s="167"/>
      <c r="L1127" s="168"/>
      <c r="M1127" s="161"/>
      <c r="N1127" s="415"/>
      <c r="O1127" s="162"/>
    </row>
    <row r="1128" spans="1:15" s="98" customFormat="1" ht="13.2" customHeight="1" x14ac:dyDescent="0.25">
      <c r="A1128" s="154"/>
      <c r="B1128" s="156"/>
      <c r="C1128" s="156"/>
      <c r="D1128" s="179"/>
      <c r="E1128" s="186"/>
      <c r="F1128" s="158"/>
      <c r="G1128" s="179"/>
      <c r="H1128" s="100"/>
      <c r="I1128" s="160"/>
      <c r="J1128" s="154"/>
      <c r="K1128" s="167"/>
      <c r="L1128" s="168"/>
      <c r="M1128" s="161"/>
      <c r="N1128" s="415"/>
      <c r="O1128" s="162"/>
    </row>
    <row r="1129" spans="1:15" s="163" customFormat="1" ht="13.2" customHeight="1" x14ac:dyDescent="0.25">
      <c r="A1129" s="154"/>
      <c r="B1129" s="156"/>
      <c r="C1129" s="156"/>
      <c r="D1129" s="179"/>
      <c r="E1129" s="184"/>
      <c r="F1129" s="158"/>
      <c r="G1129" s="179"/>
      <c r="H1129" s="185"/>
      <c r="I1129" s="160"/>
      <c r="J1129" s="154"/>
      <c r="K1129" s="167"/>
      <c r="L1129" s="168"/>
      <c r="M1129" s="161"/>
      <c r="N1129" s="415"/>
      <c r="O1129" s="164"/>
    </row>
    <row r="1130" spans="1:15" s="98" customFormat="1" ht="13.2" customHeight="1" x14ac:dyDescent="0.25">
      <c r="A1130" s="154"/>
      <c r="B1130" s="156"/>
      <c r="C1130" s="156"/>
      <c r="D1130" s="179"/>
      <c r="E1130" s="186"/>
      <c r="F1130" s="158"/>
      <c r="G1130" s="179"/>
      <c r="H1130" s="100"/>
      <c r="I1130" s="160"/>
      <c r="J1130" s="154"/>
      <c r="K1130" s="167"/>
      <c r="L1130" s="168"/>
      <c r="M1130" s="161"/>
      <c r="N1130" s="415"/>
      <c r="O1130" s="162"/>
    </row>
    <row r="1131" spans="1:15" s="98" customFormat="1" ht="13.2" customHeight="1" x14ac:dyDescent="0.25">
      <c r="A1131" s="154"/>
      <c r="B1131" s="156"/>
      <c r="C1131" s="156"/>
      <c r="D1131" s="179"/>
      <c r="E1131" s="186"/>
      <c r="F1131" s="158"/>
      <c r="G1131" s="179"/>
      <c r="H1131" s="100"/>
      <c r="I1131" s="160"/>
      <c r="J1131" s="154"/>
      <c r="K1131" s="167"/>
      <c r="L1131" s="168"/>
      <c r="M1131" s="161"/>
      <c r="N1131" s="415"/>
      <c r="O1131" s="162"/>
    </row>
    <row r="1132" spans="1:15" s="98" customFormat="1" ht="13.2" customHeight="1" x14ac:dyDescent="0.25">
      <c r="A1132" s="154"/>
      <c r="B1132" s="156"/>
      <c r="C1132" s="156"/>
      <c r="D1132" s="179"/>
      <c r="E1132" s="186"/>
      <c r="F1132" s="158"/>
      <c r="G1132" s="179"/>
      <c r="H1132" s="100"/>
      <c r="I1132" s="160"/>
      <c r="J1132" s="154"/>
      <c r="K1132" s="167"/>
      <c r="L1132" s="168"/>
      <c r="M1132" s="161"/>
      <c r="N1132" s="415"/>
      <c r="O1132" s="162"/>
    </row>
    <row r="1133" spans="1:15" s="98" customFormat="1" ht="13.2" customHeight="1" x14ac:dyDescent="0.25">
      <c r="A1133" s="154"/>
      <c r="B1133" s="156"/>
      <c r="C1133" s="156"/>
      <c r="D1133" s="179"/>
      <c r="E1133" s="186"/>
      <c r="F1133" s="158"/>
      <c r="G1133" s="179"/>
      <c r="H1133" s="100"/>
      <c r="I1133" s="160"/>
      <c r="J1133" s="154"/>
      <c r="K1133" s="167"/>
      <c r="L1133" s="168"/>
      <c r="M1133" s="161"/>
      <c r="N1133" s="415"/>
      <c r="O1133" s="162"/>
    </row>
    <row r="1134" spans="1:15" s="98" customFormat="1" ht="13.2" customHeight="1" x14ac:dyDescent="0.25">
      <c r="A1134" s="154"/>
      <c r="B1134" s="156"/>
      <c r="C1134" s="156"/>
      <c r="D1134" s="179"/>
      <c r="E1134" s="186"/>
      <c r="F1134" s="158"/>
      <c r="G1134" s="179"/>
      <c r="H1134" s="100"/>
      <c r="I1134" s="160"/>
      <c r="J1134" s="154"/>
      <c r="K1134" s="167"/>
      <c r="L1134" s="168"/>
      <c r="M1134" s="161"/>
      <c r="N1134" s="415"/>
      <c r="O1134" s="162"/>
    </row>
    <row r="1135" spans="1:15" s="98" customFormat="1" ht="13.2" customHeight="1" x14ac:dyDescent="0.25">
      <c r="A1135" s="154"/>
      <c r="B1135" s="156"/>
      <c r="C1135" s="156"/>
      <c r="D1135" s="179"/>
      <c r="E1135" s="186"/>
      <c r="F1135" s="158"/>
      <c r="G1135" s="179"/>
      <c r="H1135" s="100"/>
      <c r="I1135" s="160"/>
      <c r="J1135" s="154"/>
      <c r="K1135" s="167"/>
      <c r="L1135" s="168"/>
      <c r="M1135" s="161"/>
      <c r="N1135" s="415"/>
      <c r="O1135" s="162"/>
    </row>
    <row r="1136" spans="1:15" s="98" customFormat="1" ht="13.2" customHeight="1" x14ac:dyDescent="0.25">
      <c r="A1136" s="154"/>
      <c r="B1136" s="156"/>
      <c r="C1136" s="156"/>
      <c r="D1136" s="179"/>
      <c r="E1136" s="186"/>
      <c r="F1136" s="158"/>
      <c r="G1136" s="179"/>
      <c r="H1136" s="100"/>
      <c r="I1136" s="160"/>
      <c r="J1136" s="154"/>
      <c r="K1136" s="167"/>
      <c r="L1136" s="168"/>
      <c r="M1136" s="161"/>
      <c r="N1136" s="415"/>
      <c r="O1136" s="162"/>
    </row>
    <row r="1137" spans="1:15" s="98" customFormat="1" ht="13.2" customHeight="1" x14ac:dyDescent="0.25">
      <c r="A1137" s="154"/>
      <c r="B1137" s="156"/>
      <c r="C1137" s="156"/>
      <c r="D1137" s="179"/>
      <c r="E1137" s="186"/>
      <c r="F1137" s="158"/>
      <c r="G1137" s="179"/>
      <c r="H1137" s="100"/>
      <c r="I1137" s="160"/>
      <c r="J1137" s="154"/>
      <c r="K1137" s="167"/>
      <c r="L1137" s="168"/>
      <c r="M1137" s="161"/>
      <c r="N1137" s="415"/>
      <c r="O1137" s="162"/>
    </row>
    <row r="1138" spans="1:15" s="98" customFormat="1" ht="13.2" customHeight="1" x14ac:dyDescent="0.25">
      <c r="A1138" s="154"/>
      <c r="B1138" s="156"/>
      <c r="C1138" s="156"/>
      <c r="D1138" s="179"/>
      <c r="E1138" s="186"/>
      <c r="F1138" s="158"/>
      <c r="G1138" s="179"/>
      <c r="H1138" s="100"/>
      <c r="I1138" s="160"/>
      <c r="J1138" s="154"/>
      <c r="K1138" s="167"/>
      <c r="L1138" s="168"/>
      <c r="M1138" s="161"/>
      <c r="N1138" s="415"/>
      <c r="O1138" s="162"/>
    </row>
    <row r="1139" spans="1:15" s="98" customFormat="1" ht="13.2" customHeight="1" x14ac:dyDescent="0.25">
      <c r="A1139" s="154"/>
      <c r="B1139" s="156"/>
      <c r="C1139" s="156"/>
      <c r="D1139" s="179"/>
      <c r="E1139" s="186"/>
      <c r="F1139" s="158"/>
      <c r="G1139" s="179"/>
      <c r="H1139" s="100"/>
      <c r="I1139" s="160"/>
      <c r="J1139" s="154"/>
      <c r="K1139" s="167"/>
      <c r="L1139" s="168"/>
      <c r="M1139" s="161"/>
      <c r="N1139" s="415"/>
      <c r="O1139" s="162"/>
    </row>
    <row r="1140" spans="1:15" s="98" customFormat="1" ht="13.2" customHeight="1" x14ac:dyDescent="0.25">
      <c r="A1140" s="154"/>
      <c r="B1140" s="156"/>
      <c r="C1140" s="156"/>
      <c r="D1140" s="179"/>
      <c r="E1140" s="186"/>
      <c r="F1140" s="158"/>
      <c r="G1140" s="179"/>
      <c r="H1140" s="100"/>
      <c r="I1140" s="160"/>
      <c r="J1140" s="154"/>
      <c r="K1140" s="167"/>
      <c r="L1140" s="168"/>
      <c r="M1140" s="161"/>
      <c r="N1140" s="415"/>
      <c r="O1140" s="162"/>
    </row>
    <row r="1141" spans="1:15" s="163" customFormat="1" ht="13.2" customHeight="1" x14ac:dyDescent="0.25">
      <c r="A1141" s="154"/>
      <c r="B1141" s="156"/>
      <c r="C1141" s="156"/>
      <c r="D1141" s="179"/>
      <c r="E1141" s="184"/>
      <c r="F1141" s="158"/>
      <c r="G1141" s="179"/>
      <c r="H1141" s="185"/>
      <c r="I1141" s="160"/>
      <c r="J1141" s="154"/>
      <c r="K1141" s="167"/>
      <c r="L1141" s="168"/>
      <c r="M1141" s="161"/>
      <c r="N1141" s="415"/>
      <c r="O1141" s="164"/>
    </row>
    <row r="1142" spans="1:15" s="98" customFormat="1" ht="13.2" customHeight="1" x14ac:dyDescent="0.25">
      <c r="A1142" s="154"/>
      <c r="B1142" s="156"/>
      <c r="C1142" s="156"/>
      <c r="D1142" s="179"/>
      <c r="E1142" s="186"/>
      <c r="F1142" s="158"/>
      <c r="G1142" s="179"/>
      <c r="H1142" s="100"/>
      <c r="I1142" s="160"/>
      <c r="J1142" s="154"/>
      <c r="K1142" s="167"/>
      <c r="L1142" s="168"/>
      <c r="M1142" s="161"/>
      <c r="N1142" s="415"/>
      <c r="O1142" s="162"/>
    </row>
    <row r="1143" spans="1:15" s="163" customFormat="1" ht="13.2" customHeight="1" x14ac:dyDescent="0.25">
      <c r="A1143" s="154"/>
      <c r="B1143" s="156"/>
      <c r="C1143" s="156"/>
      <c r="D1143" s="179"/>
      <c r="E1143" s="184"/>
      <c r="F1143" s="158"/>
      <c r="G1143" s="179"/>
      <c r="H1143" s="185"/>
      <c r="I1143" s="160"/>
      <c r="J1143" s="154"/>
      <c r="K1143" s="167"/>
      <c r="L1143" s="168"/>
      <c r="M1143" s="161"/>
      <c r="N1143" s="415"/>
      <c r="O1143" s="164"/>
    </row>
    <row r="1144" spans="1:15" s="98" customFormat="1" ht="13.2" customHeight="1" x14ac:dyDescent="0.25">
      <c r="A1144" s="154"/>
      <c r="B1144" s="156"/>
      <c r="C1144" s="156"/>
      <c r="D1144" s="179"/>
      <c r="E1144" s="186"/>
      <c r="F1144" s="158"/>
      <c r="G1144" s="179"/>
      <c r="H1144" s="100"/>
      <c r="I1144" s="160"/>
      <c r="J1144" s="154"/>
      <c r="K1144" s="167"/>
      <c r="L1144" s="168"/>
      <c r="M1144" s="161"/>
      <c r="N1144" s="415"/>
      <c r="O1144" s="162"/>
    </row>
    <row r="1145" spans="1:15" s="98" customFormat="1" ht="13.2" customHeight="1" x14ac:dyDescent="0.25">
      <c r="A1145" s="154"/>
      <c r="B1145" s="156"/>
      <c r="C1145" s="156"/>
      <c r="D1145" s="179"/>
      <c r="E1145" s="186"/>
      <c r="F1145" s="158"/>
      <c r="G1145" s="179"/>
      <c r="H1145" s="100"/>
      <c r="I1145" s="160"/>
      <c r="J1145" s="154"/>
      <c r="K1145" s="167"/>
      <c r="L1145" s="168"/>
      <c r="M1145" s="161"/>
      <c r="N1145" s="415"/>
      <c r="O1145" s="162"/>
    </row>
    <row r="1146" spans="1:15" s="98" customFormat="1" ht="13.2" customHeight="1" x14ac:dyDescent="0.25">
      <c r="A1146" s="154"/>
      <c r="B1146" s="156"/>
      <c r="C1146" s="156"/>
      <c r="D1146" s="179"/>
      <c r="E1146" s="186"/>
      <c r="F1146" s="158"/>
      <c r="G1146" s="179"/>
      <c r="H1146" s="100"/>
      <c r="I1146" s="160"/>
      <c r="J1146" s="154"/>
      <c r="K1146" s="167"/>
      <c r="L1146" s="168"/>
      <c r="M1146" s="161"/>
      <c r="N1146" s="415"/>
      <c r="O1146" s="162"/>
    </row>
    <row r="1147" spans="1:15" s="98" customFormat="1" ht="13.2" customHeight="1" x14ac:dyDescent="0.25">
      <c r="A1147" s="154"/>
      <c r="B1147" s="156"/>
      <c r="C1147" s="156"/>
      <c r="D1147" s="179"/>
      <c r="E1147" s="186"/>
      <c r="F1147" s="158"/>
      <c r="G1147" s="179"/>
      <c r="H1147" s="100"/>
      <c r="I1147" s="160"/>
      <c r="J1147" s="154"/>
      <c r="K1147" s="167"/>
      <c r="L1147" s="168"/>
      <c r="M1147" s="161"/>
      <c r="N1147" s="415"/>
      <c r="O1147" s="162"/>
    </row>
    <row r="1148" spans="1:15" s="163" customFormat="1" ht="13.2" customHeight="1" x14ac:dyDescent="0.25">
      <c r="A1148" s="154"/>
      <c r="B1148" s="156"/>
      <c r="C1148" s="156"/>
      <c r="D1148" s="179"/>
      <c r="E1148" s="184"/>
      <c r="F1148" s="158"/>
      <c r="G1148" s="179"/>
      <c r="H1148" s="185"/>
      <c r="I1148" s="160"/>
      <c r="J1148" s="154"/>
      <c r="K1148" s="167"/>
      <c r="L1148" s="168"/>
      <c r="M1148" s="161"/>
      <c r="N1148" s="415"/>
      <c r="O1148" s="164"/>
    </row>
    <row r="1149" spans="1:15" s="98" customFormat="1" ht="13.2" customHeight="1" x14ac:dyDescent="0.25">
      <c r="A1149" s="154"/>
      <c r="B1149" s="156"/>
      <c r="C1149" s="156"/>
      <c r="D1149" s="179"/>
      <c r="E1149" s="186"/>
      <c r="F1149" s="158"/>
      <c r="G1149" s="179"/>
      <c r="H1149" s="100"/>
      <c r="I1149" s="160"/>
      <c r="J1149" s="154"/>
      <c r="K1149" s="167"/>
      <c r="L1149" s="168"/>
      <c r="M1149" s="161"/>
      <c r="N1149" s="415"/>
      <c r="O1149" s="162"/>
    </row>
    <row r="1150" spans="1:15" s="98" customFormat="1" ht="13.2" customHeight="1" x14ac:dyDescent="0.25">
      <c r="A1150" s="154"/>
      <c r="B1150" s="156"/>
      <c r="C1150" s="156"/>
      <c r="D1150" s="179"/>
      <c r="E1150" s="186"/>
      <c r="F1150" s="158"/>
      <c r="G1150" s="179"/>
      <c r="H1150" s="100"/>
      <c r="I1150" s="160"/>
      <c r="J1150" s="154"/>
      <c r="K1150" s="167"/>
      <c r="L1150" s="168"/>
      <c r="M1150" s="161"/>
      <c r="N1150" s="415"/>
      <c r="O1150" s="162"/>
    </row>
    <row r="1151" spans="1:15" s="98" customFormat="1" ht="13.2" customHeight="1" x14ac:dyDescent="0.25">
      <c r="A1151" s="154"/>
      <c r="B1151" s="156"/>
      <c r="C1151" s="156"/>
      <c r="D1151" s="179"/>
      <c r="E1151" s="186"/>
      <c r="F1151" s="158"/>
      <c r="G1151" s="179"/>
      <c r="H1151" s="100"/>
      <c r="I1151" s="160"/>
      <c r="J1151" s="154"/>
      <c r="K1151" s="167"/>
      <c r="L1151" s="168"/>
      <c r="M1151" s="161"/>
      <c r="N1151" s="415"/>
      <c r="O1151" s="162"/>
    </row>
    <row r="1152" spans="1:15" s="98" customFormat="1" ht="13.2" customHeight="1" x14ac:dyDescent="0.25">
      <c r="A1152" s="154"/>
      <c r="B1152" s="156"/>
      <c r="C1152" s="156"/>
      <c r="D1152" s="179"/>
      <c r="E1152" s="186"/>
      <c r="F1152" s="158"/>
      <c r="G1152" s="179"/>
      <c r="H1152" s="100"/>
      <c r="I1152" s="160"/>
      <c r="J1152" s="154"/>
      <c r="K1152" s="167"/>
      <c r="L1152" s="168"/>
      <c r="M1152" s="161"/>
      <c r="N1152" s="415"/>
      <c r="O1152" s="162"/>
    </row>
    <row r="1153" spans="1:15" s="163" customFormat="1" ht="13.2" customHeight="1" x14ac:dyDescent="0.25">
      <c r="A1153" s="154"/>
      <c r="B1153" s="156"/>
      <c r="C1153" s="156"/>
      <c r="D1153" s="179"/>
      <c r="E1153" s="184"/>
      <c r="F1153" s="158"/>
      <c r="G1153" s="179"/>
      <c r="H1153" s="185"/>
      <c r="I1153" s="160"/>
      <c r="J1153" s="154"/>
      <c r="K1153" s="167"/>
      <c r="L1153" s="168"/>
      <c r="M1153" s="161"/>
      <c r="N1153" s="415"/>
      <c r="O1153" s="164"/>
    </row>
    <row r="1154" spans="1:15" s="163" customFormat="1" ht="13.2" customHeight="1" x14ac:dyDescent="0.25">
      <c r="A1154" s="154"/>
      <c r="B1154" s="156"/>
      <c r="C1154" s="156"/>
      <c r="D1154" s="179"/>
      <c r="E1154" s="184"/>
      <c r="F1154" s="158"/>
      <c r="G1154" s="179"/>
      <c r="H1154" s="185"/>
      <c r="I1154" s="160"/>
      <c r="J1154" s="154"/>
      <c r="K1154" s="167"/>
      <c r="L1154" s="168"/>
      <c r="M1154" s="161"/>
      <c r="N1154" s="415"/>
      <c r="O1154" s="164"/>
    </row>
    <row r="1155" spans="1:15" s="98" customFormat="1" ht="13.2" customHeight="1" x14ac:dyDescent="0.25">
      <c r="A1155" s="154"/>
      <c r="B1155" s="156"/>
      <c r="C1155" s="156"/>
      <c r="D1155" s="179"/>
      <c r="E1155" s="186"/>
      <c r="F1155" s="158"/>
      <c r="G1155" s="179"/>
      <c r="H1155" s="100"/>
      <c r="I1155" s="160"/>
      <c r="J1155" s="154"/>
      <c r="K1155" s="167"/>
      <c r="L1155" s="168"/>
      <c r="M1155" s="161"/>
      <c r="N1155" s="415"/>
      <c r="O1155" s="162"/>
    </row>
    <row r="1156" spans="1:15" s="98" customFormat="1" ht="13.2" customHeight="1" x14ac:dyDescent="0.25">
      <c r="A1156" s="154"/>
      <c r="B1156" s="156"/>
      <c r="C1156" s="156"/>
      <c r="D1156" s="179"/>
      <c r="E1156" s="186"/>
      <c r="F1156" s="158"/>
      <c r="G1156" s="179"/>
      <c r="H1156" s="100"/>
      <c r="I1156" s="160"/>
      <c r="J1156" s="154"/>
      <c r="K1156" s="167"/>
      <c r="L1156" s="168"/>
      <c r="M1156" s="161"/>
      <c r="N1156" s="415"/>
      <c r="O1156" s="162"/>
    </row>
    <row r="1157" spans="1:15" s="98" customFormat="1" ht="13.2" customHeight="1" x14ac:dyDescent="0.25">
      <c r="A1157" s="154"/>
      <c r="B1157" s="156"/>
      <c r="C1157" s="156"/>
      <c r="D1157" s="179"/>
      <c r="E1157" s="186"/>
      <c r="F1157" s="158"/>
      <c r="G1157" s="179"/>
      <c r="H1157" s="100"/>
      <c r="I1157" s="160"/>
      <c r="J1157" s="154"/>
      <c r="K1157" s="167"/>
      <c r="L1157" s="168"/>
      <c r="M1157" s="161"/>
      <c r="N1157" s="415"/>
      <c r="O1157" s="162"/>
    </row>
    <row r="1158" spans="1:15" s="98" customFormat="1" ht="13.2" customHeight="1" x14ac:dyDescent="0.25">
      <c r="A1158" s="154"/>
      <c r="B1158" s="156"/>
      <c r="C1158" s="156"/>
      <c r="D1158" s="179"/>
      <c r="E1158" s="186"/>
      <c r="F1158" s="158"/>
      <c r="G1158" s="179"/>
      <c r="H1158" s="100"/>
      <c r="I1158" s="160"/>
      <c r="J1158" s="154"/>
      <c r="K1158" s="167"/>
      <c r="L1158" s="168"/>
      <c r="M1158" s="161"/>
      <c r="N1158" s="415"/>
      <c r="O1158" s="162"/>
    </row>
    <row r="1159" spans="1:15" s="98" customFormat="1" ht="13.2" customHeight="1" x14ac:dyDescent="0.25">
      <c r="A1159" s="154"/>
      <c r="B1159" s="156"/>
      <c r="C1159" s="156"/>
      <c r="D1159" s="179"/>
      <c r="E1159" s="186"/>
      <c r="F1159" s="158"/>
      <c r="G1159" s="179"/>
      <c r="H1159" s="100"/>
      <c r="I1159" s="160"/>
      <c r="J1159" s="154"/>
      <c r="K1159" s="167"/>
      <c r="L1159" s="168"/>
      <c r="M1159" s="161"/>
      <c r="N1159" s="415"/>
      <c r="O1159" s="162"/>
    </row>
    <row r="1160" spans="1:15" s="98" customFormat="1" ht="13.2" customHeight="1" x14ac:dyDescent="0.25">
      <c r="A1160" s="154"/>
      <c r="B1160" s="156"/>
      <c r="C1160" s="156"/>
      <c r="D1160" s="179"/>
      <c r="E1160" s="186"/>
      <c r="F1160" s="158"/>
      <c r="G1160" s="179"/>
      <c r="H1160" s="100"/>
      <c r="I1160" s="160"/>
      <c r="J1160" s="154"/>
      <c r="K1160" s="167"/>
      <c r="L1160" s="168"/>
      <c r="M1160" s="161"/>
      <c r="N1160" s="415"/>
      <c r="O1160" s="162"/>
    </row>
    <row r="1161" spans="1:15" s="98" customFormat="1" ht="13.2" customHeight="1" x14ac:dyDescent="0.25">
      <c r="A1161" s="154"/>
      <c r="B1161" s="156"/>
      <c r="C1161" s="156"/>
      <c r="D1161" s="179"/>
      <c r="E1161" s="186"/>
      <c r="F1161" s="158"/>
      <c r="G1161" s="179"/>
      <c r="H1161" s="100"/>
      <c r="I1161" s="160"/>
      <c r="J1161" s="154"/>
      <c r="K1161" s="167"/>
      <c r="L1161" s="168"/>
      <c r="M1161" s="161"/>
      <c r="N1161" s="415"/>
      <c r="O1161" s="162"/>
    </row>
    <row r="1162" spans="1:15" s="98" customFormat="1" ht="13.2" customHeight="1" x14ac:dyDescent="0.25">
      <c r="A1162" s="154"/>
      <c r="B1162" s="156"/>
      <c r="C1162" s="156"/>
      <c r="D1162" s="179"/>
      <c r="E1162" s="186"/>
      <c r="F1162" s="158"/>
      <c r="G1162" s="179"/>
      <c r="H1162" s="100"/>
      <c r="I1162" s="160"/>
      <c r="J1162" s="154"/>
      <c r="K1162" s="167"/>
      <c r="L1162" s="168"/>
      <c r="M1162" s="161"/>
      <c r="N1162" s="415"/>
      <c r="O1162" s="162"/>
    </row>
    <row r="1163" spans="1:15" s="98" customFormat="1" ht="13.2" customHeight="1" x14ac:dyDescent="0.25">
      <c r="A1163" s="154"/>
      <c r="B1163" s="156"/>
      <c r="C1163" s="156"/>
      <c r="D1163" s="179"/>
      <c r="E1163" s="186"/>
      <c r="F1163" s="158"/>
      <c r="G1163" s="179"/>
      <c r="H1163" s="100"/>
      <c r="I1163" s="160"/>
      <c r="J1163" s="154"/>
      <c r="K1163" s="167"/>
      <c r="L1163" s="168"/>
      <c r="M1163" s="161"/>
      <c r="N1163" s="415"/>
      <c r="O1163" s="162"/>
    </row>
    <row r="1164" spans="1:15" s="98" customFormat="1" ht="13.2" customHeight="1" x14ac:dyDescent="0.25">
      <c r="A1164" s="154"/>
      <c r="B1164" s="156"/>
      <c r="C1164" s="156"/>
      <c r="D1164" s="179"/>
      <c r="E1164" s="186"/>
      <c r="F1164" s="158"/>
      <c r="G1164" s="179"/>
      <c r="H1164" s="100"/>
      <c r="I1164" s="160"/>
      <c r="J1164" s="154"/>
      <c r="K1164" s="167"/>
      <c r="L1164" s="168"/>
      <c r="M1164" s="161"/>
      <c r="N1164" s="415"/>
      <c r="O1164" s="162"/>
    </row>
    <row r="1165" spans="1:15" s="98" customFormat="1" ht="13.2" customHeight="1" x14ac:dyDescent="0.25">
      <c r="A1165" s="154"/>
      <c r="B1165" s="156"/>
      <c r="C1165" s="156"/>
      <c r="D1165" s="179"/>
      <c r="E1165" s="186"/>
      <c r="F1165" s="158"/>
      <c r="G1165" s="179"/>
      <c r="H1165" s="100"/>
      <c r="I1165" s="160"/>
      <c r="J1165" s="154"/>
      <c r="K1165" s="167"/>
      <c r="L1165" s="168"/>
      <c r="M1165" s="161"/>
      <c r="N1165" s="415"/>
      <c r="O1165" s="162"/>
    </row>
    <row r="1166" spans="1:15" s="98" customFormat="1" ht="13.2" customHeight="1" x14ac:dyDescent="0.25">
      <c r="A1166" s="154"/>
      <c r="B1166" s="156"/>
      <c r="C1166" s="156"/>
      <c r="D1166" s="179"/>
      <c r="E1166" s="186"/>
      <c r="F1166" s="158"/>
      <c r="G1166" s="179"/>
      <c r="H1166" s="100"/>
      <c r="I1166" s="160"/>
      <c r="J1166" s="154"/>
      <c r="K1166" s="167"/>
      <c r="L1166" s="168"/>
      <c r="M1166" s="161"/>
      <c r="N1166" s="415"/>
      <c r="O1166" s="162"/>
    </row>
    <row r="1167" spans="1:15" s="98" customFormat="1" ht="13.2" customHeight="1" x14ac:dyDescent="0.25">
      <c r="A1167" s="154"/>
      <c r="B1167" s="156"/>
      <c r="C1167" s="156"/>
      <c r="D1167" s="179"/>
      <c r="E1167" s="186"/>
      <c r="F1167" s="158"/>
      <c r="G1167" s="179"/>
      <c r="H1167" s="100"/>
      <c r="I1167" s="160"/>
      <c r="J1167" s="154"/>
      <c r="K1167" s="167"/>
      <c r="L1167" s="168"/>
      <c r="M1167" s="161"/>
      <c r="N1167" s="415"/>
      <c r="O1167" s="162"/>
    </row>
    <row r="1168" spans="1:15" s="98" customFormat="1" ht="13.2" customHeight="1" x14ac:dyDescent="0.25">
      <c r="A1168" s="154"/>
      <c r="B1168" s="156"/>
      <c r="C1168" s="156"/>
      <c r="D1168" s="179"/>
      <c r="E1168" s="186"/>
      <c r="F1168" s="158"/>
      <c r="G1168" s="179"/>
      <c r="H1168" s="100"/>
      <c r="I1168" s="160"/>
      <c r="J1168" s="154"/>
      <c r="K1168" s="167"/>
      <c r="L1168" s="168"/>
      <c r="M1168" s="161"/>
      <c r="N1168" s="415"/>
      <c r="O1168" s="162"/>
    </row>
    <row r="1169" spans="1:15" s="98" customFormat="1" ht="13.2" customHeight="1" x14ac:dyDescent="0.25">
      <c r="A1169" s="154"/>
      <c r="B1169" s="156"/>
      <c r="C1169" s="156"/>
      <c r="D1169" s="179"/>
      <c r="E1169" s="186"/>
      <c r="F1169" s="158"/>
      <c r="G1169" s="179"/>
      <c r="H1169" s="100"/>
      <c r="I1169" s="160"/>
      <c r="J1169" s="154"/>
      <c r="K1169" s="167"/>
      <c r="L1169" s="168"/>
      <c r="M1169" s="161"/>
      <c r="N1169" s="415"/>
      <c r="O1169" s="162"/>
    </row>
    <row r="1170" spans="1:15" s="98" customFormat="1" ht="13.2" customHeight="1" x14ac:dyDescent="0.25">
      <c r="A1170" s="154"/>
      <c r="B1170" s="156"/>
      <c r="C1170" s="156"/>
      <c r="D1170" s="179"/>
      <c r="E1170" s="186"/>
      <c r="F1170" s="158"/>
      <c r="G1170" s="179"/>
      <c r="H1170" s="100"/>
      <c r="I1170" s="160"/>
      <c r="J1170" s="154"/>
      <c r="K1170" s="167"/>
      <c r="L1170" s="168"/>
      <c r="M1170" s="161"/>
      <c r="N1170" s="415"/>
      <c r="O1170" s="162"/>
    </row>
    <row r="1171" spans="1:15" s="98" customFormat="1" ht="13.2" customHeight="1" x14ac:dyDescent="0.25">
      <c r="A1171" s="154"/>
      <c r="B1171" s="156"/>
      <c r="C1171" s="156"/>
      <c r="D1171" s="179"/>
      <c r="E1171" s="186"/>
      <c r="F1171" s="158"/>
      <c r="G1171" s="179"/>
      <c r="H1171" s="100"/>
      <c r="I1171" s="160"/>
      <c r="J1171" s="154"/>
      <c r="K1171" s="167"/>
      <c r="L1171" s="168"/>
      <c r="M1171" s="161"/>
      <c r="N1171" s="415"/>
      <c r="O1171" s="162"/>
    </row>
    <row r="1172" spans="1:15" s="98" customFormat="1" ht="13.2" customHeight="1" x14ac:dyDescent="0.25">
      <c r="A1172" s="154"/>
      <c r="B1172" s="156"/>
      <c r="C1172" s="156"/>
      <c r="D1172" s="179"/>
      <c r="E1172" s="186"/>
      <c r="F1172" s="158"/>
      <c r="G1172" s="179"/>
      <c r="H1172" s="100"/>
      <c r="I1172" s="160"/>
      <c r="J1172" s="154"/>
      <c r="K1172" s="167"/>
      <c r="L1172" s="168"/>
      <c r="M1172" s="161"/>
      <c r="N1172" s="415"/>
      <c r="O1172" s="162"/>
    </row>
    <row r="1173" spans="1:15" s="98" customFormat="1" ht="13.2" customHeight="1" x14ac:dyDescent="0.25">
      <c r="A1173" s="154"/>
      <c r="B1173" s="156"/>
      <c r="C1173" s="156"/>
      <c r="D1173" s="179"/>
      <c r="E1173" s="186"/>
      <c r="F1173" s="158"/>
      <c r="G1173" s="179"/>
      <c r="H1173" s="100"/>
      <c r="I1173" s="160"/>
      <c r="J1173" s="154"/>
      <c r="K1173" s="167"/>
      <c r="L1173" s="168"/>
      <c r="M1173" s="161"/>
      <c r="N1173" s="415"/>
      <c r="O1173" s="162"/>
    </row>
    <row r="1174" spans="1:15" s="163" customFormat="1" ht="13.2" customHeight="1" x14ac:dyDescent="0.25">
      <c r="A1174" s="154"/>
      <c r="B1174" s="156"/>
      <c r="C1174" s="156"/>
      <c r="D1174" s="179"/>
      <c r="E1174" s="184"/>
      <c r="F1174" s="158"/>
      <c r="G1174" s="179"/>
      <c r="H1174" s="185"/>
      <c r="I1174" s="160"/>
      <c r="J1174" s="154"/>
      <c r="K1174" s="167"/>
      <c r="L1174" s="168"/>
      <c r="M1174" s="161"/>
      <c r="N1174" s="415"/>
      <c r="O1174" s="164"/>
    </row>
    <row r="1175" spans="1:15" s="98" customFormat="1" ht="13.2" customHeight="1" x14ac:dyDescent="0.25">
      <c r="A1175" s="154"/>
      <c r="B1175" s="156"/>
      <c r="C1175" s="156"/>
      <c r="D1175" s="179"/>
      <c r="E1175" s="186"/>
      <c r="F1175" s="158"/>
      <c r="G1175" s="179"/>
      <c r="H1175" s="100"/>
      <c r="I1175" s="160"/>
      <c r="J1175" s="154"/>
      <c r="K1175" s="167"/>
      <c r="L1175" s="168"/>
      <c r="M1175" s="161"/>
      <c r="N1175" s="415"/>
      <c r="O1175" s="162"/>
    </row>
    <row r="1176" spans="1:15" s="98" customFormat="1" ht="13.2" customHeight="1" x14ac:dyDescent="0.25">
      <c r="A1176" s="154"/>
      <c r="B1176" s="156"/>
      <c r="C1176" s="156"/>
      <c r="D1176" s="179"/>
      <c r="E1176" s="186"/>
      <c r="F1176" s="158"/>
      <c r="G1176" s="179"/>
      <c r="H1176" s="100"/>
      <c r="I1176" s="160"/>
      <c r="J1176" s="154"/>
      <c r="K1176" s="167"/>
      <c r="L1176" s="168"/>
      <c r="M1176" s="161"/>
      <c r="N1176" s="415"/>
      <c r="O1176" s="162"/>
    </row>
    <row r="1177" spans="1:15" s="98" customFormat="1" ht="13.2" customHeight="1" x14ac:dyDescent="0.25">
      <c r="A1177" s="154"/>
      <c r="B1177" s="156"/>
      <c r="C1177" s="156"/>
      <c r="D1177" s="179"/>
      <c r="E1177" s="186"/>
      <c r="F1177" s="158"/>
      <c r="G1177" s="179"/>
      <c r="H1177" s="100"/>
      <c r="I1177" s="160"/>
      <c r="J1177" s="154"/>
      <c r="K1177" s="167"/>
      <c r="L1177" s="168"/>
      <c r="M1177" s="161"/>
      <c r="N1177" s="415"/>
      <c r="O1177" s="162"/>
    </row>
    <row r="1178" spans="1:15" s="163" customFormat="1" ht="13.2" customHeight="1" x14ac:dyDescent="0.25">
      <c r="A1178" s="154"/>
      <c r="B1178" s="156"/>
      <c r="C1178" s="156"/>
      <c r="D1178" s="179"/>
      <c r="E1178" s="184"/>
      <c r="F1178" s="158"/>
      <c r="G1178" s="179"/>
      <c r="H1178" s="185"/>
      <c r="I1178" s="160"/>
      <c r="J1178" s="154"/>
      <c r="K1178" s="167"/>
      <c r="L1178" s="168"/>
      <c r="M1178" s="161"/>
      <c r="N1178" s="415"/>
      <c r="O1178" s="164"/>
    </row>
    <row r="1179" spans="1:15" s="98" customFormat="1" ht="13.2" customHeight="1" x14ac:dyDescent="0.25">
      <c r="A1179" s="154"/>
      <c r="B1179" s="156"/>
      <c r="C1179" s="156"/>
      <c r="D1179" s="179"/>
      <c r="E1179" s="186"/>
      <c r="F1179" s="158"/>
      <c r="G1179" s="179"/>
      <c r="H1179" s="100"/>
      <c r="I1179" s="160"/>
      <c r="J1179" s="154"/>
      <c r="K1179" s="167"/>
      <c r="L1179" s="168"/>
      <c r="M1179" s="161"/>
      <c r="N1179" s="415"/>
      <c r="O1179" s="162"/>
    </row>
    <row r="1180" spans="1:15" s="163" customFormat="1" ht="13.2" customHeight="1" x14ac:dyDescent="0.25">
      <c r="A1180" s="154"/>
      <c r="B1180" s="156"/>
      <c r="C1180" s="156"/>
      <c r="D1180" s="179"/>
      <c r="E1180" s="184"/>
      <c r="F1180" s="158"/>
      <c r="G1180" s="179"/>
      <c r="H1180" s="185"/>
      <c r="I1180" s="160"/>
      <c r="J1180" s="154"/>
      <c r="K1180" s="167"/>
      <c r="L1180" s="168"/>
      <c r="M1180" s="161"/>
      <c r="N1180" s="415"/>
      <c r="O1180" s="164"/>
    </row>
    <row r="1181" spans="1:15" s="98" customFormat="1" ht="13.2" customHeight="1" x14ac:dyDescent="0.25">
      <c r="A1181" s="154"/>
      <c r="B1181" s="156"/>
      <c r="C1181" s="156"/>
      <c r="D1181" s="179"/>
      <c r="E1181" s="186"/>
      <c r="F1181" s="158"/>
      <c r="G1181" s="179"/>
      <c r="H1181" s="100"/>
      <c r="I1181" s="160"/>
      <c r="J1181" s="154"/>
      <c r="K1181" s="167"/>
      <c r="L1181" s="168"/>
      <c r="M1181" s="161"/>
      <c r="N1181" s="415"/>
      <c r="O1181" s="162"/>
    </row>
    <row r="1182" spans="1:15" s="98" customFormat="1" ht="13.2" customHeight="1" x14ac:dyDescent="0.25">
      <c r="A1182" s="154"/>
      <c r="B1182" s="156"/>
      <c r="C1182" s="156"/>
      <c r="D1182" s="179"/>
      <c r="E1182" s="186"/>
      <c r="F1182" s="158"/>
      <c r="G1182" s="179"/>
      <c r="H1182" s="100"/>
      <c r="I1182" s="160"/>
      <c r="J1182" s="154"/>
      <c r="K1182" s="167"/>
      <c r="L1182" s="168"/>
      <c r="M1182" s="161"/>
      <c r="N1182" s="415"/>
      <c r="O1182" s="162"/>
    </row>
    <row r="1183" spans="1:15" s="163" customFormat="1" ht="13.2" customHeight="1" x14ac:dyDescent="0.25">
      <c r="A1183" s="154"/>
      <c r="B1183" s="156"/>
      <c r="C1183" s="156"/>
      <c r="D1183" s="179"/>
      <c r="E1183" s="184"/>
      <c r="F1183" s="158"/>
      <c r="G1183" s="179"/>
      <c r="H1183" s="185"/>
      <c r="I1183" s="160"/>
      <c r="J1183" s="154"/>
      <c r="K1183" s="167"/>
      <c r="L1183" s="168"/>
      <c r="M1183" s="161"/>
      <c r="N1183" s="415"/>
      <c r="O1183" s="164"/>
    </row>
    <row r="1184" spans="1:15" s="98" customFormat="1" ht="13.2" customHeight="1" x14ac:dyDescent="0.25">
      <c r="A1184" s="154"/>
      <c r="B1184" s="156"/>
      <c r="C1184" s="156"/>
      <c r="D1184" s="179"/>
      <c r="E1184" s="186"/>
      <c r="F1184" s="158"/>
      <c r="G1184" s="179"/>
      <c r="H1184" s="100"/>
      <c r="I1184" s="160"/>
      <c r="J1184" s="154"/>
      <c r="K1184" s="167"/>
      <c r="L1184" s="168"/>
      <c r="M1184" s="161"/>
      <c r="N1184" s="415"/>
      <c r="O1184" s="162"/>
    </row>
    <row r="1185" spans="1:15" s="98" customFormat="1" ht="13.2" customHeight="1" x14ac:dyDescent="0.25">
      <c r="A1185" s="154"/>
      <c r="B1185" s="156"/>
      <c r="C1185" s="156"/>
      <c r="D1185" s="179"/>
      <c r="E1185" s="186"/>
      <c r="F1185" s="158"/>
      <c r="G1185" s="179"/>
      <c r="H1185" s="100"/>
      <c r="I1185" s="160"/>
      <c r="J1185" s="154"/>
      <c r="K1185" s="167"/>
      <c r="L1185" s="168"/>
      <c r="M1185" s="161"/>
      <c r="N1185" s="415"/>
      <c r="O1185" s="162"/>
    </row>
    <row r="1186" spans="1:15" s="98" customFormat="1" ht="13.2" customHeight="1" x14ac:dyDescent="0.25">
      <c r="A1186" s="154"/>
      <c r="B1186" s="156"/>
      <c r="C1186" s="156"/>
      <c r="D1186" s="179"/>
      <c r="E1186" s="186"/>
      <c r="F1186" s="158"/>
      <c r="G1186" s="179"/>
      <c r="H1186" s="100"/>
      <c r="I1186" s="160"/>
      <c r="J1186" s="154"/>
      <c r="K1186" s="167"/>
      <c r="L1186" s="168"/>
      <c r="M1186" s="161"/>
      <c r="N1186" s="415"/>
      <c r="O1186" s="162"/>
    </row>
    <row r="1187" spans="1:15" s="163" customFormat="1" ht="13.2" customHeight="1" x14ac:dyDescent="0.25">
      <c r="A1187" s="154"/>
      <c r="B1187" s="156"/>
      <c r="C1187" s="156"/>
      <c r="D1187" s="179"/>
      <c r="E1187" s="184"/>
      <c r="F1187" s="158"/>
      <c r="G1187" s="179"/>
      <c r="H1187" s="185"/>
      <c r="I1187" s="160"/>
      <c r="J1187" s="154"/>
      <c r="K1187" s="167"/>
      <c r="L1187" s="168"/>
      <c r="M1187" s="161"/>
      <c r="N1187" s="415"/>
      <c r="O1187" s="164"/>
    </row>
    <row r="1188" spans="1:15" s="163" customFormat="1" ht="13.2" customHeight="1" x14ac:dyDescent="0.25">
      <c r="A1188" s="154"/>
      <c r="B1188" s="156"/>
      <c r="C1188" s="156"/>
      <c r="D1188" s="179"/>
      <c r="E1188" s="184"/>
      <c r="F1188" s="158"/>
      <c r="G1188" s="179"/>
      <c r="H1188" s="185"/>
      <c r="I1188" s="160"/>
      <c r="J1188" s="154"/>
      <c r="K1188" s="167"/>
      <c r="L1188" s="168"/>
      <c r="M1188" s="161"/>
      <c r="N1188" s="415"/>
      <c r="O1188" s="164"/>
    </row>
    <row r="1189" spans="1:15" s="163" customFormat="1" ht="13.2" customHeight="1" x14ac:dyDescent="0.25">
      <c r="A1189" s="154"/>
      <c r="B1189" s="156"/>
      <c r="C1189" s="156"/>
      <c r="D1189" s="179"/>
      <c r="E1189" s="184"/>
      <c r="F1189" s="158"/>
      <c r="G1189" s="179"/>
      <c r="H1189" s="185"/>
      <c r="I1189" s="160"/>
      <c r="J1189" s="154"/>
      <c r="K1189" s="167"/>
      <c r="L1189" s="168"/>
      <c r="M1189" s="161"/>
      <c r="N1189" s="415"/>
      <c r="O1189" s="164"/>
    </row>
    <row r="1190" spans="1:15" s="163" customFormat="1" ht="13.2" customHeight="1" x14ac:dyDescent="0.25">
      <c r="A1190" s="154"/>
      <c r="B1190" s="156"/>
      <c r="C1190" s="156"/>
      <c r="D1190" s="179"/>
      <c r="E1190" s="184"/>
      <c r="F1190" s="158"/>
      <c r="G1190" s="179"/>
      <c r="H1190" s="185"/>
      <c r="I1190" s="160"/>
      <c r="J1190" s="154"/>
      <c r="K1190" s="167"/>
      <c r="L1190" s="168"/>
      <c r="M1190" s="161"/>
      <c r="N1190" s="415"/>
      <c r="O1190" s="164"/>
    </row>
    <row r="1191" spans="1:15" s="98" customFormat="1" ht="13.2" customHeight="1" x14ac:dyDescent="0.25">
      <c r="A1191" s="154"/>
      <c r="B1191" s="156"/>
      <c r="C1191" s="156"/>
      <c r="D1191" s="179"/>
      <c r="E1191" s="186"/>
      <c r="F1191" s="158"/>
      <c r="G1191" s="179"/>
      <c r="H1191" s="100"/>
      <c r="I1191" s="160"/>
      <c r="J1191" s="154"/>
      <c r="K1191" s="167"/>
      <c r="L1191" s="168"/>
      <c r="M1191" s="161"/>
      <c r="N1191" s="415"/>
      <c r="O1191" s="162"/>
    </row>
    <row r="1192" spans="1:15" s="163" customFormat="1" ht="13.2" customHeight="1" x14ac:dyDescent="0.25">
      <c r="A1192" s="154"/>
      <c r="B1192" s="156"/>
      <c r="C1192" s="156"/>
      <c r="D1192" s="179"/>
      <c r="E1192" s="184"/>
      <c r="F1192" s="158"/>
      <c r="G1192" s="179"/>
      <c r="H1192" s="185"/>
      <c r="I1192" s="160"/>
      <c r="J1192" s="154"/>
      <c r="K1192" s="167"/>
      <c r="L1192" s="168"/>
      <c r="M1192" s="161"/>
      <c r="N1192" s="415"/>
      <c r="O1192" s="164"/>
    </row>
    <row r="1193" spans="1:15" s="98" customFormat="1" ht="13.2" customHeight="1" x14ac:dyDescent="0.25">
      <c r="A1193" s="154"/>
      <c r="B1193" s="156"/>
      <c r="C1193" s="156"/>
      <c r="D1193" s="179"/>
      <c r="E1193" s="186"/>
      <c r="F1193" s="158"/>
      <c r="G1193" s="179"/>
      <c r="H1193" s="100"/>
      <c r="I1193" s="160"/>
      <c r="J1193" s="154"/>
      <c r="K1193" s="167"/>
      <c r="L1193" s="168"/>
      <c r="M1193" s="161"/>
      <c r="N1193" s="415"/>
      <c r="O1193" s="162"/>
    </row>
    <row r="1194" spans="1:15" s="163" customFormat="1" ht="13.2" customHeight="1" x14ac:dyDescent="0.25">
      <c r="A1194" s="154"/>
      <c r="B1194" s="156"/>
      <c r="C1194" s="156"/>
      <c r="D1194" s="179"/>
      <c r="E1194" s="184"/>
      <c r="F1194" s="158"/>
      <c r="G1194" s="179"/>
      <c r="H1194" s="185"/>
      <c r="I1194" s="160"/>
      <c r="J1194" s="154"/>
      <c r="K1194" s="167"/>
      <c r="L1194" s="168"/>
      <c r="M1194" s="161"/>
      <c r="N1194" s="415"/>
      <c r="O1194" s="164"/>
    </row>
    <row r="1195" spans="1:15" s="163" customFormat="1" ht="13.2" customHeight="1" x14ac:dyDescent="0.25">
      <c r="A1195" s="154"/>
      <c r="B1195" s="156"/>
      <c r="C1195" s="156"/>
      <c r="D1195" s="179"/>
      <c r="E1195" s="184"/>
      <c r="F1195" s="158"/>
      <c r="G1195" s="179"/>
      <c r="H1195" s="185"/>
      <c r="I1195" s="160"/>
      <c r="J1195" s="154"/>
      <c r="K1195" s="167"/>
      <c r="L1195" s="168"/>
      <c r="M1195" s="161"/>
      <c r="N1195" s="415"/>
      <c r="O1195" s="164"/>
    </row>
    <row r="1196" spans="1:15" s="98" customFormat="1" ht="13.2" customHeight="1" x14ac:dyDescent="0.25">
      <c r="A1196" s="154"/>
      <c r="B1196" s="156"/>
      <c r="C1196" s="156"/>
      <c r="D1196" s="179"/>
      <c r="E1196" s="186"/>
      <c r="F1196" s="158"/>
      <c r="G1196" s="179"/>
      <c r="H1196" s="100"/>
      <c r="I1196" s="160"/>
      <c r="J1196" s="154"/>
      <c r="K1196" s="167"/>
      <c r="L1196" s="168"/>
      <c r="M1196" s="161"/>
      <c r="N1196" s="415"/>
      <c r="O1196" s="162"/>
    </row>
    <row r="1197" spans="1:15" s="98" customFormat="1" ht="13.2" customHeight="1" x14ac:dyDescent="0.25">
      <c r="A1197" s="154"/>
      <c r="B1197" s="156"/>
      <c r="C1197" s="156"/>
      <c r="D1197" s="179"/>
      <c r="E1197" s="186"/>
      <c r="F1197" s="158"/>
      <c r="G1197" s="179"/>
      <c r="H1197" s="100"/>
      <c r="I1197" s="160"/>
      <c r="J1197" s="154"/>
      <c r="K1197" s="167"/>
      <c r="L1197" s="168"/>
      <c r="M1197" s="161"/>
      <c r="N1197" s="415"/>
      <c r="O1197" s="162"/>
    </row>
    <row r="1198" spans="1:15" s="98" customFormat="1" ht="13.2" customHeight="1" x14ac:dyDescent="0.25">
      <c r="A1198" s="154"/>
      <c r="B1198" s="156"/>
      <c r="C1198" s="156"/>
      <c r="D1198" s="179"/>
      <c r="E1198" s="186"/>
      <c r="F1198" s="158"/>
      <c r="G1198" s="179"/>
      <c r="H1198" s="100"/>
      <c r="I1198" s="160"/>
      <c r="J1198" s="154"/>
      <c r="K1198" s="167"/>
      <c r="L1198" s="168"/>
      <c r="M1198" s="161"/>
      <c r="N1198" s="415"/>
      <c r="O1198" s="162"/>
    </row>
    <row r="1199" spans="1:15" s="98" customFormat="1" ht="13.2" customHeight="1" x14ac:dyDescent="0.25">
      <c r="A1199" s="154"/>
      <c r="B1199" s="156"/>
      <c r="C1199" s="156"/>
      <c r="D1199" s="179"/>
      <c r="E1199" s="186"/>
      <c r="F1199" s="158"/>
      <c r="G1199" s="179"/>
      <c r="H1199" s="100"/>
      <c r="I1199" s="160"/>
      <c r="J1199" s="154"/>
      <c r="K1199" s="167"/>
      <c r="L1199" s="168"/>
      <c r="M1199" s="161"/>
      <c r="N1199" s="415"/>
      <c r="O1199" s="162"/>
    </row>
    <row r="1200" spans="1:15" s="98" customFormat="1" ht="13.2" customHeight="1" x14ac:dyDescent="0.25">
      <c r="A1200" s="154"/>
      <c r="B1200" s="156"/>
      <c r="C1200" s="156"/>
      <c r="D1200" s="179"/>
      <c r="E1200" s="186"/>
      <c r="F1200" s="158"/>
      <c r="G1200" s="179"/>
      <c r="H1200" s="100"/>
      <c r="I1200" s="160"/>
      <c r="J1200" s="154"/>
      <c r="K1200" s="167"/>
      <c r="L1200" s="168"/>
      <c r="M1200" s="161"/>
      <c r="N1200" s="415"/>
      <c r="O1200" s="162"/>
    </row>
    <row r="1201" spans="1:15" s="98" customFormat="1" ht="13.2" customHeight="1" x14ac:dyDescent="0.25">
      <c r="A1201" s="154"/>
      <c r="B1201" s="156"/>
      <c r="C1201" s="156"/>
      <c r="D1201" s="179"/>
      <c r="E1201" s="186"/>
      <c r="F1201" s="158"/>
      <c r="G1201" s="179"/>
      <c r="H1201" s="100"/>
      <c r="I1201" s="160"/>
      <c r="J1201" s="154"/>
      <c r="K1201" s="167"/>
      <c r="L1201" s="168"/>
      <c r="M1201" s="161"/>
      <c r="N1201" s="415"/>
      <c r="O1201" s="162"/>
    </row>
    <row r="1202" spans="1:15" s="98" customFormat="1" ht="13.2" customHeight="1" x14ac:dyDescent="0.25">
      <c r="A1202" s="154"/>
      <c r="B1202" s="156"/>
      <c r="C1202" s="156"/>
      <c r="D1202" s="179"/>
      <c r="E1202" s="186"/>
      <c r="F1202" s="158"/>
      <c r="G1202" s="179"/>
      <c r="H1202" s="100"/>
      <c r="I1202" s="160"/>
      <c r="J1202" s="154"/>
      <c r="K1202" s="167"/>
      <c r="L1202" s="168"/>
      <c r="M1202" s="161"/>
      <c r="N1202" s="415"/>
      <c r="O1202" s="162"/>
    </row>
    <row r="1203" spans="1:15" s="98" customFormat="1" ht="13.2" customHeight="1" x14ac:dyDescent="0.25">
      <c r="A1203" s="154"/>
      <c r="B1203" s="156"/>
      <c r="C1203" s="156"/>
      <c r="D1203" s="179"/>
      <c r="E1203" s="186"/>
      <c r="F1203" s="158"/>
      <c r="G1203" s="179"/>
      <c r="H1203" s="100"/>
      <c r="I1203" s="160"/>
      <c r="J1203" s="154"/>
      <c r="K1203" s="167"/>
      <c r="L1203" s="168"/>
      <c r="M1203" s="161"/>
      <c r="N1203" s="415"/>
      <c r="O1203" s="162"/>
    </row>
    <row r="1204" spans="1:15" s="98" customFormat="1" ht="13.2" customHeight="1" x14ac:dyDescent="0.25">
      <c r="A1204" s="154"/>
      <c r="B1204" s="156"/>
      <c r="C1204" s="156"/>
      <c r="D1204" s="179"/>
      <c r="E1204" s="186"/>
      <c r="F1204" s="158"/>
      <c r="G1204" s="179"/>
      <c r="H1204" s="100"/>
      <c r="I1204" s="160"/>
      <c r="J1204" s="154"/>
      <c r="K1204" s="167"/>
      <c r="L1204" s="168"/>
      <c r="M1204" s="161"/>
      <c r="N1204" s="415"/>
      <c r="O1204" s="162"/>
    </row>
    <row r="1205" spans="1:15" s="163" customFormat="1" ht="13.2" customHeight="1" x14ac:dyDescent="0.25">
      <c r="A1205" s="154"/>
      <c r="B1205" s="156"/>
      <c r="C1205" s="156"/>
      <c r="D1205" s="179"/>
      <c r="E1205" s="184"/>
      <c r="F1205" s="158"/>
      <c r="G1205" s="179"/>
      <c r="H1205" s="185"/>
      <c r="I1205" s="160"/>
      <c r="J1205" s="154"/>
      <c r="K1205" s="167"/>
      <c r="L1205" s="168"/>
      <c r="M1205" s="161"/>
      <c r="N1205" s="415"/>
      <c r="O1205" s="164"/>
    </row>
    <row r="1206" spans="1:15" s="98" customFormat="1" ht="13.2" customHeight="1" x14ac:dyDescent="0.25">
      <c r="A1206" s="154"/>
      <c r="B1206" s="156"/>
      <c r="C1206" s="156"/>
      <c r="D1206" s="179"/>
      <c r="E1206" s="186"/>
      <c r="F1206" s="158"/>
      <c r="G1206" s="179"/>
      <c r="H1206" s="100"/>
      <c r="I1206" s="160"/>
      <c r="J1206" s="154"/>
      <c r="K1206" s="167"/>
      <c r="L1206" s="168"/>
      <c r="M1206" s="161"/>
      <c r="N1206" s="415"/>
      <c r="O1206" s="162"/>
    </row>
    <row r="1207" spans="1:15" s="98" customFormat="1" ht="13.2" customHeight="1" x14ac:dyDescent="0.25">
      <c r="A1207" s="154"/>
      <c r="B1207" s="156"/>
      <c r="C1207" s="156"/>
      <c r="D1207" s="179"/>
      <c r="E1207" s="186"/>
      <c r="F1207" s="158"/>
      <c r="G1207" s="179"/>
      <c r="H1207" s="100"/>
      <c r="I1207" s="160"/>
      <c r="J1207" s="154"/>
      <c r="K1207" s="167"/>
      <c r="L1207" s="168"/>
      <c r="M1207" s="161"/>
      <c r="N1207" s="415"/>
      <c r="O1207" s="162"/>
    </row>
    <row r="1208" spans="1:15" s="163" customFormat="1" ht="13.2" customHeight="1" x14ac:dyDescent="0.25">
      <c r="A1208" s="154"/>
      <c r="B1208" s="156"/>
      <c r="C1208" s="156"/>
      <c r="D1208" s="179"/>
      <c r="E1208" s="184"/>
      <c r="F1208" s="158"/>
      <c r="G1208" s="179"/>
      <c r="H1208" s="185"/>
      <c r="I1208" s="160"/>
      <c r="J1208" s="154"/>
      <c r="K1208" s="167"/>
      <c r="L1208" s="168"/>
      <c r="M1208" s="161"/>
      <c r="N1208" s="415"/>
      <c r="O1208" s="164"/>
    </row>
    <row r="1209" spans="1:15" s="98" customFormat="1" ht="13.2" customHeight="1" x14ac:dyDescent="0.25">
      <c r="A1209" s="154"/>
      <c r="B1209" s="156"/>
      <c r="C1209" s="156"/>
      <c r="D1209" s="179"/>
      <c r="E1209" s="186"/>
      <c r="F1209" s="158"/>
      <c r="G1209" s="179"/>
      <c r="H1209" s="100"/>
      <c r="I1209" s="160"/>
      <c r="J1209" s="154"/>
      <c r="K1209" s="167"/>
      <c r="L1209" s="168"/>
      <c r="M1209" s="161"/>
      <c r="N1209" s="415"/>
      <c r="O1209" s="162"/>
    </row>
    <row r="1210" spans="1:15" s="98" customFormat="1" ht="13.2" customHeight="1" x14ac:dyDescent="0.25">
      <c r="A1210" s="154"/>
      <c r="B1210" s="156"/>
      <c r="C1210" s="156"/>
      <c r="D1210" s="179"/>
      <c r="E1210" s="186"/>
      <c r="F1210" s="158"/>
      <c r="G1210" s="179"/>
      <c r="H1210" s="100"/>
      <c r="I1210" s="160"/>
      <c r="J1210" s="154"/>
      <c r="K1210" s="167"/>
      <c r="L1210" s="168"/>
      <c r="M1210" s="161"/>
      <c r="N1210" s="415"/>
      <c r="O1210" s="162"/>
    </row>
    <row r="1211" spans="1:15" s="163" customFormat="1" ht="13.2" customHeight="1" x14ac:dyDescent="0.25">
      <c r="A1211" s="154"/>
      <c r="B1211" s="156"/>
      <c r="C1211" s="156"/>
      <c r="D1211" s="179"/>
      <c r="E1211" s="184"/>
      <c r="F1211" s="158"/>
      <c r="G1211" s="179"/>
      <c r="H1211" s="185"/>
      <c r="I1211" s="160"/>
      <c r="J1211" s="154"/>
      <c r="K1211" s="167"/>
      <c r="L1211" s="168"/>
      <c r="M1211" s="161"/>
      <c r="N1211" s="415"/>
      <c r="O1211" s="164"/>
    </row>
    <row r="1212" spans="1:15" s="163" customFormat="1" ht="13.2" customHeight="1" x14ac:dyDescent="0.25">
      <c r="A1212" s="154"/>
      <c r="B1212" s="156"/>
      <c r="C1212" s="156"/>
      <c r="D1212" s="179"/>
      <c r="E1212" s="184"/>
      <c r="F1212" s="158"/>
      <c r="G1212" s="179"/>
      <c r="H1212" s="185"/>
      <c r="I1212" s="160"/>
      <c r="J1212" s="154"/>
      <c r="K1212" s="167"/>
      <c r="L1212" s="168"/>
      <c r="M1212" s="161"/>
      <c r="N1212" s="415"/>
      <c r="O1212" s="164"/>
    </row>
    <row r="1213" spans="1:15" s="163" customFormat="1" ht="13.2" customHeight="1" x14ac:dyDescent="0.25">
      <c r="A1213" s="154"/>
      <c r="B1213" s="156"/>
      <c r="C1213" s="156"/>
      <c r="D1213" s="179"/>
      <c r="E1213" s="184"/>
      <c r="F1213" s="158"/>
      <c r="G1213" s="179"/>
      <c r="H1213" s="185"/>
      <c r="I1213" s="160"/>
      <c r="J1213" s="154"/>
      <c r="K1213" s="167"/>
      <c r="L1213" s="168"/>
      <c r="M1213" s="161"/>
      <c r="N1213" s="415"/>
      <c r="O1213" s="164"/>
    </row>
    <row r="1214" spans="1:15" s="163" customFormat="1" ht="13.2" customHeight="1" x14ac:dyDescent="0.25">
      <c r="A1214" s="154"/>
      <c r="B1214" s="156"/>
      <c r="C1214" s="156"/>
      <c r="D1214" s="179"/>
      <c r="E1214" s="184"/>
      <c r="F1214" s="158"/>
      <c r="G1214" s="179"/>
      <c r="H1214" s="185"/>
      <c r="I1214" s="160"/>
      <c r="J1214" s="154"/>
      <c r="K1214" s="167"/>
      <c r="L1214" s="168"/>
      <c r="M1214" s="161"/>
      <c r="N1214" s="415"/>
      <c r="O1214" s="164"/>
    </row>
    <row r="1215" spans="1:15" s="98" customFormat="1" ht="13.2" customHeight="1" x14ac:dyDescent="0.25">
      <c r="A1215" s="154"/>
      <c r="B1215" s="156"/>
      <c r="C1215" s="156"/>
      <c r="D1215" s="179"/>
      <c r="E1215" s="186"/>
      <c r="F1215" s="158"/>
      <c r="G1215" s="179"/>
      <c r="H1215" s="100"/>
      <c r="I1215" s="160"/>
      <c r="J1215" s="154"/>
      <c r="K1215" s="167"/>
      <c r="L1215" s="168"/>
      <c r="M1215" s="161"/>
      <c r="N1215" s="415"/>
      <c r="O1215" s="162"/>
    </row>
    <row r="1216" spans="1:15" s="98" customFormat="1" ht="13.2" customHeight="1" x14ac:dyDescent="0.25">
      <c r="A1216" s="154"/>
      <c r="B1216" s="156"/>
      <c r="C1216" s="156"/>
      <c r="D1216" s="179"/>
      <c r="E1216" s="186"/>
      <c r="F1216" s="158"/>
      <c r="G1216" s="179"/>
      <c r="H1216" s="100"/>
      <c r="I1216" s="160"/>
      <c r="J1216" s="154"/>
      <c r="K1216" s="167"/>
      <c r="L1216" s="168"/>
      <c r="M1216" s="161"/>
      <c r="N1216" s="415"/>
      <c r="O1216" s="162"/>
    </row>
    <row r="1217" spans="1:15" s="98" customFormat="1" ht="13.2" customHeight="1" x14ac:dyDescent="0.25">
      <c r="A1217" s="154"/>
      <c r="B1217" s="156"/>
      <c r="C1217" s="156"/>
      <c r="D1217" s="179"/>
      <c r="E1217" s="186"/>
      <c r="F1217" s="158"/>
      <c r="G1217" s="179"/>
      <c r="H1217" s="100"/>
      <c r="I1217" s="160"/>
      <c r="J1217" s="154"/>
      <c r="K1217" s="167"/>
      <c r="L1217" s="168"/>
      <c r="M1217" s="161"/>
      <c r="N1217" s="415"/>
      <c r="O1217" s="162"/>
    </row>
    <row r="1218" spans="1:15" s="98" customFormat="1" ht="13.2" customHeight="1" x14ac:dyDescent="0.25">
      <c r="A1218" s="154"/>
      <c r="B1218" s="156"/>
      <c r="C1218" s="156"/>
      <c r="D1218" s="179"/>
      <c r="E1218" s="186"/>
      <c r="F1218" s="158"/>
      <c r="G1218" s="179"/>
      <c r="H1218" s="100"/>
      <c r="I1218" s="160"/>
      <c r="J1218" s="154"/>
      <c r="K1218" s="167"/>
      <c r="L1218" s="168"/>
      <c r="M1218" s="161"/>
      <c r="N1218" s="415"/>
      <c r="O1218" s="162"/>
    </row>
    <row r="1219" spans="1:15" s="98" customFormat="1" ht="13.2" customHeight="1" x14ac:dyDescent="0.25">
      <c r="A1219" s="154"/>
      <c r="B1219" s="156"/>
      <c r="C1219" s="156"/>
      <c r="D1219" s="179"/>
      <c r="E1219" s="186"/>
      <c r="F1219" s="158"/>
      <c r="G1219" s="179"/>
      <c r="H1219" s="100"/>
      <c r="I1219" s="160"/>
      <c r="J1219" s="154"/>
      <c r="K1219" s="167"/>
      <c r="L1219" s="168"/>
      <c r="M1219" s="161"/>
      <c r="N1219" s="415"/>
      <c r="O1219" s="162"/>
    </row>
    <row r="1220" spans="1:15" s="98" customFormat="1" ht="13.2" customHeight="1" x14ac:dyDescent="0.25">
      <c r="A1220" s="154"/>
      <c r="B1220" s="156"/>
      <c r="C1220" s="156"/>
      <c r="D1220" s="179"/>
      <c r="E1220" s="186"/>
      <c r="F1220" s="158"/>
      <c r="G1220" s="179"/>
      <c r="H1220" s="100"/>
      <c r="I1220" s="160"/>
      <c r="J1220" s="154"/>
      <c r="K1220" s="167"/>
      <c r="L1220" s="168"/>
      <c r="M1220" s="161"/>
      <c r="N1220" s="415"/>
      <c r="O1220" s="162"/>
    </row>
    <row r="1221" spans="1:15" s="98" customFormat="1" ht="13.2" customHeight="1" x14ac:dyDescent="0.25">
      <c r="A1221" s="154"/>
      <c r="B1221" s="156"/>
      <c r="C1221" s="156"/>
      <c r="D1221" s="179"/>
      <c r="E1221" s="186"/>
      <c r="F1221" s="158"/>
      <c r="G1221" s="179"/>
      <c r="H1221" s="100"/>
      <c r="I1221" s="160"/>
      <c r="J1221" s="154"/>
      <c r="K1221" s="167"/>
      <c r="L1221" s="168"/>
      <c r="M1221" s="161"/>
      <c r="N1221" s="415"/>
      <c r="O1221" s="162"/>
    </row>
    <row r="1222" spans="1:15" s="98" customFormat="1" ht="13.2" customHeight="1" x14ac:dyDescent="0.25">
      <c r="A1222" s="154"/>
      <c r="B1222" s="156"/>
      <c r="C1222" s="156"/>
      <c r="D1222" s="179"/>
      <c r="E1222" s="186"/>
      <c r="F1222" s="158"/>
      <c r="G1222" s="179"/>
      <c r="H1222" s="100"/>
      <c r="I1222" s="160"/>
      <c r="J1222" s="154"/>
      <c r="K1222" s="167"/>
      <c r="L1222" s="168"/>
      <c r="M1222" s="161"/>
      <c r="N1222" s="415"/>
      <c r="O1222" s="162"/>
    </row>
    <row r="1223" spans="1:15" s="163" customFormat="1" ht="13.2" customHeight="1" x14ac:dyDescent="0.25">
      <c r="A1223" s="154"/>
      <c r="B1223" s="156"/>
      <c r="C1223" s="156"/>
      <c r="D1223" s="179"/>
      <c r="E1223" s="184"/>
      <c r="F1223" s="158"/>
      <c r="G1223" s="179"/>
      <c r="H1223" s="185"/>
      <c r="I1223" s="160"/>
      <c r="J1223" s="154"/>
      <c r="K1223" s="167"/>
      <c r="L1223" s="168"/>
      <c r="M1223" s="161"/>
      <c r="N1223" s="415"/>
      <c r="O1223" s="164"/>
    </row>
    <row r="1224" spans="1:15" s="163" customFormat="1" ht="13.2" customHeight="1" x14ac:dyDescent="0.25">
      <c r="A1224" s="154"/>
      <c r="B1224" s="156"/>
      <c r="C1224" s="156"/>
      <c r="D1224" s="179"/>
      <c r="E1224" s="184"/>
      <c r="F1224" s="158"/>
      <c r="G1224" s="179"/>
      <c r="H1224" s="185"/>
      <c r="I1224" s="160"/>
      <c r="J1224" s="154"/>
      <c r="K1224" s="167"/>
      <c r="L1224" s="168"/>
      <c r="M1224" s="161"/>
      <c r="N1224" s="415"/>
      <c r="O1224" s="164"/>
    </row>
    <row r="1225" spans="1:15" s="163" customFormat="1" ht="13.2" customHeight="1" x14ac:dyDescent="0.25">
      <c r="A1225" s="154"/>
      <c r="B1225" s="156"/>
      <c r="C1225" s="156"/>
      <c r="D1225" s="179"/>
      <c r="E1225" s="184"/>
      <c r="F1225" s="158"/>
      <c r="G1225" s="179"/>
      <c r="H1225" s="185"/>
      <c r="I1225" s="160"/>
      <c r="J1225" s="154"/>
      <c r="K1225" s="167"/>
      <c r="L1225" s="168"/>
      <c r="M1225" s="161"/>
      <c r="N1225" s="415"/>
      <c r="O1225" s="164"/>
    </row>
    <row r="1226" spans="1:15" s="98" customFormat="1" ht="13.2" customHeight="1" x14ac:dyDescent="0.25">
      <c r="A1226" s="154"/>
      <c r="B1226" s="156"/>
      <c r="C1226" s="156"/>
      <c r="D1226" s="179"/>
      <c r="E1226" s="186"/>
      <c r="F1226" s="158"/>
      <c r="G1226" s="179"/>
      <c r="H1226" s="100"/>
      <c r="I1226" s="160"/>
      <c r="J1226" s="154"/>
      <c r="K1226" s="167"/>
      <c r="L1226" s="168"/>
      <c r="M1226" s="161"/>
      <c r="N1226" s="415"/>
      <c r="O1226" s="162"/>
    </row>
    <row r="1227" spans="1:15" s="163" customFormat="1" ht="13.2" customHeight="1" x14ac:dyDescent="0.25">
      <c r="A1227" s="154"/>
      <c r="B1227" s="156"/>
      <c r="C1227" s="156"/>
      <c r="D1227" s="179"/>
      <c r="E1227" s="184"/>
      <c r="F1227" s="158"/>
      <c r="G1227" s="179"/>
      <c r="H1227" s="185"/>
      <c r="I1227" s="160"/>
      <c r="J1227" s="154"/>
      <c r="K1227" s="167"/>
      <c r="L1227" s="168"/>
      <c r="M1227" s="161"/>
      <c r="N1227" s="415"/>
      <c r="O1227" s="164"/>
    </row>
    <row r="1228" spans="1:15" s="98" customFormat="1" ht="13.2" customHeight="1" x14ac:dyDescent="0.25">
      <c r="A1228" s="154"/>
      <c r="B1228" s="156"/>
      <c r="C1228" s="156"/>
      <c r="D1228" s="179"/>
      <c r="E1228" s="186"/>
      <c r="F1228" s="158"/>
      <c r="G1228" s="179"/>
      <c r="H1228" s="100"/>
      <c r="I1228" s="160"/>
      <c r="J1228" s="154"/>
      <c r="K1228" s="167"/>
      <c r="L1228" s="168"/>
      <c r="M1228" s="161"/>
      <c r="N1228" s="415"/>
      <c r="O1228" s="162"/>
    </row>
    <row r="1229" spans="1:15" s="98" customFormat="1" ht="13.2" customHeight="1" x14ac:dyDescent="0.25">
      <c r="A1229" s="154"/>
      <c r="B1229" s="156"/>
      <c r="C1229" s="156"/>
      <c r="D1229" s="179"/>
      <c r="E1229" s="186"/>
      <c r="F1229" s="158"/>
      <c r="G1229" s="179"/>
      <c r="H1229" s="100"/>
      <c r="I1229" s="160"/>
      <c r="J1229" s="154"/>
      <c r="K1229" s="167"/>
      <c r="L1229" s="168"/>
      <c r="M1229" s="161"/>
      <c r="N1229" s="415"/>
      <c r="O1229" s="162"/>
    </row>
    <row r="1230" spans="1:15" s="98" customFormat="1" ht="13.2" customHeight="1" x14ac:dyDescent="0.25">
      <c r="A1230" s="154"/>
      <c r="B1230" s="156"/>
      <c r="C1230" s="156"/>
      <c r="D1230" s="179"/>
      <c r="E1230" s="186"/>
      <c r="F1230" s="158"/>
      <c r="G1230" s="179"/>
      <c r="H1230" s="100"/>
      <c r="I1230" s="160"/>
      <c r="J1230" s="154"/>
      <c r="K1230" s="167"/>
      <c r="L1230" s="168"/>
      <c r="M1230" s="161"/>
      <c r="N1230" s="415"/>
      <c r="O1230" s="162"/>
    </row>
    <row r="1231" spans="1:15" s="98" customFormat="1" ht="13.2" customHeight="1" x14ac:dyDescent="0.25">
      <c r="A1231" s="154"/>
      <c r="B1231" s="156"/>
      <c r="C1231" s="156"/>
      <c r="D1231" s="179"/>
      <c r="E1231" s="186"/>
      <c r="F1231" s="158"/>
      <c r="G1231" s="179"/>
      <c r="H1231" s="100"/>
      <c r="I1231" s="160"/>
      <c r="J1231" s="154"/>
      <c r="K1231" s="167"/>
      <c r="L1231" s="168"/>
      <c r="M1231" s="161"/>
      <c r="N1231" s="415"/>
      <c r="O1231" s="162"/>
    </row>
    <row r="1232" spans="1:15" s="98" customFormat="1" ht="13.2" customHeight="1" x14ac:dyDescent="0.25">
      <c r="A1232" s="154"/>
      <c r="B1232" s="156"/>
      <c r="C1232" s="156"/>
      <c r="D1232" s="179"/>
      <c r="E1232" s="186"/>
      <c r="F1232" s="158"/>
      <c r="G1232" s="179"/>
      <c r="H1232" s="100"/>
      <c r="I1232" s="160"/>
      <c r="J1232" s="154"/>
      <c r="K1232" s="167"/>
      <c r="L1232" s="168"/>
      <c r="M1232" s="161"/>
      <c r="N1232" s="415"/>
      <c r="O1232" s="199"/>
    </row>
    <row r="1233" spans="1:15" s="98" customFormat="1" ht="13.2" customHeight="1" x14ac:dyDescent="0.25">
      <c r="A1233" s="154"/>
      <c r="B1233" s="156"/>
      <c r="C1233" s="156"/>
      <c r="D1233" s="179"/>
      <c r="E1233" s="186"/>
      <c r="F1233" s="158"/>
      <c r="G1233" s="179"/>
      <c r="H1233" s="100"/>
      <c r="I1233" s="160"/>
      <c r="J1233" s="154"/>
      <c r="K1233" s="167"/>
      <c r="L1233" s="168"/>
      <c r="M1233" s="161"/>
      <c r="N1233" s="415"/>
      <c r="O1233" s="162"/>
    </row>
    <row r="1234" spans="1:15" s="98" customFormat="1" ht="13.2" customHeight="1" x14ac:dyDescent="0.25">
      <c r="A1234" s="154"/>
      <c r="B1234" s="156"/>
      <c r="C1234" s="156"/>
      <c r="D1234" s="179"/>
      <c r="E1234" s="186"/>
      <c r="F1234" s="158"/>
      <c r="G1234" s="179"/>
      <c r="H1234" s="100"/>
      <c r="I1234" s="160"/>
      <c r="J1234" s="154"/>
      <c r="K1234" s="167"/>
      <c r="L1234" s="168"/>
      <c r="M1234" s="161"/>
      <c r="N1234" s="415"/>
      <c r="O1234" s="162"/>
    </row>
    <row r="1235" spans="1:15" s="163" customFormat="1" ht="13.2" customHeight="1" x14ac:dyDescent="0.25">
      <c r="A1235" s="154"/>
      <c r="B1235" s="156"/>
      <c r="C1235" s="156"/>
      <c r="D1235" s="179"/>
      <c r="E1235" s="184"/>
      <c r="F1235" s="158"/>
      <c r="G1235" s="179"/>
      <c r="H1235" s="185"/>
      <c r="I1235" s="160"/>
      <c r="J1235" s="154"/>
      <c r="K1235" s="167"/>
      <c r="L1235" s="168"/>
      <c r="M1235" s="161"/>
      <c r="N1235" s="415"/>
      <c r="O1235" s="164"/>
    </row>
    <row r="1236" spans="1:15" s="163" customFormat="1" ht="13.2" customHeight="1" x14ac:dyDescent="0.25">
      <c r="A1236" s="154"/>
      <c r="B1236" s="156"/>
      <c r="C1236" s="156"/>
      <c r="D1236" s="179"/>
      <c r="E1236" s="184"/>
      <c r="F1236" s="158"/>
      <c r="G1236" s="179"/>
      <c r="H1236" s="185"/>
      <c r="I1236" s="160"/>
      <c r="J1236" s="154"/>
      <c r="K1236" s="167"/>
      <c r="L1236" s="168"/>
      <c r="M1236" s="161"/>
      <c r="N1236" s="415"/>
      <c r="O1236" s="164"/>
    </row>
    <row r="1237" spans="1:15" s="98" customFormat="1" ht="13.2" customHeight="1" x14ac:dyDescent="0.25">
      <c r="A1237" s="154"/>
      <c r="B1237" s="156"/>
      <c r="C1237" s="156"/>
      <c r="D1237" s="179"/>
      <c r="E1237" s="186"/>
      <c r="F1237" s="158"/>
      <c r="G1237" s="179"/>
      <c r="H1237" s="100"/>
      <c r="I1237" s="160"/>
      <c r="J1237" s="154"/>
      <c r="K1237" s="167"/>
      <c r="L1237" s="168"/>
      <c r="M1237" s="161"/>
      <c r="N1237" s="415"/>
      <c r="O1237" s="162"/>
    </row>
    <row r="1238" spans="1:15" s="98" customFormat="1" ht="13.2" customHeight="1" x14ac:dyDescent="0.25">
      <c r="A1238" s="154"/>
      <c r="B1238" s="156"/>
      <c r="C1238" s="156"/>
      <c r="D1238" s="179"/>
      <c r="E1238" s="186"/>
      <c r="F1238" s="158"/>
      <c r="G1238" s="179"/>
      <c r="H1238" s="100"/>
      <c r="I1238" s="160"/>
      <c r="J1238" s="154"/>
      <c r="K1238" s="167"/>
      <c r="L1238" s="168"/>
      <c r="M1238" s="161"/>
      <c r="N1238" s="415"/>
      <c r="O1238" s="162"/>
    </row>
    <row r="1239" spans="1:15" s="163" customFormat="1" ht="13.2" customHeight="1" x14ac:dyDescent="0.25">
      <c r="A1239" s="154"/>
      <c r="B1239" s="156"/>
      <c r="C1239" s="156"/>
      <c r="D1239" s="179"/>
      <c r="E1239" s="184"/>
      <c r="F1239" s="158"/>
      <c r="G1239" s="179"/>
      <c r="H1239" s="185"/>
      <c r="I1239" s="160"/>
      <c r="J1239" s="154"/>
      <c r="K1239" s="167"/>
      <c r="L1239" s="168"/>
      <c r="M1239" s="161"/>
      <c r="N1239" s="415"/>
      <c r="O1239" s="164"/>
    </row>
    <row r="1240" spans="1:15" s="98" customFormat="1" ht="13.2" customHeight="1" x14ac:dyDescent="0.25">
      <c r="A1240" s="154"/>
      <c r="B1240" s="156"/>
      <c r="C1240" s="156"/>
      <c r="D1240" s="179"/>
      <c r="E1240" s="186"/>
      <c r="F1240" s="158"/>
      <c r="G1240" s="179"/>
      <c r="H1240" s="100"/>
      <c r="I1240" s="160"/>
      <c r="J1240" s="154"/>
      <c r="K1240" s="167"/>
      <c r="L1240" s="168"/>
      <c r="M1240" s="161"/>
      <c r="N1240" s="415"/>
      <c r="O1240" s="162"/>
    </row>
    <row r="1241" spans="1:15" s="163" customFormat="1" ht="13.2" customHeight="1" x14ac:dyDescent="0.25">
      <c r="A1241" s="154"/>
      <c r="B1241" s="156"/>
      <c r="C1241" s="156"/>
      <c r="D1241" s="179"/>
      <c r="E1241" s="184"/>
      <c r="F1241" s="158"/>
      <c r="G1241" s="179"/>
      <c r="H1241" s="185"/>
      <c r="I1241" s="160"/>
      <c r="J1241" s="154"/>
      <c r="K1241" s="167"/>
      <c r="L1241" s="168"/>
      <c r="M1241" s="161"/>
      <c r="N1241" s="415"/>
      <c r="O1241" s="164"/>
    </row>
    <row r="1242" spans="1:15" s="98" customFormat="1" ht="13.2" customHeight="1" x14ac:dyDescent="0.25">
      <c r="A1242" s="154"/>
      <c r="B1242" s="156"/>
      <c r="C1242" s="156"/>
      <c r="D1242" s="179"/>
      <c r="E1242" s="186"/>
      <c r="F1242" s="158"/>
      <c r="G1242" s="179"/>
      <c r="H1242" s="100"/>
      <c r="I1242" s="160"/>
      <c r="J1242" s="154"/>
      <c r="K1242" s="167"/>
      <c r="L1242" s="168"/>
      <c r="M1242" s="161"/>
      <c r="N1242" s="415"/>
      <c r="O1242" s="162"/>
    </row>
    <row r="1243" spans="1:15" s="98" customFormat="1" ht="13.2" customHeight="1" x14ac:dyDescent="0.25">
      <c r="A1243" s="154"/>
      <c r="B1243" s="156"/>
      <c r="C1243" s="156"/>
      <c r="D1243" s="179"/>
      <c r="E1243" s="186"/>
      <c r="F1243" s="158"/>
      <c r="G1243" s="179"/>
      <c r="H1243" s="100"/>
      <c r="I1243" s="160"/>
      <c r="J1243" s="154"/>
      <c r="K1243" s="167"/>
      <c r="L1243" s="168"/>
      <c r="M1243" s="161"/>
      <c r="N1243" s="415"/>
      <c r="O1243" s="162"/>
    </row>
    <row r="1244" spans="1:15" s="98" customFormat="1" ht="13.2" customHeight="1" x14ac:dyDescent="0.25">
      <c r="A1244" s="154"/>
      <c r="B1244" s="156"/>
      <c r="C1244" s="156"/>
      <c r="D1244" s="179"/>
      <c r="E1244" s="157"/>
      <c r="F1244" s="158"/>
      <c r="G1244" s="179"/>
      <c r="H1244" s="100"/>
      <c r="I1244" s="160"/>
      <c r="J1244" s="154"/>
      <c r="K1244" s="167"/>
      <c r="L1244" s="168"/>
      <c r="M1244" s="161"/>
      <c r="N1244" s="415"/>
      <c r="O1244" s="162"/>
    </row>
    <row r="1245" spans="1:15" s="163" customFormat="1" ht="13.2" customHeight="1" x14ac:dyDescent="0.25">
      <c r="A1245" s="154"/>
      <c r="B1245" s="156"/>
      <c r="C1245" s="156"/>
      <c r="D1245" s="179"/>
      <c r="E1245" s="184"/>
      <c r="F1245" s="158"/>
      <c r="G1245" s="179"/>
      <c r="H1245" s="185"/>
      <c r="I1245" s="160"/>
      <c r="J1245" s="154"/>
      <c r="K1245" s="167"/>
      <c r="L1245" s="168"/>
      <c r="M1245" s="161"/>
      <c r="N1245" s="415"/>
      <c r="O1245" s="164"/>
    </row>
    <row r="1246" spans="1:15" s="163" customFormat="1" ht="13.2" customHeight="1" x14ac:dyDescent="0.25">
      <c r="A1246" s="154"/>
      <c r="B1246" s="156"/>
      <c r="C1246" s="156"/>
      <c r="D1246" s="179"/>
      <c r="E1246" s="184"/>
      <c r="F1246" s="158"/>
      <c r="G1246" s="179"/>
      <c r="H1246" s="185"/>
      <c r="I1246" s="160"/>
      <c r="J1246" s="154"/>
      <c r="K1246" s="167"/>
      <c r="L1246" s="168"/>
      <c r="M1246" s="161"/>
      <c r="N1246" s="415"/>
      <c r="O1246" s="164"/>
    </row>
    <row r="1247" spans="1:15" s="163" customFormat="1" ht="13.2" customHeight="1" x14ac:dyDescent="0.25">
      <c r="A1247" s="154"/>
      <c r="B1247" s="156"/>
      <c r="C1247" s="156"/>
      <c r="D1247" s="179"/>
      <c r="E1247" s="184"/>
      <c r="F1247" s="158"/>
      <c r="G1247" s="179"/>
      <c r="H1247" s="185"/>
      <c r="I1247" s="160"/>
      <c r="J1247" s="154"/>
      <c r="K1247" s="167"/>
      <c r="L1247" s="168"/>
      <c r="M1247" s="161"/>
      <c r="N1247" s="415"/>
      <c r="O1247" s="164"/>
    </row>
    <row r="1248" spans="1:15" s="98" customFormat="1" ht="13.2" customHeight="1" x14ac:dyDescent="0.25">
      <c r="A1248" s="154"/>
      <c r="B1248" s="156"/>
      <c r="C1248" s="156"/>
      <c r="D1248" s="179"/>
      <c r="E1248" s="186"/>
      <c r="F1248" s="158"/>
      <c r="G1248" s="179"/>
      <c r="H1248" s="100"/>
      <c r="I1248" s="160"/>
      <c r="J1248" s="154"/>
      <c r="K1248" s="167"/>
      <c r="L1248" s="168"/>
      <c r="M1248" s="161"/>
      <c r="N1248" s="415"/>
      <c r="O1248" s="162"/>
    </row>
    <row r="1249" spans="1:15" s="163" customFormat="1" ht="13.2" customHeight="1" x14ac:dyDescent="0.25">
      <c r="A1249" s="154"/>
      <c r="B1249" s="156"/>
      <c r="C1249" s="156"/>
      <c r="D1249" s="179"/>
      <c r="E1249" s="184"/>
      <c r="F1249" s="158"/>
      <c r="G1249" s="179"/>
      <c r="H1249" s="185"/>
      <c r="I1249" s="160"/>
      <c r="J1249" s="154"/>
      <c r="K1249" s="167"/>
      <c r="L1249" s="168"/>
      <c r="M1249" s="161"/>
      <c r="N1249" s="415"/>
      <c r="O1249" s="164"/>
    </row>
    <row r="1250" spans="1:15" s="163" customFormat="1" ht="13.2" customHeight="1" x14ac:dyDescent="0.25">
      <c r="A1250" s="154"/>
      <c r="B1250" s="156"/>
      <c r="C1250" s="156"/>
      <c r="D1250" s="179"/>
      <c r="E1250" s="184"/>
      <c r="F1250" s="158"/>
      <c r="G1250" s="179"/>
      <c r="H1250" s="185"/>
      <c r="I1250" s="160"/>
      <c r="J1250" s="154"/>
      <c r="K1250" s="167"/>
      <c r="L1250" s="168"/>
      <c r="M1250" s="161"/>
      <c r="N1250" s="415"/>
      <c r="O1250" s="164"/>
    </row>
    <row r="1251" spans="1:15" s="163" customFormat="1" ht="13.2" customHeight="1" x14ac:dyDescent="0.25">
      <c r="A1251" s="154"/>
      <c r="B1251" s="156"/>
      <c r="C1251" s="156"/>
      <c r="D1251" s="179"/>
      <c r="E1251" s="184"/>
      <c r="F1251" s="158"/>
      <c r="G1251" s="179"/>
      <c r="H1251" s="185"/>
      <c r="I1251" s="160"/>
      <c r="J1251" s="154"/>
      <c r="K1251" s="167"/>
      <c r="L1251" s="168"/>
      <c r="M1251" s="161"/>
      <c r="N1251" s="415"/>
      <c r="O1251" s="164"/>
    </row>
    <row r="1252" spans="1:15" s="98" customFormat="1" ht="13.2" customHeight="1" x14ac:dyDescent="0.25">
      <c r="A1252" s="154"/>
      <c r="B1252" s="156"/>
      <c r="C1252" s="156"/>
      <c r="D1252" s="179"/>
      <c r="E1252" s="186"/>
      <c r="F1252" s="158"/>
      <c r="G1252" s="179"/>
      <c r="H1252" s="100"/>
      <c r="I1252" s="160"/>
      <c r="J1252" s="154"/>
      <c r="K1252" s="167"/>
      <c r="L1252" s="168"/>
      <c r="M1252" s="161"/>
      <c r="N1252" s="415"/>
      <c r="O1252" s="162"/>
    </row>
    <row r="1253" spans="1:15" s="163" customFormat="1" ht="13.2" customHeight="1" x14ac:dyDescent="0.25">
      <c r="A1253" s="154"/>
      <c r="B1253" s="156"/>
      <c r="C1253" s="156"/>
      <c r="D1253" s="179"/>
      <c r="E1253" s="184"/>
      <c r="F1253" s="158"/>
      <c r="G1253" s="179"/>
      <c r="H1253" s="185"/>
      <c r="I1253" s="160"/>
      <c r="J1253" s="154"/>
      <c r="K1253" s="167"/>
      <c r="L1253" s="168"/>
      <c r="M1253" s="161"/>
      <c r="N1253" s="415"/>
      <c r="O1253" s="164"/>
    </row>
    <row r="1254" spans="1:15" s="98" customFormat="1" ht="13.2" customHeight="1" x14ac:dyDescent="0.25">
      <c r="A1254" s="154"/>
      <c r="B1254" s="156"/>
      <c r="C1254" s="156"/>
      <c r="D1254" s="179"/>
      <c r="E1254" s="186"/>
      <c r="F1254" s="158"/>
      <c r="G1254" s="179"/>
      <c r="H1254" s="100"/>
      <c r="I1254" s="160"/>
      <c r="J1254" s="154"/>
      <c r="K1254" s="167"/>
      <c r="L1254" s="168"/>
      <c r="M1254" s="161"/>
      <c r="N1254" s="415"/>
      <c r="O1254" s="162"/>
    </row>
    <row r="1255" spans="1:15" s="98" customFormat="1" ht="13.2" customHeight="1" x14ac:dyDescent="0.25">
      <c r="A1255" s="154"/>
      <c r="B1255" s="156"/>
      <c r="C1255" s="156"/>
      <c r="D1255" s="179"/>
      <c r="E1255" s="186"/>
      <c r="F1255" s="158"/>
      <c r="G1255" s="179"/>
      <c r="H1255" s="100"/>
      <c r="I1255" s="160"/>
      <c r="J1255" s="154"/>
      <c r="K1255" s="167"/>
      <c r="L1255" s="168"/>
      <c r="M1255" s="161"/>
      <c r="N1255" s="415"/>
      <c r="O1255" s="162"/>
    </row>
    <row r="1256" spans="1:15" s="98" customFormat="1" ht="13.2" customHeight="1" x14ac:dyDescent="0.25">
      <c r="A1256" s="154"/>
      <c r="B1256" s="156"/>
      <c r="C1256" s="156"/>
      <c r="D1256" s="179"/>
      <c r="E1256" s="186"/>
      <c r="F1256" s="158"/>
      <c r="G1256" s="179"/>
      <c r="H1256" s="100"/>
      <c r="I1256" s="160"/>
      <c r="J1256" s="154"/>
      <c r="K1256" s="167"/>
      <c r="L1256" s="168"/>
      <c r="M1256" s="161"/>
      <c r="N1256" s="415"/>
      <c r="O1256" s="162"/>
    </row>
    <row r="1257" spans="1:15" s="185" customFormat="1" ht="13.2" customHeight="1" x14ac:dyDescent="0.25">
      <c r="A1257" s="156"/>
      <c r="B1257" s="156"/>
      <c r="C1257" s="156"/>
      <c r="D1257" s="179"/>
      <c r="E1257" s="184"/>
      <c r="F1257" s="158"/>
      <c r="G1257" s="179"/>
      <c r="I1257" s="160"/>
      <c r="J1257" s="154"/>
      <c r="K1257" s="167"/>
      <c r="L1257" s="168"/>
      <c r="M1257" s="161"/>
      <c r="N1257" s="415"/>
      <c r="O1257" s="164"/>
    </row>
    <row r="1258" spans="1:15" s="163" customFormat="1" ht="13.2" customHeight="1" x14ac:dyDescent="0.25">
      <c r="A1258" s="154"/>
      <c r="B1258" s="156"/>
      <c r="C1258" s="156"/>
      <c r="D1258" s="179"/>
      <c r="E1258" s="184"/>
      <c r="F1258" s="158"/>
      <c r="G1258" s="179"/>
      <c r="H1258" s="185"/>
      <c r="I1258" s="160"/>
      <c r="J1258" s="154"/>
      <c r="K1258" s="167"/>
      <c r="L1258" s="168"/>
      <c r="M1258" s="161"/>
      <c r="N1258" s="415"/>
      <c r="O1258" s="164"/>
    </row>
    <row r="1259" spans="1:15" s="163" customFormat="1" ht="13.2" customHeight="1" x14ac:dyDescent="0.25">
      <c r="A1259" s="154"/>
      <c r="B1259" s="156"/>
      <c r="C1259" s="156"/>
      <c r="D1259" s="179"/>
      <c r="E1259" s="184"/>
      <c r="F1259" s="158"/>
      <c r="G1259" s="179"/>
      <c r="H1259" s="185"/>
      <c r="I1259" s="160"/>
      <c r="J1259" s="154"/>
      <c r="K1259" s="167"/>
      <c r="L1259" s="168"/>
      <c r="M1259" s="161"/>
      <c r="N1259" s="415"/>
      <c r="O1259" s="164"/>
    </row>
    <row r="1260" spans="1:15" s="100" customFormat="1" ht="13.2" customHeight="1" x14ac:dyDescent="0.25">
      <c r="A1260" s="156"/>
      <c r="B1260" s="156"/>
      <c r="C1260" s="156"/>
      <c r="D1260" s="179"/>
      <c r="E1260" s="186"/>
      <c r="F1260" s="158"/>
      <c r="G1260" s="179"/>
      <c r="I1260" s="160"/>
      <c r="J1260" s="154"/>
      <c r="K1260" s="167"/>
      <c r="L1260" s="168"/>
      <c r="M1260" s="161"/>
      <c r="N1260" s="415"/>
      <c r="O1260" s="162"/>
    </row>
    <row r="1261" spans="1:15" s="163" customFormat="1" ht="13.2" customHeight="1" x14ac:dyDescent="0.25">
      <c r="A1261" s="154"/>
      <c r="B1261" s="156"/>
      <c r="C1261" s="156"/>
      <c r="D1261" s="179"/>
      <c r="E1261" s="184"/>
      <c r="F1261" s="158"/>
      <c r="G1261" s="179"/>
      <c r="H1261" s="185"/>
      <c r="I1261" s="160"/>
      <c r="J1261" s="154"/>
      <c r="K1261" s="167"/>
      <c r="L1261" s="168"/>
      <c r="M1261" s="161"/>
      <c r="N1261" s="415"/>
      <c r="O1261" s="164"/>
    </row>
    <row r="1262" spans="1:15" s="98" customFormat="1" ht="13.2" customHeight="1" x14ac:dyDescent="0.25">
      <c r="A1262" s="154"/>
      <c r="B1262" s="156"/>
      <c r="C1262" s="156"/>
      <c r="D1262" s="179"/>
      <c r="E1262" s="186"/>
      <c r="F1262" s="158"/>
      <c r="G1262" s="179"/>
      <c r="H1262" s="100"/>
      <c r="I1262" s="160"/>
      <c r="J1262" s="154"/>
      <c r="K1262" s="167"/>
      <c r="L1262" s="168"/>
      <c r="M1262" s="161"/>
      <c r="N1262" s="415"/>
      <c r="O1262" s="162"/>
    </row>
    <row r="1263" spans="1:15" s="98" customFormat="1" ht="13.2" customHeight="1" x14ac:dyDescent="0.25">
      <c r="A1263" s="154"/>
      <c r="B1263" s="156"/>
      <c r="C1263" s="156"/>
      <c r="D1263" s="179"/>
      <c r="E1263" s="186"/>
      <c r="F1263" s="158"/>
      <c r="G1263" s="179"/>
      <c r="H1263" s="100"/>
      <c r="I1263" s="160"/>
      <c r="J1263" s="154"/>
      <c r="K1263" s="167"/>
      <c r="L1263" s="168"/>
      <c r="M1263" s="161"/>
      <c r="N1263" s="415"/>
      <c r="O1263" s="162"/>
    </row>
    <row r="1264" spans="1:15" s="98" customFormat="1" ht="13.2" customHeight="1" x14ac:dyDescent="0.25">
      <c r="A1264" s="154"/>
      <c r="B1264" s="156"/>
      <c r="C1264" s="156"/>
      <c r="D1264" s="179"/>
      <c r="E1264" s="186"/>
      <c r="F1264" s="158"/>
      <c r="G1264" s="179"/>
      <c r="H1264" s="100"/>
      <c r="I1264" s="160"/>
      <c r="J1264" s="154"/>
      <c r="K1264" s="167"/>
      <c r="L1264" s="168"/>
      <c r="M1264" s="161"/>
      <c r="N1264" s="415"/>
      <c r="O1264" s="162"/>
    </row>
    <row r="1265" spans="1:15" s="163" customFormat="1" ht="13.2" customHeight="1" x14ac:dyDescent="0.25">
      <c r="A1265" s="154"/>
      <c r="B1265" s="156"/>
      <c r="C1265" s="156"/>
      <c r="D1265" s="179"/>
      <c r="E1265" s="184"/>
      <c r="F1265" s="158"/>
      <c r="G1265" s="179"/>
      <c r="H1265" s="185"/>
      <c r="I1265" s="160"/>
      <c r="J1265" s="154"/>
      <c r="K1265" s="167"/>
      <c r="L1265" s="168"/>
      <c r="M1265" s="161"/>
      <c r="N1265" s="415"/>
      <c r="O1265" s="164"/>
    </row>
    <row r="1266" spans="1:15" s="98" customFormat="1" ht="13.2" customHeight="1" x14ac:dyDescent="0.25">
      <c r="A1266" s="154"/>
      <c r="B1266" s="156"/>
      <c r="C1266" s="156"/>
      <c r="D1266" s="179"/>
      <c r="E1266" s="186"/>
      <c r="F1266" s="158"/>
      <c r="G1266" s="179"/>
      <c r="H1266" s="100"/>
      <c r="I1266" s="160"/>
      <c r="J1266" s="154"/>
      <c r="K1266" s="167"/>
      <c r="L1266" s="168"/>
      <c r="M1266" s="161"/>
      <c r="N1266" s="415"/>
      <c r="O1266" s="162"/>
    </row>
    <row r="1267" spans="1:15" s="163" customFormat="1" ht="13.2" customHeight="1" x14ac:dyDescent="0.25">
      <c r="A1267" s="154"/>
      <c r="B1267" s="156"/>
      <c r="C1267" s="156"/>
      <c r="D1267" s="179"/>
      <c r="E1267" s="184"/>
      <c r="F1267" s="158"/>
      <c r="G1267" s="179"/>
      <c r="H1267" s="185"/>
      <c r="I1267" s="160"/>
      <c r="J1267" s="154"/>
      <c r="K1267" s="167"/>
      <c r="L1267" s="168"/>
      <c r="M1267" s="161"/>
      <c r="N1267" s="415"/>
      <c r="O1267" s="162"/>
    </row>
    <row r="1268" spans="1:15" s="98" customFormat="1" ht="13.2" customHeight="1" x14ac:dyDescent="0.25">
      <c r="A1268" s="154"/>
      <c r="B1268" s="156"/>
      <c r="C1268" s="156"/>
      <c r="D1268" s="179"/>
      <c r="E1268" s="186"/>
      <c r="F1268" s="158"/>
      <c r="G1268" s="179"/>
      <c r="H1268" s="100"/>
      <c r="I1268" s="160"/>
      <c r="J1268" s="154"/>
      <c r="K1268" s="167"/>
      <c r="L1268" s="168"/>
      <c r="M1268" s="161"/>
      <c r="N1268" s="415"/>
      <c r="O1268" s="162"/>
    </row>
    <row r="1269" spans="1:15" s="98" customFormat="1" ht="13.2" customHeight="1" x14ac:dyDescent="0.25">
      <c r="A1269" s="154"/>
      <c r="B1269" s="156"/>
      <c r="C1269" s="156"/>
      <c r="D1269" s="179"/>
      <c r="E1269" s="186"/>
      <c r="F1269" s="158"/>
      <c r="G1269" s="179"/>
      <c r="H1269" s="100"/>
      <c r="I1269" s="160"/>
      <c r="J1269" s="154"/>
      <c r="K1269" s="167"/>
      <c r="L1269" s="168"/>
      <c r="M1269" s="161"/>
      <c r="N1269" s="415"/>
      <c r="O1269" s="162"/>
    </row>
    <row r="1270" spans="1:15" s="98" customFormat="1" ht="13.2" customHeight="1" x14ac:dyDescent="0.25">
      <c r="A1270" s="154"/>
      <c r="B1270" s="156"/>
      <c r="C1270" s="156"/>
      <c r="D1270" s="179"/>
      <c r="E1270" s="186"/>
      <c r="F1270" s="158"/>
      <c r="G1270" s="179"/>
      <c r="H1270" s="100"/>
      <c r="I1270" s="160"/>
      <c r="J1270" s="154"/>
      <c r="K1270" s="167"/>
      <c r="L1270" s="168"/>
      <c r="M1270" s="198"/>
      <c r="N1270" s="415"/>
      <c r="O1270" s="162"/>
    </row>
    <row r="1271" spans="1:15" s="98" customFormat="1" ht="13.2" customHeight="1" x14ac:dyDescent="0.25">
      <c r="A1271" s="154"/>
      <c r="B1271" s="156"/>
      <c r="C1271" s="156"/>
      <c r="D1271" s="179"/>
      <c r="E1271" s="186"/>
      <c r="F1271" s="158"/>
      <c r="G1271" s="179"/>
      <c r="H1271" s="100"/>
      <c r="I1271" s="160"/>
      <c r="J1271" s="154"/>
      <c r="K1271" s="167"/>
      <c r="L1271" s="168"/>
      <c r="M1271" s="161"/>
      <c r="N1271" s="415"/>
      <c r="O1271" s="162"/>
    </row>
    <row r="1272" spans="1:15" s="98" customFormat="1" ht="13.2" customHeight="1" x14ac:dyDescent="0.3">
      <c r="A1272" s="154"/>
      <c r="B1272" s="156"/>
      <c r="C1272" s="156"/>
      <c r="D1272" s="179"/>
      <c r="E1272" s="186"/>
      <c r="F1272" s="158"/>
      <c r="G1272" s="179"/>
      <c r="H1272" s="100"/>
      <c r="I1272" s="160"/>
      <c r="J1272" s="154"/>
      <c r="K1272" s="167"/>
      <c r="L1272" s="168"/>
      <c r="M1272" s="161"/>
      <c r="N1272" s="415"/>
      <c r="O1272" s="172"/>
    </row>
    <row r="1273" spans="1:15" s="98" customFormat="1" ht="13.2" customHeight="1" x14ac:dyDescent="0.25">
      <c r="A1273" s="154"/>
      <c r="B1273" s="156"/>
      <c r="C1273" s="156"/>
      <c r="D1273" s="179"/>
      <c r="E1273" s="186"/>
      <c r="F1273" s="165"/>
      <c r="G1273" s="179"/>
      <c r="H1273" s="100"/>
      <c r="I1273" s="160"/>
      <c r="J1273" s="177"/>
      <c r="K1273" s="167"/>
      <c r="L1273" s="168"/>
      <c r="M1273" s="161"/>
      <c r="N1273" s="415"/>
      <c r="O1273" s="162"/>
    </row>
    <row r="1274" spans="1:15" s="98" customFormat="1" ht="13.2" customHeight="1" x14ac:dyDescent="0.25">
      <c r="A1274" s="154"/>
      <c r="B1274" s="156"/>
      <c r="C1274" s="156"/>
      <c r="D1274" s="179"/>
      <c r="E1274" s="186"/>
      <c r="F1274" s="165"/>
      <c r="G1274" s="179"/>
      <c r="H1274" s="100"/>
      <c r="I1274" s="160"/>
      <c r="J1274" s="177"/>
      <c r="K1274" s="167"/>
      <c r="L1274" s="168"/>
      <c r="M1274" s="161"/>
      <c r="N1274" s="415"/>
      <c r="O1274" s="162"/>
    </row>
    <row r="1275" spans="1:15" s="98" customFormat="1" ht="13.2" customHeight="1" x14ac:dyDescent="0.25">
      <c r="A1275" s="154"/>
      <c r="B1275" s="156"/>
      <c r="C1275" s="156"/>
      <c r="D1275" s="179"/>
      <c r="E1275" s="186"/>
      <c r="F1275" s="165"/>
      <c r="G1275" s="179"/>
      <c r="H1275" s="100"/>
      <c r="I1275" s="160"/>
      <c r="J1275" s="154"/>
      <c r="K1275" s="167"/>
      <c r="L1275" s="168"/>
      <c r="M1275" s="161"/>
      <c r="N1275" s="415"/>
      <c r="O1275" s="162"/>
    </row>
    <row r="1276" spans="1:15" s="163" customFormat="1" ht="13.2" customHeight="1" x14ac:dyDescent="0.25">
      <c r="A1276" s="154"/>
      <c r="B1276" s="156"/>
      <c r="C1276" s="156"/>
      <c r="D1276" s="179"/>
      <c r="E1276" s="184"/>
      <c r="F1276" s="165"/>
      <c r="G1276" s="179"/>
      <c r="H1276" s="185"/>
      <c r="I1276" s="160"/>
      <c r="J1276" s="177"/>
      <c r="K1276" s="167"/>
      <c r="L1276" s="168"/>
      <c r="M1276" s="161"/>
      <c r="N1276" s="415"/>
      <c r="O1276" s="164"/>
    </row>
    <row r="1277" spans="1:15" s="163" customFormat="1" ht="13.2" customHeight="1" x14ac:dyDescent="0.25">
      <c r="A1277" s="154"/>
      <c r="B1277" s="156"/>
      <c r="C1277" s="156"/>
      <c r="D1277" s="179"/>
      <c r="E1277" s="184"/>
      <c r="F1277" s="165"/>
      <c r="G1277" s="179"/>
      <c r="H1277" s="185"/>
      <c r="I1277" s="160"/>
      <c r="J1277" s="177"/>
      <c r="K1277" s="167"/>
      <c r="L1277" s="168"/>
      <c r="M1277" s="161"/>
      <c r="N1277" s="415"/>
      <c r="O1277" s="164"/>
    </row>
    <row r="1278" spans="1:15" s="98" customFormat="1" ht="13.2" customHeight="1" x14ac:dyDescent="0.25">
      <c r="A1278" s="154"/>
      <c r="B1278" s="156"/>
      <c r="C1278" s="156"/>
      <c r="D1278" s="179"/>
      <c r="E1278" s="186"/>
      <c r="F1278" s="165"/>
      <c r="G1278" s="179"/>
      <c r="H1278" s="100"/>
      <c r="I1278" s="160"/>
      <c r="J1278" s="154"/>
      <c r="K1278" s="167"/>
      <c r="L1278" s="168"/>
      <c r="M1278" s="161"/>
      <c r="N1278" s="415"/>
      <c r="O1278" s="162"/>
    </row>
    <row r="1279" spans="1:15" s="98" customFormat="1" ht="13.2" customHeight="1" x14ac:dyDescent="0.25">
      <c r="A1279" s="154"/>
      <c r="B1279" s="156"/>
      <c r="C1279" s="156"/>
      <c r="D1279" s="179"/>
      <c r="E1279" s="186"/>
      <c r="F1279" s="165"/>
      <c r="G1279" s="179"/>
      <c r="H1279" s="100"/>
      <c r="I1279" s="160"/>
      <c r="J1279" s="177"/>
      <c r="K1279" s="167"/>
      <c r="L1279" s="168"/>
      <c r="M1279" s="161"/>
      <c r="N1279" s="415"/>
      <c r="O1279" s="162"/>
    </row>
    <row r="1280" spans="1:15" s="163" customFormat="1" ht="13.2" customHeight="1" x14ac:dyDescent="0.25">
      <c r="A1280" s="154"/>
      <c r="B1280" s="156"/>
      <c r="C1280" s="156"/>
      <c r="D1280" s="179"/>
      <c r="E1280" s="184"/>
      <c r="F1280" s="165"/>
      <c r="G1280" s="179"/>
      <c r="H1280" s="185"/>
      <c r="I1280" s="160"/>
      <c r="J1280" s="177"/>
      <c r="K1280" s="167"/>
      <c r="L1280" s="168"/>
      <c r="M1280" s="161"/>
      <c r="N1280" s="415"/>
      <c r="O1280" s="164"/>
    </row>
    <row r="1281" spans="1:15" s="98" customFormat="1" ht="13.2" customHeight="1" x14ac:dyDescent="0.25">
      <c r="A1281" s="154"/>
      <c r="B1281" s="156"/>
      <c r="C1281" s="156"/>
      <c r="D1281" s="179"/>
      <c r="E1281" s="186"/>
      <c r="F1281" s="165"/>
      <c r="G1281" s="179"/>
      <c r="H1281" s="100"/>
      <c r="I1281" s="160"/>
      <c r="J1281" s="177"/>
      <c r="K1281" s="167"/>
      <c r="L1281" s="168"/>
      <c r="M1281" s="161"/>
      <c r="N1281" s="415"/>
      <c r="O1281" s="162"/>
    </row>
    <row r="1282" spans="1:15" s="98" customFormat="1" ht="13.2" customHeight="1" x14ac:dyDescent="0.25">
      <c r="A1282" s="154"/>
      <c r="B1282" s="156"/>
      <c r="C1282" s="156"/>
      <c r="D1282" s="179"/>
      <c r="E1282" s="186"/>
      <c r="F1282" s="165"/>
      <c r="G1282" s="179"/>
      <c r="H1282" s="100"/>
      <c r="I1282" s="160"/>
      <c r="J1282" s="154"/>
      <c r="K1282" s="167"/>
      <c r="L1282" s="168"/>
      <c r="M1282" s="161"/>
      <c r="N1282" s="415"/>
      <c r="O1282" s="162"/>
    </row>
    <row r="1283" spans="1:15" s="163" customFormat="1" ht="13.2" customHeight="1" x14ac:dyDescent="0.25">
      <c r="A1283" s="154"/>
      <c r="B1283" s="156"/>
      <c r="C1283" s="156"/>
      <c r="D1283" s="179"/>
      <c r="E1283" s="184"/>
      <c r="F1283" s="165"/>
      <c r="G1283" s="179"/>
      <c r="H1283" s="185"/>
      <c r="I1283" s="160"/>
      <c r="J1283" s="177"/>
      <c r="K1283" s="167"/>
      <c r="L1283" s="168"/>
      <c r="M1283" s="161"/>
      <c r="N1283" s="415"/>
      <c r="O1283" s="164"/>
    </row>
    <row r="1284" spans="1:15" s="163" customFormat="1" ht="13.2" customHeight="1" x14ac:dyDescent="0.25">
      <c r="A1284" s="154"/>
      <c r="B1284" s="156"/>
      <c r="C1284" s="156"/>
      <c r="D1284" s="179"/>
      <c r="E1284" s="184"/>
      <c r="F1284" s="165"/>
      <c r="G1284" s="179"/>
      <c r="H1284" s="185"/>
      <c r="I1284" s="160"/>
      <c r="J1284" s="177"/>
      <c r="K1284" s="167"/>
      <c r="L1284" s="168"/>
      <c r="M1284" s="161"/>
      <c r="N1284" s="415"/>
      <c r="O1284" s="164"/>
    </row>
    <row r="1285" spans="1:15" s="163" customFormat="1" ht="13.2" customHeight="1" x14ac:dyDescent="0.25">
      <c r="A1285" s="154"/>
      <c r="B1285" s="156"/>
      <c r="C1285" s="156"/>
      <c r="D1285" s="179"/>
      <c r="E1285" s="184"/>
      <c r="F1285" s="165"/>
      <c r="G1285" s="179"/>
      <c r="H1285" s="185"/>
      <c r="I1285" s="160"/>
      <c r="J1285" s="177"/>
      <c r="K1285" s="167"/>
      <c r="L1285" s="168"/>
      <c r="M1285" s="161"/>
      <c r="N1285" s="415"/>
      <c r="O1285" s="164"/>
    </row>
    <row r="1286" spans="1:15" s="98" customFormat="1" ht="13.2" customHeight="1" x14ac:dyDescent="0.25">
      <c r="A1286" s="154"/>
      <c r="B1286" s="156"/>
      <c r="C1286" s="156"/>
      <c r="D1286" s="179"/>
      <c r="E1286" s="186"/>
      <c r="F1286" s="165"/>
      <c r="G1286" s="179"/>
      <c r="H1286" s="100"/>
      <c r="I1286" s="160"/>
      <c r="J1286" s="177"/>
      <c r="K1286" s="167"/>
      <c r="L1286" s="168"/>
      <c r="M1286" s="161"/>
      <c r="N1286" s="415"/>
      <c r="O1286" s="162"/>
    </row>
    <row r="1287" spans="1:15" s="98" customFormat="1" ht="13.2" customHeight="1" x14ac:dyDescent="0.25">
      <c r="A1287" s="154"/>
      <c r="B1287" s="156"/>
      <c r="C1287" s="156"/>
      <c r="D1287" s="179"/>
      <c r="E1287" s="186"/>
      <c r="F1287" s="158"/>
      <c r="G1287" s="179"/>
      <c r="H1287" s="100"/>
      <c r="I1287" s="160"/>
      <c r="J1287" s="154"/>
      <c r="K1287" s="167"/>
      <c r="L1287" s="168"/>
      <c r="M1287" s="161"/>
      <c r="N1287" s="415"/>
      <c r="O1287" s="162"/>
    </row>
    <row r="1288" spans="1:15" s="98" customFormat="1" ht="13.2" customHeight="1" x14ac:dyDescent="0.25">
      <c r="A1288" s="154"/>
      <c r="B1288" s="156"/>
      <c r="C1288" s="156"/>
      <c r="D1288" s="179"/>
      <c r="E1288" s="186"/>
      <c r="F1288" s="165"/>
      <c r="G1288" s="179"/>
      <c r="H1288" s="100"/>
      <c r="I1288" s="160"/>
      <c r="J1288" s="154"/>
      <c r="K1288" s="167"/>
      <c r="L1288" s="168"/>
      <c r="M1288" s="161"/>
      <c r="N1288" s="415"/>
      <c r="O1288" s="162"/>
    </row>
    <row r="1289" spans="1:15" s="163" customFormat="1" ht="13.2" customHeight="1" x14ac:dyDescent="0.25">
      <c r="A1289" s="154"/>
      <c r="B1289" s="156"/>
      <c r="C1289" s="156"/>
      <c r="D1289" s="179"/>
      <c r="E1289" s="184"/>
      <c r="F1289" s="165"/>
      <c r="G1289" s="179"/>
      <c r="H1289" s="185"/>
      <c r="I1289" s="160"/>
      <c r="J1289" s="177"/>
      <c r="K1289" s="167"/>
      <c r="L1289" s="168"/>
      <c r="M1289" s="161"/>
      <c r="N1289" s="415"/>
      <c r="O1289" s="164"/>
    </row>
    <row r="1290" spans="1:15" s="163" customFormat="1" ht="13.2" customHeight="1" x14ac:dyDescent="0.25">
      <c r="A1290" s="154"/>
      <c r="B1290" s="156"/>
      <c r="C1290" s="156"/>
      <c r="D1290" s="179"/>
      <c r="E1290" s="184"/>
      <c r="F1290" s="165"/>
      <c r="G1290" s="179"/>
      <c r="H1290" s="185"/>
      <c r="I1290" s="160"/>
      <c r="J1290" s="177"/>
      <c r="K1290" s="167"/>
      <c r="L1290" s="168"/>
      <c r="M1290" s="161"/>
      <c r="N1290" s="415"/>
      <c r="O1290" s="164"/>
    </row>
    <row r="1291" spans="1:15" s="98" customFormat="1" ht="13.2" customHeight="1" x14ac:dyDescent="0.25">
      <c r="A1291" s="154"/>
      <c r="B1291" s="156"/>
      <c r="C1291" s="156"/>
      <c r="D1291" s="179"/>
      <c r="E1291" s="186"/>
      <c r="F1291" s="158"/>
      <c r="G1291" s="179"/>
      <c r="H1291" s="100"/>
      <c r="I1291" s="160"/>
      <c r="J1291" s="154"/>
      <c r="K1291" s="167"/>
      <c r="L1291" s="168"/>
      <c r="M1291" s="161"/>
      <c r="N1291" s="415"/>
      <c r="O1291" s="162"/>
    </row>
    <row r="1292" spans="1:15" s="98" customFormat="1" ht="13.2" customHeight="1" x14ac:dyDescent="0.25">
      <c r="A1292" s="154"/>
      <c r="B1292" s="156"/>
      <c r="C1292" s="156"/>
      <c r="D1292" s="179"/>
      <c r="E1292" s="186"/>
      <c r="F1292" s="158"/>
      <c r="G1292" s="179"/>
      <c r="H1292" s="100"/>
      <c r="I1292" s="160"/>
      <c r="J1292" s="154"/>
      <c r="K1292" s="167"/>
      <c r="L1292" s="168"/>
      <c r="M1292" s="161"/>
      <c r="N1292" s="415"/>
      <c r="O1292" s="162"/>
    </row>
    <row r="1293" spans="1:15" s="98" customFormat="1" ht="13.2" customHeight="1" x14ac:dyDescent="0.25">
      <c r="A1293" s="154"/>
      <c r="B1293" s="156"/>
      <c r="C1293" s="156"/>
      <c r="D1293" s="179"/>
      <c r="E1293" s="186"/>
      <c r="F1293" s="158"/>
      <c r="G1293" s="179"/>
      <c r="H1293" s="100"/>
      <c r="I1293" s="160"/>
      <c r="J1293" s="154"/>
      <c r="K1293" s="167"/>
      <c r="L1293" s="168"/>
      <c r="M1293" s="161"/>
      <c r="N1293" s="415"/>
      <c r="O1293" s="162"/>
    </row>
    <row r="1294" spans="1:15" s="98" customFormat="1" ht="13.2" customHeight="1" x14ac:dyDescent="0.25">
      <c r="A1294" s="154"/>
      <c r="B1294" s="156"/>
      <c r="C1294" s="156"/>
      <c r="D1294" s="179"/>
      <c r="E1294" s="186"/>
      <c r="F1294" s="165"/>
      <c r="G1294" s="179"/>
      <c r="H1294" s="100"/>
      <c r="I1294" s="160"/>
      <c r="J1294" s="154"/>
      <c r="K1294" s="167"/>
      <c r="L1294" s="168"/>
      <c r="M1294" s="161"/>
      <c r="N1294" s="415"/>
      <c r="O1294" s="162"/>
    </row>
    <row r="1295" spans="1:15" s="163" customFormat="1" ht="13.2" customHeight="1" x14ac:dyDescent="0.25">
      <c r="A1295" s="154"/>
      <c r="B1295" s="156"/>
      <c r="C1295" s="156"/>
      <c r="D1295" s="179"/>
      <c r="E1295" s="184"/>
      <c r="F1295" s="165"/>
      <c r="G1295" s="179"/>
      <c r="H1295" s="185"/>
      <c r="I1295" s="160"/>
      <c r="J1295" s="177"/>
      <c r="K1295" s="167"/>
      <c r="L1295" s="168"/>
      <c r="M1295" s="161"/>
      <c r="N1295" s="415"/>
      <c r="O1295" s="164"/>
    </row>
    <row r="1296" spans="1:15" s="163" customFormat="1" ht="13.2" customHeight="1" x14ac:dyDescent="0.25">
      <c r="A1296" s="154"/>
      <c r="B1296" s="156"/>
      <c r="C1296" s="156"/>
      <c r="D1296" s="179"/>
      <c r="E1296" s="184"/>
      <c r="F1296" s="165"/>
      <c r="G1296" s="179"/>
      <c r="H1296" s="185"/>
      <c r="I1296" s="160"/>
      <c r="J1296" s="177"/>
      <c r="K1296" s="167"/>
      <c r="L1296" s="168"/>
      <c r="M1296" s="161"/>
      <c r="N1296" s="415"/>
      <c r="O1296" s="164"/>
    </row>
    <row r="1297" spans="1:15" s="98" customFormat="1" ht="13.2" customHeight="1" x14ac:dyDescent="0.25">
      <c r="A1297" s="154"/>
      <c r="B1297" s="156"/>
      <c r="C1297" s="156"/>
      <c r="D1297" s="179"/>
      <c r="E1297" s="186"/>
      <c r="F1297" s="165"/>
      <c r="G1297" s="179"/>
      <c r="H1297" s="100"/>
      <c r="I1297" s="160"/>
      <c r="J1297" s="154"/>
      <c r="K1297" s="167"/>
      <c r="L1297" s="168"/>
      <c r="M1297" s="161"/>
      <c r="N1297" s="415"/>
      <c r="O1297" s="162"/>
    </row>
    <row r="1298" spans="1:15" s="98" customFormat="1" ht="13.2" customHeight="1" x14ac:dyDescent="0.25">
      <c r="A1298" s="154"/>
      <c r="B1298" s="156"/>
      <c r="C1298" s="156"/>
      <c r="D1298" s="179"/>
      <c r="E1298" s="186"/>
      <c r="F1298" s="165"/>
      <c r="G1298" s="179"/>
      <c r="H1298" s="100"/>
      <c r="I1298" s="160"/>
      <c r="J1298" s="177"/>
      <c r="K1298" s="167"/>
      <c r="L1298" s="168"/>
      <c r="M1298" s="161"/>
      <c r="N1298" s="415"/>
      <c r="O1298" s="162"/>
    </row>
    <row r="1299" spans="1:15" s="98" customFormat="1" ht="13.2" customHeight="1" x14ac:dyDescent="0.25">
      <c r="A1299" s="154"/>
      <c r="B1299" s="156"/>
      <c r="C1299" s="156"/>
      <c r="D1299" s="179"/>
      <c r="E1299" s="186"/>
      <c r="F1299" s="158"/>
      <c r="G1299" s="179"/>
      <c r="H1299" s="100"/>
      <c r="I1299" s="160"/>
      <c r="J1299" s="154"/>
      <c r="K1299" s="167"/>
      <c r="L1299" s="168"/>
      <c r="M1299" s="161"/>
      <c r="N1299" s="415"/>
      <c r="O1299" s="162"/>
    </row>
    <row r="1300" spans="1:15" s="98" customFormat="1" ht="13.2" customHeight="1" x14ac:dyDescent="0.25">
      <c r="A1300" s="154"/>
      <c r="B1300" s="156"/>
      <c r="C1300" s="156"/>
      <c r="D1300" s="179"/>
      <c r="E1300" s="186"/>
      <c r="F1300" s="165"/>
      <c r="G1300" s="179"/>
      <c r="H1300" s="100"/>
      <c r="I1300" s="160"/>
      <c r="J1300" s="154"/>
      <c r="K1300" s="167"/>
      <c r="L1300" s="168"/>
      <c r="M1300" s="161"/>
      <c r="N1300" s="415"/>
      <c r="O1300" s="162"/>
    </row>
    <row r="1301" spans="1:15" s="163" customFormat="1" ht="13.2" customHeight="1" x14ac:dyDescent="0.25">
      <c r="A1301" s="154"/>
      <c r="B1301" s="156"/>
      <c r="C1301" s="156"/>
      <c r="D1301" s="179"/>
      <c r="E1301" s="184"/>
      <c r="F1301" s="165"/>
      <c r="G1301" s="179"/>
      <c r="H1301" s="185"/>
      <c r="I1301" s="160"/>
      <c r="J1301" s="177"/>
      <c r="K1301" s="167"/>
      <c r="L1301" s="168"/>
      <c r="M1301" s="161"/>
      <c r="N1301" s="415"/>
      <c r="O1301" s="164"/>
    </row>
    <row r="1302" spans="1:15" s="163" customFormat="1" ht="13.2" customHeight="1" x14ac:dyDescent="0.25">
      <c r="A1302" s="154"/>
      <c r="B1302" s="156"/>
      <c r="C1302" s="156"/>
      <c r="D1302" s="179"/>
      <c r="E1302" s="184"/>
      <c r="F1302" s="165"/>
      <c r="G1302" s="179"/>
      <c r="H1302" s="185"/>
      <c r="I1302" s="160"/>
      <c r="J1302" s="177"/>
      <c r="K1302" s="167"/>
      <c r="L1302" s="168"/>
      <c r="M1302" s="161"/>
      <c r="N1302" s="415"/>
      <c r="O1302" s="164"/>
    </row>
    <row r="1303" spans="1:15" s="163" customFormat="1" ht="13.2" customHeight="1" x14ac:dyDescent="0.25">
      <c r="A1303" s="154"/>
      <c r="B1303" s="156"/>
      <c r="C1303" s="156"/>
      <c r="D1303" s="179"/>
      <c r="E1303" s="184"/>
      <c r="F1303" s="165"/>
      <c r="G1303" s="179"/>
      <c r="H1303" s="185"/>
      <c r="I1303" s="160"/>
      <c r="J1303" s="177"/>
      <c r="K1303" s="167"/>
      <c r="L1303" s="168"/>
      <c r="M1303" s="161"/>
      <c r="N1303" s="415"/>
      <c r="O1303" s="164"/>
    </row>
    <row r="1304" spans="1:15" s="98" customFormat="1" ht="13.2" customHeight="1" x14ac:dyDescent="0.25">
      <c r="A1304" s="154"/>
      <c r="B1304" s="156"/>
      <c r="C1304" s="156"/>
      <c r="D1304" s="179"/>
      <c r="E1304" s="157"/>
      <c r="F1304" s="158"/>
      <c r="G1304" s="179"/>
      <c r="H1304" s="100"/>
      <c r="I1304" s="160"/>
      <c r="J1304" s="154"/>
      <c r="K1304" s="167"/>
      <c r="L1304" s="168"/>
      <c r="M1304" s="161"/>
      <c r="N1304" s="415"/>
      <c r="O1304" s="162"/>
    </row>
    <row r="1305" spans="1:15" s="98" customFormat="1" ht="13.2" customHeight="1" x14ac:dyDescent="0.25">
      <c r="A1305" s="154"/>
      <c r="B1305" s="156"/>
      <c r="C1305" s="156"/>
      <c r="D1305" s="179"/>
      <c r="E1305" s="186"/>
      <c r="F1305" s="165"/>
      <c r="G1305" s="179"/>
      <c r="H1305" s="100"/>
      <c r="I1305" s="160"/>
      <c r="J1305" s="154"/>
      <c r="K1305" s="167"/>
      <c r="L1305" s="168"/>
      <c r="M1305" s="161"/>
      <c r="N1305" s="415"/>
      <c r="O1305" s="162"/>
    </row>
    <row r="1306" spans="1:15" s="163" customFormat="1" ht="13.2" customHeight="1" x14ac:dyDescent="0.25">
      <c r="A1306" s="154"/>
      <c r="B1306" s="156"/>
      <c r="C1306" s="156"/>
      <c r="D1306" s="179"/>
      <c r="E1306" s="184"/>
      <c r="F1306" s="165"/>
      <c r="G1306" s="179"/>
      <c r="H1306" s="185"/>
      <c r="I1306" s="160"/>
      <c r="J1306" s="177"/>
      <c r="K1306" s="167"/>
      <c r="L1306" s="168"/>
      <c r="M1306" s="161"/>
      <c r="N1306" s="415"/>
      <c r="O1306" s="164"/>
    </row>
    <row r="1307" spans="1:15" s="163" customFormat="1" ht="13.2" customHeight="1" x14ac:dyDescent="0.25">
      <c r="A1307" s="154"/>
      <c r="B1307" s="156"/>
      <c r="C1307" s="156"/>
      <c r="D1307" s="179"/>
      <c r="E1307" s="184"/>
      <c r="F1307" s="165"/>
      <c r="G1307" s="179"/>
      <c r="H1307" s="185"/>
      <c r="I1307" s="160"/>
      <c r="J1307" s="177"/>
      <c r="K1307" s="167"/>
      <c r="L1307" s="168"/>
      <c r="M1307" s="161"/>
      <c r="N1307" s="415"/>
      <c r="O1307" s="164"/>
    </row>
    <row r="1308" spans="1:15" s="98" customFormat="1" ht="13.2" customHeight="1" x14ac:dyDescent="0.25">
      <c r="A1308" s="154"/>
      <c r="B1308" s="156"/>
      <c r="C1308" s="156"/>
      <c r="D1308" s="179"/>
      <c r="E1308" s="186"/>
      <c r="F1308" s="165"/>
      <c r="G1308" s="179"/>
      <c r="H1308" s="100"/>
      <c r="I1308" s="160"/>
      <c r="J1308" s="154"/>
      <c r="K1308" s="167"/>
      <c r="L1308" s="168"/>
      <c r="M1308" s="161"/>
      <c r="N1308" s="415"/>
      <c r="O1308" s="162"/>
    </row>
    <row r="1309" spans="1:15" s="98" customFormat="1" ht="13.2" customHeight="1" x14ac:dyDescent="0.25">
      <c r="A1309" s="154"/>
      <c r="B1309" s="156"/>
      <c r="C1309" s="156"/>
      <c r="D1309" s="179"/>
      <c r="E1309" s="186"/>
      <c r="F1309" s="158"/>
      <c r="G1309" s="179"/>
      <c r="H1309" s="100"/>
      <c r="I1309" s="160"/>
      <c r="J1309" s="154"/>
      <c r="K1309" s="167"/>
      <c r="L1309" s="168"/>
      <c r="M1309" s="161"/>
      <c r="N1309" s="415"/>
      <c r="O1309" s="162"/>
    </row>
    <row r="1310" spans="1:15" s="98" customFormat="1" ht="13.2" customHeight="1" x14ac:dyDescent="0.25">
      <c r="A1310" s="154"/>
      <c r="B1310" s="156"/>
      <c r="C1310" s="156"/>
      <c r="D1310" s="179"/>
      <c r="E1310" s="186"/>
      <c r="F1310" s="158"/>
      <c r="G1310" s="179"/>
      <c r="H1310" s="100"/>
      <c r="I1310" s="160"/>
      <c r="J1310" s="154"/>
      <c r="K1310" s="167"/>
      <c r="L1310" s="168"/>
      <c r="M1310" s="161"/>
      <c r="N1310" s="415"/>
      <c r="O1310" s="162"/>
    </row>
    <row r="1311" spans="1:15" s="98" customFormat="1" ht="13.2" customHeight="1" x14ac:dyDescent="0.25">
      <c r="A1311" s="154"/>
      <c r="B1311" s="156"/>
      <c r="C1311" s="156"/>
      <c r="D1311" s="179"/>
      <c r="E1311" s="186"/>
      <c r="F1311" s="165"/>
      <c r="G1311" s="179"/>
      <c r="H1311" s="100"/>
      <c r="I1311" s="160"/>
      <c r="J1311" s="154"/>
      <c r="K1311" s="167"/>
      <c r="L1311" s="168"/>
      <c r="M1311" s="161"/>
      <c r="N1311" s="415"/>
      <c r="O1311" s="162"/>
    </row>
    <row r="1312" spans="1:15" s="163" customFormat="1" ht="13.2" customHeight="1" x14ac:dyDescent="0.25">
      <c r="A1312" s="154"/>
      <c r="B1312" s="156"/>
      <c r="C1312" s="156"/>
      <c r="D1312" s="179"/>
      <c r="E1312" s="184"/>
      <c r="F1312" s="165"/>
      <c r="G1312" s="179"/>
      <c r="H1312" s="185"/>
      <c r="I1312" s="160"/>
      <c r="J1312" s="177"/>
      <c r="K1312" s="167"/>
      <c r="L1312" s="168"/>
      <c r="M1312" s="161"/>
      <c r="N1312" s="415"/>
      <c r="O1312" s="164"/>
    </row>
    <row r="1313" spans="1:15" s="163" customFormat="1" ht="13.2" customHeight="1" x14ac:dyDescent="0.25">
      <c r="A1313" s="154"/>
      <c r="B1313" s="156"/>
      <c r="C1313" s="156"/>
      <c r="D1313" s="179"/>
      <c r="E1313" s="184"/>
      <c r="F1313" s="165"/>
      <c r="G1313" s="179"/>
      <c r="H1313" s="185"/>
      <c r="I1313" s="160"/>
      <c r="J1313" s="177"/>
      <c r="K1313" s="167"/>
      <c r="L1313" s="168"/>
      <c r="M1313" s="161"/>
      <c r="N1313" s="415"/>
      <c r="O1313" s="164"/>
    </row>
    <row r="1314" spans="1:15" s="98" customFormat="1" ht="13.2" customHeight="1" x14ac:dyDescent="0.25">
      <c r="A1314" s="154"/>
      <c r="B1314" s="156"/>
      <c r="C1314" s="156"/>
      <c r="D1314" s="179"/>
      <c r="E1314" s="186"/>
      <c r="F1314" s="165"/>
      <c r="G1314" s="179"/>
      <c r="H1314" s="100"/>
      <c r="I1314" s="160"/>
      <c r="J1314" s="154"/>
      <c r="K1314" s="167"/>
      <c r="L1314" s="168"/>
      <c r="M1314" s="161"/>
      <c r="N1314" s="415"/>
      <c r="O1314" s="162"/>
    </row>
    <row r="1315" spans="1:15" s="98" customFormat="1" ht="13.2" customHeight="1" x14ac:dyDescent="0.25">
      <c r="A1315" s="154"/>
      <c r="B1315" s="156"/>
      <c r="C1315" s="156"/>
      <c r="D1315" s="179"/>
      <c r="E1315" s="186"/>
      <c r="F1315" s="165"/>
      <c r="G1315" s="179"/>
      <c r="H1315" s="100"/>
      <c r="I1315" s="160"/>
      <c r="J1315" s="177"/>
      <c r="K1315" s="167"/>
      <c r="L1315" s="168"/>
      <c r="M1315" s="161"/>
      <c r="N1315" s="415"/>
      <c r="O1315" s="162"/>
    </row>
    <row r="1316" spans="1:15" s="163" customFormat="1" ht="13.2" customHeight="1" x14ac:dyDescent="0.25">
      <c r="A1316" s="154"/>
      <c r="B1316" s="156"/>
      <c r="C1316" s="156"/>
      <c r="D1316" s="179"/>
      <c r="E1316" s="184"/>
      <c r="F1316" s="165"/>
      <c r="G1316" s="179"/>
      <c r="H1316" s="185"/>
      <c r="I1316" s="160"/>
      <c r="J1316" s="177"/>
      <c r="K1316" s="167"/>
      <c r="L1316" s="168"/>
      <c r="M1316" s="161"/>
      <c r="N1316" s="415"/>
      <c r="O1316" s="164"/>
    </row>
    <row r="1317" spans="1:15" s="98" customFormat="1" ht="13.2" customHeight="1" x14ac:dyDescent="0.25">
      <c r="A1317" s="154"/>
      <c r="B1317" s="156"/>
      <c r="C1317" s="156"/>
      <c r="D1317" s="179"/>
      <c r="E1317" s="186"/>
      <c r="F1317" s="165"/>
      <c r="G1317" s="179"/>
      <c r="H1317" s="100"/>
      <c r="I1317" s="160"/>
      <c r="J1317" s="177"/>
      <c r="K1317" s="167"/>
      <c r="L1317" s="168"/>
      <c r="M1317" s="161"/>
      <c r="N1317" s="415"/>
      <c r="O1317" s="162"/>
    </row>
    <row r="1318" spans="1:15" s="98" customFormat="1" ht="13.2" customHeight="1" x14ac:dyDescent="0.25">
      <c r="A1318" s="154"/>
      <c r="B1318" s="156"/>
      <c r="C1318" s="156"/>
      <c r="D1318" s="179"/>
      <c r="E1318" s="186"/>
      <c r="F1318" s="165"/>
      <c r="G1318" s="179"/>
      <c r="H1318" s="100"/>
      <c r="I1318" s="160"/>
      <c r="J1318" s="177"/>
      <c r="K1318" s="167"/>
      <c r="L1318" s="168"/>
      <c r="M1318" s="161"/>
      <c r="N1318" s="415"/>
      <c r="O1318" s="162"/>
    </row>
    <row r="1319" spans="1:15" s="163" customFormat="1" ht="13.2" customHeight="1" x14ac:dyDescent="0.25">
      <c r="A1319" s="154"/>
      <c r="B1319" s="156"/>
      <c r="C1319" s="156"/>
      <c r="D1319" s="179"/>
      <c r="E1319" s="184"/>
      <c r="F1319" s="165"/>
      <c r="G1319" s="179"/>
      <c r="H1319" s="185"/>
      <c r="I1319" s="160"/>
      <c r="J1319" s="177"/>
      <c r="K1319" s="167"/>
      <c r="L1319" s="168"/>
      <c r="M1319" s="161"/>
      <c r="N1319" s="415"/>
      <c r="O1319" s="164"/>
    </row>
    <row r="1320" spans="1:15" s="163" customFormat="1" ht="13.2" customHeight="1" x14ac:dyDescent="0.25">
      <c r="A1320" s="154"/>
      <c r="B1320" s="156"/>
      <c r="C1320" s="156"/>
      <c r="D1320" s="179"/>
      <c r="E1320" s="184"/>
      <c r="F1320" s="165"/>
      <c r="G1320" s="179"/>
      <c r="H1320" s="185"/>
      <c r="I1320" s="160"/>
      <c r="J1320" s="177"/>
      <c r="K1320" s="167"/>
      <c r="L1320" s="168"/>
      <c r="M1320" s="161"/>
      <c r="N1320" s="415"/>
      <c r="O1320" s="164"/>
    </row>
    <row r="1321" spans="1:15" s="163" customFormat="1" ht="13.2" customHeight="1" x14ac:dyDescent="0.25">
      <c r="A1321" s="154"/>
      <c r="B1321" s="156"/>
      <c r="C1321" s="156"/>
      <c r="D1321" s="179"/>
      <c r="E1321" s="184"/>
      <c r="F1321" s="165"/>
      <c r="G1321" s="179"/>
      <c r="H1321" s="185"/>
      <c r="I1321" s="160"/>
      <c r="J1321" s="177"/>
      <c r="K1321" s="167"/>
      <c r="L1321" s="168"/>
      <c r="M1321" s="161"/>
      <c r="N1321" s="415"/>
      <c r="O1321" s="164"/>
    </row>
    <row r="1322" spans="1:15" s="98" customFormat="1" ht="13.2" customHeight="1" x14ac:dyDescent="0.25">
      <c r="A1322" s="154"/>
      <c r="B1322" s="156"/>
      <c r="C1322" s="156"/>
      <c r="D1322" s="179"/>
      <c r="E1322" s="186"/>
      <c r="F1322" s="165"/>
      <c r="G1322" s="179"/>
      <c r="H1322" s="100"/>
      <c r="I1322" s="160"/>
      <c r="J1322" s="154"/>
      <c r="K1322" s="167"/>
      <c r="L1322" s="168"/>
      <c r="M1322" s="161"/>
      <c r="N1322" s="415"/>
      <c r="O1322" s="162"/>
    </row>
    <row r="1323" spans="1:15" s="163" customFormat="1" ht="13.2" customHeight="1" x14ac:dyDescent="0.25">
      <c r="A1323" s="154"/>
      <c r="B1323" s="156"/>
      <c r="C1323" s="156"/>
      <c r="D1323" s="179"/>
      <c r="E1323" s="184"/>
      <c r="F1323" s="165"/>
      <c r="G1323" s="179"/>
      <c r="H1323" s="185"/>
      <c r="I1323" s="160"/>
      <c r="J1323" s="177"/>
      <c r="K1323" s="167"/>
      <c r="L1323" s="168"/>
      <c r="M1323" s="161"/>
      <c r="N1323" s="415"/>
      <c r="O1323" s="164"/>
    </row>
    <row r="1324" spans="1:15" s="163" customFormat="1" ht="13.2" customHeight="1" x14ac:dyDescent="0.25">
      <c r="A1324" s="154"/>
      <c r="B1324" s="156"/>
      <c r="C1324" s="156"/>
      <c r="D1324" s="179"/>
      <c r="E1324" s="184"/>
      <c r="F1324" s="165"/>
      <c r="G1324" s="179"/>
      <c r="H1324" s="185"/>
      <c r="I1324" s="160"/>
      <c r="J1324" s="177"/>
      <c r="K1324" s="167"/>
      <c r="L1324" s="168"/>
      <c r="M1324" s="161"/>
      <c r="N1324" s="415"/>
      <c r="O1324" s="164"/>
    </row>
    <row r="1325" spans="1:15" s="98" customFormat="1" ht="13.2" customHeight="1" x14ac:dyDescent="0.25">
      <c r="A1325" s="154"/>
      <c r="B1325" s="156"/>
      <c r="C1325" s="156"/>
      <c r="D1325" s="179"/>
      <c r="E1325" s="186"/>
      <c r="F1325" s="165"/>
      <c r="G1325" s="179"/>
      <c r="H1325" s="100"/>
      <c r="I1325" s="160"/>
      <c r="J1325" s="154"/>
      <c r="K1325" s="167"/>
      <c r="L1325" s="168"/>
      <c r="M1325" s="161"/>
      <c r="N1325" s="415"/>
      <c r="O1325" s="162"/>
    </row>
    <row r="1326" spans="1:15" s="98" customFormat="1" ht="13.2" customHeight="1" x14ac:dyDescent="0.25">
      <c r="A1326" s="154"/>
      <c r="B1326" s="156"/>
      <c r="C1326" s="156"/>
      <c r="D1326" s="179"/>
      <c r="E1326" s="186"/>
      <c r="F1326" s="158"/>
      <c r="G1326" s="179"/>
      <c r="H1326" s="100"/>
      <c r="I1326" s="160"/>
      <c r="J1326" s="154"/>
      <c r="K1326" s="167"/>
      <c r="L1326" s="168"/>
      <c r="M1326" s="161"/>
      <c r="N1326" s="415"/>
      <c r="O1326" s="162"/>
    </row>
    <row r="1327" spans="1:15" s="98" customFormat="1" ht="13.2" customHeight="1" x14ac:dyDescent="0.25">
      <c r="A1327" s="154"/>
      <c r="B1327" s="156"/>
      <c r="C1327" s="156"/>
      <c r="D1327" s="179"/>
      <c r="E1327" s="186"/>
      <c r="F1327" s="158"/>
      <c r="G1327" s="179"/>
      <c r="H1327" s="100"/>
      <c r="I1327" s="160"/>
      <c r="J1327" s="154"/>
      <c r="K1327" s="167"/>
      <c r="L1327" s="168"/>
      <c r="M1327" s="161"/>
      <c r="N1327" s="415"/>
      <c r="O1327" s="162"/>
    </row>
    <row r="1328" spans="1:15" s="98" customFormat="1" ht="13.2" customHeight="1" x14ac:dyDescent="0.25">
      <c r="A1328" s="154"/>
      <c r="B1328" s="156"/>
      <c r="C1328" s="156"/>
      <c r="D1328" s="179"/>
      <c r="E1328" s="186"/>
      <c r="F1328" s="158"/>
      <c r="G1328" s="179"/>
      <c r="H1328" s="100"/>
      <c r="I1328" s="160"/>
      <c r="J1328" s="154"/>
      <c r="K1328" s="167"/>
      <c r="L1328" s="168"/>
      <c r="M1328" s="161"/>
      <c r="N1328" s="415"/>
      <c r="O1328" s="162"/>
    </row>
    <row r="1329" spans="1:15" s="98" customFormat="1" ht="13.2" customHeight="1" x14ac:dyDescent="0.25">
      <c r="A1329" s="154"/>
      <c r="B1329" s="156"/>
      <c r="C1329" s="156"/>
      <c r="D1329" s="179"/>
      <c r="E1329" s="186"/>
      <c r="F1329" s="165"/>
      <c r="G1329" s="179"/>
      <c r="H1329" s="100"/>
      <c r="I1329" s="160"/>
      <c r="J1329" s="154"/>
      <c r="K1329" s="167"/>
      <c r="L1329" s="168"/>
      <c r="M1329" s="161"/>
      <c r="N1329" s="415"/>
      <c r="O1329" s="162"/>
    </row>
    <row r="1330" spans="1:15" s="163" customFormat="1" ht="13.2" customHeight="1" x14ac:dyDescent="0.25">
      <c r="A1330" s="154"/>
      <c r="B1330" s="156"/>
      <c r="C1330" s="156"/>
      <c r="D1330" s="179"/>
      <c r="E1330" s="184"/>
      <c r="F1330" s="165"/>
      <c r="G1330" s="179"/>
      <c r="H1330" s="185"/>
      <c r="I1330" s="160"/>
      <c r="J1330" s="177"/>
      <c r="K1330" s="167"/>
      <c r="L1330" s="168"/>
      <c r="M1330" s="161"/>
      <c r="N1330" s="415"/>
      <c r="O1330" s="164"/>
    </row>
    <row r="1331" spans="1:15" s="163" customFormat="1" ht="13.2" customHeight="1" x14ac:dyDescent="0.25">
      <c r="A1331" s="154"/>
      <c r="B1331" s="156"/>
      <c r="C1331" s="156"/>
      <c r="D1331" s="179"/>
      <c r="E1331" s="184"/>
      <c r="F1331" s="165"/>
      <c r="G1331" s="179"/>
      <c r="H1331" s="185"/>
      <c r="I1331" s="160"/>
      <c r="J1331" s="177"/>
      <c r="K1331" s="167"/>
      <c r="L1331" s="168"/>
      <c r="M1331" s="161"/>
      <c r="N1331" s="415"/>
      <c r="O1331" s="164"/>
    </row>
    <row r="1332" spans="1:15" s="98" customFormat="1" ht="13.2" customHeight="1" x14ac:dyDescent="0.25">
      <c r="A1332" s="154"/>
      <c r="B1332" s="156"/>
      <c r="C1332" s="156"/>
      <c r="D1332" s="179"/>
      <c r="E1332" s="186"/>
      <c r="F1332" s="158"/>
      <c r="G1332" s="179"/>
      <c r="H1332" s="100"/>
      <c r="I1332" s="160"/>
      <c r="J1332" s="154"/>
      <c r="K1332" s="167"/>
      <c r="L1332" s="168"/>
      <c r="M1332" s="161"/>
      <c r="N1332" s="415"/>
      <c r="O1332" s="162"/>
    </row>
    <row r="1333" spans="1:15" s="98" customFormat="1" ht="13.2" customHeight="1" x14ac:dyDescent="0.25">
      <c r="A1333" s="154"/>
      <c r="B1333" s="156"/>
      <c r="C1333" s="156"/>
      <c r="D1333" s="179"/>
      <c r="E1333" s="186"/>
      <c r="F1333" s="158"/>
      <c r="G1333" s="179"/>
      <c r="H1333" s="100"/>
      <c r="I1333" s="160"/>
      <c r="J1333" s="154"/>
      <c r="K1333" s="167"/>
      <c r="L1333" s="168"/>
      <c r="M1333" s="161"/>
      <c r="N1333" s="415"/>
      <c r="O1333" s="162"/>
    </row>
    <row r="1334" spans="1:15" s="98" customFormat="1" ht="13.2" customHeight="1" x14ac:dyDescent="0.25">
      <c r="A1334" s="154"/>
      <c r="B1334" s="156"/>
      <c r="C1334" s="156"/>
      <c r="D1334" s="179"/>
      <c r="E1334" s="186"/>
      <c r="F1334" s="158"/>
      <c r="G1334" s="179"/>
      <c r="H1334" s="100"/>
      <c r="I1334" s="160"/>
      <c r="J1334" s="154"/>
      <c r="K1334" s="167"/>
      <c r="L1334" s="168"/>
      <c r="M1334" s="161"/>
      <c r="N1334" s="415"/>
      <c r="O1334" s="162"/>
    </row>
    <row r="1335" spans="1:15" s="98" customFormat="1" ht="13.2" customHeight="1" x14ac:dyDescent="0.25">
      <c r="A1335" s="154"/>
      <c r="B1335" s="156"/>
      <c r="C1335" s="156"/>
      <c r="D1335" s="179"/>
      <c r="E1335" s="186"/>
      <c r="F1335" s="165"/>
      <c r="G1335" s="179"/>
      <c r="H1335" s="100"/>
      <c r="I1335" s="160"/>
      <c r="J1335" s="154"/>
      <c r="K1335" s="167"/>
      <c r="L1335" s="168"/>
      <c r="M1335" s="161"/>
      <c r="N1335" s="415"/>
      <c r="O1335" s="162"/>
    </row>
    <row r="1336" spans="1:15" s="163" customFormat="1" ht="13.2" customHeight="1" x14ac:dyDescent="0.25">
      <c r="A1336" s="154"/>
      <c r="B1336" s="156"/>
      <c r="C1336" s="156"/>
      <c r="D1336" s="179"/>
      <c r="E1336" s="184"/>
      <c r="F1336" s="165"/>
      <c r="G1336" s="179"/>
      <c r="H1336" s="185"/>
      <c r="I1336" s="160"/>
      <c r="J1336" s="177"/>
      <c r="K1336" s="167"/>
      <c r="L1336" s="168"/>
      <c r="M1336" s="161"/>
      <c r="N1336" s="415"/>
      <c r="O1336" s="164"/>
    </row>
    <row r="1337" spans="1:15" s="163" customFormat="1" ht="13.2" customHeight="1" x14ac:dyDescent="0.25">
      <c r="A1337" s="154"/>
      <c r="B1337" s="156"/>
      <c r="C1337" s="156"/>
      <c r="D1337" s="179"/>
      <c r="E1337" s="184"/>
      <c r="F1337" s="165"/>
      <c r="G1337" s="179"/>
      <c r="H1337" s="185"/>
      <c r="I1337" s="160"/>
      <c r="J1337" s="177"/>
      <c r="K1337" s="167"/>
      <c r="L1337" s="168"/>
      <c r="M1337" s="161"/>
      <c r="N1337" s="415"/>
      <c r="O1337" s="164"/>
    </row>
    <row r="1338" spans="1:15" s="98" customFormat="1" ht="13.2" customHeight="1" x14ac:dyDescent="0.25">
      <c r="A1338" s="154"/>
      <c r="B1338" s="156"/>
      <c r="C1338" s="156"/>
      <c r="D1338" s="179"/>
      <c r="E1338" s="186"/>
      <c r="F1338" s="158"/>
      <c r="G1338" s="179"/>
      <c r="H1338" s="100"/>
      <c r="I1338" s="160"/>
      <c r="J1338" s="154"/>
      <c r="K1338" s="167"/>
      <c r="L1338" s="168"/>
      <c r="M1338" s="161"/>
      <c r="N1338" s="415"/>
      <c r="O1338" s="162"/>
    </row>
    <row r="1339" spans="1:15" s="98" customFormat="1" ht="13.2" customHeight="1" x14ac:dyDescent="0.25">
      <c r="A1339" s="154"/>
      <c r="B1339" s="156"/>
      <c r="C1339" s="156"/>
      <c r="D1339" s="179"/>
      <c r="E1339" s="186"/>
      <c r="F1339" s="158"/>
      <c r="G1339" s="179"/>
      <c r="H1339" s="100"/>
      <c r="I1339" s="160"/>
      <c r="J1339" s="154"/>
      <c r="K1339" s="167"/>
      <c r="L1339" s="168"/>
      <c r="M1339" s="161"/>
      <c r="N1339" s="415"/>
      <c r="O1339" s="162"/>
    </row>
    <row r="1340" spans="1:15" s="98" customFormat="1" ht="13.2" customHeight="1" x14ac:dyDescent="0.25">
      <c r="A1340" s="154"/>
      <c r="B1340" s="156"/>
      <c r="C1340" s="156"/>
      <c r="D1340" s="179"/>
      <c r="E1340" s="186"/>
      <c r="F1340" s="158"/>
      <c r="G1340" s="179"/>
      <c r="H1340" s="100"/>
      <c r="I1340" s="160"/>
      <c r="J1340" s="154"/>
      <c r="K1340" s="167"/>
      <c r="L1340" s="168"/>
      <c r="M1340" s="161"/>
      <c r="N1340" s="415"/>
      <c r="O1340" s="162"/>
    </row>
    <row r="1341" spans="1:15" s="98" customFormat="1" ht="13.2" customHeight="1" x14ac:dyDescent="0.25">
      <c r="A1341" s="154"/>
      <c r="B1341" s="156"/>
      <c r="C1341" s="156"/>
      <c r="D1341" s="179"/>
      <c r="E1341" s="186"/>
      <c r="F1341" s="158"/>
      <c r="G1341" s="179"/>
      <c r="H1341" s="100"/>
      <c r="I1341" s="160"/>
      <c r="J1341" s="154"/>
      <c r="K1341" s="167"/>
      <c r="L1341" s="168"/>
      <c r="M1341" s="161"/>
      <c r="N1341" s="415"/>
      <c r="O1341" s="162"/>
    </row>
    <row r="1342" spans="1:15" s="98" customFormat="1" ht="13.2" customHeight="1" x14ac:dyDescent="0.25">
      <c r="A1342" s="154"/>
      <c r="B1342" s="156"/>
      <c r="C1342" s="156"/>
      <c r="D1342" s="179"/>
      <c r="E1342" s="186"/>
      <c r="F1342" s="165"/>
      <c r="G1342" s="179"/>
      <c r="H1342" s="100"/>
      <c r="I1342" s="160"/>
      <c r="J1342" s="154"/>
      <c r="K1342" s="167"/>
      <c r="L1342" s="168"/>
      <c r="M1342" s="161"/>
      <c r="N1342" s="415"/>
      <c r="O1342" s="162"/>
    </row>
    <row r="1343" spans="1:15" s="163" customFormat="1" ht="13.2" customHeight="1" x14ac:dyDescent="0.25">
      <c r="A1343" s="154"/>
      <c r="B1343" s="156"/>
      <c r="C1343" s="156"/>
      <c r="D1343" s="179"/>
      <c r="E1343" s="184"/>
      <c r="F1343" s="165"/>
      <c r="G1343" s="179"/>
      <c r="H1343" s="185"/>
      <c r="I1343" s="160"/>
      <c r="J1343" s="177"/>
      <c r="K1343" s="167"/>
      <c r="L1343" s="168"/>
      <c r="M1343" s="161"/>
      <c r="N1343" s="415"/>
      <c r="O1343" s="164"/>
    </row>
    <row r="1344" spans="1:15" s="163" customFormat="1" ht="13.2" customHeight="1" x14ac:dyDescent="0.25">
      <c r="A1344" s="154"/>
      <c r="B1344" s="156"/>
      <c r="C1344" s="156"/>
      <c r="D1344" s="179"/>
      <c r="E1344" s="184"/>
      <c r="F1344" s="165"/>
      <c r="G1344" s="179"/>
      <c r="H1344" s="185"/>
      <c r="I1344" s="160"/>
      <c r="J1344" s="177"/>
      <c r="K1344" s="167"/>
      <c r="L1344" s="168"/>
      <c r="M1344" s="161"/>
      <c r="N1344" s="415"/>
      <c r="O1344" s="164"/>
    </row>
    <row r="1345" spans="1:15" s="98" customFormat="1" ht="13.2" customHeight="1" x14ac:dyDescent="0.25">
      <c r="A1345" s="154"/>
      <c r="B1345" s="156"/>
      <c r="C1345" s="156"/>
      <c r="D1345" s="179"/>
      <c r="E1345" s="186"/>
      <c r="F1345" s="165"/>
      <c r="G1345" s="179"/>
      <c r="H1345" s="100"/>
      <c r="I1345" s="160"/>
      <c r="J1345" s="154"/>
      <c r="K1345" s="167"/>
      <c r="L1345" s="168"/>
      <c r="M1345" s="161"/>
      <c r="N1345" s="415"/>
      <c r="O1345" s="162"/>
    </row>
    <row r="1346" spans="1:15" s="98" customFormat="1" ht="13.2" customHeight="1" x14ac:dyDescent="0.3">
      <c r="A1346" s="154"/>
      <c r="B1346" s="156"/>
      <c r="C1346" s="156"/>
      <c r="D1346" s="179"/>
      <c r="E1346" s="186"/>
      <c r="F1346" s="158"/>
      <c r="G1346" s="179"/>
      <c r="H1346" s="100"/>
      <c r="I1346" s="160"/>
      <c r="J1346" s="154"/>
      <c r="K1346" s="167"/>
      <c r="L1346" s="168"/>
      <c r="M1346" s="161"/>
      <c r="N1346" s="415"/>
      <c r="O1346" s="172"/>
    </row>
    <row r="1347" spans="1:15" s="98" customFormat="1" ht="13.2" customHeight="1" x14ac:dyDescent="0.25">
      <c r="A1347" s="154"/>
      <c r="B1347" s="156"/>
      <c r="C1347" s="156"/>
      <c r="D1347" s="179"/>
      <c r="E1347" s="186"/>
      <c r="F1347" s="165"/>
      <c r="G1347" s="179"/>
      <c r="H1347" s="156"/>
      <c r="I1347" s="160"/>
      <c r="J1347" s="177"/>
      <c r="K1347" s="167"/>
      <c r="L1347" s="168"/>
      <c r="M1347" s="161"/>
      <c r="N1347" s="415"/>
      <c r="O1347" s="162"/>
    </row>
    <row r="1348" spans="1:15" s="163" customFormat="1" ht="13.2" customHeight="1" x14ac:dyDescent="0.25">
      <c r="A1348" s="154"/>
      <c r="B1348" s="156"/>
      <c r="C1348" s="156"/>
      <c r="D1348" s="179"/>
      <c r="E1348" s="184"/>
      <c r="F1348" s="165"/>
      <c r="G1348" s="179"/>
      <c r="H1348" s="185"/>
      <c r="I1348" s="160"/>
      <c r="J1348" s="177"/>
      <c r="K1348" s="167"/>
      <c r="L1348" s="168"/>
      <c r="M1348" s="161"/>
      <c r="N1348" s="415"/>
      <c r="O1348" s="164"/>
    </row>
    <row r="1349" spans="1:15" s="98" customFormat="1" ht="13.2" customHeight="1" x14ac:dyDescent="0.25">
      <c r="A1349" s="154"/>
      <c r="B1349" s="156"/>
      <c r="C1349" s="156"/>
      <c r="D1349" s="179"/>
      <c r="E1349" s="186"/>
      <c r="F1349" s="165"/>
      <c r="G1349" s="179"/>
      <c r="H1349" s="156"/>
      <c r="I1349" s="160"/>
      <c r="J1349" s="177"/>
      <c r="K1349" s="167"/>
      <c r="L1349" s="168"/>
      <c r="M1349" s="161"/>
      <c r="N1349" s="415"/>
      <c r="O1349" s="162"/>
    </row>
    <row r="1350" spans="1:15" s="98" customFormat="1" ht="13.2" customHeight="1" x14ac:dyDescent="0.25">
      <c r="A1350" s="154"/>
      <c r="B1350" s="156"/>
      <c r="C1350" s="156"/>
      <c r="D1350" s="179"/>
      <c r="E1350" s="186"/>
      <c r="F1350" s="165"/>
      <c r="G1350" s="179"/>
      <c r="H1350" s="156"/>
      <c r="I1350" s="160"/>
      <c r="J1350" s="177"/>
      <c r="K1350" s="167"/>
      <c r="L1350" s="168"/>
      <c r="M1350" s="161"/>
      <c r="N1350" s="415"/>
      <c r="O1350" s="162"/>
    </row>
    <row r="1351" spans="1:15" s="98" customFormat="1" ht="13.2" customHeight="1" x14ac:dyDescent="0.25">
      <c r="A1351" s="154"/>
      <c r="B1351" s="156"/>
      <c r="C1351" s="156"/>
      <c r="D1351" s="179"/>
      <c r="E1351" s="186"/>
      <c r="F1351" s="165"/>
      <c r="G1351" s="179"/>
      <c r="H1351" s="156"/>
      <c r="I1351" s="160"/>
      <c r="J1351" s="154"/>
      <c r="K1351" s="167"/>
      <c r="L1351" s="168"/>
      <c r="M1351" s="161"/>
      <c r="N1351" s="415"/>
      <c r="O1351" s="162"/>
    </row>
    <row r="1352" spans="1:15" s="98" customFormat="1" ht="13.2" customHeight="1" x14ac:dyDescent="0.25">
      <c r="A1352" s="154"/>
      <c r="B1352" s="156"/>
      <c r="C1352" s="156"/>
      <c r="D1352" s="179"/>
      <c r="E1352" s="186"/>
      <c r="F1352" s="165"/>
      <c r="G1352" s="179"/>
      <c r="H1352" s="156"/>
      <c r="I1352" s="160"/>
      <c r="J1352" s="154"/>
      <c r="K1352" s="167"/>
      <c r="L1352" s="168"/>
      <c r="M1352" s="161"/>
      <c r="N1352" s="415"/>
      <c r="O1352" s="162"/>
    </row>
    <row r="1353" spans="1:15" s="98" customFormat="1" ht="13.2" customHeight="1" x14ac:dyDescent="0.3">
      <c r="A1353" s="154"/>
      <c r="B1353" s="156"/>
      <c r="C1353" s="156"/>
      <c r="D1353" s="179"/>
      <c r="E1353" s="186"/>
      <c r="F1353" s="165"/>
      <c r="G1353" s="179"/>
      <c r="H1353" s="100"/>
      <c r="I1353" s="160"/>
      <c r="J1353" s="154"/>
      <c r="K1353" s="167"/>
      <c r="L1353" s="168"/>
      <c r="M1353" s="161"/>
      <c r="N1353" s="415"/>
      <c r="O1353" s="172"/>
    </row>
    <row r="1354" spans="1:15" s="98" customFormat="1" ht="13.2" customHeight="1" x14ac:dyDescent="0.25">
      <c r="A1354" s="154"/>
      <c r="B1354" s="156"/>
      <c r="C1354" s="156"/>
      <c r="D1354" s="179"/>
      <c r="E1354" s="186"/>
      <c r="F1354" s="158"/>
      <c r="G1354" s="179"/>
      <c r="H1354" s="200"/>
      <c r="I1354" s="160"/>
      <c r="J1354" s="154"/>
      <c r="K1354" s="167"/>
      <c r="L1354" s="168"/>
      <c r="M1354" s="161"/>
      <c r="N1354" s="415"/>
      <c r="O1354" s="162"/>
    </row>
    <row r="1355" spans="1:15" s="98" customFormat="1" ht="13.2" customHeight="1" x14ac:dyDescent="0.25">
      <c r="A1355" s="154"/>
      <c r="B1355" s="156"/>
      <c r="C1355" s="156"/>
      <c r="D1355" s="179"/>
      <c r="E1355" s="186"/>
      <c r="F1355" s="158"/>
      <c r="G1355" s="179"/>
      <c r="H1355" s="156"/>
      <c r="I1355" s="160"/>
      <c r="J1355" s="154"/>
      <c r="K1355" s="167"/>
      <c r="L1355" s="168"/>
      <c r="M1355" s="161"/>
      <c r="N1355" s="415"/>
      <c r="O1355" s="162"/>
    </row>
    <row r="1356" spans="1:15" s="98" customFormat="1" ht="13.2" customHeight="1" x14ac:dyDescent="0.25">
      <c r="A1356" s="154"/>
      <c r="B1356" s="156"/>
      <c r="C1356" s="156"/>
      <c r="D1356" s="179"/>
      <c r="E1356" s="186"/>
      <c r="F1356" s="158"/>
      <c r="G1356" s="179"/>
      <c r="H1356" s="200"/>
      <c r="I1356" s="160"/>
      <c r="J1356" s="154"/>
      <c r="K1356" s="167"/>
      <c r="L1356" s="168"/>
      <c r="M1356" s="161"/>
      <c r="N1356" s="415"/>
      <c r="O1356" s="162"/>
    </row>
    <row r="1357" spans="1:15" s="163" customFormat="1" ht="13.2" customHeight="1" x14ac:dyDescent="0.25">
      <c r="A1357" s="154"/>
      <c r="B1357" s="156"/>
      <c r="C1357" s="156"/>
      <c r="D1357" s="179"/>
      <c r="E1357" s="184"/>
      <c r="F1357" s="158"/>
      <c r="G1357" s="179"/>
      <c r="H1357" s="201"/>
      <c r="I1357" s="160"/>
      <c r="J1357" s="154"/>
      <c r="K1357" s="167"/>
      <c r="L1357" s="168"/>
      <c r="M1357" s="161"/>
      <c r="N1357" s="415"/>
      <c r="O1357" s="164"/>
    </row>
    <row r="1358" spans="1:15" s="98" customFormat="1" ht="13.2" customHeight="1" x14ac:dyDescent="0.25">
      <c r="A1358" s="154"/>
      <c r="B1358" s="156"/>
      <c r="C1358" s="156"/>
      <c r="D1358" s="179"/>
      <c r="E1358" s="186"/>
      <c r="F1358" s="158"/>
      <c r="G1358" s="179"/>
      <c r="H1358" s="200"/>
      <c r="I1358" s="160"/>
      <c r="J1358" s="154"/>
      <c r="K1358" s="167"/>
      <c r="L1358" s="168"/>
      <c r="M1358" s="161"/>
      <c r="N1358" s="415"/>
      <c r="O1358" s="162"/>
    </row>
    <row r="1359" spans="1:15" s="98" customFormat="1" ht="13.2" customHeight="1" x14ac:dyDescent="0.25">
      <c r="A1359" s="154"/>
      <c r="B1359" s="156"/>
      <c r="C1359" s="156"/>
      <c r="D1359" s="179"/>
      <c r="E1359" s="186"/>
      <c r="F1359" s="158"/>
      <c r="G1359" s="179"/>
      <c r="H1359" s="156"/>
      <c r="I1359" s="160"/>
      <c r="J1359" s="154"/>
      <c r="K1359" s="167"/>
      <c r="L1359" s="168"/>
      <c r="M1359" s="161"/>
      <c r="N1359" s="415"/>
      <c r="O1359" s="162"/>
    </row>
    <row r="1360" spans="1:15" s="163" customFormat="1" ht="13.2" customHeight="1" x14ac:dyDescent="0.25">
      <c r="A1360" s="154"/>
      <c r="B1360" s="156"/>
      <c r="C1360" s="156"/>
      <c r="D1360" s="179"/>
      <c r="E1360" s="184"/>
      <c r="F1360" s="158"/>
      <c r="G1360" s="179"/>
      <c r="H1360" s="185"/>
      <c r="I1360" s="160"/>
      <c r="J1360" s="154"/>
      <c r="K1360" s="167"/>
      <c r="L1360" s="168"/>
      <c r="M1360" s="161"/>
      <c r="N1360" s="415"/>
      <c r="O1360" s="164"/>
    </row>
    <row r="1361" spans="1:15" s="163" customFormat="1" ht="13.2" customHeight="1" x14ac:dyDescent="0.25">
      <c r="A1361" s="154"/>
      <c r="B1361" s="156"/>
      <c r="C1361" s="156"/>
      <c r="D1361" s="179"/>
      <c r="E1361" s="184"/>
      <c r="F1361" s="158"/>
      <c r="G1361" s="179"/>
      <c r="H1361" s="201"/>
      <c r="I1361" s="160"/>
      <c r="J1361" s="202"/>
      <c r="K1361" s="167"/>
      <c r="L1361" s="168"/>
      <c r="M1361" s="161"/>
      <c r="N1361" s="415"/>
      <c r="O1361" s="164"/>
    </row>
    <row r="1362" spans="1:15" s="163" customFormat="1" ht="13.2" customHeight="1" x14ac:dyDescent="0.25">
      <c r="A1362" s="154"/>
      <c r="B1362" s="156"/>
      <c r="C1362" s="156"/>
      <c r="D1362" s="179"/>
      <c r="E1362" s="184"/>
      <c r="F1362" s="158"/>
      <c r="G1362" s="179"/>
      <c r="H1362" s="185"/>
      <c r="I1362" s="160"/>
      <c r="J1362" s="154"/>
      <c r="K1362" s="167"/>
      <c r="L1362" s="168"/>
      <c r="M1362" s="161"/>
      <c r="N1362" s="415"/>
      <c r="O1362" s="164"/>
    </row>
    <row r="1363" spans="1:15" s="163" customFormat="1" ht="13.2" customHeight="1" x14ac:dyDescent="0.25">
      <c r="A1363" s="154"/>
      <c r="B1363" s="156"/>
      <c r="C1363" s="156"/>
      <c r="D1363" s="179"/>
      <c r="E1363" s="184"/>
      <c r="F1363" s="158"/>
      <c r="G1363" s="179"/>
      <c r="H1363" s="201"/>
      <c r="I1363" s="160"/>
      <c r="J1363" s="202"/>
      <c r="K1363" s="167"/>
      <c r="L1363" s="168"/>
      <c r="M1363" s="161"/>
      <c r="N1363" s="415"/>
      <c r="O1363" s="164"/>
    </row>
    <row r="1364" spans="1:15" s="163" customFormat="1" ht="13.2" customHeight="1" x14ac:dyDescent="0.25">
      <c r="A1364" s="154"/>
      <c r="B1364" s="156"/>
      <c r="C1364" s="156"/>
      <c r="D1364" s="179"/>
      <c r="E1364" s="184"/>
      <c r="F1364" s="158"/>
      <c r="G1364" s="179"/>
      <c r="H1364" s="201"/>
      <c r="I1364" s="160"/>
      <c r="J1364" s="202"/>
      <c r="K1364" s="167"/>
      <c r="L1364" s="168"/>
      <c r="M1364" s="161"/>
      <c r="N1364" s="415"/>
      <c r="O1364" s="164"/>
    </row>
    <row r="1365" spans="1:15" s="163" customFormat="1" ht="13.2" customHeight="1" x14ac:dyDescent="0.25">
      <c r="A1365" s="154"/>
      <c r="B1365" s="156"/>
      <c r="C1365" s="156"/>
      <c r="D1365" s="179"/>
      <c r="E1365" s="184"/>
      <c r="F1365" s="158"/>
      <c r="G1365" s="179"/>
      <c r="H1365" s="201"/>
      <c r="I1365" s="160"/>
      <c r="J1365" s="202"/>
      <c r="K1365" s="167"/>
      <c r="L1365" s="168"/>
      <c r="M1365" s="161"/>
      <c r="N1365" s="415"/>
      <c r="O1365" s="164"/>
    </row>
    <row r="1366" spans="1:15" s="98" customFormat="1" ht="13.2" customHeight="1" x14ac:dyDescent="0.25">
      <c r="A1366" s="154"/>
      <c r="B1366" s="156"/>
      <c r="C1366" s="156"/>
      <c r="D1366" s="179"/>
      <c r="E1366" s="186"/>
      <c r="F1366" s="165"/>
      <c r="G1366" s="179"/>
      <c r="H1366" s="200"/>
      <c r="I1366" s="160"/>
      <c r="J1366" s="177"/>
      <c r="K1366" s="167"/>
      <c r="L1366" s="168"/>
      <c r="M1366" s="161"/>
      <c r="N1366" s="415"/>
      <c r="O1366" s="162"/>
    </row>
    <row r="1367" spans="1:15" s="163" customFormat="1" ht="13.2" customHeight="1" x14ac:dyDescent="0.25">
      <c r="A1367" s="154"/>
      <c r="B1367" s="156"/>
      <c r="C1367" s="156"/>
      <c r="D1367" s="179"/>
      <c r="E1367" s="184"/>
      <c r="F1367" s="165"/>
      <c r="G1367" s="179"/>
      <c r="H1367" s="201"/>
      <c r="I1367" s="160"/>
      <c r="J1367" s="177"/>
      <c r="K1367" s="167"/>
      <c r="L1367" s="168"/>
      <c r="M1367" s="161"/>
      <c r="N1367" s="415"/>
      <c r="O1367" s="164"/>
    </row>
    <row r="1368" spans="1:15" s="98" customFormat="1" ht="13.2" customHeight="1" x14ac:dyDescent="0.25">
      <c r="A1368" s="154"/>
      <c r="B1368" s="156"/>
      <c r="C1368" s="156"/>
      <c r="D1368" s="179"/>
      <c r="E1368" s="186"/>
      <c r="F1368" s="165"/>
      <c r="G1368" s="179"/>
      <c r="H1368" s="156"/>
      <c r="I1368" s="160"/>
      <c r="J1368" s="177"/>
      <c r="K1368" s="167"/>
      <c r="L1368" s="168"/>
      <c r="M1368" s="161"/>
      <c r="N1368" s="415"/>
      <c r="O1368" s="162"/>
    </row>
    <row r="1369" spans="1:15" s="98" customFormat="1" ht="13.2" customHeight="1" x14ac:dyDescent="0.25">
      <c r="A1369" s="154"/>
      <c r="B1369" s="156"/>
      <c r="C1369" s="156"/>
      <c r="D1369" s="179"/>
      <c r="E1369" s="186"/>
      <c r="F1369" s="165"/>
      <c r="G1369" s="179"/>
      <c r="H1369" s="200"/>
      <c r="I1369" s="160"/>
      <c r="J1369" s="177"/>
      <c r="K1369" s="167"/>
      <c r="L1369" s="168"/>
      <c r="M1369" s="161"/>
      <c r="N1369" s="415"/>
      <c r="O1369" s="162"/>
    </row>
    <row r="1370" spans="1:15" s="98" customFormat="1" ht="13.2" customHeight="1" x14ac:dyDescent="0.25">
      <c r="A1370" s="154"/>
      <c r="B1370" s="156"/>
      <c r="C1370" s="156"/>
      <c r="D1370" s="179"/>
      <c r="E1370" s="186"/>
      <c r="F1370" s="165"/>
      <c r="G1370" s="179"/>
      <c r="H1370" s="156"/>
      <c r="I1370" s="160"/>
      <c r="J1370" s="177"/>
      <c r="K1370" s="167"/>
      <c r="L1370" s="168"/>
      <c r="M1370" s="161"/>
      <c r="N1370" s="415"/>
      <c r="O1370" s="162"/>
    </row>
    <row r="1371" spans="1:15" s="98" customFormat="1" ht="13.2" customHeight="1" x14ac:dyDescent="0.25">
      <c r="A1371" s="154"/>
      <c r="B1371" s="156"/>
      <c r="C1371" s="156"/>
      <c r="D1371" s="179"/>
      <c r="E1371" s="186"/>
      <c r="F1371" s="165"/>
      <c r="G1371" s="179"/>
      <c r="H1371" s="200"/>
      <c r="I1371" s="160"/>
      <c r="J1371" s="177"/>
      <c r="K1371" s="167"/>
      <c r="L1371" s="168"/>
      <c r="M1371" s="161"/>
      <c r="N1371" s="415"/>
      <c r="O1371" s="162"/>
    </row>
    <row r="1372" spans="1:15" s="163" customFormat="1" ht="13.2" customHeight="1" x14ac:dyDescent="0.25">
      <c r="A1372" s="154"/>
      <c r="B1372" s="156"/>
      <c r="C1372" s="156"/>
      <c r="D1372" s="179"/>
      <c r="E1372" s="184"/>
      <c r="F1372" s="165"/>
      <c r="G1372" s="179"/>
      <c r="H1372" s="201"/>
      <c r="I1372" s="160"/>
      <c r="J1372" s="177"/>
      <c r="K1372" s="167"/>
      <c r="L1372" s="168"/>
      <c r="M1372" s="161"/>
      <c r="N1372" s="415"/>
      <c r="O1372" s="164"/>
    </row>
    <row r="1373" spans="1:15" s="163" customFormat="1" ht="13.2" customHeight="1" x14ac:dyDescent="0.25">
      <c r="A1373" s="154"/>
      <c r="B1373" s="156"/>
      <c r="C1373" s="156"/>
      <c r="D1373" s="179"/>
      <c r="E1373" s="184"/>
      <c r="F1373" s="165"/>
      <c r="G1373" s="179"/>
      <c r="H1373" s="201"/>
      <c r="I1373" s="160"/>
      <c r="J1373" s="177"/>
      <c r="K1373" s="167"/>
      <c r="L1373" s="168"/>
      <c r="M1373" s="161"/>
      <c r="N1373" s="415"/>
      <c r="O1373" s="164"/>
    </row>
    <row r="1374" spans="1:15" s="98" customFormat="1" ht="13.2" customHeight="1" x14ac:dyDescent="0.25">
      <c r="A1374" s="154"/>
      <c r="B1374" s="156"/>
      <c r="C1374" s="156"/>
      <c r="D1374" s="179"/>
      <c r="E1374" s="186"/>
      <c r="F1374" s="165"/>
      <c r="G1374" s="179"/>
      <c r="H1374" s="200"/>
      <c r="I1374" s="160"/>
      <c r="J1374" s="177"/>
      <c r="K1374" s="167"/>
      <c r="L1374" s="168"/>
      <c r="M1374" s="161"/>
      <c r="N1374" s="415"/>
      <c r="O1374" s="162"/>
    </row>
    <row r="1375" spans="1:15" s="98" customFormat="1" ht="13.2" customHeight="1" x14ac:dyDescent="0.25">
      <c r="A1375" s="154"/>
      <c r="B1375" s="156"/>
      <c r="C1375" s="156"/>
      <c r="D1375" s="179"/>
      <c r="E1375" s="186"/>
      <c r="F1375" s="165"/>
      <c r="G1375" s="179"/>
      <c r="H1375" s="156"/>
      <c r="I1375" s="160"/>
      <c r="J1375" s="154"/>
      <c r="K1375" s="167"/>
      <c r="L1375" s="168"/>
      <c r="M1375" s="161"/>
      <c r="N1375" s="415"/>
      <c r="O1375" s="162"/>
    </row>
    <row r="1376" spans="1:15" s="163" customFormat="1" ht="13.2" customHeight="1" x14ac:dyDescent="0.25">
      <c r="A1376" s="154"/>
      <c r="B1376" s="156"/>
      <c r="C1376" s="156"/>
      <c r="D1376" s="179"/>
      <c r="E1376" s="184"/>
      <c r="F1376" s="165"/>
      <c r="G1376" s="179"/>
      <c r="H1376" s="201"/>
      <c r="I1376" s="160"/>
      <c r="J1376" s="202"/>
      <c r="K1376" s="167"/>
      <c r="L1376" s="168"/>
      <c r="M1376" s="161"/>
      <c r="N1376" s="415"/>
      <c r="O1376" s="164"/>
    </row>
    <row r="1377" spans="1:15" s="163" customFormat="1" ht="13.2" customHeight="1" x14ac:dyDescent="0.25">
      <c r="A1377" s="154"/>
      <c r="B1377" s="156"/>
      <c r="C1377" s="156"/>
      <c r="D1377" s="179"/>
      <c r="E1377" s="184"/>
      <c r="F1377" s="165"/>
      <c r="G1377" s="179"/>
      <c r="H1377" s="201"/>
      <c r="I1377" s="160"/>
      <c r="J1377" s="202"/>
      <c r="K1377" s="167"/>
      <c r="L1377" s="168"/>
      <c r="M1377" s="161"/>
      <c r="N1377" s="415"/>
      <c r="O1377" s="164"/>
    </row>
    <row r="1378" spans="1:15" s="163" customFormat="1" ht="13.2" customHeight="1" x14ac:dyDescent="0.25">
      <c r="A1378" s="154"/>
      <c r="B1378" s="156"/>
      <c r="C1378" s="156"/>
      <c r="D1378" s="179"/>
      <c r="E1378" s="184"/>
      <c r="F1378" s="165"/>
      <c r="G1378" s="179"/>
      <c r="H1378" s="201"/>
      <c r="I1378" s="160"/>
      <c r="J1378" s="202"/>
      <c r="K1378" s="167"/>
      <c r="L1378" s="168"/>
      <c r="M1378" s="161"/>
      <c r="N1378" s="415"/>
      <c r="O1378" s="164"/>
    </row>
    <row r="1379" spans="1:15" s="98" customFormat="1" ht="13.2" customHeight="1" x14ac:dyDescent="0.25">
      <c r="A1379" s="154"/>
      <c r="B1379" s="156"/>
      <c r="C1379" s="156"/>
      <c r="D1379" s="179"/>
      <c r="E1379" s="186"/>
      <c r="F1379" s="165"/>
      <c r="G1379" s="179"/>
      <c r="H1379" s="156"/>
      <c r="I1379" s="160"/>
      <c r="J1379" s="177"/>
      <c r="K1379" s="167"/>
      <c r="L1379" s="168"/>
      <c r="M1379" s="161"/>
      <c r="N1379" s="415"/>
      <c r="O1379" s="162"/>
    </row>
    <row r="1380" spans="1:15" s="98" customFormat="1" ht="13.2" customHeight="1" x14ac:dyDescent="0.3">
      <c r="A1380" s="154"/>
      <c r="B1380" s="156"/>
      <c r="C1380" s="156"/>
      <c r="D1380" s="179"/>
      <c r="E1380" s="186"/>
      <c r="F1380" s="165"/>
      <c r="G1380" s="179"/>
      <c r="H1380" s="156"/>
      <c r="I1380" s="160"/>
      <c r="J1380" s="154"/>
      <c r="K1380" s="167"/>
      <c r="L1380" s="168"/>
      <c r="M1380" s="161"/>
      <c r="N1380" s="415"/>
      <c r="O1380" s="172"/>
    </row>
    <row r="1381" spans="1:15" s="98" customFormat="1" ht="13.2" customHeight="1" x14ac:dyDescent="0.25">
      <c r="A1381" s="154"/>
      <c r="B1381" s="156"/>
      <c r="C1381" s="156"/>
      <c r="D1381" s="179"/>
      <c r="E1381" s="186"/>
      <c r="F1381" s="158"/>
      <c r="G1381" s="179"/>
      <c r="H1381" s="156"/>
      <c r="I1381" s="160"/>
      <c r="J1381" s="154"/>
      <c r="K1381" s="167"/>
      <c r="L1381" s="168"/>
      <c r="M1381" s="161"/>
      <c r="N1381" s="415"/>
      <c r="O1381" s="162"/>
    </row>
    <row r="1382" spans="1:15" s="98" customFormat="1" ht="13.2" customHeight="1" x14ac:dyDescent="0.25">
      <c r="A1382" s="154"/>
      <c r="B1382" s="156"/>
      <c r="C1382" s="156"/>
      <c r="D1382" s="179"/>
      <c r="E1382" s="186"/>
      <c r="F1382" s="158"/>
      <c r="G1382" s="179"/>
      <c r="H1382" s="156"/>
      <c r="I1382" s="160"/>
      <c r="J1382" s="154"/>
      <c r="K1382" s="167"/>
      <c r="L1382" s="168"/>
      <c r="M1382" s="161"/>
      <c r="N1382" s="415"/>
      <c r="O1382" s="162"/>
    </row>
    <row r="1383" spans="1:15" s="98" customFormat="1" ht="13.2" customHeight="1" x14ac:dyDescent="0.25">
      <c r="A1383" s="154"/>
      <c r="B1383" s="156"/>
      <c r="C1383" s="156"/>
      <c r="D1383" s="179"/>
      <c r="E1383" s="186"/>
      <c r="F1383" s="158"/>
      <c r="G1383" s="179"/>
      <c r="H1383" s="156"/>
      <c r="I1383" s="160"/>
      <c r="J1383" s="154"/>
      <c r="K1383" s="167"/>
      <c r="L1383" s="168"/>
      <c r="M1383" s="161"/>
      <c r="N1383" s="415"/>
      <c r="O1383" s="162"/>
    </row>
    <row r="1384" spans="1:15" s="98" customFormat="1" ht="13.2" customHeight="1" x14ac:dyDescent="0.25">
      <c r="A1384" s="154"/>
      <c r="B1384" s="156"/>
      <c r="C1384" s="156"/>
      <c r="D1384" s="179"/>
      <c r="E1384" s="186"/>
      <c r="F1384" s="158"/>
      <c r="G1384" s="179"/>
      <c r="H1384" s="156"/>
      <c r="I1384" s="160"/>
      <c r="J1384" s="154"/>
      <c r="K1384" s="167"/>
      <c r="L1384" s="168"/>
      <c r="M1384" s="161"/>
      <c r="N1384" s="415"/>
      <c r="O1384" s="162"/>
    </row>
    <row r="1385" spans="1:15" s="98" customFormat="1" ht="13.2" customHeight="1" x14ac:dyDescent="0.25">
      <c r="A1385" s="154"/>
      <c r="B1385" s="156"/>
      <c r="C1385" s="156"/>
      <c r="D1385" s="179"/>
      <c r="E1385" s="157"/>
      <c r="F1385" s="158"/>
      <c r="G1385" s="179"/>
      <c r="H1385" s="156"/>
      <c r="I1385" s="160"/>
      <c r="J1385" s="154"/>
      <c r="K1385" s="167"/>
      <c r="L1385" s="168"/>
      <c r="M1385" s="161"/>
      <c r="N1385" s="415"/>
      <c r="O1385" s="162"/>
    </row>
    <row r="1386" spans="1:15" s="100" customFormat="1" ht="13.2" customHeight="1" x14ac:dyDescent="0.25">
      <c r="A1386" s="156"/>
      <c r="B1386" s="156"/>
      <c r="C1386" s="156"/>
      <c r="D1386" s="179"/>
      <c r="E1386" s="186"/>
      <c r="F1386" s="158"/>
      <c r="G1386" s="179"/>
      <c r="H1386" s="156"/>
      <c r="I1386" s="160"/>
      <c r="J1386" s="154"/>
      <c r="K1386" s="167"/>
      <c r="L1386" s="168"/>
      <c r="M1386" s="161"/>
      <c r="N1386" s="415"/>
      <c r="O1386" s="162"/>
    </row>
    <row r="1387" spans="1:15" s="98" customFormat="1" ht="13.2" customHeight="1" x14ac:dyDescent="0.25">
      <c r="A1387" s="154"/>
      <c r="B1387" s="156"/>
      <c r="C1387" s="156"/>
      <c r="D1387" s="179"/>
      <c r="E1387" s="186"/>
      <c r="F1387" s="158"/>
      <c r="G1387" s="179"/>
      <c r="H1387" s="156"/>
      <c r="I1387" s="160"/>
      <c r="J1387" s="154"/>
      <c r="K1387" s="167"/>
      <c r="L1387" s="168"/>
      <c r="M1387" s="161"/>
      <c r="N1387" s="415"/>
      <c r="O1387" s="162"/>
    </row>
    <row r="1388" spans="1:15" s="163" customFormat="1" ht="13.2" customHeight="1" x14ac:dyDescent="0.25">
      <c r="A1388" s="154"/>
      <c r="B1388" s="156"/>
      <c r="C1388" s="156"/>
      <c r="D1388" s="179"/>
      <c r="E1388" s="184"/>
      <c r="F1388" s="158"/>
      <c r="G1388" s="179"/>
      <c r="H1388" s="185"/>
      <c r="I1388" s="160"/>
      <c r="J1388" s="154"/>
      <c r="K1388" s="167"/>
      <c r="L1388" s="168"/>
      <c r="M1388" s="161"/>
      <c r="N1388" s="415"/>
      <c r="O1388" s="164"/>
    </row>
    <row r="1389" spans="1:15" s="163" customFormat="1" ht="13.2" customHeight="1" x14ac:dyDescent="0.25">
      <c r="A1389" s="154"/>
      <c r="B1389" s="156"/>
      <c r="C1389" s="156"/>
      <c r="D1389" s="179"/>
      <c r="E1389" s="184"/>
      <c r="F1389" s="158"/>
      <c r="G1389" s="179"/>
      <c r="H1389" s="185"/>
      <c r="I1389" s="160"/>
      <c r="J1389" s="154"/>
      <c r="K1389" s="167"/>
      <c r="L1389" s="168"/>
      <c r="M1389" s="161"/>
      <c r="N1389" s="415"/>
      <c r="O1389" s="164"/>
    </row>
    <row r="1390" spans="1:15" s="98" customFormat="1" ht="13.2" customHeight="1" x14ac:dyDescent="0.25">
      <c r="A1390" s="154"/>
      <c r="B1390" s="156"/>
      <c r="C1390" s="156"/>
      <c r="D1390" s="179"/>
      <c r="E1390" s="186"/>
      <c r="F1390" s="158"/>
      <c r="G1390" s="179"/>
      <c r="H1390" s="156"/>
      <c r="I1390" s="160"/>
      <c r="J1390" s="154"/>
      <c r="K1390" s="167"/>
      <c r="L1390" s="168"/>
      <c r="M1390" s="161"/>
      <c r="N1390" s="415"/>
      <c r="O1390" s="162"/>
    </row>
    <row r="1391" spans="1:15" s="98" customFormat="1" ht="13.2" customHeight="1" x14ac:dyDescent="0.25">
      <c r="A1391" s="154"/>
      <c r="B1391" s="156"/>
      <c r="C1391" s="156"/>
      <c r="D1391" s="179"/>
      <c r="E1391" s="186"/>
      <c r="F1391" s="158"/>
      <c r="G1391" s="179"/>
      <c r="H1391" s="156"/>
      <c r="I1391" s="160"/>
      <c r="J1391" s="154"/>
      <c r="K1391" s="167"/>
      <c r="L1391" s="168"/>
      <c r="M1391" s="161"/>
      <c r="N1391" s="415"/>
      <c r="O1391" s="162"/>
    </row>
    <row r="1392" spans="1:15" s="163" customFormat="1" ht="13.2" customHeight="1" x14ac:dyDescent="0.25">
      <c r="A1392" s="154"/>
      <c r="B1392" s="156"/>
      <c r="C1392" s="156"/>
      <c r="D1392" s="179"/>
      <c r="E1392" s="184"/>
      <c r="F1392" s="158"/>
      <c r="G1392" s="179"/>
      <c r="H1392" s="185"/>
      <c r="I1392" s="160"/>
      <c r="J1392" s="154"/>
      <c r="K1392" s="167"/>
      <c r="L1392" s="168"/>
      <c r="M1392" s="161"/>
      <c r="N1392" s="415"/>
      <c r="O1392" s="164"/>
    </row>
    <row r="1393" spans="1:15" s="98" customFormat="1" ht="13.2" customHeight="1" x14ac:dyDescent="0.25">
      <c r="A1393" s="154"/>
      <c r="B1393" s="156"/>
      <c r="C1393" s="156"/>
      <c r="D1393" s="179"/>
      <c r="E1393" s="186"/>
      <c r="F1393" s="158"/>
      <c r="G1393" s="179"/>
      <c r="H1393" s="156"/>
      <c r="I1393" s="160"/>
      <c r="J1393" s="154"/>
      <c r="K1393" s="167"/>
      <c r="L1393" s="168"/>
      <c r="M1393" s="161"/>
      <c r="N1393" s="415"/>
      <c r="O1393" s="162"/>
    </row>
    <row r="1394" spans="1:15" s="163" customFormat="1" ht="13.2" customHeight="1" x14ac:dyDescent="0.25">
      <c r="A1394" s="154"/>
      <c r="B1394" s="156"/>
      <c r="C1394" s="156"/>
      <c r="D1394" s="179"/>
      <c r="E1394" s="184"/>
      <c r="F1394" s="158"/>
      <c r="G1394" s="179"/>
      <c r="H1394" s="185"/>
      <c r="I1394" s="160"/>
      <c r="J1394" s="154"/>
      <c r="K1394" s="167"/>
      <c r="L1394" s="168"/>
      <c r="M1394" s="161"/>
      <c r="N1394" s="415"/>
      <c r="O1394" s="164"/>
    </row>
    <row r="1395" spans="1:15" s="98" customFormat="1" ht="13.2" customHeight="1" x14ac:dyDescent="0.25">
      <c r="A1395" s="154"/>
      <c r="B1395" s="156"/>
      <c r="C1395" s="156"/>
      <c r="D1395" s="179"/>
      <c r="E1395" s="186"/>
      <c r="F1395" s="158"/>
      <c r="G1395" s="179"/>
      <c r="H1395" s="156"/>
      <c r="I1395" s="160"/>
      <c r="J1395" s="154"/>
      <c r="K1395" s="167"/>
      <c r="L1395" s="168"/>
      <c r="M1395" s="161"/>
      <c r="N1395" s="415"/>
      <c r="O1395" s="162"/>
    </row>
    <row r="1396" spans="1:15" s="98" customFormat="1" ht="13.2" customHeight="1" x14ac:dyDescent="0.25">
      <c r="A1396" s="154"/>
      <c r="B1396" s="156"/>
      <c r="C1396" s="156"/>
      <c r="D1396" s="179"/>
      <c r="E1396" s="186"/>
      <c r="F1396" s="158"/>
      <c r="G1396" s="179"/>
      <c r="H1396" s="156"/>
      <c r="I1396" s="160"/>
      <c r="J1396" s="154"/>
      <c r="K1396" s="167"/>
      <c r="L1396" s="168"/>
      <c r="M1396" s="161"/>
      <c r="N1396" s="415"/>
      <c r="O1396" s="162"/>
    </row>
    <row r="1397" spans="1:15" s="163" customFormat="1" ht="13.2" customHeight="1" x14ac:dyDescent="0.25">
      <c r="A1397" s="154"/>
      <c r="B1397" s="156"/>
      <c r="C1397" s="156"/>
      <c r="D1397" s="179"/>
      <c r="E1397" s="184"/>
      <c r="F1397" s="158"/>
      <c r="G1397" s="179"/>
      <c r="H1397" s="185"/>
      <c r="I1397" s="160"/>
      <c r="J1397" s="154"/>
      <c r="K1397" s="167"/>
      <c r="L1397" s="168"/>
      <c r="M1397" s="161"/>
      <c r="N1397" s="415"/>
      <c r="O1397" s="164"/>
    </row>
    <row r="1398" spans="1:15" s="163" customFormat="1" ht="13.2" customHeight="1" x14ac:dyDescent="0.25">
      <c r="A1398" s="154"/>
      <c r="B1398" s="156"/>
      <c r="C1398" s="156"/>
      <c r="D1398" s="179"/>
      <c r="E1398" s="184"/>
      <c r="F1398" s="158"/>
      <c r="G1398" s="179"/>
      <c r="H1398" s="185"/>
      <c r="I1398" s="160"/>
      <c r="J1398" s="154"/>
      <c r="K1398" s="167"/>
      <c r="L1398" s="168"/>
      <c r="M1398" s="161"/>
      <c r="N1398" s="415"/>
      <c r="O1398" s="164"/>
    </row>
    <row r="1399" spans="1:15" s="98" customFormat="1" ht="13.2" customHeight="1" x14ac:dyDescent="0.25">
      <c r="A1399" s="154"/>
      <c r="B1399" s="156"/>
      <c r="C1399" s="156"/>
      <c r="D1399" s="179"/>
      <c r="E1399" s="186"/>
      <c r="F1399" s="158"/>
      <c r="G1399" s="179"/>
      <c r="H1399" s="156"/>
      <c r="I1399" s="160"/>
      <c r="J1399" s="154"/>
      <c r="K1399" s="167"/>
      <c r="L1399" s="168"/>
      <c r="M1399" s="161"/>
      <c r="N1399" s="415"/>
      <c r="O1399" s="162"/>
    </row>
    <row r="1400" spans="1:15" s="163" customFormat="1" ht="13.2" customHeight="1" x14ac:dyDescent="0.25">
      <c r="A1400" s="154"/>
      <c r="B1400" s="156"/>
      <c r="C1400" s="156"/>
      <c r="D1400" s="179"/>
      <c r="E1400" s="184"/>
      <c r="F1400" s="158"/>
      <c r="G1400" s="179"/>
      <c r="H1400" s="185"/>
      <c r="I1400" s="160"/>
      <c r="J1400" s="154"/>
      <c r="K1400" s="167"/>
      <c r="L1400" s="168"/>
      <c r="M1400" s="161"/>
      <c r="N1400" s="415"/>
      <c r="O1400" s="164"/>
    </row>
    <row r="1401" spans="1:15" s="98" customFormat="1" ht="13.2" customHeight="1" x14ac:dyDescent="0.25">
      <c r="A1401" s="154"/>
      <c r="B1401" s="156"/>
      <c r="C1401" s="156"/>
      <c r="D1401" s="179"/>
      <c r="E1401" s="186"/>
      <c r="F1401" s="158"/>
      <c r="G1401" s="179"/>
      <c r="H1401" s="156"/>
      <c r="I1401" s="160"/>
      <c r="J1401" s="154"/>
      <c r="K1401" s="167"/>
      <c r="L1401" s="168"/>
      <c r="M1401" s="161"/>
      <c r="N1401" s="415"/>
      <c r="O1401" s="162"/>
    </row>
    <row r="1402" spans="1:15" s="98" customFormat="1" ht="13.2" customHeight="1" x14ac:dyDescent="0.25">
      <c r="A1402" s="154"/>
      <c r="B1402" s="156"/>
      <c r="C1402" s="156"/>
      <c r="D1402" s="179"/>
      <c r="E1402" s="186"/>
      <c r="F1402" s="158"/>
      <c r="G1402" s="179"/>
      <c r="H1402" s="156"/>
      <c r="I1402" s="160"/>
      <c r="J1402" s="154"/>
      <c r="K1402" s="167"/>
      <c r="L1402" s="168"/>
      <c r="M1402" s="161"/>
      <c r="N1402" s="415"/>
      <c r="O1402" s="162"/>
    </row>
    <row r="1403" spans="1:15" s="163" customFormat="1" ht="13.2" customHeight="1" x14ac:dyDescent="0.25">
      <c r="A1403" s="154"/>
      <c r="B1403" s="156"/>
      <c r="C1403" s="156"/>
      <c r="D1403" s="179"/>
      <c r="E1403" s="184"/>
      <c r="F1403" s="158"/>
      <c r="G1403" s="179"/>
      <c r="H1403" s="185"/>
      <c r="I1403" s="160"/>
      <c r="J1403" s="154"/>
      <c r="K1403" s="167"/>
      <c r="L1403" s="168"/>
      <c r="M1403" s="161"/>
      <c r="N1403" s="415"/>
      <c r="O1403" s="164"/>
    </row>
    <row r="1404" spans="1:15" s="163" customFormat="1" ht="13.2" customHeight="1" x14ac:dyDescent="0.25">
      <c r="A1404" s="154"/>
      <c r="B1404" s="156"/>
      <c r="C1404" s="156"/>
      <c r="D1404" s="179"/>
      <c r="E1404" s="184"/>
      <c r="F1404" s="158"/>
      <c r="G1404" s="179"/>
      <c r="H1404" s="185"/>
      <c r="I1404" s="160"/>
      <c r="J1404" s="154"/>
      <c r="K1404" s="167"/>
      <c r="L1404" s="168"/>
      <c r="M1404" s="161"/>
      <c r="N1404" s="415"/>
      <c r="O1404" s="164"/>
    </row>
    <row r="1405" spans="1:15" s="163" customFormat="1" ht="13.2" customHeight="1" x14ac:dyDescent="0.25">
      <c r="A1405" s="154"/>
      <c r="B1405" s="156"/>
      <c r="C1405" s="156"/>
      <c r="D1405" s="179"/>
      <c r="E1405" s="184"/>
      <c r="F1405" s="158"/>
      <c r="G1405" s="179"/>
      <c r="H1405" s="185"/>
      <c r="I1405" s="160"/>
      <c r="J1405" s="154"/>
      <c r="K1405" s="167"/>
      <c r="L1405" s="168"/>
      <c r="M1405" s="161"/>
      <c r="N1405" s="415"/>
      <c r="O1405" s="164"/>
    </row>
    <row r="1406" spans="1:15" s="98" customFormat="1" ht="13.2" customHeight="1" x14ac:dyDescent="0.25">
      <c r="A1406" s="154"/>
      <c r="B1406" s="156"/>
      <c r="C1406" s="156"/>
      <c r="D1406" s="179"/>
      <c r="E1406" s="186"/>
      <c r="F1406" s="158"/>
      <c r="G1406" s="179"/>
      <c r="H1406" s="156"/>
      <c r="I1406" s="160"/>
      <c r="J1406" s="154"/>
      <c r="K1406" s="167"/>
      <c r="L1406" s="168"/>
      <c r="M1406" s="161"/>
      <c r="N1406" s="415"/>
      <c r="O1406" s="162"/>
    </row>
    <row r="1407" spans="1:15" s="98" customFormat="1" ht="13.2" customHeight="1" x14ac:dyDescent="0.25">
      <c r="A1407" s="154"/>
      <c r="B1407" s="156"/>
      <c r="C1407" s="156"/>
      <c r="D1407" s="179"/>
      <c r="E1407" s="186"/>
      <c r="F1407" s="158"/>
      <c r="G1407" s="179"/>
      <c r="H1407" s="156"/>
      <c r="I1407" s="160"/>
      <c r="J1407" s="154"/>
      <c r="K1407" s="167"/>
      <c r="L1407" s="168"/>
      <c r="M1407" s="161"/>
      <c r="N1407" s="415"/>
      <c r="O1407" s="162"/>
    </row>
    <row r="1408" spans="1:15" s="98" customFormat="1" ht="13.2" customHeight="1" x14ac:dyDescent="0.25">
      <c r="A1408" s="154"/>
      <c r="B1408" s="156"/>
      <c r="C1408" s="156"/>
      <c r="D1408" s="179"/>
      <c r="E1408" s="186"/>
      <c r="F1408" s="158"/>
      <c r="G1408" s="179"/>
      <c r="H1408" s="156"/>
      <c r="I1408" s="160"/>
      <c r="J1408" s="154"/>
      <c r="K1408" s="167"/>
      <c r="L1408" s="168"/>
      <c r="M1408" s="161"/>
      <c r="N1408" s="415"/>
      <c r="O1408" s="162"/>
    </row>
    <row r="1409" spans="1:15" s="98" customFormat="1" ht="13.2" customHeight="1" x14ac:dyDescent="0.25">
      <c r="A1409" s="154"/>
      <c r="B1409" s="156"/>
      <c r="C1409" s="156"/>
      <c r="D1409" s="179"/>
      <c r="E1409" s="186"/>
      <c r="F1409" s="158"/>
      <c r="G1409" s="179"/>
      <c r="H1409" s="156"/>
      <c r="I1409" s="160"/>
      <c r="J1409" s="154"/>
      <c r="K1409" s="167"/>
      <c r="L1409" s="168"/>
      <c r="M1409" s="161"/>
      <c r="N1409" s="415"/>
      <c r="O1409" s="162"/>
    </row>
    <row r="1410" spans="1:15" s="98" customFormat="1" ht="13.2" customHeight="1" x14ac:dyDescent="0.25">
      <c r="A1410" s="154"/>
      <c r="B1410" s="156"/>
      <c r="C1410" s="156"/>
      <c r="D1410" s="179"/>
      <c r="E1410" s="186"/>
      <c r="F1410" s="158"/>
      <c r="G1410" s="179"/>
      <c r="H1410" s="156"/>
      <c r="I1410" s="160"/>
      <c r="J1410" s="154"/>
      <c r="K1410" s="167"/>
      <c r="L1410" s="168"/>
      <c r="M1410" s="161"/>
      <c r="N1410" s="415"/>
      <c r="O1410" s="162"/>
    </row>
    <row r="1411" spans="1:15" s="98" customFormat="1" ht="13.2" customHeight="1" x14ac:dyDescent="0.25">
      <c r="A1411" s="154"/>
      <c r="B1411" s="156"/>
      <c r="C1411" s="156"/>
      <c r="D1411" s="179"/>
      <c r="E1411" s="186"/>
      <c r="F1411" s="158"/>
      <c r="G1411" s="179"/>
      <c r="H1411" s="156"/>
      <c r="I1411" s="160"/>
      <c r="J1411" s="154"/>
      <c r="K1411" s="167"/>
      <c r="L1411" s="168"/>
      <c r="M1411" s="161"/>
      <c r="N1411" s="415"/>
      <c r="O1411" s="162"/>
    </row>
    <row r="1412" spans="1:15" s="98" customFormat="1" ht="13.2" customHeight="1" x14ac:dyDescent="0.25">
      <c r="A1412" s="154"/>
      <c r="B1412" s="156"/>
      <c r="C1412" s="156"/>
      <c r="D1412" s="179"/>
      <c r="E1412" s="186"/>
      <c r="F1412" s="158"/>
      <c r="G1412" s="179"/>
      <c r="H1412" s="156"/>
      <c r="I1412" s="160"/>
      <c r="J1412" s="154"/>
      <c r="K1412" s="167"/>
      <c r="L1412" s="168"/>
      <c r="M1412" s="161"/>
      <c r="N1412" s="415"/>
      <c r="O1412" s="162"/>
    </row>
    <row r="1413" spans="1:15" s="163" customFormat="1" ht="13.2" customHeight="1" x14ac:dyDescent="0.25">
      <c r="A1413" s="154"/>
      <c r="B1413" s="156"/>
      <c r="C1413" s="156"/>
      <c r="D1413" s="179"/>
      <c r="E1413" s="184"/>
      <c r="F1413" s="158"/>
      <c r="G1413" s="179"/>
      <c r="H1413" s="185"/>
      <c r="I1413" s="160"/>
      <c r="J1413" s="154"/>
      <c r="K1413" s="167"/>
      <c r="L1413" s="168"/>
      <c r="M1413" s="161"/>
      <c r="N1413" s="415"/>
      <c r="O1413" s="164"/>
    </row>
    <row r="1414" spans="1:15" s="163" customFormat="1" ht="13.2" customHeight="1" x14ac:dyDescent="0.25">
      <c r="A1414" s="154"/>
      <c r="B1414" s="156"/>
      <c r="C1414" s="156"/>
      <c r="D1414" s="179"/>
      <c r="E1414" s="184"/>
      <c r="F1414" s="158"/>
      <c r="G1414" s="179"/>
      <c r="H1414" s="185"/>
      <c r="I1414" s="160"/>
      <c r="J1414" s="154"/>
      <c r="K1414" s="167"/>
      <c r="L1414" s="168"/>
      <c r="M1414" s="161"/>
      <c r="N1414" s="415"/>
      <c r="O1414" s="164"/>
    </row>
    <row r="1415" spans="1:15" s="98" customFormat="1" ht="13.2" customHeight="1" x14ac:dyDescent="0.25">
      <c r="A1415" s="154"/>
      <c r="B1415" s="156"/>
      <c r="C1415" s="156"/>
      <c r="D1415" s="179"/>
      <c r="E1415" s="186"/>
      <c r="F1415" s="158"/>
      <c r="G1415" s="179"/>
      <c r="H1415" s="156"/>
      <c r="I1415" s="160"/>
      <c r="J1415" s="154"/>
      <c r="K1415" s="167"/>
      <c r="L1415" s="168"/>
      <c r="M1415" s="161"/>
      <c r="N1415" s="415"/>
      <c r="O1415" s="162"/>
    </row>
    <row r="1416" spans="1:15" s="98" customFormat="1" ht="13.2" customHeight="1" x14ac:dyDescent="0.25">
      <c r="A1416" s="154"/>
      <c r="B1416" s="156"/>
      <c r="C1416" s="156"/>
      <c r="D1416" s="179"/>
      <c r="E1416" s="186"/>
      <c r="F1416" s="158"/>
      <c r="G1416" s="179"/>
      <c r="H1416" s="156"/>
      <c r="I1416" s="160"/>
      <c r="J1416" s="154"/>
      <c r="K1416" s="167"/>
      <c r="L1416" s="168"/>
      <c r="M1416" s="161"/>
      <c r="N1416" s="415"/>
      <c r="O1416" s="162"/>
    </row>
    <row r="1417" spans="1:15" s="163" customFormat="1" ht="13.2" customHeight="1" x14ac:dyDescent="0.25">
      <c r="A1417" s="154"/>
      <c r="B1417" s="156"/>
      <c r="C1417" s="156"/>
      <c r="D1417" s="179"/>
      <c r="E1417" s="184"/>
      <c r="F1417" s="158"/>
      <c r="G1417" s="179"/>
      <c r="H1417" s="185"/>
      <c r="I1417" s="160"/>
      <c r="J1417" s="154"/>
      <c r="K1417" s="167"/>
      <c r="L1417" s="168"/>
      <c r="M1417" s="161"/>
      <c r="N1417" s="415"/>
      <c r="O1417" s="164"/>
    </row>
    <row r="1418" spans="1:15" s="163" customFormat="1" ht="13.2" customHeight="1" x14ac:dyDescent="0.25">
      <c r="A1418" s="154"/>
      <c r="B1418" s="156"/>
      <c r="C1418" s="156"/>
      <c r="D1418" s="179"/>
      <c r="E1418" s="184"/>
      <c r="F1418" s="158"/>
      <c r="G1418" s="179"/>
      <c r="H1418" s="185"/>
      <c r="I1418" s="160"/>
      <c r="J1418" s="154"/>
      <c r="K1418" s="167"/>
      <c r="L1418" s="168"/>
      <c r="M1418" s="161"/>
      <c r="N1418" s="415"/>
      <c r="O1418" s="164"/>
    </row>
    <row r="1419" spans="1:15" s="163" customFormat="1" ht="13.2" customHeight="1" x14ac:dyDescent="0.25">
      <c r="A1419" s="154"/>
      <c r="B1419" s="156"/>
      <c r="C1419" s="156"/>
      <c r="D1419" s="179"/>
      <c r="E1419" s="184"/>
      <c r="F1419" s="158"/>
      <c r="G1419" s="179"/>
      <c r="H1419" s="185"/>
      <c r="I1419" s="160"/>
      <c r="J1419" s="154"/>
      <c r="K1419" s="167"/>
      <c r="L1419" s="168"/>
      <c r="M1419" s="161"/>
      <c r="N1419" s="415"/>
      <c r="O1419" s="164"/>
    </row>
    <row r="1420" spans="1:15" s="163" customFormat="1" ht="13.2" customHeight="1" x14ac:dyDescent="0.25">
      <c r="A1420" s="154"/>
      <c r="B1420" s="156"/>
      <c r="C1420" s="156"/>
      <c r="D1420" s="179"/>
      <c r="E1420" s="184"/>
      <c r="F1420" s="158"/>
      <c r="G1420" s="179"/>
      <c r="H1420" s="185"/>
      <c r="I1420" s="160"/>
      <c r="J1420" s="154"/>
      <c r="K1420" s="167"/>
      <c r="L1420" s="168"/>
      <c r="M1420" s="161"/>
      <c r="N1420" s="415"/>
      <c r="O1420" s="164"/>
    </row>
    <row r="1421" spans="1:15" s="98" customFormat="1" ht="13.2" customHeight="1" x14ac:dyDescent="0.25">
      <c r="A1421" s="154"/>
      <c r="B1421" s="156"/>
      <c r="C1421" s="156"/>
      <c r="D1421" s="179"/>
      <c r="E1421" s="186"/>
      <c r="F1421" s="158"/>
      <c r="G1421" s="179"/>
      <c r="H1421" s="156"/>
      <c r="I1421" s="160"/>
      <c r="J1421" s="154"/>
      <c r="K1421" s="167"/>
      <c r="L1421" s="168"/>
      <c r="M1421" s="161"/>
      <c r="N1421" s="415"/>
      <c r="O1421" s="162"/>
    </row>
    <row r="1422" spans="1:15" s="98" customFormat="1" ht="13.2" customHeight="1" x14ac:dyDescent="0.25">
      <c r="A1422" s="154"/>
      <c r="B1422" s="156"/>
      <c r="C1422" s="156"/>
      <c r="D1422" s="179"/>
      <c r="E1422" s="186"/>
      <c r="F1422" s="158"/>
      <c r="G1422" s="179"/>
      <c r="H1422" s="156"/>
      <c r="I1422" s="160"/>
      <c r="J1422" s="154"/>
      <c r="K1422" s="167"/>
      <c r="L1422" s="168"/>
      <c r="M1422" s="161"/>
      <c r="N1422" s="415"/>
      <c r="O1422" s="162"/>
    </row>
    <row r="1423" spans="1:15" s="98" customFormat="1" ht="13.2" customHeight="1" x14ac:dyDescent="0.25">
      <c r="A1423" s="154"/>
      <c r="B1423" s="156"/>
      <c r="C1423" s="156"/>
      <c r="D1423" s="179"/>
      <c r="E1423" s="186"/>
      <c r="F1423" s="158"/>
      <c r="G1423" s="179"/>
      <c r="H1423" s="156"/>
      <c r="I1423" s="160"/>
      <c r="J1423" s="154"/>
      <c r="K1423" s="167"/>
      <c r="L1423" s="168"/>
      <c r="M1423" s="161"/>
      <c r="N1423" s="415"/>
      <c r="O1423" s="162"/>
    </row>
    <row r="1424" spans="1:15" s="163" customFormat="1" ht="13.2" customHeight="1" x14ac:dyDescent="0.25">
      <c r="A1424" s="154"/>
      <c r="B1424" s="156"/>
      <c r="C1424" s="156"/>
      <c r="D1424" s="179"/>
      <c r="E1424" s="184"/>
      <c r="F1424" s="158"/>
      <c r="G1424" s="179"/>
      <c r="H1424" s="185"/>
      <c r="I1424" s="160"/>
      <c r="J1424" s="154"/>
      <c r="K1424" s="167"/>
      <c r="L1424" s="168"/>
      <c r="M1424" s="161"/>
      <c r="N1424" s="415"/>
      <c r="O1424" s="164"/>
    </row>
    <row r="1425" spans="1:15" s="98" customFormat="1" ht="13.2" customHeight="1" x14ac:dyDescent="0.25">
      <c r="A1425" s="154"/>
      <c r="B1425" s="156"/>
      <c r="C1425" s="156"/>
      <c r="D1425" s="179"/>
      <c r="E1425" s="186"/>
      <c r="F1425" s="158"/>
      <c r="G1425" s="179"/>
      <c r="H1425" s="156"/>
      <c r="I1425" s="160"/>
      <c r="J1425" s="154"/>
      <c r="K1425" s="167"/>
      <c r="L1425" s="168"/>
      <c r="M1425" s="161"/>
      <c r="N1425" s="415"/>
      <c r="O1425" s="162"/>
    </row>
    <row r="1426" spans="1:15" s="98" customFormat="1" ht="13.2" customHeight="1" x14ac:dyDescent="0.25">
      <c r="A1426" s="154"/>
      <c r="B1426" s="156"/>
      <c r="C1426" s="156"/>
      <c r="D1426" s="179"/>
      <c r="E1426" s="186"/>
      <c r="F1426" s="165"/>
      <c r="G1426" s="179"/>
      <c r="H1426" s="156"/>
      <c r="I1426" s="160"/>
      <c r="J1426" s="177"/>
      <c r="K1426" s="167"/>
      <c r="L1426" s="168"/>
      <c r="M1426" s="161"/>
      <c r="N1426" s="415"/>
      <c r="O1426" s="162"/>
    </row>
    <row r="1427" spans="1:15" s="163" customFormat="1" ht="13.2" customHeight="1" x14ac:dyDescent="0.25">
      <c r="A1427" s="154"/>
      <c r="B1427" s="156"/>
      <c r="C1427" s="156"/>
      <c r="D1427" s="179"/>
      <c r="E1427" s="184"/>
      <c r="F1427" s="165"/>
      <c r="G1427" s="179"/>
      <c r="H1427" s="185"/>
      <c r="I1427" s="160"/>
      <c r="J1427" s="177"/>
      <c r="K1427" s="167"/>
      <c r="L1427" s="168"/>
      <c r="M1427" s="161"/>
      <c r="N1427" s="415"/>
      <c r="O1427" s="164"/>
    </row>
    <row r="1428" spans="1:15" s="163" customFormat="1" ht="13.2" customHeight="1" x14ac:dyDescent="0.25">
      <c r="A1428" s="154"/>
      <c r="B1428" s="156"/>
      <c r="C1428" s="156"/>
      <c r="D1428" s="179"/>
      <c r="E1428" s="184"/>
      <c r="F1428" s="165"/>
      <c r="G1428" s="179"/>
      <c r="H1428" s="185"/>
      <c r="I1428" s="160"/>
      <c r="J1428" s="177"/>
      <c r="K1428" s="167"/>
      <c r="L1428" s="168"/>
      <c r="M1428" s="161"/>
      <c r="N1428" s="415"/>
      <c r="O1428" s="164"/>
    </row>
    <row r="1429" spans="1:15" s="98" customFormat="1" ht="13.2" customHeight="1" x14ac:dyDescent="0.25">
      <c r="A1429" s="154"/>
      <c r="B1429" s="156"/>
      <c r="C1429" s="156"/>
      <c r="D1429" s="179"/>
      <c r="E1429" s="186"/>
      <c r="F1429" s="165"/>
      <c r="G1429" s="179"/>
      <c r="H1429" s="156"/>
      <c r="I1429" s="160"/>
      <c r="J1429" s="177"/>
      <c r="K1429" s="167"/>
      <c r="L1429" s="168"/>
      <c r="M1429" s="161"/>
      <c r="N1429" s="415"/>
      <c r="O1429" s="162"/>
    </row>
    <row r="1430" spans="1:15" s="98" customFormat="1" ht="13.2" customHeight="1" x14ac:dyDescent="0.25">
      <c r="A1430" s="154"/>
      <c r="B1430" s="156"/>
      <c r="C1430" s="156"/>
      <c r="D1430" s="179"/>
      <c r="E1430" s="186"/>
      <c r="F1430" s="158"/>
      <c r="G1430" s="179"/>
      <c r="H1430" s="156"/>
      <c r="I1430" s="160"/>
      <c r="J1430" s="154"/>
      <c r="K1430" s="167"/>
      <c r="L1430" s="168"/>
      <c r="M1430" s="161"/>
      <c r="N1430" s="415"/>
      <c r="O1430" s="162"/>
    </row>
    <row r="1431" spans="1:15" s="98" customFormat="1" ht="13.2" customHeight="1" x14ac:dyDescent="0.25">
      <c r="A1431" s="154"/>
      <c r="B1431" s="156"/>
      <c r="C1431" s="156"/>
      <c r="D1431" s="179"/>
      <c r="E1431" s="186"/>
      <c r="F1431" s="165"/>
      <c r="G1431" s="179"/>
      <c r="H1431" s="156"/>
      <c r="I1431" s="160"/>
      <c r="J1431" s="177"/>
      <c r="K1431" s="167"/>
      <c r="L1431" s="168"/>
      <c r="M1431" s="161"/>
      <c r="N1431" s="415"/>
      <c r="O1431" s="162"/>
    </row>
    <row r="1432" spans="1:15" s="163" customFormat="1" ht="13.2" customHeight="1" x14ac:dyDescent="0.25">
      <c r="A1432" s="154"/>
      <c r="B1432" s="156"/>
      <c r="C1432" s="156"/>
      <c r="D1432" s="179"/>
      <c r="E1432" s="184"/>
      <c r="F1432" s="158"/>
      <c r="G1432" s="179"/>
      <c r="H1432" s="185"/>
      <c r="I1432" s="160"/>
      <c r="J1432" s="154"/>
      <c r="K1432" s="167"/>
      <c r="L1432" s="168"/>
      <c r="M1432" s="161"/>
      <c r="N1432" s="415"/>
      <c r="O1432" s="164"/>
    </row>
    <row r="1433" spans="1:15" s="163" customFormat="1" ht="13.2" customHeight="1" x14ac:dyDescent="0.25">
      <c r="A1433" s="154"/>
      <c r="B1433" s="156"/>
      <c r="C1433" s="156"/>
      <c r="D1433" s="179"/>
      <c r="E1433" s="184"/>
      <c r="F1433" s="165"/>
      <c r="G1433" s="179"/>
      <c r="H1433" s="185"/>
      <c r="I1433" s="160"/>
      <c r="J1433" s="177"/>
      <c r="K1433" s="167"/>
      <c r="L1433" s="168"/>
      <c r="M1433" s="161"/>
      <c r="N1433" s="415"/>
      <c r="O1433" s="164"/>
    </row>
    <row r="1434" spans="1:15" s="163" customFormat="1" ht="13.2" customHeight="1" x14ac:dyDescent="0.25">
      <c r="A1434" s="154"/>
      <c r="B1434" s="156"/>
      <c r="C1434" s="156"/>
      <c r="D1434" s="179"/>
      <c r="E1434" s="184"/>
      <c r="F1434" s="158"/>
      <c r="G1434" s="179"/>
      <c r="H1434" s="185"/>
      <c r="I1434" s="160"/>
      <c r="J1434" s="154"/>
      <c r="K1434" s="167"/>
      <c r="L1434" s="168"/>
      <c r="M1434" s="161"/>
      <c r="N1434" s="415"/>
      <c r="O1434" s="164"/>
    </row>
    <row r="1435" spans="1:15" s="163" customFormat="1" ht="13.2" customHeight="1" x14ac:dyDescent="0.25">
      <c r="A1435" s="154"/>
      <c r="B1435" s="156"/>
      <c r="C1435" s="156"/>
      <c r="D1435" s="179"/>
      <c r="E1435" s="184"/>
      <c r="F1435" s="165"/>
      <c r="G1435" s="179"/>
      <c r="H1435" s="185"/>
      <c r="I1435" s="160"/>
      <c r="J1435" s="177"/>
      <c r="K1435" s="167"/>
      <c r="L1435" s="168"/>
      <c r="M1435" s="161"/>
      <c r="N1435" s="415"/>
      <c r="O1435" s="164"/>
    </row>
    <row r="1436" spans="1:15" s="163" customFormat="1" ht="13.2" customHeight="1" x14ac:dyDescent="0.25">
      <c r="A1436" s="154"/>
      <c r="B1436" s="156"/>
      <c r="C1436" s="156"/>
      <c r="D1436" s="179"/>
      <c r="E1436" s="184"/>
      <c r="F1436" s="158"/>
      <c r="G1436" s="179"/>
      <c r="H1436" s="185"/>
      <c r="I1436" s="160"/>
      <c r="J1436" s="154"/>
      <c r="K1436" s="167"/>
      <c r="L1436" s="168"/>
      <c r="M1436" s="161"/>
      <c r="N1436" s="415"/>
      <c r="O1436" s="164"/>
    </row>
    <row r="1437" spans="1:15" s="163" customFormat="1" ht="13.2" customHeight="1" x14ac:dyDescent="0.25">
      <c r="A1437" s="154"/>
      <c r="B1437" s="156"/>
      <c r="C1437" s="156"/>
      <c r="D1437" s="179"/>
      <c r="E1437" s="184"/>
      <c r="F1437" s="165"/>
      <c r="G1437" s="179"/>
      <c r="H1437" s="185"/>
      <c r="I1437" s="160"/>
      <c r="J1437" s="177"/>
      <c r="K1437" s="167"/>
      <c r="L1437" s="168"/>
      <c r="M1437" s="161"/>
      <c r="N1437" s="415"/>
      <c r="O1437" s="164"/>
    </row>
    <row r="1438" spans="1:15" s="98" customFormat="1" ht="13.2" customHeight="1" x14ac:dyDescent="0.3">
      <c r="A1438" s="154"/>
      <c r="B1438" s="156"/>
      <c r="C1438" s="156"/>
      <c r="D1438" s="179"/>
      <c r="E1438" s="186"/>
      <c r="F1438" s="165"/>
      <c r="G1438" s="179"/>
      <c r="H1438" s="156"/>
      <c r="I1438" s="160"/>
      <c r="J1438" s="177"/>
      <c r="K1438" s="167"/>
      <c r="L1438" s="168"/>
      <c r="M1438" s="161"/>
      <c r="N1438" s="415"/>
      <c r="O1438" s="172"/>
    </row>
    <row r="1439" spans="1:15" s="98" customFormat="1" ht="13.2" customHeight="1" x14ac:dyDescent="0.25">
      <c r="A1439" s="154"/>
      <c r="B1439" s="156"/>
      <c r="C1439" s="156"/>
      <c r="D1439" s="179"/>
      <c r="E1439" s="157"/>
      <c r="F1439" s="158"/>
      <c r="G1439" s="179"/>
      <c r="H1439" s="156"/>
      <c r="I1439" s="160"/>
      <c r="J1439" s="154"/>
      <c r="K1439" s="167"/>
      <c r="L1439" s="168"/>
      <c r="M1439" s="161"/>
      <c r="N1439" s="415"/>
      <c r="O1439" s="162"/>
    </row>
    <row r="1440" spans="1:15" s="163" customFormat="1" ht="13.2" customHeight="1" x14ac:dyDescent="0.25">
      <c r="A1440" s="154"/>
      <c r="B1440" s="156"/>
      <c r="C1440" s="156"/>
      <c r="D1440" s="179"/>
      <c r="E1440" s="157"/>
      <c r="F1440" s="158"/>
      <c r="G1440" s="179"/>
      <c r="H1440" s="156"/>
      <c r="I1440" s="160"/>
      <c r="J1440" s="154"/>
      <c r="K1440" s="167"/>
      <c r="L1440" s="168"/>
      <c r="M1440" s="161"/>
      <c r="N1440" s="415"/>
      <c r="O1440" s="164"/>
    </row>
    <row r="1441" spans="1:15" s="98" customFormat="1" ht="13.2" customHeight="1" x14ac:dyDescent="0.25">
      <c r="A1441" s="154"/>
      <c r="B1441" s="156"/>
      <c r="C1441" s="156"/>
      <c r="D1441" s="179"/>
      <c r="E1441" s="157"/>
      <c r="F1441" s="158"/>
      <c r="G1441" s="179"/>
      <c r="H1441" s="156"/>
      <c r="I1441" s="160"/>
      <c r="J1441" s="154"/>
      <c r="K1441" s="167"/>
      <c r="L1441" s="168"/>
      <c r="M1441" s="161"/>
      <c r="N1441" s="415"/>
      <c r="O1441" s="162"/>
    </row>
    <row r="1442" spans="1:15" s="98" customFormat="1" ht="13.2" customHeight="1" x14ac:dyDescent="0.25">
      <c r="A1442" s="154"/>
      <c r="B1442" s="156"/>
      <c r="C1442" s="156"/>
      <c r="D1442" s="179"/>
      <c r="E1442" s="157"/>
      <c r="F1442" s="158"/>
      <c r="G1442" s="179"/>
      <c r="H1442" s="156"/>
      <c r="I1442" s="160"/>
      <c r="J1442" s="154"/>
      <c r="K1442" s="167"/>
      <c r="L1442" s="168"/>
      <c r="M1442" s="161"/>
      <c r="N1442" s="415"/>
      <c r="O1442" s="162"/>
    </row>
    <row r="1443" spans="1:15" s="98" customFormat="1" ht="13.2" customHeight="1" x14ac:dyDescent="0.25">
      <c r="A1443" s="154"/>
      <c r="B1443" s="156"/>
      <c r="C1443" s="156"/>
      <c r="D1443" s="179"/>
      <c r="E1443" s="157"/>
      <c r="F1443" s="158"/>
      <c r="G1443" s="179"/>
      <c r="H1443" s="156"/>
      <c r="I1443" s="160"/>
      <c r="J1443" s="154"/>
      <c r="K1443" s="167"/>
      <c r="L1443" s="168"/>
      <c r="M1443" s="161"/>
      <c r="N1443" s="415"/>
      <c r="O1443" s="162"/>
    </row>
    <row r="1444" spans="1:15" s="163" customFormat="1" ht="13.2" customHeight="1" x14ac:dyDescent="0.25">
      <c r="A1444" s="154"/>
      <c r="B1444" s="156"/>
      <c r="C1444" s="156"/>
      <c r="D1444" s="179"/>
      <c r="E1444" s="157"/>
      <c r="F1444" s="158"/>
      <c r="G1444" s="179"/>
      <c r="H1444" s="156"/>
      <c r="I1444" s="160"/>
      <c r="J1444" s="154"/>
      <c r="K1444" s="167"/>
      <c r="L1444" s="168"/>
      <c r="M1444" s="161"/>
      <c r="N1444" s="415"/>
      <c r="O1444" s="164"/>
    </row>
    <row r="1445" spans="1:15" s="163" customFormat="1" ht="13.2" customHeight="1" x14ac:dyDescent="0.25">
      <c r="A1445" s="154"/>
      <c r="B1445" s="156"/>
      <c r="C1445" s="156"/>
      <c r="D1445" s="179"/>
      <c r="E1445" s="157"/>
      <c r="F1445" s="158"/>
      <c r="G1445" s="179"/>
      <c r="H1445" s="156"/>
      <c r="I1445" s="160"/>
      <c r="J1445" s="154"/>
      <c r="K1445" s="167"/>
      <c r="L1445" s="168"/>
      <c r="M1445" s="161"/>
      <c r="N1445" s="415"/>
      <c r="O1445" s="164"/>
    </row>
    <row r="1446" spans="1:15" s="163" customFormat="1" ht="13.2" customHeight="1" x14ac:dyDescent="0.25">
      <c r="A1446" s="154"/>
      <c r="B1446" s="156"/>
      <c r="C1446" s="156"/>
      <c r="D1446" s="179"/>
      <c r="E1446" s="157"/>
      <c r="F1446" s="158"/>
      <c r="G1446" s="179"/>
      <c r="H1446" s="156"/>
      <c r="I1446" s="160"/>
      <c r="J1446" s="154"/>
      <c r="K1446" s="167"/>
      <c r="L1446" s="168"/>
      <c r="M1446" s="161"/>
      <c r="N1446" s="415"/>
      <c r="O1446" s="164"/>
    </row>
    <row r="1447" spans="1:15" s="163" customFormat="1" ht="13.2" customHeight="1" x14ac:dyDescent="0.25">
      <c r="A1447" s="154"/>
      <c r="B1447" s="156"/>
      <c r="C1447" s="156"/>
      <c r="D1447" s="179"/>
      <c r="E1447" s="157"/>
      <c r="F1447" s="158"/>
      <c r="G1447" s="179"/>
      <c r="H1447" s="156"/>
      <c r="I1447" s="160"/>
      <c r="J1447" s="154"/>
      <c r="K1447" s="167"/>
      <c r="L1447" s="168"/>
      <c r="M1447" s="161"/>
      <c r="N1447" s="415"/>
      <c r="O1447" s="164"/>
    </row>
    <row r="1448" spans="1:15" s="163" customFormat="1" ht="13.2" customHeight="1" x14ac:dyDescent="0.25">
      <c r="A1448" s="154"/>
      <c r="B1448" s="156"/>
      <c r="C1448" s="156"/>
      <c r="D1448" s="179"/>
      <c r="E1448" s="157"/>
      <c r="F1448" s="158"/>
      <c r="G1448" s="179"/>
      <c r="H1448" s="156"/>
      <c r="I1448" s="160"/>
      <c r="J1448" s="154"/>
      <c r="K1448" s="167"/>
      <c r="L1448" s="168"/>
      <c r="M1448" s="161"/>
      <c r="N1448" s="415"/>
      <c r="O1448" s="162"/>
    </row>
    <row r="1449" spans="1:15" s="98" customFormat="1" ht="13.2" customHeight="1" x14ac:dyDescent="0.25">
      <c r="A1449" s="154"/>
      <c r="B1449" s="156"/>
      <c r="C1449" s="156"/>
      <c r="D1449" s="179"/>
      <c r="E1449" s="157"/>
      <c r="F1449" s="158"/>
      <c r="G1449" s="179"/>
      <c r="H1449" s="156"/>
      <c r="I1449" s="160"/>
      <c r="J1449" s="154"/>
      <c r="K1449" s="167"/>
      <c r="L1449" s="168"/>
      <c r="M1449" s="161"/>
      <c r="N1449" s="415"/>
      <c r="O1449" s="162"/>
    </row>
    <row r="1450" spans="1:15" s="98" customFormat="1" ht="13.2" customHeight="1" x14ac:dyDescent="0.25">
      <c r="A1450" s="154"/>
      <c r="B1450" s="156"/>
      <c r="C1450" s="156"/>
      <c r="D1450" s="179"/>
      <c r="E1450" s="157"/>
      <c r="F1450" s="158"/>
      <c r="G1450" s="179"/>
      <c r="H1450" s="156"/>
      <c r="I1450" s="160"/>
      <c r="J1450" s="154"/>
      <c r="K1450" s="167"/>
      <c r="L1450" s="168"/>
      <c r="M1450" s="161"/>
      <c r="N1450" s="415"/>
      <c r="O1450" s="162"/>
    </row>
    <row r="1451" spans="1:15" s="98" customFormat="1" ht="13.2" customHeight="1" x14ac:dyDescent="0.25">
      <c r="A1451" s="154"/>
      <c r="B1451" s="156"/>
      <c r="C1451" s="156"/>
      <c r="D1451" s="179"/>
      <c r="E1451" s="157"/>
      <c r="F1451" s="158"/>
      <c r="G1451" s="179"/>
      <c r="H1451" s="156"/>
      <c r="I1451" s="160"/>
      <c r="J1451" s="154"/>
      <c r="K1451" s="167"/>
      <c r="L1451" s="168"/>
      <c r="M1451" s="161"/>
      <c r="N1451" s="415"/>
      <c r="O1451" s="162"/>
    </row>
    <row r="1452" spans="1:15" s="163" customFormat="1" ht="13.2" customHeight="1" x14ac:dyDescent="0.25">
      <c r="A1452" s="154"/>
      <c r="B1452" s="156"/>
      <c r="C1452" s="156"/>
      <c r="D1452" s="179"/>
      <c r="E1452" s="157"/>
      <c r="F1452" s="158"/>
      <c r="G1452" s="179"/>
      <c r="H1452" s="156"/>
      <c r="I1452" s="160"/>
      <c r="J1452" s="154"/>
      <c r="K1452" s="167"/>
      <c r="L1452" s="168"/>
      <c r="M1452" s="161"/>
      <c r="N1452" s="415"/>
      <c r="O1452" s="164"/>
    </row>
    <row r="1453" spans="1:15" s="163" customFormat="1" ht="13.2" customHeight="1" x14ac:dyDescent="0.25">
      <c r="A1453" s="154"/>
      <c r="B1453" s="156"/>
      <c r="C1453" s="156"/>
      <c r="D1453" s="179"/>
      <c r="E1453" s="157"/>
      <c r="F1453" s="158"/>
      <c r="G1453" s="179"/>
      <c r="H1453" s="156"/>
      <c r="I1453" s="160"/>
      <c r="J1453" s="154"/>
      <c r="K1453" s="167"/>
      <c r="L1453" s="168"/>
      <c r="M1453" s="161"/>
      <c r="N1453" s="415"/>
      <c r="O1453" s="164"/>
    </row>
    <row r="1454" spans="1:15" s="163" customFormat="1" ht="13.2" customHeight="1" x14ac:dyDescent="0.25">
      <c r="A1454" s="154"/>
      <c r="B1454" s="156"/>
      <c r="C1454" s="156"/>
      <c r="D1454" s="179"/>
      <c r="E1454" s="157"/>
      <c r="F1454" s="158"/>
      <c r="G1454" s="179"/>
      <c r="H1454" s="156"/>
      <c r="I1454" s="160"/>
      <c r="J1454" s="154"/>
      <c r="K1454" s="167"/>
      <c r="L1454" s="168"/>
      <c r="M1454" s="161"/>
      <c r="N1454" s="415"/>
      <c r="O1454" s="164"/>
    </row>
    <row r="1455" spans="1:15" s="163" customFormat="1" ht="13.2" customHeight="1" x14ac:dyDescent="0.25">
      <c r="A1455" s="154"/>
      <c r="B1455" s="156"/>
      <c r="C1455" s="156"/>
      <c r="D1455" s="179"/>
      <c r="E1455" s="157"/>
      <c r="F1455" s="158"/>
      <c r="G1455" s="179"/>
      <c r="H1455" s="156"/>
      <c r="I1455" s="160"/>
      <c r="J1455" s="154"/>
      <c r="K1455" s="167"/>
      <c r="L1455" s="168"/>
      <c r="M1455" s="161"/>
      <c r="N1455" s="415"/>
      <c r="O1455" s="164"/>
    </row>
    <row r="1456" spans="1:15" s="163" customFormat="1" ht="13.2" customHeight="1" x14ac:dyDescent="0.25">
      <c r="A1456" s="154"/>
      <c r="B1456" s="156"/>
      <c r="C1456" s="156"/>
      <c r="D1456" s="179"/>
      <c r="E1456" s="157"/>
      <c r="F1456" s="158"/>
      <c r="G1456" s="179"/>
      <c r="H1456" s="156"/>
      <c r="I1456" s="160"/>
      <c r="J1456" s="154"/>
      <c r="K1456" s="167"/>
      <c r="L1456" s="168"/>
      <c r="M1456" s="161"/>
      <c r="N1456" s="415"/>
      <c r="O1456" s="162"/>
    </row>
    <row r="1457" spans="1:15" s="163" customFormat="1" ht="13.2" customHeight="1" x14ac:dyDescent="0.25">
      <c r="A1457" s="154"/>
      <c r="B1457" s="156"/>
      <c r="C1457" s="156"/>
      <c r="D1457" s="179"/>
      <c r="E1457" s="157"/>
      <c r="F1457" s="158"/>
      <c r="G1457" s="179"/>
      <c r="H1457" s="156"/>
      <c r="I1457" s="160"/>
      <c r="J1457" s="154"/>
      <c r="K1457" s="167"/>
      <c r="L1457" s="168"/>
      <c r="M1457" s="161"/>
      <c r="N1457" s="415"/>
      <c r="O1457" s="164"/>
    </row>
    <row r="1458" spans="1:15" s="100" customFormat="1" ht="13.2" customHeight="1" x14ac:dyDescent="0.25">
      <c r="A1458" s="156"/>
      <c r="B1458" s="156"/>
      <c r="C1458" s="156"/>
      <c r="D1458" s="179"/>
      <c r="E1458" s="157"/>
      <c r="F1458" s="158"/>
      <c r="G1458" s="179"/>
      <c r="H1458" s="156"/>
      <c r="I1458" s="160"/>
      <c r="J1458" s="154"/>
      <c r="K1458" s="167"/>
      <c r="L1458" s="168"/>
      <c r="M1458" s="161"/>
      <c r="N1458" s="415"/>
      <c r="O1458" s="162"/>
    </row>
    <row r="1459" spans="1:15" s="98" customFormat="1" ht="13.2" customHeight="1" x14ac:dyDescent="0.25">
      <c r="A1459" s="154"/>
      <c r="B1459" s="156"/>
      <c r="C1459" s="156"/>
      <c r="D1459" s="179"/>
      <c r="E1459" s="157"/>
      <c r="F1459" s="158"/>
      <c r="G1459" s="179"/>
      <c r="H1459" s="156"/>
      <c r="I1459" s="160"/>
      <c r="J1459" s="154"/>
      <c r="K1459" s="167"/>
      <c r="L1459" s="168"/>
      <c r="M1459" s="161"/>
      <c r="N1459" s="415"/>
      <c r="O1459" s="162"/>
    </row>
    <row r="1460" spans="1:15" s="163" customFormat="1" ht="13.2" customHeight="1" x14ac:dyDescent="0.25">
      <c r="A1460" s="154"/>
      <c r="B1460" s="156"/>
      <c r="C1460" s="156"/>
      <c r="D1460" s="179"/>
      <c r="E1460" s="157"/>
      <c r="F1460" s="158"/>
      <c r="G1460" s="179"/>
      <c r="H1460" s="156"/>
      <c r="I1460" s="160"/>
      <c r="J1460" s="154"/>
      <c r="K1460" s="167"/>
      <c r="L1460" s="168"/>
      <c r="M1460" s="161"/>
      <c r="N1460" s="415"/>
      <c r="O1460" s="164"/>
    </row>
    <row r="1461" spans="1:15" s="185" customFormat="1" ht="13.2" customHeight="1" x14ac:dyDescent="0.25">
      <c r="A1461" s="156"/>
      <c r="B1461" s="156"/>
      <c r="C1461" s="156"/>
      <c r="D1461" s="179"/>
      <c r="E1461" s="157"/>
      <c r="F1461" s="158"/>
      <c r="G1461" s="179"/>
      <c r="H1461" s="156"/>
      <c r="I1461" s="160"/>
      <c r="J1461" s="154"/>
      <c r="K1461" s="167"/>
      <c r="L1461" s="168"/>
      <c r="M1461" s="161"/>
      <c r="N1461" s="415"/>
      <c r="O1461" s="164"/>
    </row>
    <row r="1462" spans="1:15" s="163" customFormat="1" ht="13.2" customHeight="1" x14ac:dyDescent="0.25">
      <c r="A1462" s="154"/>
      <c r="B1462" s="156"/>
      <c r="C1462" s="156"/>
      <c r="D1462" s="179"/>
      <c r="E1462" s="157"/>
      <c r="F1462" s="158"/>
      <c r="G1462" s="179"/>
      <c r="H1462" s="156"/>
      <c r="I1462" s="160"/>
      <c r="J1462" s="154"/>
      <c r="K1462" s="167"/>
      <c r="L1462" s="168"/>
      <c r="M1462" s="161"/>
      <c r="N1462" s="415"/>
      <c r="O1462" s="164"/>
    </row>
    <row r="1463" spans="1:15" s="163" customFormat="1" ht="13.2" customHeight="1" x14ac:dyDescent="0.25">
      <c r="A1463" s="154"/>
      <c r="B1463" s="156"/>
      <c r="C1463" s="156"/>
      <c r="D1463" s="179"/>
      <c r="E1463" s="157"/>
      <c r="F1463" s="158"/>
      <c r="G1463" s="179"/>
      <c r="H1463" s="156"/>
      <c r="I1463" s="160"/>
      <c r="J1463" s="154"/>
      <c r="K1463" s="167"/>
      <c r="L1463" s="168"/>
      <c r="M1463" s="161"/>
      <c r="N1463" s="415"/>
      <c r="O1463" s="164"/>
    </row>
    <row r="1464" spans="1:15" s="163" customFormat="1" ht="13.2" customHeight="1" x14ac:dyDescent="0.25">
      <c r="A1464" s="154"/>
      <c r="B1464" s="156"/>
      <c r="C1464" s="156"/>
      <c r="D1464" s="179"/>
      <c r="E1464" s="157"/>
      <c r="F1464" s="158"/>
      <c r="G1464" s="179"/>
      <c r="H1464" s="156"/>
      <c r="I1464" s="160"/>
      <c r="J1464" s="154"/>
      <c r="K1464" s="167"/>
      <c r="L1464" s="168"/>
      <c r="M1464" s="161"/>
      <c r="N1464" s="415"/>
      <c r="O1464" s="162"/>
    </row>
    <row r="1465" spans="1:15" s="98" customFormat="1" ht="13.2" customHeight="1" x14ac:dyDescent="0.25">
      <c r="A1465" s="154"/>
      <c r="B1465" s="156"/>
      <c r="C1465" s="156"/>
      <c r="D1465" s="179"/>
      <c r="E1465" s="157"/>
      <c r="F1465" s="158"/>
      <c r="G1465" s="179"/>
      <c r="H1465" s="156"/>
      <c r="I1465" s="160"/>
      <c r="J1465" s="154"/>
      <c r="K1465" s="167"/>
      <c r="L1465" s="168"/>
      <c r="M1465" s="161"/>
      <c r="N1465" s="415"/>
      <c r="O1465" s="162"/>
    </row>
    <row r="1466" spans="1:15" s="163" customFormat="1" ht="13.2" customHeight="1" x14ac:dyDescent="0.25">
      <c r="A1466" s="154"/>
      <c r="B1466" s="156"/>
      <c r="C1466" s="156"/>
      <c r="D1466" s="179"/>
      <c r="E1466" s="157"/>
      <c r="F1466" s="158"/>
      <c r="G1466" s="179"/>
      <c r="H1466" s="156"/>
      <c r="I1466" s="160"/>
      <c r="J1466" s="154"/>
      <c r="K1466" s="167"/>
      <c r="L1466" s="168"/>
      <c r="M1466" s="161"/>
      <c r="N1466" s="415"/>
      <c r="O1466" s="162"/>
    </row>
    <row r="1467" spans="1:15" s="163" customFormat="1" ht="13.2" customHeight="1" x14ac:dyDescent="0.25">
      <c r="A1467" s="154"/>
      <c r="B1467" s="156"/>
      <c r="C1467" s="156"/>
      <c r="D1467" s="179"/>
      <c r="E1467" s="157"/>
      <c r="F1467" s="158"/>
      <c r="G1467" s="179"/>
      <c r="H1467" s="156"/>
      <c r="I1467" s="160"/>
      <c r="J1467" s="154"/>
      <c r="K1467" s="167"/>
      <c r="L1467" s="168"/>
      <c r="M1467" s="161"/>
      <c r="N1467" s="415"/>
      <c r="O1467" s="162"/>
    </row>
    <row r="1468" spans="1:15" s="163" customFormat="1" ht="13.2" customHeight="1" x14ac:dyDescent="0.25">
      <c r="A1468" s="154"/>
      <c r="B1468" s="156"/>
      <c r="C1468" s="156"/>
      <c r="D1468" s="179"/>
      <c r="E1468" s="157"/>
      <c r="F1468" s="158"/>
      <c r="G1468" s="179"/>
      <c r="H1468" s="156"/>
      <c r="I1468" s="160"/>
      <c r="J1468" s="154"/>
      <c r="K1468" s="167"/>
      <c r="L1468" s="168"/>
      <c r="M1468" s="161"/>
      <c r="N1468" s="415"/>
      <c r="O1468" s="164"/>
    </row>
    <row r="1469" spans="1:15" s="163" customFormat="1" ht="13.2" customHeight="1" x14ac:dyDescent="0.25">
      <c r="A1469" s="154"/>
      <c r="B1469" s="156"/>
      <c r="C1469" s="156"/>
      <c r="D1469" s="179"/>
      <c r="E1469" s="157"/>
      <c r="F1469" s="158"/>
      <c r="G1469" s="179"/>
      <c r="H1469" s="156"/>
      <c r="I1469" s="160"/>
      <c r="J1469" s="154"/>
      <c r="K1469" s="167"/>
      <c r="L1469" s="168"/>
      <c r="M1469" s="161"/>
      <c r="N1469" s="415"/>
      <c r="O1469" s="164"/>
    </row>
    <row r="1470" spans="1:15" s="98" customFormat="1" ht="13.2" customHeight="1" x14ac:dyDescent="0.25">
      <c r="A1470" s="154"/>
      <c r="B1470" s="156"/>
      <c r="C1470" s="156"/>
      <c r="D1470" s="179"/>
      <c r="E1470" s="157"/>
      <c r="F1470" s="158"/>
      <c r="G1470" s="179"/>
      <c r="H1470" s="156"/>
      <c r="I1470" s="160"/>
      <c r="J1470" s="154"/>
      <c r="K1470" s="167"/>
      <c r="L1470" s="168"/>
      <c r="M1470" s="161"/>
      <c r="N1470" s="415"/>
      <c r="O1470" s="162"/>
    </row>
    <row r="1471" spans="1:15" s="98" customFormat="1" ht="13.2" customHeight="1" x14ac:dyDescent="0.25">
      <c r="A1471" s="154"/>
      <c r="B1471" s="156"/>
      <c r="C1471" s="156"/>
      <c r="D1471" s="179"/>
      <c r="E1471" s="157"/>
      <c r="F1471" s="158"/>
      <c r="G1471" s="179"/>
      <c r="H1471" s="156"/>
      <c r="I1471" s="160"/>
      <c r="J1471" s="154"/>
      <c r="K1471" s="167"/>
      <c r="L1471" s="168"/>
      <c r="M1471" s="161"/>
      <c r="N1471" s="415"/>
      <c r="O1471" s="162"/>
    </row>
    <row r="1472" spans="1:15" s="98" customFormat="1" ht="13.2" customHeight="1" x14ac:dyDescent="0.25">
      <c r="A1472" s="154"/>
      <c r="B1472" s="156"/>
      <c r="C1472" s="156"/>
      <c r="D1472" s="179"/>
      <c r="E1472" s="157"/>
      <c r="F1472" s="158"/>
      <c r="G1472" s="179"/>
      <c r="H1472" s="156"/>
      <c r="I1472" s="160"/>
      <c r="J1472" s="154"/>
      <c r="K1472" s="167"/>
      <c r="L1472" s="168"/>
      <c r="M1472" s="161"/>
      <c r="N1472" s="415"/>
      <c r="O1472" s="162"/>
    </row>
    <row r="1473" spans="1:15" s="163" customFormat="1" ht="13.2" customHeight="1" x14ac:dyDescent="0.25">
      <c r="A1473" s="154"/>
      <c r="B1473" s="156"/>
      <c r="C1473" s="156"/>
      <c r="D1473" s="179"/>
      <c r="E1473" s="157"/>
      <c r="F1473" s="158"/>
      <c r="G1473" s="179"/>
      <c r="H1473" s="156"/>
      <c r="I1473" s="160"/>
      <c r="J1473" s="154"/>
      <c r="K1473" s="167"/>
      <c r="L1473" s="168"/>
      <c r="M1473" s="161"/>
      <c r="N1473" s="415"/>
      <c r="O1473" s="164"/>
    </row>
    <row r="1474" spans="1:15" s="163" customFormat="1" ht="13.2" customHeight="1" x14ac:dyDescent="0.25">
      <c r="A1474" s="154"/>
      <c r="B1474" s="156"/>
      <c r="C1474" s="156"/>
      <c r="D1474" s="179"/>
      <c r="E1474" s="157"/>
      <c r="F1474" s="158"/>
      <c r="G1474" s="179"/>
      <c r="H1474" s="156"/>
      <c r="I1474" s="160"/>
      <c r="J1474" s="154"/>
      <c r="K1474" s="167"/>
      <c r="L1474" s="168"/>
      <c r="M1474" s="161"/>
      <c r="N1474" s="415"/>
      <c r="O1474" s="164"/>
    </row>
    <row r="1475" spans="1:15" s="163" customFormat="1" ht="13.2" customHeight="1" x14ac:dyDescent="0.25">
      <c r="A1475" s="154"/>
      <c r="B1475" s="156"/>
      <c r="C1475" s="156"/>
      <c r="D1475" s="179"/>
      <c r="E1475" s="157"/>
      <c r="F1475" s="158"/>
      <c r="G1475" s="179"/>
      <c r="H1475" s="156"/>
      <c r="I1475" s="160"/>
      <c r="J1475" s="154"/>
      <c r="K1475" s="167"/>
      <c r="L1475" s="168"/>
      <c r="M1475" s="161"/>
      <c r="N1475" s="415"/>
      <c r="O1475" s="164"/>
    </row>
    <row r="1476" spans="1:15" s="163" customFormat="1" ht="13.2" customHeight="1" x14ac:dyDescent="0.25">
      <c r="A1476" s="154"/>
      <c r="B1476" s="156"/>
      <c r="C1476" s="156"/>
      <c r="D1476" s="179"/>
      <c r="E1476" s="157"/>
      <c r="F1476" s="158"/>
      <c r="G1476" s="179"/>
      <c r="H1476" s="156"/>
      <c r="I1476" s="160"/>
      <c r="J1476" s="154"/>
      <c r="K1476" s="167"/>
      <c r="L1476" s="168"/>
      <c r="M1476" s="161"/>
      <c r="N1476" s="415"/>
      <c r="O1476" s="164"/>
    </row>
    <row r="1477" spans="1:15" s="163" customFormat="1" ht="13.2" customHeight="1" x14ac:dyDescent="0.25">
      <c r="A1477" s="154"/>
      <c r="B1477" s="156"/>
      <c r="C1477" s="156"/>
      <c r="D1477" s="179"/>
      <c r="E1477" s="157"/>
      <c r="F1477" s="158"/>
      <c r="G1477" s="179"/>
      <c r="H1477" s="156"/>
      <c r="I1477" s="160"/>
      <c r="J1477" s="154"/>
      <c r="K1477" s="167"/>
      <c r="L1477" s="168"/>
      <c r="M1477" s="161"/>
      <c r="N1477" s="415"/>
      <c r="O1477" s="162"/>
    </row>
    <row r="1478" spans="1:15" s="163" customFormat="1" ht="13.2" customHeight="1" x14ac:dyDescent="0.25">
      <c r="A1478" s="154"/>
      <c r="B1478" s="156"/>
      <c r="C1478" s="156"/>
      <c r="D1478" s="179"/>
      <c r="E1478" s="157"/>
      <c r="F1478" s="158"/>
      <c r="G1478" s="179"/>
      <c r="H1478" s="156"/>
      <c r="I1478" s="160"/>
      <c r="J1478" s="154"/>
      <c r="K1478" s="167"/>
      <c r="L1478" s="168"/>
      <c r="M1478" s="161"/>
      <c r="N1478" s="415"/>
      <c r="O1478" s="164"/>
    </row>
    <row r="1479" spans="1:15" s="163" customFormat="1" ht="13.2" customHeight="1" x14ac:dyDescent="0.25">
      <c r="A1479" s="154"/>
      <c r="B1479" s="156"/>
      <c r="C1479" s="156"/>
      <c r="D1479" s="179"/>
      <c r="E1479" s="157"/>
      <c r="F1479" s="158"/>
      <c r="G1479" s="179"/>
      <c r="H1479" s="156"/>
      <c r="I1479" s="160"/>
      <c r="J1479" s="154"/>
      <c r="K1479" s="167"/>
      <c r="L1479" s="168"/>
      <c r="M1479" s="161"/>
      <c r="N1479" s="415"/>
      <c r="O1479" s="162"/>
    </row>
    <row r="1480" spans="1:15" s="163" customFormat="1" ht="13.2" customHeight="1" x14ac:dyDescent="0.25">
      <c r="A1480" s="154"/>
      <c r="B1480" s="156"/>
      <c r="C1480" s="156"/>
      <c r="D1480" s="179"/>
      <c r="E1480" s="157"/>
      <c r="F1480" s="158"/>
      <c r="G1480" s="179"/>
      <c r="H1480" s="156"/>
      <c r="I1480" s="160"/>
      <c r="J1480" s="154"/>
      <c r="K1480" s="167"/>
      <c r="L1480" s="168"/>
      <c r="M1480" s="161"/>
      <c r="N1480" s="415"/>
      <c r="O1480" s="164"/>
    </row>
    <row r="1481" spans="1:15" s="163" customFormat="1" ht="13.2" customHeight="1" x14ac:dyDescent="0.25">
      <c r="A1481" s="154"/>
      <c r="B1481" s="156"/>
      <c r="C1481" s="156"/>
      <c r="D1481" s="179"/>
      <c r="E1481" s="157"/>
      <c r="F1481" s="158"/>
      <c r="G1481" s="179"/>
      <c r="H1481" s="156"/>
      <c r="I1481" s="160"/>
      <c r="J1481" s="154"/>
      <c r="K1481" s="167"/>
      <c r="L1481" s="168"/>
      <c r="M1481" s="161"/>
      <c r="N1481" s="415"/>
      <c r="O1481" s="162"/>
    </row>
    <row r="1482" spans="1:15" s="163" customFormat="1" ht="13.2" customHeight="1" x14ac:dyDescent="0.25">
      <c r="A1482" s="154"/>
      <c r="B1482" s="156"/>
      <c r="C1482" s="156"/>
      <c r="D1482" s="179"/>
      <c r="E1482" s="157"/>
      <c r="F1482" s="158"/>
      <c r="G1482" s="179"/>
      <c r="H1482" s="156"/>
      <c r="I1482" s="160"/>
      <c r="J1482" s="154"/>
      <c r="K1482" s="167"/>
      <c r="L1482" s="168"/>
      <c r="M1482" s="161"/>
      <c r="N1482" s="415"/>
      <c r="O1482" s="162"/>
    </row>
    <row r="1483" spans="1:15" s="163" customFormat="1" ht="13.2" customHeight="1" x14ac:dyDescent="0.25">
      <c r="A1483" s="154"/>
      <c r="B1483" s="156"/>
      <c r="C1483" s="156"/>
      <c r="D1483" s="179"/>
      <c r="E1483" s="157"/>
      <c r="F1483" s="158"/>
      <c r="G1483" s="179"/>
      <c r="H1483" s="156"/>
      <c r="I1483" s="160"/>
      <c r="J1483" s="154"/>
      <c r="K1483" s="167"/>
      <c r="L1483" s="168"/>
      <c r="M1483" s="161"/>
      <c r="N1483" s="415"/>
      <c r="O1483" s="164"/>
    </row>
    <row r="1484" spans="1:15" s="163" customFormat="1" ht="13.2" customHeight="1" x14ac:dyDescent="0.25">
      <c r="A1484" s="154"/>
      <c r="B1484" s="156"/>
      <c r="C1484" s="156"/>
      <c r="D1484" s="179"/>
      <c r="E1484" s="157"/>
      <c r="F1484" s="158"/>
      <c r="G1484" s="179"/>
      <c r="H1484" s="156"/>
      <c r="I1484" s="160"/>
      <c r="J1484" s="154"/>
      <c r="K1484" s="167"/>
      <c r="L1484" s="168"/>
      <c r="M1484" s="161"/>
      <c r="N1484" s="415"/>
      <c r="O1484" s="164"/>
    </row>
    <row r="1485" spans="1:15" s="163" customFormat="1" ht="13.2" customHeight="1" x14ac:dyDescent="0.25">
      <c r="A1485" s="154"/>
      <c r="B1485" s="156"/>
      <c r="C1485" s="156"/>
      <c r="D1485" s="179"/>
      <c r="E1485" s="157"/>
      <c r="F1485" s="158"/>
      <c r="G1485" s="179"/>
      <c r="H1485" s="156"/>
      <c r="I1485" s="160"/>
      <c r="J1485" s="154"/>
      <c r="K1485" s="167"/>
      <c r="L1485" s="168"/>
      <c r="M1485" s="161"/>
      <c r="N1485" s="415"/>
      <c r="O1485" s="164"/>
    </row>
    <row r="1486" spans="1:15" s="163" customFormat="1" ht="13.2" customHeight="1" x14ac:dyDescent="0.25">
      <c r="A1486" s="154"/>
      <c r="B1486" s="156"/>
      <c r="C1486" s="156"/>
      <c r="D1486" s="179"/>
      <c r="E1486" s="157"/>
      <c r="F1486" s="158"/>
      <c r="G1486" s="179"/>
      <c r="H1486" s="156"/>
      <c r="I1486" s="160"/>
      <c r="J1486" s="154"/>
      <c r="K1486" s="167"/>
      <c r="L1486" s="168"/>
      <c r="M1486" s="161"/>
      <c r="N1486" s="415"/>
      <c r="O1486" s="162"/>
    </row>
    <row r="1487" spans="1:15" s="98" customFormat="1" ht="13.2" customHeight="1" x14ac:dyDescent="0.25">
      <c r="A1487" s="154"/>
      <c r="B1487" s="156"/>
      <c r="C1487" s="156"/>
      <c r="D1487" s="179"/>
      <c r="E1487" s="157"/>
      <c r="F1487" s="158"/>
      <c r="G1487" s="179"/>
      <c r="H1487" s="156"/>
      <c r="I1487" s="160"/>
      <c r="J1487" s="154"/>
      <c r="K1487" s="167"/>
      <c r="L1487" s="168"/>
      <c r="M1487" s="161"/>
      <c r="N1487" s="415"/>
      <c r="O1487" s="162"/>
    </row>
    <row r="1488" spans="1:15" s="163" customFormat="1" ht="13.2" customHeight="1" x14ac:dyDescent="0.25">
      <c r="A1488" s="154"/>
      <c r="B1488" s="156"/>
      <c r="C1488" s="156"/>
      <c r="D1488" s="179"/>
      <c r="E1488" s="157"/>
      <c r="F1488" s="158"/>
      <c r="G1488" s="179"/>
      <c r="H1488" s="156"/>
      <c r="I1488" s="160"/>
      <c r="J1488" s="154"/>
      <c r="K1488" s="167"/>
      <c r="L1488" s="168"/>
      <c r="M1488" s="161"/>
      <c r="N1488" s="415"/>
      <c r="O1488" s="162"/>
    </row>
    <row r="1489" spans="1:15" s="163" customFormat="1" ht="13.2" customHeight="1" x14ac:dyDescent="0.25">
      <c r="A1489" s="154"/>
      <c r="B1489" s="156"/>
      <c r="C1489" s="156"/>
      <c r="D1489" s="179"/>
      <c r="E1489" s="157"/>
      <c r="F1489" s="158"/>
      <c r="G1489" s="179"/>
      <c r="H1489" s="156"/>
      <c r="I1489" s="160"/>
      <c r="J1489" s="154"/>
      <c r="K1489" s="167"/>
      <c r="L1489" s="168"/>
      <c r="M1489" s="161"/>
      <c r="N1489" s="415"/>
      <c r="O1489" s="162"/>
    </row>
    <row r="1490" spans="1:15" s="163" customFormat="1" ht="13.2" customHeight="1" x14ac:dyDescent="0.25">
      <c r="A1490" s="154"/>
      <c r="B1490" s="156"/>
      <c r="C1490" s="156"/>
      <c r="D1490" s="179"/>
      <c r="E1490" s="157"/>
      <c r="F1490" s="158"/>
      <c r="G1490" s="179"/>
      <c r="H1490" s="156"/>
      <c r="I1490" s="160"/>
      <c r="J1490" s="154"/>
      <c r="K1490" s="167"/>
      <c r="L1490" s="168"/>
      <c r="M1490" s="161"/>
      <c r="N1490" s="415"/>
      <c r="O1490" s="164"/>
    </row>
    <row r="1491" spans="1:15" s="163" customFormat="1" ht="13.2" customHeight="1" x14ac:dyDescent="0.25">
      <c r="A1491" s="154"/>
      <c r="B1491" s="156"/>
      <c r="C1491" s="156"/>
      <c r="D1491" s="179"/>
      <c r="E1491" s="157"/>
      <c r="F1491" s="158"/>
      <c r="G1491" s="179"/>
      <c r="H1491" s="156"/>
      <c r="I1491" s="160"/>
      <c r="J1491" s="154"/>
      <c r="K1491" s="167"/>
      <c r="L1491" s="168"/>
      <c r="M1491" s="161"/>
      <c r="N1491" s="415"/>
      <c r="O1491" s="164"/>
    </row>
    <row r="1492" spans="1:15" s="163" customFormat="1" ht="13.2" customHeight="1" x14ac:dyDescent="0.25">
      <c r="A1492" s="154"/>
      <c r="B1492" s="156"/>
      <c r="C1492" s="156"/>
      <c r="D1492" s="179"/>
      <c r="E1492" s="157"/>
      <c r="F1492" s="158"/>
      <c r="G1492" s="179"/>
      <c r="H1492" s="156"/>
      <c r="I1492" s="160"/>
      <c r="J1492" s="154"/>
      <c r="K1492" s="167"/>
      <c r="L1492" s="168"/>
      <c r="M1492" s="161"/>
      <c r="N1492" s="415"/>
      <c r="O1492" s="164"/>
    </row>
    <row r="1493" spans="1:15" s="163" customFormat="1" ht="13.2" customHeight="1" x14ac:dyDescent="0.25">
      <c r="A1493" s="154"/>
      <c r="B1493" s="156"/>
      <c r="C1493" s="156"/>
      <c r="D1493" s="179"/>
      <c r="E1493" s="157"/>
      <c r="F1493" s="158"/>
      <c r="G1493" s="179"/>
      <c r="H1493" s="156"/>
      <c r="I1493" s="160"/>
      <c r="J1493" s="154"/>
      <c r="K1493" s="167"/>
      <c r="L1493" s="168"/>
      <c r="M1493" s="161"/>
      <c r="N1493" s="415"/>
      <c r="O1493" s="164"/>
    </row>
    <row r="1494" spans="1:15" s="163" customFormat="1" ht="13.2" customHeight="1" x14ac:dyDescent="0.25">
      <c r="A1494" s="154"/>
      <c r="B1494" s="156"/>
      <c r="C1494" s="156"/>
      <c r="D1494" s="179"/>
      <c r="E1494" s="157"/>
      <c r="F1494" s="158"/>
      <c r="G1494" s="179"/>
      <c r="H1494" s="156"/>
      <c r="I1494" s="160"/>
      <c r="J1494" s="154"/>
      <c r="K1494" s="167"/>
      <c r="L1494" s="168"/>
      <c r="M1494" s="161"/>
      <c r="N1494" s="415"/>
      <c r="O1494" s="162"/>
    </row>
    <row r="1495" spans="1:15" s="163" customFormat="1" ht="13.2" customHeight="1" x14ac:dyDescent="0.25">
      <c r="A1495" s="154"/>
      <c r="B1495" s="156"/>
      <c r="C1495" s="156"/>
      <c r="D1495" s="179"/>
      <c r="E1495" s="157"/>
      <c r="F1495" s="158"/>
      <c r="G1495" s="179"/>
      <c r="H1495" s="156"/>
      <c r="I1495" s="160"/>
      <c r="J1495" s="154"/>
      <c r="K1495" s="167"/>
      <c r="L1495" s="168"/>
      <c r="M1495" s="161"/>
      <c r="N1495" s="415"/>
      <c r="O1495" s="162"/>
    </row>
    <row r="1496" spans="1:15" s="163" customFormat="1" ht="13.2" customHeight="1" x14ac:dyDescent="0.25">
      <c r="A1496" s="154"/>
      <c r="B1496" s="156"/>
      <c r="C1496" s="156"/>
      <c r="D1496" s="179"/>
      <c r="E1496" s="157"/>
      <c r="F1496" s="158"/>
      <c r="G1496" s="179"/>
      <c r="H1496" s="156"/>
      <c r="I1496" s="160"/>
      <c r="J1496" s="154"/>
      <c r="K1496" s="167"/>
      <c r="L1496" s="168"/>
      <c r="M1496" s="161"/>
      <c r="N1496" s="415"/>
      <c r="O1496" s="164"/>
    </row>
    <row r="1497" spans="1:15" s="163" customFormat="1" ht="13.2" customHeight="1" x14ac:dyDescent="0.25">
      <c r="A1497" s="154"/>
      <c r="B1497" s="156"/>
      <c r="C1497" s="156"/>
      <c r="D1497" s="179"/>
      <c r="E1497" s="157"/>
      <c r="F1497" s="158"/>
      <c r="G1497" s="179"/>
      <c r="H1497" s="156"/>
      <c r="I1497" s="160"/>
      <c r="J1497" s="154"/>
      <c r="K1497" s="167"/>
      <c r="L1497" s="168"/>
      <c r="M1497" s="161"/>
      <c r="N1497" s="415"/>
      <c r="O1497" s="162"/>
    </row>
    <row r="1498" spans="1:15" s="163" customFormat="1" ht="13.2" customHeight="1" x14ac:dyDescent="0.25">
      <c r="A1498" s="154"/>
      <c r="B1498" s="156"/>
      <c r="C1498" s="156"/>
      <c r="D1498" s="179"/>
      <c r="E1498" s="157"/>
      <c r="F1498" s="158"/>
      <c r="G1498" s="179"/>
      <c r="H1498" s="156"/>
      <c r="I1498" s="160"/>
      <c r="J1498" s="154"/>
      <c r="K1498" s="167"/>
      <c r="L1498" s="168"/>
      <c r="M1498" s="161"/>
      <c r="N1498" s="415"/>
      <c r="O1498" s="162"/>
    </row>
    <row r="1499" spans="1:15" s="163" customFormat="1" ht="13.2" customHeight="1" x14ac:dyDescent="0.25">
      <c r="A1499" s="154"/>
      <c r="B1499" s="156"/>
      <c r="C1499" s="156"/>
      <c r="D1499" s="179"/>
      <c r="E1499" s="157"/>
      <c r="F1499" s="158"/>
      <c r="G1499" s="179"/>
      <c r="H1499" s="156"/>
      <c r="I1499" s="160"/>
      <c r="J1499" s="154"/>
      <c r="K1499" s="167"/>
      <c r="L1499" s="168"/>
      <c r="M1499" s="161"/>
      <c r="N1499" s="415"/>
      <c r="O1499" s="164"/>
    </row>
    <row r="1500" spans="1:15" s="163" customFormat="1" ht="13.2" customHeight="1" x14ac:dyDescent="0.25">
      <c r="A1500" s="154"/>
      <c r="B1500" s="156"/>
      <c r="C1500" s="156"/>
      <c r="D1500" s="179"/>
      <c r="E1500" s="157"/>
      <c r="F1500" s="158"/>
      <c r="G1500" s="179"/>
      <c r="H1500" s="156"/>
      <c r="I1500" s="160"/>
      <c r="J1500" s="154"/>
      <c r="K1500" s="167"/>
      <c r="L1500" s="168"/>
      <c r="M1500" s="161"/>
      <c r="N1500" s="415"/>
      <c r="O1500" s="164"/>
    </row>
    <row r="1501" spans="1:15" s="163" customFormat="1" ht="13.2" customHeight="1" x14ac:dyDescent="0.25">
      <c r="A1501" s="154"/>
      <c r="B1501" s="156"/>
      <c r="C1501" s="156"/>
      <c r="D1501" s="179"/>
      <c r="E1501" s="157"/>
      <c r="F1501" s="158"/>
      <c r="G1501" s="179"/>
      <c r="H1501" s="156"/>
      <c r="I1501" s="160"/>
      <c r="J1501" s="154"/>
      <c r="K1501" s="167"/>
      <c r="L1501" s="168"/>
      <c r="M1501" s="161"/>
      <c r="N1501" s="415"/>
      <c r="O1501" s="164"/>
    </row>
    <row r="1502" spans="1:15" s="163" customFormat="1" ht="13.2" customHeight="1" x14ac:dyDescent="0.25">
      <c r="A1502" s="154"/>
      <c r="B1502" s="156"/>
      <c r="C1502" s="156"/>
      <c r="D1502" s="179"/>
      <c r="E1502" s="157"/>
      <c r="F1502" s="158"/>
      <c r="G1502" s="179"/>
      <c r="H1502" s="156"/>
      <c r="I1502" s="160"/>
      <c r="J1502" s="154"/>
      <c r="K1502" s="167"/>
      <c r="L1502" s="168"/>
      <c r="M1502" s="161"/>
      <c r="N1502" s="415"/>
      <c r="O1502" s="164"/>
    </row>
    <row r="1503" spans="1:15" s="163" customFormat="1" ht="13.2" customHeight="1" x14ac:dyDescent="0.25">
      <c r="A1503" s="154"/>
      <c r="B1503" s="156"/>
      <c r="C1503" s="156"/>
      <c r="D1503" s="179"/>
      <c r="E1503" s="157"/>
      <c r="F1503" s="158"/>
      <c r="G1503" s="179"/>
      <c r="H1503" s="156"/>
      <c r="I1503" s="160"/>
      <c r="J1503" s="154"/>
      <c r="K1503" s="167"/>
      <c r="L1503" s="168"/>
      <c r="M1503" s="161"/>
      <c r="N1503" s="415"/>
      <c r="O1503" s="164"/>
    </row>
    <row r="1504" spans="1:15" s="163" customFormat="1" ht="13.2" customHeight="1" x14ac:dyDescent="0.25">
      <c r="A1504" s="154"/>
      <c r="B1504" s="156"/>
      <c r="C1504" s="156"/>
      <c r="D1504" s="179"/>
      <c r="E1504" s="157"/>
      <c r="F1504" s="158"/>
      <c r="G1504" s="179"/>
      <c r="H1504" s="156"/>
      <c r="I1504" s="160"/>
      <c r="J1504" s="154"/>
      <c r="K1504" s="167"/>
      <c r="L1504" s="168"/>
      <c r="M1504" s="161"/>
      <c r="N1504" s="415"/>
      <c r="O1504" s="162"/>
    </row>
    <row r="1505" spans="1:15" s="163" customFormat="1" ht="13.2" customHeight="1" x14ac:dyDescent="0.25">
      <c r="A1505" s="154"/>
      <c r="B1505" s="156"/>
      <c r="C1505" s="156"/>
      <c r="D1505" s="179"/>
      <c r="E1505" s="157"/>
      <c r="F1505" s="158"/>
      <c r="G1505" s="179"/>
      <c r="H1505" s="156"/>
      <c r="I1505" s="160"/>
      <c r="J1505" s="154"/>
      <c r="K1505" s="167"/>
      <c r="L1505" s="168"/>
      <c r="M1505" s="161"/>
      <c r="N1505" s="415"/>
      <c r="O1505" s="162"/>
    </row>
    <row r="1506" spans="1:15" s="163" customFormat="1" ht="13.2" customHeight="1" x14ac:dyDescent="0.25">
      <c r="A1506" s="154"/>
      <c r="B1506" s="156"/>
      <c r="C1506" s="156"/>
      <c r="D1506" s="179"/>
      <c r="E1506" s="157"/>
      <c r="F1506" s="158"/>
      <c r="G1506" s="179"/>
      <c r="H1506" s="156"/>
      <c r="I1506" s="160"/>
      <c r="J1506" s="154"/>
      <c r="K1506" s="167"/>
      <c r="L1506" s="168"/>
      <c r="M1506" s="161"/>
      <c r="N1506" s="415"/>
      <c r="O1506" s="164"/>
    </row>
    <row r="1507" spans="1:15" s="163" customFormat="1" ht="13.2" customHeight="1" x14ac:dyDescent="0.25">
      <c r="A1507" s="154"/>
      <c r="B1507" s="156"/>
      <c r="C1507" s="156"/>
      <c r="D1507" s="179"/>
      <c r="E1507" s="157"/>
      <c r="F1507" s="158"/>
      <c r="G1507" s="179"/>
      <c r="H1507" s="156"/>
      <c r="I1507" s="160"/>
      <c r="J1507" s="154"/>
      <c r="K1507" s="167"/>
      <c r="L1507" s="168"/>
      <c r="M1507" s="161"/>
      <c r="N1507" s="415"/>
      <c r="O1507" s="162"/>
    </row>
    <row r="1508" spans="1:15" s="163" customFormat="1" ht="13.2" customHeight="1" x14ac:dyDescent="0.25">
      <c r="A1508" s="154"/>
      <c r="B1508" s="156"/>
      <c r="C1508" s="156"/>
      <c r="D1508" s="179"/>
      <c r="E1508" s="157"/>
      <c r="F1508" s="158"/>
      <c r="G1508" s="179"/>
      <c r="H1508" s="156"/>
      <c r="I1508" s="160"/>
      <c r="J1508" s="154"/>
      <c r="K1508" s="167"/>
      <c r="L1508" s="168"/>
      <c r="M1508" s="161"/>
      <c r="N1508" s="415"/>
      <c r="O1508" s="162"/>
    </row>
    <row r="1509" spans="1:15" s="163" customFormat="1" ht="13.2" customHeight="1" x14ac:dyDescent="0.25">
      <c r="A1509" s="154"/>
      <c r="B1509" s="156"/>
      <c r="C1509" s="156"/>
      <c r="D1509" s="179"/>
      <c r="E1509" s="157"/>
      <c r="F1509" s="158"/>
      <c r="G1509" s="179"/>
      <c r="H1509" s="156"/>
      <c r="I1509" s="160"/>
      <c r="J1509" s="154"/>
      <c r="K1509" s="167"/>
      <c r="L1509" s="168"/>
      <c r="M1509" s="161"/>
      <c r="N1509" s="415"/>
      <c r="O1509" s="164"/>
    </row>
    <row r="1510" spans="1:15" s="163" customFormat="1" ht="13.2" customHeight="1" x14ac:dyDescent="0.25">
      <c r="A1510" s="154"/>
      <c r="B1510" s="156"/>
      <c r="C1510" s="156"/>
      <c r="D1510" s="179"/>
      <c r="E1510" s="157"/>
      <c r="F1510" s="158"/>
      <c r="G1510" s="179"/>
      <c r="H1510" s="156"/>
      <c r="I1510" s="160"/>
      <c r="J1510" s="154"/>
      <c r="K1510" s="167"/>
      <c r="L1510" s="168"/>
      <c r="M1510" s="161"/>
      <c r="N1510" s="415"/>
      <c r="O1510" s="164"/>
    </row>
    <row r="1511" spans="1:15" s="163" customFormat="1" ht="13.2" customHeight="1" x14ac:dyDescent="0.25">
      <c r="A1511" s="154"/>
      <c r="B1511" s="156"/>
      <c r="C1511" s="156"/>
      <c r="D1511" s="179"/>
      <c r="E1511" s="157"/>
      <c r="F1511" s="158"/>
      <c r="G1511" s="179"/>
      <c r="H1511" s="156"/>
      <c r="I1511" s="160"/>
      <c r="J1511" s="154"/>
      <c r="K1511" s="167"/>
      <c r="L1511" s="168"/>
      <c r="M1511" s="161"/>
      <c r="N1511" s="415"/>
      <c r="O1511" s="164"/>
    </row>
    <row r="1512" spans="1:15" s="163" customFormat="1" ht="13.2" customHeight="1" x14ac:dyDescent="0.25">
      <c r="A1512" s="154"/>
      <c r="B1512" s="156"/>
      <c r="C1512" s="156"/>
      <c r="D1512" s="179"/>
      <c r="E1512" s="157"/>
      <c r="F1512" s="158"/>
      <c r="G1512" s="179"/>
      <c r="H1512" s="156"/>
      <c r="I1512" s="160"/>
      <c r="J1512" s="154"/>
      <c r="K1512" s="167"/>
      <c r="L1512" s="168"/>
      <c r="M1512" s="161"/>
      <c r="N1512" s="415"/>
      <c r="O1512" s="164"/>
    </row>
    <row r="1513" spans="1:15" s="163" customFormat="1" ht="13.2" customHeight="1" x14ac:dyDescent="0.25">
      <c r="A1513" s="154"/>
      <c r="B1513" s="156"/>
      <c r="C1513" s="156"/>
      <c r="D1513" s="179"/>
      <c r="E1513" s="157"/>
      <c r="F1513" s="158"/>
      <c r="G1513" s="179"/>
      <c r="H1513" s="156"/>
      <c r="I1513" s="160"/>
      <c r="J1513" s="154"/>
      <c r="K1513" s="167"/>
      <c r="L1513" s="168"/>
      <c r="M1513" s="161"/>
      <c r="N1513" s="415"/>
      <c r="O1513" s="162"/>
    </row>
    <row r="1514" spans="1:15" s="163" customFormat="1" ht="13.2" customHeight="1" x14ac:dyDescent="0.25">
      <c r="A1514" s="154"/>
      <c r="B1514" s="156"/>
      <c r="C1514" s="156"/>
      <c r="D1514" s="179"/>
      <c r="E1514" s="157"/>
      <c r="F1514" s="158"/>
      <c r="G1514" s="179"/>
      <c r="H1514" s="156"/>
      <c r="I1514" s="160"/>
      <c r="J1514" s="154"/>
      <c r="K1514" s="167"/>
      <c r="L1514" s="168"/>
      <c r="M1514" s="161"/>
      <c r="N1514" s="415"/>
      <c r="O1514" s="164"/>
    </row>
    <row r="1515" spans="1:15" s="163" customFormat="1" ht="13.2" customHeight="1" x14ac:dyDescent="0.25">
      <c r="A1515" s="154"/>
      <c r="B1515" s="156"/>
      <c r="C1515" s="156"/>
      <c r="D1515" s="179"/>
      <c r="E1515" s="157"/>
      <c r="F1515" s="165"/>
      <c r="G1515" s="179"/>
      <c r="H1515" s="156"/>
      <c r="I1515" s="160"/>
      <c r="J1515" s="177"/>
      <c r="K1515" s="167"/>
      <c r="L1515" s="168"/>
      <c r="M1515" s="161"/>
      <c r="N1515" s="415"/>
      <c r="O1515" s="162"/>
    </row>
    <row r="1516" spans="1:15" s="98" customFormat="1" ht="13.2" customHeight="1" x14ac:dyDescent="0.25">
      <c r="A1516" s="154"/>
      <c r="B1516" s="156"/>
      <c r="C1516" s="156"/>
      <c r="D1516" s="179"/>
      <c r="E1516" s="157"/>
      <c r="F1516" s="158"/>
      <c r="G1516" s="179"/>
      <c r="H1516" s="156"/>
      <c r="I1516" s="160"/>
      <c r="J1516" s="154"/>
      <c r="K1516" s="167"/>
      <c r="L1516" s="168"/>
      <c r="M1516" s="161"/>
      <c r="N1516" s="415"/>
      <c r="O1516" s="162"/>
    </row>
    <row r="1517" spans="1:15" s="163" customFormat="1" ht="13.2" customHeight="1" x14ac:dyDescent="0.25">
      <c r="A1517" s="154"/>
      <c r="B1517" s="156"/>
      <c r="C1517" s="156"/>
      <c r="D1517" s="179"/>
      <c r="E1517" s="157"/>
      <c r="F1517" s="158"/>
      <c r="G1517" s="179"/>
      <c r="H1517" s="156"/>
      <c r="I1517" s="160"/>
      <c r="J1517" s="154"/>
      <c r="K1517" s="167"/>
      <c r="L1517" s="168"/>
      <c r="M1517" s="161"/>
      <c r="N1517" s="415"/>
      <c r="O1517" s="162"/>
    </row>
    <row r="1518" spans="1:15" s="163" customFormat="1" ht="13.2" customHeight="1" x14ac:dyDescent="0.25">
      <c r="A1518" s="154"/>
      <c r="B1518" s="156"/>
      <c r="C1518" s="156"/>
      <c r="D1518" s="179"/>
      <c r="E1518" s="157"/>
      <c r="F1518" s="165"/>
      <c r="G1518" s="179"/>
      <c r="H1518" s="156"/>
      <c r="I1518" s="160"/>
      <c r="J1518" s="177"/>
      <c r="K1518" s="167"/>
      <c r="L1518" s="168"/>
      <c r="M1518" s="161"/>
      <c r="N1518" s="415"/>
      <c r="O1518" s="162"/>
    </row>
    <row r="1519" spans="1:15" s="163" customFormat="1" ht="13.2" customHeight="1" x14ac:dyDescent="0.25">
      <c r="A1519" s="154"/>
      <c r="B1519" s="156"/>
      <c r="C1519" s="156"/>
      <c r="D1519" s="179"/>
      <c r="E1519" s="157"/>
      <c r="F1519" s="165"/>
      <c r="G1519" s="179"/>
      <c r="H1519" s="156"/>
      <c r="I1519" s="160"/>
      <c r="J1519" s="177"/>
      <c r="K1519" s="167"/>
      <c r="L1519" s="168"/>
      <c r="M1519" s="161"/>
      <c r="N1519" s="415"/>
      <c r="O1519" s="164"/>
    </row>
    <row r="1520" spans="1:15" s="163" customFormat="1" ht="13.2" customHeight="1" x14ac:dyDescent="0.25">
      <c r="A1520" s="154"/>
      <c r="B1520" s="156"/>
      <c r="C1520" s="156"/>
      <c r="D1520" s="179"/>
      <c r="E1520" s="157"/>
      <c r="F1520" s="165"/>
      <c r="G1520" s="179"/>
      <c r="H1520" s="156"/>
      <c r="I1520" s="160"/>
      <c r="J1520" s="177"/>
      <c r="K1520" s="167"/>
      <c r="L1520" s="168"/>
      <c r="M1520" s="161"/>
      <c r="N1520" s="415"/>
      <c r="O1520" s="164"/>
    </row>
    <row r="1521" spans="1:15" s="163" customFormat="1" ht="13.2" customHeight="1" x14ac:dyDescent="0.25">
      <c r="A1521" s="154"/>
      <c r="B1521" s="156"/>
      <c r="C1521" s="156"/>
      <c r="D1521" s="179"/>
      <c r="E1521" s="157"/>
      <c r="F1521" s="165"/>
      <c r="G1521" s="179"/>
      <c r="H1521" s="156"/>
      <c r="I1521" s="160"/>
      <c r="J1521" s="177"/>
      <c r="K1521" s="167"/>
      <c r="L1521" s="168"/>
      <c r="M1521" s="161"/>
      <c r="N1521" s="415"/>
      <c r="O1521" s="164"/>
    </row>
    <row r="1522" spans="1:15" s="163" customFormat="1" ht="13.2" customHeight="1" x14ac:dyDescent="0.25">
      <c r="A1522" s="154"/>
      <c r="B1522" s="156"/>
      <c r="C1522" s="156"/>
      <c r="D1522" s="179"/>
      <c r="E1522" s="157"/>
      <c r="F1522" s="165"/>
      <c r="G1522" s="179"/>
      <c r="H1522" s="156"/>
      <c r="I1522" s="160"/>
      <c r="J1522" s="177"/>
      <c r="K1522" s="167"/>
      <c r="L1522" s="168"/>
      <c r="M1522" s="161"/>
      <c r="N1522" s="415"/>
      <c r="O1522" s="164"/>
    </row>
    <row r="1523" spans="1:15" s="163" customFormat="1" ht="13.2" customHeight="1" x14ac:dyDescent="0.25">
      <c r="A1523" s="154"/>
      <c r="B1523" s="156"/>
      <c r="C1523" s="156"/>
      <c r="D1523" s="179"/>
      <c r="E1523" s="157"/>
      <c r="F1523" s="165"/>
      <c r="G1523" s="179"/>
      <c r="H1523" s="156"/>
      <c r="I1523" s="160"/>
      <c r="J1523" s="177"/>
      <c r="K1523" s="167"/>
      <c r="L1523" s="168"/>
      <c r="M1523" s="161"/>
      <c r="N1523" s="415"/>
      <c r="O1523" s="164"/>
    </row>
    <row r="1524" spans="1:15" s="163" customFormat="1" ht="13.2" customHeight="1" x14ac:dyDescent="0.25">
      <c r="A1524" s="154"/>
      <c r="B1524" s="156"/>
      <c r="C1524" s="156"/>
      <c r="D1524" s="179"/>
      <c r="E1524" s="157"/>
      <c r="F1524" s="158"/>
      <c r="G1524" s="179"/>
      <c r="H1524" s="156"/>
      <c r="I1524" s="160"/>
      <c r="J1524" s="154"/>
      <c r="K1524" s="167"/>
      <c r="L1524" s="168"/>
      <c r="M1524" s="161"/>
      <c r="N1524" s="415"/>
      <c r="O1524" s="164"/>
    </row>
    <row r="1525" spans="1:15" s="163" customFormat="1" ht="13.2" customHeight="1" x14ac:dyDescent="0.25">
      <c r="A1525" s="154"/>
      <c r="B1525" s="156"/>
      <c r="C1525" s="156"/>
      <c r="D1525" s="179"/>
      <c r="E1525" s="157"/>
      <c r="F1525" s="165"/>
      <c r="G1525" s="179"/>
      <c r="H1525" s="156"/>
      <c r="I1525" s="160"/>
      <c r="J1525" s="177"/>
      <c r="K1525" s="167"/>
      <c r="L1525" s="168"/>
      <c r="M1525" s="161"/>
      <c r="N1525" s="415"/>
      <c r="O1525" s="164"/>
    </row>
    <row r="1526" spans="1:15" s="163" customFormat="1" ht="13.2" customHeight="1" x14ac:dyDescent="0.25">
      <c r="A1526" s="154"/>
      <c r="B1526" s="156"/>
      <c r="C1526" s="156"/>
      <c r="D1526" s="179"/>
      <c r="E1526" s="157"/>
      <c r="F1526" s="165"/>
      <c r="G1526" s="179"/>
      <c r="H1526" s="156"/>
      <c r="I1526" s="160"/>
      <c r="J1526" s="177"/>
      <c r="K1526" s="167"/>
      <c r="L1526" s="168"/>
      <c r="M1526" s="161"/>
      <c r="N1526" s="415"/>
      <c r="O1526" s="164"/>
    </row>
    <row r="1527" spans="1:15" s="163" customFormat="1" ht="13.2" customHeight="1" x14ac:dyDescent="0.25">
      <c r="A1527" s="154"/>
      <c r="B1527" s="156"/>
      <c r="C1527" s="156"/>
      <c r="D1527" s="179"/>
      <c r="E1527" s="157"/>
      <c r="F1527" s="165"/>
      <c r="G1527" s="179"/>
      <c r="H1527" s="156"/>
      <c r="I1527" s="160"/>
      <c r="J1527" s="177"/>
      <c r="K1527" s="167"/>
      <c r="L1527" s="168"/>
      <c r="M1527" s="161"/>
      <c r="N1527" s="415"/>
      <c r="O1527" s="162"/>
    </row>
    <row r="1528" spans="1:15" s="163" customFormat="1" ht="13.2" customHeight="1" x14ac:dyDescent="0.25">
      <c r="A1528" s="154"/>
      <c r="B1528" s="156"/>
      <c r="C1528" s="156"/>
      <c r="D1528" s="179"/>
      <c r="E1528" s="157"/>
      <c r="F1528" s="165"/>
      <c r="G1528" s="179"/>
      <c r="H1528" s="156"/>
      <c r="I1528" s="160"/>
      <c r="J1528" s="177"/>
      <c r="K1528" s="167"/>
      <c r="L1528" s="168"/>
      <c r="M1528" s="161"/>
      <c r="N1528" s="415"/>
      <c r="O1528" s="164"/>
    </row>
    <row r="1529" spans="1:15" s="163" customFormat="1" ht="13.2" customHeight="1" x14ac:dyDescent="0.3">
      <c r="A1529" s="154"/>
      <c r="B1529" s="156"/>
      <c r="C1529" s="156"/>
      <c r="D1529" s="179"/>
      <c r="E1529" s="184"/>
      <c r="F1529" s="165"/>
      <c r="G1529" s="179"/>
      <c r="H1529" s="185"/>
      <c r="I1529" s="160"/>
      <c r="J1529" s="177"/>
      <c r="K1529" s="167"/>
      <c r="L1529" s="168"/>
      <c r="M1529" s="161"/>
      <c r="N1529" s="415"/>
      <c r="O1529" s="172"/>
    </row>
    <row r="1530" spans="1:15" s="163" customFormat="1" ht="13.2" customHeight="1" x14ac:dyDescent="0.25">
      <c r="A1530" s="154"/>
      <c r="B1530" s="156"/>
      <c r="C1530" s="156"/>
      <c r="D1530" s="179"/>
      <c r="E1530" s="157"/>
      <c r="F1530" s="158"/>
      <c r="G1530" s="179"/>
      <c r="H1530" s="156"/>
      <c r="I1530" s="160"/>
      <c r="J1530" s="154"/>
      <c r="K1530" s="167"/>
      <c r="L1530" s="168"/>
      <c r="M1530" s="161"/>
      <c r="N1530" s="415"/>
      <c r="O1530" s="162"/>
    </row>
    <row r="1531" spans="1:15" s="163" customFormat="1" ht="13.2" customHeight="1" x14ac:dyDescent="0.25">
      <c r="A1531" s="154"/>
      <c r="B1531" s="156"/>
      <c r="C1531" s="156"/>
      <c r="D1531" s="179"/>
      <c r="E1531" s="157"/>
      <c r="F1531" s="158"/>
      <c r="G1531" s="179"/>
      <c r="H1531" s="156"/>
      <c r="I1531" s="160"/>
      <c r="J1531" s="154"/>
      <c r="K1531" s="167"/>
      <c r="L1531" s="168"/>
      <c r="M1531" s="161"/>
      <c r="N1531" s="415"/>
      <c r="O1531" s="162"/>
    </row>
    <row r="1532" spans="1:15" s="163" customFormat="1" ht="13.2" customHeight="1" x14ac:dyDescent="0.25">
      <c r="A1532" s="154"/>
      <c r="B1532" s="156"/>
      <c r="C1532" s="156"/>
      <c r="D1532" s="179"/>
      <c r="E1532" s="157"/>
      <c r="F1532" s="158"/>
      <c r="G1532" s="179"/>
      <c r="H1532" s="156"/>
      <c r="I1532" s="160"/>
      <c r="J1532" s="154"/>
      <c r="K1532" s="167"/>
      <c r="L1532" s="168"/>
      <c r="M1532" s="161"/>
      <c r="N1532" s="415"/>
      <c r="O1532" s="162"/>
    </row>
    <row r="1533" spans="1:15" s="163" customFormat="1" ht="13.2" customHeight="1" x14ac:dyDescent="0.25">
      <c r="A1533" s="154"/>
      <c r="B1533" s="156"/>
      <c r="C1533" s="156"/>
      <c r="D1533" s="179"/>
      <c r="E1533" s="157"/>
      <c r="F1533" s="158"/>
      <c r="G1533" s="179"/>
      <c r="H1533" s="156"/>
      <c r="I1533" s="160"/>
      <c r="J1533" s="154"/>
      <c r="K1533" s="167"/>
      <c r="L1533" s="168"/>
      <c r="M1533" s="161"/>
      <c r="N1533" s="415"/>
      <c r="O1533" s="162"/>
    </row>
    <row r="1534" spans="1:15" s="163" customFormat="1" ht="13.2" customHeight="1" x14ac:dyDescent="0.25">
      <c r="A1534" s="154"/>
      <c r="B1534" s="156"/>
      <c r="C1534" s="156"/>
      <c r="D1534" s="179"/>
      <c r="E1534" s="157"/>
      <c r="F1534" s="158"/>
      <c r="G1534" s="179"/>
      <c r="H1534" s="156"/>
      <c r="I1534" s="160"/>
      <c r="J1534" s="154"/>
      <c r="K1534" s="167"/>
      <c r="L1534" s="168"/>
      <c r="M1534" s="161"/>
      <c r="N1534" s="415"/>
      <c r="O1534" s="164"/>
    </row>
    <row r="1535" spans="1:15" s="163" customFormat="1" ht="13.2" customHeight="1" x14ac:dyDescent="0.25">
      <c r="A1535" s="154"/>
      <c r="B1535" s="156"/>
      <c r="C1535" s="156"/>
      <c r="D1535" s="179"/>
      <c r="E1535" s="157"/>
      <c r="F1535" s="158"/>
      <c r="G1535" s="179"/>
      <c r="H1535" s="156"/>
      <c r="I1535" s="160"/>
      <c r="J1535" s="154"/>
      <c r="K1535" s="167"/>
      <c r="L1535" s="168"/>
      <c r="M1535" s="161"/>
      <c r="N1535" s="415"/>
      <c r="O1535" s="164"/>
    </row>
    <row r="1536" spans="1:15" s="163" customFormat="1" ht="13.2" customHeight="1" x14ac:dyDescent="0.25">
      <c r="A1536" s="154"/>
      <c r="B1536" s="156"/>
      <c r="C1536" s="156"/>
      <c r="D1536" s="179"/>
      <c r="E1536" s="157"/>
      <c r="F1536" s="158"/>
      <c r="G1536" s="179"/>
      <c r="H1536" s="156"/>
      <c r="I1536" s="160"/>
      <c r="J1536" s="154"/>
      <c r="K1536" s="167"/>
      <c r="L1536" s="168"/>
      <c r="M1536" s="161"/>
      <c r="N1536" s="415"/>
      <c r="O1536" s="162"/>
    </row>
    <row r="1537" spans="1:15" s="163" customFormat="1" ht="13.2" customHeight="1" x14ac:dyDescent="0.25">
      <c r="A1537" s="154"/>
      <c r="B1537" s="156"/>
      <c r="C1537" s="156"/>
      <c r="D1537" s="179"/>
      <c r="E1537" s="157"/>
      <c r="F1537" s="158"/>
      <c r="G1537" s="179"/>
      <c r="H1537" s="156"/>
      <c r="I1537" s="160"/>
      <c r="J1537" s="154"/>
      <c r="K1537" s="167"/>
      <c r="L1537" s="168"/>
      <c r="M1537" s="161"/>
      <c r="N1537" s="415"/>
      <c r="O1537" s="162"/>
    </row>
    <row r="1538" spans="1:15" s="163" customFormat="1" ht="13.2" customHeight="1" x14ac:dyDescent="0.25">
      <c r="A1538" s="154"/>
      <c r="B1538" s="156"/>
      <c r="C1538" s="156"/>
      <c r="D1538" s="179"/>
      <c r="E1538" s="157"/>
      <c r="F1538" s="158"/>
      <c r="G1538" s="179"/>
      <c r="H1538" s="156"/>
      <c r="I1538" s="160"/>
      <c r="J1538" s="154"/>
      <c r="K1538" s="167"/>
      <c r="L1538" s="168"/>
      <c r="M1538" s="161"/>
      <c r="N1538" s="415"/>
      <c r="O1538" s="162"/>
    </row>
    <row r="1539" spans="1:15" s="163" customFormat="1" ht="13.2" customHeight="1" x14ac:dyDescent="0.25">
      <c r="A1539" s="154"/>
      <c r="B1539" s="156"/>
      <c r="C1539" s="156"/>
      <c r="D1539" s="179"/>
      <c r="E1539" s="157"/>
      <c r="F1539" s="158"/>
      <c r="G1539" s="179"/>
      <c r="H1539" s="156"/>
      <c r="I1539" s="160"/>
      <c r="J1539" s="154"/>
      <c r="K1539" s="167"/>
      <c r="L1539" s="168"/>
      <c r="M1539" s="161"/>
      <c r="N1539" s="415"/>
      <c r="O1539" s="162"/>
    </row>
    <row r="1540" spans="1:15" s="163" customFormat="1" ht="13.2" customHeight="1" x14ac:dyDescent="0.25">
      <c r="A1540" s="154"/>
      <c r="B1540" s="156"/>
      <c r="C1540" s="156"/>
      <c r="D1540" s="179"/>
      <c r="E1540" s="157"/>
      <c r="F1540" s="158"/>
      <c r="G1540" s="179"/>
      <c r="H1540" s="156"/>
      <c r="I1540" s="160"/>
      <c r="J1540" s="154"/>
      <c r="K1540" s="167"/>
      <c r="L1540" s="168"/>
      <c r="M1540" s="161"/>
      <c r="N1540" s="415"/>
      <c r="O1540" s="162"/>
    </row>
    <row r="1541" spans="1:15" s="163" customFormat="1" ht="13.2" customHeight="1" x14ac:dyDescent="0.25">
      <c r="A1541" s="154"/>
      <c r="B1541" s="156"/>
      <c r="C1541" s="156"/>
      <c r="D1541" s="179"/>
      <c r="E1541" s="157"/>
      <c r="F1541" s="158"/>
      <c r="G1541" s="179"/>
      <c r="H1541" s="156"/>
      <c r="I1541" s="160"/>
      <c r="J1541" s="154"/>
      <c r="K1541" s="167"/>
      <c r="L1541" s="168"/>
      <c r="M1541" s="161"/>
      <c r="N1541" s="415"/>
      <c r="O1541" s="164"/>
    </row>
    <row r="1542" spans="1:15" s="98" customFormat="1" ht="13.2" customHeight="1" x14ac:dyDescent="0.25">
      <c r="A1542" s="154"/>
      <c r="B1542" s="156"/>
      <c r="C1542" s="156"/>
      <c r="D1542" s="179"/>
      <c r="E1542" s="157"/>
      <c r="F1542" s="158"/>
      <c r="G1542" s="179"/>
      <c r="H1542" s="156"/>
      <c r="I1542" s="160"/>
      <c r="J1542" s="154"/>
      <c r="K1542" s="167"/>
      <c r="L1542" s="168"/>
      <c r="M1542" s="161"/>
      <c r="N1542" s="415"/>
      <c r="O1542" s="162"/>
    </row>
    <row r="1543" spans="1:15" s="163" customFormat="1" ht="13.2" customHeight="1" x14ac:dyDescent="0.3">
      <c r="A1543" s="154"/>
      <c r="B1543" s="156"/>
      <c r="C1543" s="156"/>
      <c r="D1543" s="179"/>
      <c r="E1543" s="184"/>
      <c r="F1543" s="165"/>
      <c r="G1543" s="179"/>
      <c r="H1543" s="185"/>
      <c r="I1543" s="160"/>
      <c r="J1543" s="177"/>
      <c r="K1543" s="167"/>
      <c r="L1543" s="168"/>
      <c r="M1543" s="161"/>
      <c r="N1543" s="415"/>
      <c r="O1543" s="172"/>
    </row>
    <row r="1544" spans="1:15" s="163" customFormat="1" ht="13.2" customHeight="1" x14ac:dyDescent="0.25">
      <c r="A1544" s="154"/>
      <c r="B1544" s="156"/>
      <c r="C1544" s="156"/>
      <c r="D1544" s="179"/>
      <c r="E1544" s="157"/>
      <c r="F1544" s="165"/>
      <c r="G1544" s="179"/>
      <c r="H1544" s="156"/>
      <c r="I1544" s="160"/>
      <c r="J1544" s="177"/>
      <c r="K1544" s="167"/>
      <c r="L1544" s="168"/>
      <c r="M1544" s="161"/>
      <c r="N1544" s="415"/>
      <c r="O1544" s="162"/>
    </row>
    <row r="1545" spans="1:15" s="163" customFormat="1" ht="13.2" customHeight="1" x14ac:dyDescent="0.25">
      <c r="A1545" s="154"/>
      <c r="B1545" s="156"/>
      <c r="C1545" s="156"/>
      <c r="D1545" s="179"/>
      <c r="E1545" s="157"/>
      <c r="F1545" s="165"/>
      <c r="G1545" s="179"/>
      <c r="H1545" s="156"/>
      <c r="I1545" s="160"/>
      <c r="J1545" s="177"/>
      <c r="K1545" s="167"/>
      <c r="L1545" s="168"/>
      <c r="M1545" s="161"/>
      <c r="N1545" s="415"/>
      <c r="O1545" s="164"/>
    </row>
    <row r="1546" spans="1:15" s="163" customFormat="1" ht="13.2" customHeight="1" x14ac:dyDescent="0.25">
      <c r="A1546" s="154"/>
      <c r="B1546" s="156"/>
      <c r="C1546" s="156"/>
      <c r="D1546" s="179"/>
      <c r="E1546" s="157"/>
      <c r="F1546" s="165"/>
      <c r="G1546" s="179"/>
      <c r="H1546" s="156"/>
      <c r="I1546" s="160"/>
      <c r="J1546" s="177"/>
      <c r="K1546" s="167"/>
      <c r="L1546" s="168"/>
      <c r="M1546" s="161"/>
      <c r="N1546" s="415"/>
      <c r="O1546" s="164"/>
    </row>
    <row r="1547" spans="1:15" s="163" customFormat="1" ht="13.2" customHeight="1" x14ac:dyDescent="0.25">
      <c r="A1547" s="154"/>
      <c r="B1547" s="156"/>
      <c r="C1547" s="156"/>
      <c r="D1547" s="179"/>
      <c r="E1547" s="157"/>
      <c r="F1547" s="165"/>
      <c r="G1547" s="179"/>
      <c r="H1547" s="156"/>
      <c r="I1547" s="160"/>
      <c r="J1547" s="177"/>
      <c r="K1547" s="167"/>
      <c r="L1547" s="168"/>
      <c r="M1547" s="161"/>
      <c r="N1547" s="415"/>
      <c r="O1547" s="162"/>
    </row>
    <row r="1548" spans="1:15" s="163" customFormat="1" ht="13.2" customHeight="1" x14ac:dyDescent="0.25">
      <c r="A1548" s="154"/>
      <c r="B1548" s="156"/>
      <c r="C1548" s="156"/>
      <c r="D1548" s="179"/>
      <c r="E1548" s="157"/>
      <c r="F1548" s="158"/>
      <c r="G1548" s="179"/>
      <c r="H1548" s="156"/>
      <c r="I1548" s="160"/>
      <c r="J1548" s="154"/>
      <c r="K1548" s="167"/>
      <c r="L1548" s="168"/>
      <c r="M1548" s="161"/>
      <c r="N1548" s="415"/>
      <c r="O1548" s="162"/>
    </row>
    <row r="1549" spans="1:15" s="163" customFormat="1" ht="13.2" customHeight="1" x14ac:dyDescent="0.25">
      <c r="A1549" s="154"/>
      <c r="B1549" s="156"/>
      <c r="C1549" s="156"/>
      <c r="D1549" s="179"/>
      <c r="E1549" s="157"/>
      <c r="F1549" s="158"/>
      <c r="G1549" s="179"/>
      <c r="H1549" s="156"/>
      <c r="I1549" s="160"/>
      <c r="J1549" s="154"/>
      <c r="K1549" s="167"/>
      <c r="L1549" s="168"/>
      <c r="M1549" s="161"/>
      <c r="N1549" s="415"/>
      <c r="O1549" s="164"/>
    </row>
    <row r="1550" spans="1:15" s="163" customFormat="1" ht="13.2" customHeight="1" x14ac:dyDescent="0.25">
      <c r="A1550" s="154"/>
      <c r="B1550" s="156"/>
      <c r="C1550" s="156"/>
      <c r="D1550" s="179"/>
      <c r="E1550" s="157"/>
      <c r="F1550" s="158"/>
      <c r="G1550" s="179"/>
      <c r="H1550" s="156"/>
      <c r="I1550" s="160"/>
      <c r="J1550" s="154"/>
      <c r="K1550" s="167"/>
      <c r="L1550" s="168"/>
      <c r="M1550" s="161"/>
      <c r="N1550" s="415"/>
      <c r="O1550" s="164"/>
    </row>
    <row r="1551" spans="1:15" s="163" customFormat="1" ht="13.2" customHeight="1" x14ac:dyDescent="0.25">
      <c r="A1551" s="154"/>
      <c r="B1551" s="156"/>
      <c r="C1551" s="156"/>
      <c r="D1551" s="179"/>
      <c r="E1551" s="157"/>
      <c r="F1551" s="165"/>
      <c r="G1551" s="179"/>
      <c r="H1551" s="156"/>
      <c r="I1551" s="160"/>
      <c r="J1551" s="177"/>
      <c r="K1551" s="167"/>
      <c r="L1551" s="168"/>
      <c r="M1551" s="161"/>
      <c r="N1551" s="415"/>
      <c r="O1551" s="164"/>
    </row>
    <row r="1552" spans="1:15" s="163" customFormat="1" ht="13.2" customHeight="1" x14ac:dyDescent="0.25">
      <c r="A1552" s="154"/>
      <c r="B1552" s="156"/>
      <c r="C1552" s="156"/>
      <c r="D1552" s="179"/>
      <c r="E1552" s="157"/>
      <c r="F1552" s="165"/>
      <c r="G1552" s="179"/>
      <c r="H1552" s="156"/>
      <c r="I1552" s="160"/>
      <c r="J1552" s="177"/>
      <c r="K1552" s="167"/>
      <c r="L1552" s="168"/>
      <c r="M1552" s="161"/>
      <c r="N1552" s="415"/>
      <c r="O1552" s="164"/>
    </row>
    <row r="1553" spans="1:15" s="98" customFormat="1" ht="13.2" customHeight="1" x14ac:dyDescent="0.25">
      <c r="A1553" s="154"/>
      <c r="B1553" s="156"/>
      <c r="C1553" s="156"/>
      <c r="D1553" s="179"/>
      <c r="E1553" s="157"/>
      <c r="F1553" s="165"/>
      <c r="G1553" s="179"/>
      <c r="H1553" s="156"/>
      <c r="I1553" s="160"/>
      <c r="J1553" s="154"/>
      <c r="K1553" s="167"/>
      <c r="L1553" s="168"/>
      <c r="M1553" s="161"/>
      <c r="N1553" s="415"/>
      <c r="O1553" s="162"/>
    </row>
    <row r="1554" spans="1:15" s="163" customFormat="1" ht="13.2" customHeight="1" x14ac:dyDescent="0.25">
      <c r="A1554" s="154"/>
      <c r="B1554" s="156"/>
      <c r="C1554" s="156"/>
      <c r="D1554" s="179"/>
      <c r="E1554" s="157"/>
      <c r="F1554" s="165"/>
      <c r="G1554" s="179"/>
      <c r="H1554" s="156"/>
      <c r="I1554" s="160"/>
      <c r="J1554" s="177"/>
      <c r="K1554" s="167"/>
      <c r="L1554" s="168"/>
      <c r="M1554" s="161"/>
      <c r="N1554" s="415"/>
      <c r="O1554" s="162"/>
    </row>
    <row r="1555" spans="1:15" s="98" customFormat="1" ht="13.2" customHeight="1" x14ac:dyDescent="0.3">
      <c r="A1555" s="154"/>
      <c r="B1555" s="156"/>
      <c r="C1555" s="156"/>
      <c r="D1555" s="179"/>
      <c r="E1555" s="186"/>
      <c r="F1555" s="158"/>
      <c r="G1555" s="179"/>
      <c r="H1555" s="100"/>
      <c r="I1555" s="160"/>
      <c r="J1555" s="154"/>
      <c r="K1555" s="167"/>
      <c r="L1555" s="168"/>
      <c r="M1555" s="161"/>
      <c r="N1555" s="415"/>
      <c r="O1555" s="172"/>
    </row>
    <row r="1556" spans="1:15" ht="13.2" customHeight="1" x14ac:dyDescent="0.3">
      <c r="E1556" s="203"/>
      <c r="O1556" s="204"/>
    </row>
    <row r="1557" spans="1:15" ht="13.2" customHeight="1" x14ac:dyDescent="0.3">
      <c r="E1557" s="203"/>
      <c r="O1557" s="204"/>
    </row>
    <row r="1595" spans="1:15" s="163" customFormat="1" ht="13.2" customHeight="1" x14ac:dyDescent="0.25">
      <c r="A1595" s="154"/>
      <c r="B1595" s="156"/>
      <c r="C1595" s="156"/>
      <c r="D1595" s="179"/>
      <c r="E1595" s="184"/>
      <c r="F1595" s="158"/>
      <c r="G1595" s="179"/>
      <c r="H1595" s="185"/>
      <c r="I1595" s="160"/>
      <c r="J1595" s="154"/>
      <c r="K1595" s="167"/>
      <c r="L1595" s="168"/>
      <c r="M1595" s="161"/>
      <c r="N1595" s="415"/>
      <c r="O1595" s="191"/>
    </row>
    <row r="1596" spans="1:15" s="163" customFormat="1" ht="13.2" customHeight="1" x14ac:dyDescent="0.25">
      <c r="A1596" s="154"/>
      <c r="B1596" s="156"/>
      <c r="C1596" s="156"/>
      <c r="D1596" s="179"/>
      <c r="E1596" s="184"/>
      <c r="F1596" s="158"/>
      <c r="G1596" s="179"/>
      <c r="H1596" s="185"/>
      <c r="I1596" s="160"/>
      <c r="J1596" s="154"/>
      <c r="K1596" s="167"/>
      <c r="L1596" s="168"/>
      <c r="M1596" s="161"/>
      <c r="N1596" s="415"/>
      <c r="O1596" s="191"/>
    </row>
    <row r="1597" spans="1:15" s="163" customFormat="1" ht="13.2" customHeight="1" x14ac:dyDescent="0.25">
      <c r="A1597" s="154"/>
      <c r="B1597" s="156"/>
      <c r="C1597" s="156"/>
      <c r="D1597" s="179"/>
      <c r="E1597" s="184"/>
      <c r="F1597" s="158"/>
      <c r="G1597" s="179"/>
      <c r="H1597" s="185"/>
      <c r="I1597" s="160"/>
      <c r="J1597" s="154"/>
      <c r="K1597" s="167"/>
      <c r="L1597" s="168"/>
      <c r="M1597" s="161"/>
      <c r="N1597" s="415"/>
      <c r="O1597" s="191"/>
    </row>
    <row r="1599" spans="1:15" s="98" customFormat="1" ht="13.2" customHeight="1" x14ac:dyDescent="0.25">
      <c r="A1599" s="154"/>
      <c r="B1599" s="156"/>
      <c r="C1599" s="156"/>
      <c r="D1599" s="179"/>
      <c r="E1599" s="186"/>
      <c r="F1599" s="158"/>
      <c r="G1599" s="179"/>
      <c r="H1599" s="100"/>
      <c r="I1599" s="160"/>
      <c r="J1599" s="154"/>
      <c r="K1599" s="167"/>
      <c r="L1599" s="168"/>
      <c r="M1599" s="161"/>
      <c r="N1599" s="415"/>
      <c r="O1599" s="205"/>
    </row>
    <row r="1600" spans="1:15" s="98" customFormat="1" ht="13.2" customHeight="1" x14ac:dyDescent="0.25">
      <c r="A1600" s="154"/>
      <c r="B1600" s="156"/>
      <c r="C1600" s="156"/>
      <c r="D1600" s="179"/>
      <c r="E1600" s="186"/>
      <c r="F1600" s="158"/>
      <c r="G1600" s="179"/>
      <c r="H1600" s="100"/>
      <c r="I1600" s="160"/>
      <c r="J1600" s="154"/>
      <c r="K1600" s="167"/>
      <c r="L1600" s="168"/>
      <c r="M1600" s="161"/>
      <c r="N1600" s="415"/>
      <c r="O1600" s="205"/>
    </row>
    <row r="1601" spans="1:15" s="98" customFormat="1" ht="13.2" customHeight="1" x14ac:dyDescent="0.25">
      <c r="A1601" s="154"/>
      <c r="B1601" s="156"/>
      <c r="C1601" s="156"/>
      <c r="D1601" s="179"/>
      <c r="E1601" s="186"/>
      <c r="F1601" s="158"/>
      <c r="G1601" s="179"/>
      <c r="H1601" s="100"/>
      <c r="I1601" s="160"/>
      <c r="J1601" s="154"/>
      <c r="K1601" s="167"/>
      <c r="L1601" s="168"/>
      <c r="M1601" s="161"/>
      <c r="N1601" s="415"/>
      <c r="O1601" s="205"/>
    </row>
    <row r="64198" spans="5:5" ht="13.2" customHeight="1" x14ac:dyDescent="0.25">
      <c r="E64198" s="157"/>
    </row>
  </sheetData>
  <pageMargins left="0.75" right="0.5" top="1" bottom="0.75" header="0.5" footer="0.5"/>
  <pageSetup orientation="landscape" errors="blank" r:id="rId1"/>
  <headerFooter alignWithMargins="0">
    <oddHeader xml:space="preserve">&amp;C&amp;"Arial,Bold"
&amp;"Arial,Regular"
</oddHeader>
    <oddFooter>&amp;C&amp;8Page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Publication Information</vt:lpstr>
      <vt:lpstr>Table 1. 2012 Pres Popular Vote</vt:lpstr>
      <vt:lpstr>Table 2. Electoral &amp;  Pop Vote</vt:lpstr>
      <vt:lpstr>Table 3.GEVotes for Pres, H &amp; S</vt:lpstr>
      <vt:lpstr>Table 4. GE Votes Cast by Party</vt:lpstr>
      <vt:lpstr>Table 5. P&amp;G VotesCastforCong</vt:lpstr>
      <vt:lpstr>Table 6. Senate by Party</vt:lpstr>
      <vt:lpstr>Table 7. House by Party</vt:lpstr>
      <vt:lpstr>2012 Pres General Results</vt:lpstr>
      <vt:lpstr>2012 Pres Primary Results</vt:lpstr>
      <vt:lpstr>2012 Pres Primary Party Summary</vt:lpstr>
      <vt:lpstr>2012 US House &amp; Senate Resuts</vt:lpstr>
      <vt:lpstr>CT, UT, OR Party Conventions</vt:lpstr>
      <vt:lpstr>2012 Party Labels</vt:lpstr>
      <vt:lpstr>2012 Primary Dates</vt:lpstr>
      <vt:lpstr>Appendix A</vt:lpstr>
      <vt:lpstr>Appendix B</vt:lpstr>
      <vt:lpstr>Appendix C</vt:lpstr>
      <vt:lpstr>'2012 Pres General Results'!Print_Area</vt:lpstr>
      <vt:lpstr>'2012 US House &amp; Senate Resuts'!Print_Titles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 Systems Divison</dc:creator>
  <cp:lastModifiedBy>Adam Hill</cp:lastModifiedBy>
  <cp:lastPrinted>2013-08-13T19:05:00Z</cp:lastPrinted>
  <dcterms:created xsi:type="dcterms:W3CDTF">2004-01-05T18:24:21Z</dcterms:created>
  <dcterms:modified xsi:type="dcterms:W3CDTF">2024-11-13T02:52:51Z</dcterms:modified>
</cp:coreProperties>
</file>