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amx\Local Documents\Playoff Fantasy Football\NFL_Playoff_Fantasy_HelpeR\Forms\"/>
    </mc:Choice>
  </mc:AlternateContent>
  <xr:revisionPtr revIDLastSave="0" documentId="13_ncr:1_{33979B74-372B-40A8-8856-B79BB70E5579}" xr6:coauthVersionLast="47" xr6:coauthVersionMax="47" xr10:uidLastSave="{00000000-0000-0000-0000-000000000000}"/>
  <workbookProtection workbookAlgorithmName="SHA-512" workbookHashValue="ekTP8VEApalA6Qi76a6NTLUDxaPZh5gMsCN1Ckw6kaY4nntAvsBEy0kU3g966S15g3s3iiB2xb+31QJjVb0nKg==" workbookSaltValue="In/N1KZb9cSlqLEHCozWXg==" workbookSpinCount="100000" lockStructure="1"/>
  <bookViews>
    <workbookView xWindow="15270" yWindow="-21600" windowWidth="26010" windowHeight="20985" tabRatio="760" xr2:uid="{00000000-000D-0000-FFFF-FFFF00000000}"/>
  </bookViews>
  <sheets>
    <sheet name="Team Roster" sheetId="33" r:id="rId1"/>
    <sheet name="Player Mapping" sheetId="34" r:id="rId2"/>
    <sheet name="Defense - Special Teams Mapping" sheetId="36" r:id="rId3"/>
  </sheets>
  <externalReferences>
    <externalReference r:id="rId4"/>
  </externalReferences>
  <definedNames>
    <definedName name="Group1">[1]Sheet2!$A$4:$G$8</definedName>
    <definedName name="Group2">[1]Sheet2!$A$10:$G$14</definedName>
    <definedName name="Group3">[1]Sheet2!$A$16:$G$20</definedName>
    <definedName name="Group4">[1]Sheet2!$A$22:$G$26</definedName>
    <definedName name="Group5">[1]Sheet2!$A$28:$G$32</definedName>
    <definedName name="Group6">[1]Sheet2!$A$34:$G$38</definedName>
    <definedName name="Non_List_Group">[1]Sheet2!$I$4:$O$40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33" l="1"/>
  <c r="L7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E17" i="33" a="1"/>
  <c r="E15" i="33" a="1"/>
  <c r="E14" i="33" a="1"/>
  <c r="E12" i="33" a="1"/>
  <c r="K20" i="33" a="1"/>
  <c r="E18" i="33" a="1"/>
  <c r="E16" i="33" a="1"/>
  <c r="E13" i="33" a="1"/>
  <c r="E11" i="33" a="1"/>
  <c r="E10" i="33" a="1"/>
  <c r="E9" i="33" a="1"/>
  <c r="E8" i="33" a="1"/>
  <c r="E7" i="33" a="1"/>
  <c r="K7" i="33" a="1"/>
  <c r="E19" i="33" a="1"/>
  <c r="H19" i="33" a="1"/>
  <c r="H19" i="33" l="1"/>
  <c r="E14" i="33"/>
  <c r="E13" i="33"/>
  <c r="E12" i="33"/>
  <c r="E11" i="33"/>
  <c r="E18" i="33"/>
  <c r="E10" i="33"/>
  <c r="E17" i="33"/>
  <c r="E9" i="33"/>
  <c r="E16" i="33"/>
  <c r="E8" i="33"/>
  <c r="E19" i="33"/>
  <c r="E15" i="33"/>
  <c r="E7" i="33"/>
  <c r="K7" i="33"/>
  <c r="K20" i="33"/>
  <c r="K8" i="33" a="1"/>
  <c r="E20" i="33" l="1" a="1"/>
  <c r="E20" i="33" s="1"/>
  <c r="K8" i="33"/>
  <c r="K9" i="33" a="1"/>
  <c r="K9" i="33" l="1"/>
  <c r="K10" i="33" a="1"/>
  <c r="K10" i="33" l="1"/>
  <c r="K11" i="33" a="1"/>
  <c r="K11" i="33" l="1"/>
  <c r="K12" i="33" a="1"/>
  <c r="K12" i="33" l="1"/>
  <c r="K13" i="33" a="1"/>
  <c r="K13" i="33" l="1"/>
  <c r="B7" i="33"/>
  <c r="C7" i="33"/>
  <c r="C8" i="33"/>
  <c r="C9" i="33"/>
  <c r="C10" i="33"/>
  <c r="C11" i="33"/>
  <c r="C12" i="33"/>
  <c r="C13" i="33"/>
  <c r="C14" i="33"/>
  <c r="C15" i="33"/>
  <c r="C16" i="33"/>
  <c r="C17" i="33"/>
  <c r="C18" i="33"/>
  <c r="C19" i="33"/>
  <c r="C20" i="33"/>
  <c r="D7" i="33"/>
  <c r="D8" i="33"/>
  <c r="D9" i="33"/>
  <c r="D10" i="33"/>
  <c r="D11" i="33"/>
  <c r="D12" i="33"/>
  <c r="D13" i="33"/>
  <c r="D14" i="33"/>
  <c r="D15" i="33"/>
  <c r="D16" i="33"/>
  <c r="D17" i="33"/>
  <c r="D18" i="33"/>
  <c r="D19" i="33"/>
  <c r="D20" i="33"/>
  <c r="B8" i="33"/>
  <c r="B9" i="33"/>
  <c r="B10" i="33"/>
  <c r="B11" i="33"/>
  <c r="B12" i="33"/>
  <c r="B13" i="33"/>
  <c r="B14" i="33"/>
  <c r="B15" i="33"/>
  <c r="B16" i="33"/>
  <c r="B17" i="33"/>
  <c r="B18" i="33"/>
  <c r="B19" i="33"/>
  <c r="B20" i="33"/>
  <c r="K17" i="33" a="1"/>
  <c r="K15" i="33" a="1"/>
  <c r="K14" i="33" a="1"/>
  <c r="K18" i="33" a="1"/>
  <c r="K16" i="33" a="1"/>
  <c r="K19" i="33" a="1"/>
  <c r="K17" i="33" l="1"/>
  <c r="K15" i="33"/>
  <c r="K14" i="33"/>
  <c r="K16" i="33"/>
  <c r="K19" i="33"/>
  <c r="K18" i="33"/>
  <c r="M7" i="33"/>
  <c r="M17" i="33" l="1"/>
  <c r="M20" i="33"/>
  <c r="M12" i="33"/>
  <c r="M14" i="33"/>
  <c r="M15" i="33"/>
  <c r="M8" i="33"/>
  <c r="M9" i="33"/>
  <c r="M16" i="33"/>
  <c r="M13" i="33"/>
  <c r="M11" i="33"/>
  <c r="M18" i="33"/>
  <c r="M10" i="33"/>
  <c r="M19" i="3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<sst xmlns="http://schemas.openxmlformats.org/spreadsheetml/2006/main" count="17134" uniqueCount="3648">
  <si>
    <t>QB</t>
  </si>
  <si>
    <t>RB</t>
  </si>
  <si>
    <t>WR</t>
  </si>
  <si>
    <t>TE</t>
  </si>
  <si>
    <t>K</t>
  </si>
  <si>
    <t>Player</t>
  </si>
  <si>
    <t>QB1</t>
  </si>
  <si>
    <t>QB2</t>
  </si>
  <si>
    <t>QB3</t>
  </si>
  <si>
    <t>RB1</t>
  </si>
  <si>
    <t>RB2</t>
  </si>
  <si>
    <t>RB3</t>
  </si>
  <si>
    <t>WR1</t>
  </si>
  <si>
    <t>WR2</t>
  </si>
  <si>
    <t>WR3</t>
  </si>
  <si>
    <t>TE1</t>
  </si>
  <si>
    <t>TE2</t>
  </si>
  <si>
    <t>D</t>
  </si>
  <si>
    <t>FLEX</t>
  </si>
  <si>
    <t>00-0033897</t>
  </si>
  <si>
    <t>00-0036410</t>
  </si>
  <si>
    <t>00-0031588</t>
  </si>
  <si>
    <t>00-0034857</t>
  </si>
  <si>
    <t>00-0036900</t>
  </si>
  <si>
    <t>00-0036442</t>
  </si>
  <si>
    <t>00-0035261</t>
  </si>
  <si>
    <t>00-0036358</t>
  </si>
  <si>
    <t>00-0035676</t>
  </si>
  <si>
    <t>00-0036389</t>
  </si>
  <si>
    <t>00-0034351</t>
  </si>
  <si>
    <t>00-0033077</t>
  </si>
  <si>
    <t>00-0036912</t>
  </si>
  <si>
    <t>00-0035243</t>
  </si>
  <si>
    <t>00-0033699</t>
  </si>
  <si>
    <t>00-0033893</t>
  </si>
  <si>
    <t>00-0033895</t>
  </si>
  <si>
    <t>00-0036355</t>
  </si>
  <si>
    <t>00-0030506</t>
  </si>
  <si>
    <t>00-0036613</t>
  </si>
  <si>
    <t>00-0034115</t>
  </si>
  <si>
    <t>00-0031376</t>
  </si>
  <si>
    <t>00-0033873</t>
  </si>
  <si>
    <t>00-0036913</t>
  </si>
  <si>
    <t>00-0036212</t>
  </si>
  <si>
    <t>00-0035229</t>
  </si>
  <si>
    <t>00-0034844</t>
  </si>
  <si>
    <t>00-0038115</t>
  </si>
  <si>
    <t>00-0035710</t>
  </si>
  <si>
    <t>00-0036165</t>
  </si>
  <si>
    <t>00-0038134</t>
  </si>
  <si>
    <t>00-0034753</t>
  </si>
  <si>
    <t>00-0032211</t>
  </si>
  <si>
    <t>00-0030565</t>
  </si>
  <si>
    <t>00-0035640</t>
  </si>
  <si>
    <t>00-0035644</t>
  </si>
  <si>
    <t>00-0034383</t>
  </si>
  <si>
    <t>00-0038129</t>
  </si>
  <si>
    <t>00-0031408</t>
  </si>
  <si>
    <t>00-0033921</t>
  </si>
  <si>
    <t>00-0033045</t>
  </si>
  <si>
    <t>00-0034829</t>
  </si>
  <si>
    <t>00-0037224</t>
  </si>
  <si>
    <t>00-0034794</t>
  </si>
  <si>
    <t>00-0029597</t>
  </si>
  <si>
    <t>00-0031492</t>
  </si>
  <si>
    <t>BUF</t>
  </si>
  <si>
    <t>PHI</t>
  </si>
  <si>
    <t>DAL</t>
  </si>
  <si>
    <t>LAC</t>
  </si>
  <si>
    <t>MIA</t>
  </si>
  <si>
    <t>KC</t>
  </si>
  <si>
    <t>MIN</t>
  </si>
  <si>
    <t>NYG</t>
  </si>
  <si>
    <t>BAL</t>
  </si>
  <si>
    <t>SEA</t>
  </si>
  <si>
    <t>TB</t>
  </si>
  <si>
    <t>CIN</t>
  </si>
  <si>
    <t>Team Abbr.</t>
  </si>
  <si>
    <t>JAX</t>
  </si>
  <si>
    <t>SF</t>
  </si>
  <si>
    <t>Selection</t>
  </si>
  <si>
    <t>Position Type</t>
  </si>
  <si>
    <t>Fantasy Team Name</t>
  </si>
  <si>
    <t>Position Code</t>
  </si>
  <si>
    <t>Position Group</t>
  </si>
  <si>
    <t>Defense / Special teams</t>
  </si>
  <si>
    <t>ACT</t>
  </si>
  <si>
    <t>A.J. Brown</t>
  </si>
  <si>
    <t>Active</t>
  </si>
  <si>
    <t>SPEC</t>
  </si>
  <si>
    <t>Albert Okwuegbunam</t>
  </si>
  <si>
    <t>00-0036423</t>
  </si>
  <si>
    <t>Inactive</t>
  </si>
  <si>
    <t>Alec Ingold</t>
  </si>
  <si>
    <t>00-0035125</t>
  </si>
  <si>
    <t>FB</t>
  </si>
  <si>
    <t>Alexander Mattison</t>
  </si>
  <si>
    <t>00-0034972</t>
  </si>
  <si>
    <t>Amba Etta-Tawo</t>
  </si>
  <si>
    <t>00-0033687</t>
  </si>
  <si>
    <t>R/I; NOT 90</t>
  </si>
  <si>
    <t>Andrei Iosivas</t>
  </si>
  <si>
    <t>00-0038619</t>
  </si>
  <si>
    <t>Anthony Dixon</t>
  </si>
  <si>
    <t>00-0027772</t>
  </si>
  <si>
    <t>Anthony Jones</t>
  </si>
  <si>
    <t>00-0036057</t>
  </si>
  <si>
    <t>Antonio Callaway</t>
  </si>
  <si>
    <t>00-0034772</t>
  </si>
  <si>
    <t>Austin Ekeler</t>
  </si>
  <si>
    <t>Baker Mayfield</t>
  </si>
  <si>
    <t>00-0034855</t>
  </si>
  <si>
    <t>Blaine Gabbert</t>
  </si>
  <si>
    <t>00-0027948</t>
  </si>
  <si>
    <t>Blake Bell</t>
  </si>
  <si>
    <t>00-0032062</t>
  </si>
  <si>
    <t>Blake Jarwin</t>
  </si>
  <si>
    <t>00-0033658</t>
  </si>
  <si>
    <t>Boston Scott</t>
  </si>
  <si>
    <t>00-0034414</t>
  </si>
  <si>
    <t>Brady Russell</t>
  </si>
  <si>
    <t>00-0038488</t>
  </si>
  <si>
    <t>Brandin Cooks</t>
  </si>
  <si>
    <t>00-0031236</t>
  </si>
  <si>
    <t>Brandon Aiyuk</t>
  </si>
  <si>
    <t>00-0036261</t>
  </si>
  <si>
    <t>Brandon Allen</t>
  </si>
  <si>
    <t>00-0032434</t>
  </si>
  <si>
    <t>Inactive/3rd QB</t>
  </si>
  <si>
    <t>Brandon Aubrey</t>
  </si>
  <si>
    <t>00-0037692</t>
  </si>
  <si>
    <t>Brandon McManus</t>
  </si>
  <si>
    <t>00-0029822</t>
  </si>
  <si>
    <t>Brandon Powell</t>
  </si>
  <si>
    <t>00-0034646</t>
  </si>
  <si>
    <t>Braxton Berrios</t>
  </si>
  <si>
    <t>00-0034419</t>
  </si>
  <si>
    <t>Brayden Willis</t>
  </si>
  <si>
    <t>00-0038643</t>
  </si>
  <si>
    <t>Brenton Strange</t>
  </si>
  <si>
    <t>00-0038935</t>
  </si>
  <si>
    <t>Britain Covey</t>
  </si>
  <si>
    <t>00-0037132</t>
  </si>
  <si>
    <t>Broc Rutter</t>
  </si>
  <si>
    <t>00-0035809</t>
  </si>
  <si>
    <t>Brock Purdy</t>
  </si>
  <si>
    <t>00-0037834</t>
  </si>
  <si>
    <t>Bronson Rechsteiner</t>
  </si>
  <si>
    <t>00-0036026</t>
  </si>
  <si>
    <t>Bryce Brown</t>
  </si>
  <si>
    <t>00-0029429</t>
  </si>
  <si>
    <t>C.J. Beathard</t>
  </si>
  <si>
    <t>00-0033936</t>
  </si>
  <si>
    <t>C.J. Ham</t>
  </si>
  <si>
    <t>00-0032918</t>
  </si>
  <si>
    <t>Cade Otton</t>
  </si>
  <si>
    <t>Calvin Ridley</t>
  </si>
  <si>
    <t>00-0034837</t>
  </si>
  <si>
    <t>Cam Akers</t>
  </si>
  <si>
    <t>00-0036414</t>
  </si>
  <si>
    <t>Cameron Brate</t>
  </si>
  <si>
    <t>00-0031273</t>
  </si>
  <si>
    <t>Cameron Dicker</t>
  </si>
  <si>
    <t>Cedrick Wilson</t>
  </si>
  <si>
    <t>00-0034418</t>
  </si>
  <si>
    <t>CeeDee Lamb</t>
  </si>
  <si>
    <t>Charlie Kolar</t>
  </si>
  <si>
    <t>00-0038046</t>
  </si>
  <si>
    <t>Charlie Woerner</t>
  </si>
  <si>
    <t>00-0036429</t>
  </si>
  <si>
    <t>Chase Claypool</t>
  </si>
  <si>
    <t>00-0036326</t>
  </si>
  <si>
    <t>Chase Edmonds</t>
  </si>
  <si>
    <t>00-0034681</t>
  </si>
  <si>
    <t>Chase McLaughlin</t>
  </si>
  <si>
    <t>00-0035358</t>
  </si>
  <si>
    <t>Chris Evans</t>
  </si>
  <si>
    <t>00-0036857</t>
  </si>
  <si>
    <t>Chris Godwin</t>
  </si>
  <si>
    <t>Christian Kirk</t>
  </si>
  <si>
    <t>00-0034775</t>
  </si>
  <si>
    <t>Christian McCaffrey</t>
  </si>
  <si>
    <t>00-0033280</t>
  </si>
  <si>
    <t>Clyde Edwards-Helaire</t>
  </si>
  <si>
    <t>00-0036360</t>
  </si>
  <si>
    <t>Colby Parkinson</t>
  </si>
  <si>
    <t>00-0036244</t>
  </si>
  <si>
    <t>Connor Slomka</t>
  </si>
  <si>
    <t>00-0035872</t>
  </si>
  <si>
    <t>Cooper Rush</t>
  </si>
  <si>
    <t>00-0033662</t>
  </si>
  <si>
    <t>D'Andre Swift</t>
  </si>
  <si>
    <t>00-0036275</t>
  </si>
  <si>
    <t>D'Ernest Johnson</t>
  </si>
  <si>
    <t>00-0035628</t>
  </si>
  <si>
    <t>D'Wayne Eskridge</t>
  </si>
  <si>
    <t>00-0036620</t>
  </si>
  <si>
    <t>DK Metcalf</t>
  </si>
  <si>
    <t>Dak Prescott</t>
  </si>
  <si>
    <t>Dallas Goedert</t>
  </si>
  <si>
    <t>Dalton Kincaid</t>
  </si>
  <si>
    <t>00-0038933</t>
  </si>
  <si>
    <t>Dalton Schultz</t>
  </si>
  <si>
    <t>Dalvin Cook</t>
  </si>
  <si>
    <t>Daniel Bellinger</t>
  </si>
  <si>
    <t>Daniel Jones</t>
  </si>
  <si>
    <t>Danny Woodhead</t>
  </si>
  <si>
    <t>00-0026019</t>
  </si>
  <si>
    <t>Darius Slayton</t>
  </si>
  <si>
    <t>00-0035535</t>
  </si>
  <si>
    <t>Darren Waller</t>
  </si>
  <si>
    <t>00-0031610</t>
  </si>
  <si>
    <t>David Wells</t>
  </si>
  <si>
    <t>00-0034575</t>
  </si>
  <si>
    <t>De'Lance Turner</t>
  </si>
  <si>
    <t>00-0034201</t>
  </si>
  <si>
    <t>DeVonta Smith</t>
  </si>
  <si>
    <t>DeeJay Dallas</t>
  </si>
  <si>
    <t>00-0036425</t>
  </si>
  <si>
    <t>Deebo Samuel</t>
  </si>
  <si>
    <t>00-0035719</t>
  </si>
  <si>
    <t>Deon Jackson</t>
  </si>
  <si>
    <t>00-0036493</t>
  </si>
  <si>
    <t>Deonte Harty</t>
  </si>
  <si>
    <t>00-0035215</t>
  </si>
  <si>
    <t>Derek Anderson</t>
  </si>
  <si>
    <t>00-0023645</t>
  </si>
  <si>
    <t>Derius Davis</t>
  </si>
  <si>
    <t>00-0038573</t>
  </si>
  <si>
    <t>Deuce Vaughn</t>
  </si>
  <si>
    <t>00-0038622</t>
  </si>
  <si>
    <t>Deven Thompkins</t>
  </si>
  <si>
    <t>00-0037487</t>
  </si>
  <si>
    <t>Devin Duvernay</t>
  </si>
  <si>
    <t>00-0036331</t>
  </si>
  <si>
    <t>Devonta Freeman</t>
  </si>
  <si>
    <t>00-0031285</t>
  </si>
  <si>
    <t>Devontae Booker</t>
  </si>
  <si>
    <t>00-0032972</t>
  </si>
  <si>
    <t>Devwah Whaley</t>
  </si>
  <si>
    <t>00-0035770</t>
  </si>
  <si>
    <t>Dimitri Flowers</t>
  </si>
  <si>
    <t>00-0034225</t>
  </si>
  <si>
    <t>Donald Parham</t>
  </si>
  <si>
    <t>00-0035329</t>
  </si>
  <si>
    <t>Dorial Green-Beckham</t>
  </si>
  <si>
    <t>00-0032218</t>
  </si>
  <si>
    <t>Dredrick Snelson</t>
  </si>
  <si>
    <t>00-0035371</t>
  </si>
  <si>
    <t>Drew Lock</t>
  </si>
  <si>
    <t>00-0035704</t>
  </si>
  <si>
    <t>Drew Sample</t>
  </si>
  <si>
    <t>00-0035631</t>
  </si>
  <si>
    <t>Durham Smythe</t>
  </si>
  <si>
    <t>00-0034798</t>
  </si>
  <si>
    <t>R/Injured</t>
  </si>
  <si>
    <t>Easton Stick</t>
  </si>
  <si>
    <t>00-0035282</t>
  </si>
  <si>
    <t>Eli Manning</t>
  </si>
  <si>
    <t>00-0022803</t>
  </si>
  <si>
    <t>Elijah Cooks</t>
  </si>
  <si>
    <t>00-0038667</t>
  </si>
  <si>
    <t>Elijah Dotson</t>
  </si>
  <si>
    <t>00-0038862</t>
  </si>
  <si>
    <t>Elijah Mitchell</t>
  </si>
  <si>
    <t>00-0036567</t>
  </si>
  <si>
    <t>Elijhaa Penny</t>
  </si>
  <si>
    <t>00-0032813</t>
  </si>
  <si>
    <t>Emmanuel Sanders</t>
  </si>
  <si>
    <t>00-0027685</t>
  </si>
  <si>
    <t>Evan Engram</t>
  </si>
  <si>
    <t>00-0033881</t>
  </si>
  <si>
    <t>Evan McPherson</t>
  </si>
  <si>
    <t>00-0036854</t>
  </si>
  <si>
    <t>Ezekiel Elliott</t>
  </si>
  <si>
    <t>Fred Jackson</t>
  </si>
  <si>
    <t>00-0024204</t>
  </si>
  <si>
    <t>Gabe Davis</t>
  </si>
  <si>
    <t>00-0036196</t>
  </si>
  <si>
    <t>Gary Chambers</t>
  </si>
  <si>
    <t>00-0032495</t>
  </si>
  <si>
    <t>Geno Smith</t>
  </si>
  <si>
    <t>George Aston</t>
  </si>
  <si>
    <t>00-0034946</t>
  </si>
  <si>
    <t>George Kittle</t>
  </si>
  <si>
    <t>00-0033288</t>
  </si>
  <si>
    <t>Gerald Everett</t>
  </si>
  <si>
    <t>Graham Gano</t>
  </si>
  <si>
    <t>00-0026858</t>
  </si>
  <si>
    <t>Grant Calcaterra</t>
  </si>
  <si>
    <t>00-0037086</t>
  </si>
  <si>
    <t>Greg Jennings</t>
  </si>
  <si>
    <t>00-0024267</t>
  </si>
  <si>
    <t>Greg Joseph</t>
  </si>
  <si>
    <t>00-0034450</t>
  </si>
  <si>
    <t>Greg Olsen</t>
  </si>
  <si>
    <t>00-0025418</t>
  </si>
  <si>
    <t>Gus Edwards</t>
  </si>
  <si>
    <t>00-0034184</t>
  </si>
  <si>
    <t>Harrison Butker</t>
  </si>
  <si>
    <t>00-0033303</t>
  </si>
  <si>
    <t>Hunter Luepke</t>
  </si>
  <si>
    <t>00-0038738</t>
  </si>
  <si>
    <t>Irv Smith</t>
  </si>
  <si>
    <t>00-0034970</t>
  </si>
  <si>
    <t>Isaiah Hodgins</t>
  </si>
  <si>
    <t>Isaiah Likely</t>
  </si>
  <si>
    <t>00-0037838</t>
  </si>
  <si>
    <t>Isaiah Spiller</t>
  </si>
  <si>
    <t>00-0038045</t>
  </si>
  <si>
    <t>Isiah Pacheco</t>
  </si>
  <si>
    <t>00-0037197</t>
  </si>
  <si>
    <t>Ja'Marr Chase</t>
  </si>
  <si>
    <t>Jack Stoll</t>
  </si>
  <si>
    <t>00-0036741</t>
  </si>
  <si>
    <t>Jake Bobo</t>
  </si>
  <si>
    <t>00-0038752</t>
  </si>
  <si>
    <t>Jake Browning</t>
  </si>
  <si>
    <t>00-0035100</t>
  </si>
  <si>
    <t>Jake Elliott</t>
  </si>
  <si>
    <t>00-0033787</t>
  </si>
  <si>
    <t>Jake Ferguson</t>
  </si>
  <si>
    <t>00-0038041</t>
  </si>
  <si>
    <t>Jake Moody</t>
  </si>
  <si>
    <t>00-0038562</t>
  </si>
  <si>
    <t>Jalen Brooks</t>
  </si>
  <si>
    <t>00-0038640</t>
  </si>
  <si>
    <t>Jalen Hurts</t>
  </si>
  <si>
    <t>Jalen Tolbert</t>
  </si>
  <si>
    <t>00-0037666</t>
  </si>
  <si>
    <t>Jalin Hyatt</t>
  </si>
  <si>
    <t>00-0038938</t>
  </si>
  <si>
    <t>Jamal Agnew</t>
  </si>
  <si>
    <t>00-0033572</t>
  </si>
  <si>
    <t>James Cook</t>
  </si>
  <si>
    <t>00-0037248</t>
  </si>
  <si>
    <t>James Hanna</t>
  </si>
  <si>
    <t>00-0029634</t>
  </si>
  <si>
    <t>Jamycal Hasty</t>
  </si>
  <si>
    <t>00-0035806</t>
  </si>
  <si>
    <t>Jared Cook</t>
  </si>
  <si>
    <t>00-0027061</t>
  </si>
  <si>
    <t>Jaren Hall</t>
  </si>
  <si>
    <t>00-0038598</t>
  </si>
  <si>
    <t>Jarryd Hayne</t>
  </si>
  <si>
    <t>00-0031493</t>
  </si>
  <si>
    <t>Jashaun Corbin</t>
  </si>
  <si>
    <t>00-0037410</t>
  </si>
  <si>
    <t>Jason Avant</t>
  </si>
  <si>
    <t>00-0024324</t>
  </si>
  <si>
    <t>Jason Myers</t>
  </si>
  <si>
    <t>Jason Sanders</t>
  </si>
  <si>
    <t>Jauan Jennings</t>
  </si>
  <si>
    <t>00-0036259</t>
  </si>
  <si>
    <t>Jaxon Smith-Njigba</t>
  </si>
  <si>
    <t>00-0038543</t>
  </si>
  <si>
    <t>Jaylen Waddle</t>
  </si>
  <si>
    <t>Jeffery Wilson</t>
  </si>
  <si>
    <t>Jerick McKinnon</t>
  </si>
  <si>
    <t>Jimmy Clausen</t>
  </si>
  <si>
    <t>00-0027659</t>
  </si>
  <si>
    <t>Joe Burrow</t>
  </si>
  <si>
    <t>Joe Mixon</t>
  </si>
  <si>
    <t>John Wolford</t>
  </si>
  <si>
    <t>00-0034899</t>
  </si>
  <si>
    <t>Johnny Mundt</t>
  </si>
  <si>
    <t>00-0033246</t>
  </si>
  <si>
    <t>Jon Hilliman</t>
  </si>
  <si>
    <t>00-0035013</t>
  </si>
  <si>
    <t>Jordan Addison</t>
  </si>
  <si>
    <t>00-0038994</t>
  </si>
  <si>
    <t>Jordan Mason</t>
  </si>
  <si>
    <t>00-0037525</t>
  </si>
  <si>
    <t>Jordan Reed</t>
  </si>
  <si>
    <t>00-0030472</t>
  </si>
  <si>
    <t>Jorvorskie Lane</t>
  </si>
  <si>
    <t>00-0029619</t>
  </si>
  <si>
    <t>Josh Allen</t>
  </si>
  <si>
    <t>Josh Johnson</t>
  </si>
  <si>
    <t>00-0026300</t>
  </si>
  <si>
    <t>Josh Oliver</t>
  </si>
  <si>
    <t>00-0035249</t>
  </si>
  <si>
    <t>Josh Palmer</t>
  </si>
  <si>
    <t>00-0036988</t>
  </si>
  <si>
    <t>Joshua Dobbs</t>
  </si>
  <si>
    <t>00-0033949</t>
  </si>
  <si>
    <t>Joshua Kelley</t>
  </si>
  <si>
    <t>00-0036370</t>
  </si>
  <si>
    <t>Julian Hill</t>
  </si>
  <si>
    <t>00-0038720</t>
  </si>
  <si>
    <t>Justice Hill</t>
  </si>
  <si>
    <t>00-0034975</t>
  </si>
  <si>
    <t>Justin Blackmon</t>
  </si>
  <si>
    <t>00-0029707</t>
  </si>
  <si>
    <t>Justin Herbert</t>
  </si>
  <si>
    <t>Justin Tucker</t>
  </si>
  <si>
    <t>Justin Watson</t>
  </si>
  <si>
    <t>00-0034386</t>
  </si>
  <si>
    <t>K.J. Osborn</t>
  </si>
  <si>
    <t>00-0036345</t>
  </si>
  <si>
    <t>Kadarius Toney</t>
  </si>
  <si>
    <t>Kavontae Turpin</t>
  </si>
  <si>
    <t>00-0037801</t>
  </si>
  <si>
    <t>Ke'Shawn Vaughn</t>
  </si>
  <si>
    <t>00-0036450</t>
  </si>
  <si>
    <t>Keaton Mitchell</t>
  </si>
  <si>
    <t>00-0038454</t>
  </si>
  <si>
    <t>Keenan Allen</t>
  </si>
  <si>
    <t>00-0030279</t>
  </si>
  <si>
    <t>Kendrick Rogers</t>
  </si>
  <si>
    <t>00-0036035</t>
  </si>
  <si>
    <t>Kene Nwangwu</t>
  </si>
  <si>
    <t>00-0036842</t>
  </si>
  <si>
    <t>Kenneth Gainwell</t>
  </si>
  <si>
    <t>00-0036919</t>
  </si>
  <si>
    <t>Kenneth Walker</t>
  </si>
  <si>
    <t>Kenny Golladay</t>
  </si>
  <si>
    <t>00-0033932</t>
  </si>
  <si>
    <t>Kermit Whitfield</t>
  </si>
  <si>
    <t>00-0033641</t>
  </si>
  <si>
    <t>Waivers/No Rec.</t>
  </si>
  <si>
    <t>Khalil Shakir</t>
  </si>
  <si>
    <t>00-0037261</t>
  </si>
  <si>
    <t>Ko Kieft</t>
  </si>
  <si>
    <t>00-0037311</t>
  </si>
  <si>
    <t>Kyle Allen</t>
  </si>
  <si>
    <t>00-0034577</t>
  </si>
  <si>
    <t>Kyle Juszczyk</t>
  </si>
  <si>
    <t>00-0029892</t>
  </si>
  <si>
    <t>Kyle Trask</t>
  </si>
  <si>
    <t>00-0036928</t>
  </si>
  <si>
    <t>Lamar Atkins</t>
  </si>
  <si>
    <t>00-0034056</t>
  </si>
  <si>
    <t>Lamar Jackson</t>
  </si>
  <si>
    <t>00-0034796</t>
  </si>
  <si>
    <t>Latavius Murray</t>
  </si>
  <si>
    <t>00-0030513</t>
  </si>
  <si>
    <t>Luke Farrell</t>
  </si>
  <si>
    <t>00-0036887</t>
  </si>
  <si>
    <t>Luke Schoonmaker</t>
  </si>
  <si>
    <t>00-0038547</t>
  </si>
  <si>
    <t>Luke Stocker</t>
  </si>
  <si>
    <t>00-0028042</t>
  </si>
  <si>
    <t>Marcelias Sutton</t>
  </si>
  <si>
    <t>00-0035648</t>
  </si>
  <si>
    <t>Marcus Mariota</t>
  </si>
  <si>
    <t>00-0032268</t>
  </si>
  <si>
    <t>Mark Andrews</t>
  </si>
  <si>
    <t>Marquess Wilson</t>
  </si>
  <si>
    <t>00-0030047</t>
  </si>
  <si>
    <t>Marquez Valdes-Scantling</t>
  </si>
  <si>
    <t>00-0034272</t>
  </si>
  <si>
    <t>Matt Breida</t>
  </si>
  <si>
    <t>00-0033308</t>
  </si>
  <si>
    <t>Matt Moore</t>
  </si>
  <si>
    <t>00-0025708</t>
  </si>
  <si>
    <t>Max McCaffrey</t>
  </si>
  <si>
    <t>00-0032937</t>
  </si>
  <si>
    <t>Mecole Hardman</t>
  </si>
  <si>
    <t>00-0035140</t>
  </si>
  <si>
    <t>Michael Gallup</t>
  </si>
  <si>
    <t>00-0034764</t>
  </si>
  <si>
    <t>Mike Evans</t>
  </si>
  <si>
    <t>Mike Gesicki</t>
  </si>
  <si>
    <t>Mike White</t>
  </si>
  <si>
    <t>00-0034401</t>
  </si>
  <si>
    <t>Miles Sanders</t>
  </si>
  <si>
    <t>Mitchell Wilcox</t>
  </si>
  <si>
    <t>00-0035771</t>
  </si>
  <si>
    <t>Moritz Boehringer</t>
  </si>
  <si>
    <t>00-0032341</t>
  </si>
  <si>
    <t>N'Keal Harry</t>
  </si>
  <si>
    <t>00-0035624</t>
  </si>
  <si>
    <t>Neal Sterling</t>
  </si>
  <si>
    <t>00-0032120</t>
  </si>
  <si>
    <t>Nelson Agholor</t>
  </si>
  <si>
    <t>00-0031549</t>
  </si>
  <si>
    <t>Nick Muse</t>
  </si>
  <si>
    <t>00-0037317</t>
  </si>
  <si>
    <t>Nick Rose</t>
  </si>
  <si>
    <t>00-0032584</t>
  </si>
  <si>
    <t>Niles Paul</t>
  </si>
  <si>
    <t>00-0028093</t>
  </si>
  <si>
    <t>Noah Fant</t>
  </si>
  <si>
    <t>Noah Gray</t>
  </si>
  <si>
    <t>00-0036637</t>
  </si>
  <si>
    <t>Odell Beckham</t>
  </si>
  <si>
    <t>00-0031235</t>
  </si>
  <si>
    <t>Olamide Zaccheaus</t>
  </si>
  <si>
    <t>00-0035208</t>
  </si>
  <si>
    <t>Parris Campbell</t>
  </si>
  <si>
    <t>00-0035639</t>
  </si>
  <si>
    <t>Patrick Carr</t>
  </si>
  <si>
    <t>00-0036054</t>
  </si>
  <si>
    <t>Patrick Mahomes</t>
  </si>
  <si>
    <t>Patrick Ricard</t>
  </si>
  <si>
    <t>00-0033376</t>
  </si>
  <si>
    <t>Payne Durham</t>
  </si>
  <si>
    <t>00-0039050</t>
  </si>
  <si>
    <t>Quentin Johnston</t>
  </si>
  <si>
    <t>00-0038544</t>
  </si>
  <si>
    <t>Quintin Morris</t>
  </si>
  <si>
    <t>00-0036590</t>
  </si>
  <si>
    <t>Rachaad White</t>
  </si>
  <si>
    <t>00-0037256</t>
  </si>
  <si>
    <t>Raheem Mostert</t>
  </si>
  <si>
    <t>00-0031687</t>
  </si>
  <si>
    <t>Rakim Jarrett</t>
  </si>
  <si>
    <t>00-0038821</t>
  </si>
  <si>
    <t>Rashaad Penny</t>
  </si>
  <si>
    <t>00-0034750</t>
  </si>
  <si>
    <t>Rashee Rice</t>
  </si>
  <si>
    <t>00-0039067</t>
  </si>
  <si>
    <t>Rashod Bateman</t>
  </si>
  <si>
    <t>00-0036550</t>
  </si>
  <si>
    <t>Ray-Ray McCloud</t>
  </si>
  <si>
    <t>00-0034407</t>
  </si>
  <si>
    <t>Reggie Gilliam</t>
  </si>
  <si>
    <t>00-0036187</t>
  </si>
  <si>
    <t>Rico Dowdle</t>
  </si>
  <si>
    <t>00-0036139</t>
  </si>
  <si>
    <t>Riley Cooper</t>
  </si>
  <si>
    <t>00-0027758</t>
  </si>
  <si>
    <t>Riley Patterson</t>
  </si>
  <si>
    <t>00-0036816</t>
  </si>
  <si>
    <t>Rob Gronkowski</t>
  </si>
  <si>
    <t>00-0027656</t>
  </si>
  <si>
    <t>Robbie  Chosen</t>
  </si>
  <si>
    <t>00-0032688</t>
  </si>
  <si>
    <t>Ronnie Bell</t>
  </si>
  <si>
    <t>00-0038647</t>
  </si>
  <si>
    <t>Ross Dwelley</t>
  </si>
  <si>
    <t>00-0034073</t>
  </si>
  <si>
    <t>Ryan Finley</t>
  </si>
  <si>
    <t>00-0035652</t>
  </si>
  <si>
    <t>Ryan Succop</t>
  </si>
  <si>
    <t>00-0026968</t>
  </si>
  <si>
    <t>Salvon Ahmed</t>
  </si>
  <si>
    <t>00-0036020</t>
  </si>
  <si>
    <t>Sam Darnold</t>
  </si>
  <si>
    <t>00-0034869</t>
  </si>
  <si>
    <t>Saquon Barkley</t>
  </si>
  <si>
    <t>Sean McKeon</t>
  </si>
  <si>
    <t>00-0036032</t>
  </si>
  <si>
    <t>Sean Tucker</t>
  </si>
  <si>
    <t>00-0038951</t>
  </si>
  <si>
    <t>Sebastian Janikowski</t>
  </si>
  <si>
    <t>00-0019646</t>
  </si>
  <si>
    <t>Seyi Ajirotutu</t>
  </si>
  <si>
    <t>00-0027581</t>
  </si>
  <si>
    <t>Shea Patterson</t>
  </si>
  <si>
    <t>00-0036135</t>
  </si>
  <si>
    <t>Simi Fehoko</t>
  </si>
  <si>
    <t>00-0036646</t>
  </si>
  <si>
    <t>Skylar Thompson</t>
  </si>
  <si>
    <t>00-0037327</t>
  </si>
  <si>
    <t>Skyy Moore</t>
  </si>
  <si>
    <t>00-0038090</t>
  </si>
  <si>
    <t>Stefon Diggs</t>
  </si>
  <si>
    <t>Sterling Shepard</t>
  </si>
  <si>
    <t>00-0032385</t>
  </si>
  <si>
    <t>Stone Smartt</t>
  </si>
  <si>
    <t>00-0037475</t>
  </si>
  <si>
    <t>T.J. Hockenson</t>
  </si>
  <si>
    <t>Tank Bigsby</t>
  </si>
  <si>
    <t>00-0038555</t>
  </si>
  <si>
    <t>Tanner McKee</t>
  </si>
  <si>
    <t>00-0038400</t>
  </si>
  <si>
    <t>Tarvaris Jackson</t>
  </si>
  <si>
    <t>00-0024279</t>
  </si>
  <si>
    <t>Tee Higgins</t>
  </si>
  <si>
    <t>Tim Jones</t>
  </si>
  <si>
    <t>00-0036497</t>
  </si>
  <si>
    <t>Tommy DeVito</t>
  </si>
  <si>
    <t>00-0038476</t>
  </si>
  <si>
    <t>Tony Pollard</t>
  </si>
  <si>
    <t>Tony Romo</t>
  </si>
  <si>
    <t>00-0021678</t>
  </si>
  <si>
    <t>Travis Benjamin</t>
  </si>
  <si>
    <t>00-0029269</t>
  </si>
  <si>
    <t>Travis Etienne</t>
  </si>
  <si>
    <t>00-0036973</t>
  </si>
  <si>
    <t>Travis Kelce</t>
  </si>
  <si>
    <t>Trayveon Williams</t>
  </si>
  <si>
    <t>00-0035291</t>
  </si>
  <si>
    <t>Trent Sherfield</t>
  </si>
  <si>
    <t>00-0034487</t>
  </si>
  <si>
    <t>Trenton Irwin</t>
  </si>
  <si>
    <t>00-0035341</t>
  </si>
  <si>
    <t>Trevor Lawrence</t>
  </si>
  <si>
    <t>00-0036971</t>
  </si>
  <si>
    <t>Trey Lance</t>
  </si>
  <si>
    <t>00-0037012</t>
  </si>
  <si>
    <t>Trey Palmer</t>
  </si>
  <si>
    <t>00-0039052</t>
  </si>
  <si>
    <t>Trishton Jackson</t>
  </si>
  <si>
    <t>00-0035934</t>
  </si>
  <si>
    <t>Tua Tagovailoa</t>
  </si>
  <si>
    <t>Ty Chandler</t>
  </si>
  <si>
    <t>00-0037276</t>
  </si>
  <si>
    <t>Ty Johnson</t>
  </si>
  <si>
    <t>00-0035537</t>
  </si>
  <si>
    <t>Tylan Wallace</t>
  </si>
  <si>
    <t>00-0036630</t>
  </si>
  <si>
    <t>Tyler Bass</t>
  </si>
  <si>
    <t>00-0036162</t>
  </si>
  <si>
    <t>Tyler Boyd</t>
  </si>
  <si>
    <t>00-0033009</t>
  </si>
  <si>
    <t>Tyler Clutts</t>
  </si>
  <si>
    <t>00-0027917</t>
  </si>
  <si>
    <t>Tyler Huntley</t>
  </si>
  <si>
    <t>00-0035993</t>
  </si>
  <si>
    <t>Tyler Kroft</t>
  </si>
  <si>
    <t>00-0032214</t>
  </si>
  <si>
    <t>Tyler Lockett</t>
  </si>
  <si>
    <t>Tyreek Hill</t>
  </si>
  <si>
    <t>00-0033040</t>
  </si>
  <si>
    <t>Tyrion Davis-Price</t>
  </si>
  <si>
    <t>00-0037827</t>
  </si>
  <si>
    <t>Tyrod Taylor</t>
  </si>
  <si>
    <t>00-0028118</t>
  </si>
  <si>
    <t>Wan'Dale Robinson</t>
  </si>
  <si>
    <t>00-0038117</t>
  </si>
  <si>
    <t>Will Dissly</t>
  </si>
  <si>
    <t>00-0034159</t>
  </si>
  <si>
    <t>Xavier Ubosi</t>
  </si>
  <si>
    <t>00-0035182</t>
  </si>
  <si>
    <t>Zach Charbonnet</t>
  </si>
  <si>
    <t>00-0039165</t>
  </si>
  <si>
    <t>R/I-W/I; Not 90</t>
  </si>
  <si>
    <t>Zay Flowers</t>
  </si>
  <si>
    <t>00-0039064</t>
  </si>
  <si>
    <t>Zay Jones</t>
  </si>
  <si>
    <t>00-0033891</t>
  </si>
  <si>
    <t xml:space="preserve">Fantasy Team Name: </t>
  </si>
  <si>
    <t>Fantasy Owner</t>
  </si>
  <si>
    <t>Fantasy Owner Email</t>
  </si>
  <si>
    <t>position_group_QB</t>
  </si>
  <si>
    <t>position_QB</t>
  </si>
  <si>
    <t>team_abbr_QB</t>
  </si>
  <si>
    <t>display_name_QB</t>
  </si>
  <si>
    <t>gsis_id_QB</t>
  </si>
  <si>
    <t>status_QB</t>
  </si>
  <si>
    <t>status_short_description_QB</t>
  </si>
  <si>
    <t>jersey_number_QB</t>
  </si>
  <si>
    <t>selector_id_QB</t>
  </si>
  <si>
    <t>position_group_RB</t>
  </si>
  <si>
    <t>position_RB</t>
  </si>
  <si>
    <t>team_abbr_RB</t>
  </si>
  <si>
    <t>display_name_RB</t>
  </si>
  <si>
    <t>gsis_id_RB</t>
  </si>
  <si>
    <t>status_RB</t>
  </si>
  <si>
    <t>status_short_description_RB</t>
  </si>
  <si>
    <t>jersey_number_RB</t>
  </si>
  <si>
    <t>selector_id_RB</t>
  </si>
  <si>
    <t>position_group_SPEC</t>
  </si>
  <si>
    <t>position_SPEC</t>
  </si>
  <si>
    <t>team_abbr_SPEC</t>
  </si>
  <si>
    <t>display_name_SPEC</t>
  </si>
  <si>
    <t>gsis_id_SPEC</t>
  </si>
  <si>
    <t>status_SPEC</t>
  </si>
  <si>
    <t>status_short_description_SPEC</t>
  </si>
  <si>
    <t>jersey_number_SPEC</t>
  </si>
  <si>
    <t>selector_id_SPEC</t>
  </si>
  <si>
    <t>position_group_TE</t>
  </si>
  <si>
    <t>position_TE</t>
  </si>
  <si>
    <t>team_abbr_TE</t>
  </si>
  <si>
    <t>display_name_TE</t>
  </si>
  <si>
    <t>gsis_id_TE</t>
  </si>
  <si>
    <t>status_TE</t>
  </si>
  <si>
    <t>status_short_description_TE</t>
  </si>
  <si>
    <t>jersey_number_TE</t>
  </si>
  <si>
    <t>selector_id_TE</t>
  </si>
  <si>
    <t>position_group_WR</t>
  </si>
  <si>
    <t>position_WR</t>
  </si>
  <si>
    <t>team_abbr_WR</t>
  </si>
  <si>
    <t>display_name_WR</t>
  </si>
  <si>
    <t>gsis_id_WR</t>
  </si>
  <si>
    <t>status_WR</t>
  </si>
  <si>
    <t>status_short_description_WR</t>
  </si>
  <si>
    <t>jersey_number_WR</t>
  </si>
  <si>
    <t>selector_id_WR</t>
  </si>
  <si>
    <t>SPEC_BAL_Justin Tucker</t>
  </si>
  <si>
    <t>QB_BAL_Jimmy Clausen</t>
  </si>
  <si>
    <t>QB_BAL_Josh Johnson</t>
  </si>
  <si>
    <t>SPEC_BUF_Tyler Bass</t>
  </si>
  <si>
    <t>QB_BAL_Lamar Jackson</t>
  </si>
  <si>
    <t>RB_BAL_Bronson Rechsteiner</t>
  </si>
  <si>
    <t>QB_BAL_Tyler Huntley</t>
  </si>
  <si>
    <t>RB_BAL_Danny Woodhead</t>
  </si>
  <si>
    <t>QB_BUF_Derek Anderson</t>
  </si>
  <si>
    <t>RB_BAL_Devonta Freeman</t>
  </si>
  <si>
    <t>QB_BUF_Josh Allen</t>
  </si>
  <si>
    <t>RB_BAL_Gus Edwards</t>
  </si>
  <si>
    <t>QB_BUF_Kyle Allen</t>
  </si>
  <si>
    <t>RB_BAL_Justice Hill</t>
  </si>
  <si>
    <t>WR_BAL_Devin Duvernay</t>
  </si>
  <si>
    <t>RB_BAL_Keaton Mitchell</t>
  </si>
  <si>
    <t>TE_BAL_Charlie Kolar</t>
  </si>
  <si>
    <t>WR_BAL_Nelson Agholor</t>
  </si>
  <si>
    <t>RB_BAL_Patrick Ricard</t>
  </si>
  <si>
    <t>SPEC_CIN_Evan McPherson</t>
  </si>
  <si>
    <t>TE_BAL_Isaiah Likely</t>
  </si>
  <si>
    <t>WR_BAL_Odell Beckham</t>
  </si>
  <si>
    <t>RB_BUF_Anthony Dixon</t>
  </si>
  <si>
    <t>TE_BAL_Mark Andrews</t>
  </si>
  <si>
    <t>WR_BAL_Rashod Bateman</t>
  </si>
  <si>
    <t>RB_BUF_James Cook</t>
  </si>
  <si>
    <t>TE_BUF_Dalton Kincaid</t>
  </si>
  <si>
    <t>WR_BAL_Tylan Wallace</t>
  </si>
  <si>
    <t>RB_BUF_Latavius Murray</t>
  </si>
  <si>
    <t>TE_BUF_Quintin Morris</t>
  </si>
  <si>
    <t>WR_BAL_Zay Flowers</t>
  </si>
  <si>
    <t>RB_BUF_Reggie Gilliam</t>
  </si>
  <si>
    <t>SPEC_DAL_Brandon Aubrey</t>
  </si>
  <si>
    <t>WR_BUF_Deonte Harty</t>
  </si>
  <si>
    <t>QB_CIN_Jake Browning</t>
  </si>
  <si>
    <t>RB_BUF_Ty Johnson</t>
  </si>
  <si>
    <t>WR_BUF_Emmanuel Sanders</t>
  </si>
  <si>
    <t>QB_CIN_Joe Burrow</t>
  </si>
  <si>
    <t>WR_BUF_Gabe Davis</t>
  </si>
  <si>
    <t>QB_CIN_Ryan Finley</t>
  </si>
  <si>
    <t>WR_BUF_Gary Chambers</t>
  </si>
  <si>
    <t>WR_BUF_Khalil Shakir</t>
  </si>
  <si>
    <t>WR_BUF_Stefon Diggs</t>
  </si>
  <si>
    <t>TE_CIN_Drew Sample</t>
  </si>
  <si>
    <t>WR_BUF_Trent Sherfield</t>
  </si>
  <si>
    <t>TE_CIN_Irv Smith</t>
  </si>
  <si>
    <t>QB_DAL_Cooper Rush</t>
  </si>
  <si>
    <t>TE_CIN_Mitchell Wilcox</t>
  </si>
  <si>
    <t>QB_DAL_Dak Prescott</t>
  </si>
  <si>
    <t>TE_CIN_Moritz Boehringer</t>
  </si>
  <si>
    <t>QB_DAL_Tony Romo</t>
  </si>
  <si>
    <t>RB_CIN_Chris Evans</t>
  </si>
  <si>
    <t>QB_DAL_Trey Lance</t>
  </si>
  <si>
    <t>RB_CIN_Devwah Whaley</t>
  </si>
  <si>
    <t>RB_CIN_Joe Mixon</t>
  </si>
  <si>
    <t>RB_CIN_Trayveon Williams</t>
  </si>
  <si>
    <t>SPEC_JAX_Brandon McManus</t>
  </si>
  <si>
    <t>TE_DAL_Blake Jarwin</t>
  </si>
  <si>
    <t>TE_DAL_Jake Ferguson</t>
  </si>
  <si>
    <t>SPEC_KC_Harrison Butker</t>
  </si>
  <si>
    <t>TE_DAL_James Hanna</t>
  </si>
  <si>
    <t>TE_DAL_Luke Schoonmaker</t>
  </si>
  <si>
    <t>RB_DAL_Deuce Vaughn</t>
  </si>
  <si>
    <t>TE_DAL_Sean McKeon</t>
  </si>
  <si>
    <t>RB_DAL_Hunter Luepke</t>
  </si>
  <si>
    <t>RB_DAL_Rico Dowdle</t>
  </si>
  <si>
    <t>SPEC_LAC_Cameron Dicker</t>
  </si>
  <si>
    <t>RB_DAL_Tony Pollard</t>
  </si>
  <si>
    <t>RB_DAL_Tyler Clutts</t>
  </si>
  <si>
    <t>SPEC_LAC_Nick Rose</t>
  </si>
  <si>
    <t>WR_CIN_Andrei Iosivas</t>
  </si>
  <si>
    <t>WR_CIN_Ja'Marr Chase</t>
  </si>
  <si>
    <t>WR_CIN_Kermit Whitfield</t>
  </si>
  <si>
    <t>WR_CIN_Tee Higgins</t>
  </si>
  <si>
    <t>WR_CIN_Trenton Irwin</t>
  </si>
  <si>
    <t>SPEC_MIA_Jason Sanders</t>
  </si>
  <si>
    <t>WR_CIN_Tyler Boyd</t>
  </si>
  <si>
    <t>SPEC_MIN_Greg Joseph</t>
  </si>
  <si>
    <t>QB_JAX_C.J. Beathard</t>
  </si>
  <si>
    <t>QB_JAX_Trevor Lawrence</t>
  </si>
  <si>
    <t>QB_KC_Blaine Gabbert</t>
  </si>
  <si>
    <t>QB_KC_Matt Moore</t>
  </si>
  <si>
    <t>QB_KC_Patrick Mahomes</t>
  </si>
  <si>
    <t>WR_DAL_Antonio Callaway</t>
  </si>
  <si>
    <t>QB_KC_Shea Patterson</t>
  </si>
  <si>
    <t>SPEC_NYG_Graham Gano</t>
  </si>
  <si>
    <t>WR_DAL_Brandin Cooks</t>
  </si>
  <si>
    <t>WR_DAL_CeeDee Lamb</t>
  </si>
  <si>
    <t>WR_DAL_Jalen Brooks</t>
  </si>
  <si>
    <t>WR_DAL_Jalen Tolbert</t>
  </si>
  <si>
    <t>QB_LAC_Easton Stick</t>
  </si>
  <si>
    <t>WR_DAL_Kavontae Turpin</t>
  </si>
  <si>
    <t>QB_LAC_Justin Herbert</t>
  </si>
  <si>
    <t>TE_JAX_Brenton Strange</t>
  </si>
  <si>
    <t>WR_DAL_Kendrick Rogers</t>
  </si>
  <si>
    <t>SPEC_PHI_Jake Elliott</t>
  </si>
  <si>
    <t>TE_JAX_Evan Engram</t>
  </si>
  <si>
    <t>WR_DAL_Michael Gallup</t>
  </si>
  <si>
    <t>TE_JAX_Luke Farrell</t>
  </si>
  <si>
    <t>TE_KC_Blake Bell</t>
  </si>
  <si>
    <t>QB_MIA_Mike White</t>
  </si>
  <si>
    <t>SPEC_SEA_Jason Myers</t>
  </si>
  <si>
    <t>TE_KC_Neal Sterling</t>
  </si>
  <si>
    <t>QB_MIA_Skylar Thompson</t>
  </si>
  <si>
    <t>TE_KC_Noah Gray</t>
  </si>
  <si>
    <t>QB_MIA_Tua Tagovailoa</t>
  </si>
  <si>
    <t>SPEC_SEA_Sebastian Janikowski</t>
  </si>
  <si>
    <t>TE_KC_Travis Kelce</t>
  </si>
  <si>
    <t>QB_MIN_Jaren Hall</t>
  </si>
  <si>
    <t>RB_JAX_Connor Slomka</t>
  </si>
  <si>
    <t>SPEC_SF_Jake Moody</t>
  </si>
  <si>
    <t>QB_MIN_Joshua Dobbs</t>
  </si>
  <si>
    <t>RB_JAX_D'Ernest Johnson</t>
  </si>
  <si>
    <t>RB_JAX_Dimitri Flowers</t>
  </si>
  <si>
    <t>SPEC_TB_Chase McLaughlin</t>
  </si>
  <si>
    <t>RB_JAX_Jamycal Hasty</t>
  </si>
  <si>
    <t>TE_LAC_Donald Parham</t>
  </si>
  <si>
    <t>RB_JAX_Lamar Atkins</t>
  </si>
  <si>
    <t>SPEC_TB_Ryan Succop</t>
  </si>
  <si>
    <t>TE_LAC_Gerald Everett</t>
  </si>
  <si>
    <t>RB_JAX_Tank Bigsby</t>
  </si>
  <si>
    <t>TE_LAC_Jared Cook</t>
  </si>
  <si>
    <t>RB_JAX_Travis Etienne</t>
  </si>
  <si>
    <t>TE_LAC_Stone Smartt</t>
  </si>
  <si>
    <t>RB_KC_Clyde Edwards-Helaire</t>
  </si>
  <si>
    <t>RB_KC_Isiah Pacheco</t>
  </si>
  <si>
    <t>RB_KC_Jerick McKinnon</t>
  </si>
  <si>
    <t>QB_NYG_Daniel Jones</t>
  </si>
  <si>
    <t>QB_NYG_Eli Manning</t>
  </si>
  <si>
    <t>QB_NYG_Tommy DeVito</t>
  </si>
  <si>
    <t>TE_MIA_Durham Smythe</t>
  </si>
  <si>
    <t>QB_NYG_Tyrod Taylor</t>
  </si>
  <si>
    <t>TE_MIA_Julian Hill</t>
  </si>
  <si>
    <t>TE_MIA_Tyler Kroft</t>
  </si>
  <si>
    <t>RB_LAC_Austin Ekeler</t>
  </si>
  <si>
    <t>TE_MIN_Johnny Mundt</t>
  </si>
  <si>
    <t>QB_PHI_Jalen Hurts</t>
  </si>
  <si>
    <t>RB_LAC_Elijah Dotson</t>
  </si>
  <si>
    <t>TE_MIN_Josh Oliver</t>
  </si>
  <si>
    <t>QB_PHI_Marcus Mariota</t>
  </si>
  <si>
    <t>RB_LAC_Isaiah Spiller</t>
  </si>
  <si>
    <t>TE_MIN_Luke Stocker</t>
  </si>
  <si>
    <t>QB_PHI_Tanner McKee</t>
  </si>
  <si>
    <t>RB_LAC_Joshua Kelley</t>
  </si>
  <si>
    <t>TE_MIN_Nick Muse</t>
  </si>
  <si>
    <t>TE_MIN_T.J. Hockenson</t>
  </si>
  <si>
    <t>QB_SEA_Drew Lock</t>
  </si>
  <si>
    <t>QB_SEA_Geno Smith</t>
  </si>
  <si>
    <t>RB_MIA_Alec Ingold</t>
  </si>
  <si>
    <t>QB_SEA_Tarvaris Jackson</t>
  </si>
  <si>
    <t>RB_MIA_De'Lance Turner</t>
  </si>
  <si>
    <t>TE_NYG_Daniel Bellinger</t>
  </si>
  <si>
    <t>QB_SF_Brandon Allen</t>
  </si>
  <si>
    <t>RB_MIA_Jeffery Wilson</t>
  </si>
  <si>
    <t>TE_NYG_Darren Waller</t>
  </si>
  <si>
    <t>QB_SF_Broc Rutter</t>
  </si>
  <si>
    <t>RB_MIA_Raheem Mostert</t>
  </si>
  <si>
    <t>QB_SF_Brock Purdy</t>
  </si>
  <si>
    <t>RB_MIA_Salvon Ahmed</t>
  </si>
  <si>
    <t>WR_JAX_Calvin Ridley</t>
  </si>
  <si>
    <t>QB_SF_Sam Darnold</t>
  </si>
  <si>
    <t>RB_MIN_Alexander Mattison</t>
  </si>
  <si>
    <t>WR_JAX_Christian Kirk</t>
  </si>
  <si>
    <t>QB_TB_Baker Mayfield</t>
  </si>
  <si>
    <t>RB_MIN_C.J. Ham</t>
  </si>
  <si>
    <t>WR_JAX_Dredrick Snelson</t>
  </si>
  <si>
    <t>QB_TB_John Wolford</t>
  </si>
  <si>
    <t>RB_MIN_Cam Akers</t>
  </si>
  <si>
    <t>WR_JAX_Elijah Cooks</t>
  </si>
  <si>
    <t>QB_TB_Kyle Trask</t>
  </si>
  <si>
    <t>RB_MIN_Kene Nwangwu</t>
  </si>
  <si>
    <t>TE_PHI_Albert Okwuegbunam</t>
  </si>
  <si>
    <t>WR_JAX_Jamal Agnew</t>
  </si>
  <si>
    <t>RB_MIN_Ty Chandler</t>
  </si>
  <si>
    <t>TE_PHI_Dallas Goedert</t>
  </si>
  <si>
    <t>WR_JAX_Justin Blackmon</t>
  </si>
  <si>
    <t>TE_PHI_Grant Calcaterra</t>
  </si>
  <si>
    <t>WR_JAX_Tim Jones</t>
  </si>
  <si>
    <t>TE_PHI_Jack Stoll</t>
  </si>
  <si>
    <t>WR_JAX_Zay Jones</t>
  </si>
  <si>
    <t>WR_KC_Jason Avant</t>
  </si>
  <si>
    <t>WR_KC_Justin Watson</t>
  </si>
  <si>
    <t>WR_KC_Kadarius Toney</t>
  </si>
  <si>
    <t>WR_KC_Marquez Valdes-Scantling</t>
  </si>
  <si>
    <t>WR_KC_Mecole Hardman</t>
  </si>
  <si>
    <t>WR_KC_Rashee Rice</t>
  </si>
  <si>
    <t>RB_NYG_Deon Jackson</t>
  </si>
  <si>
    <t>TE_SEA_Brady Russell</t>
  </si>
  <si>
    <t>WR_KC_Skyy Moore</t>
  </si>
  <si>
    <t>RB_NYG_Devontae Booker</t>
  </si>
  <si>
    <t>TE_SEA_Colby Parkinson</t>
  </si>
  <si>
    <t>RB_NYG_Elijhaa Penny</t>
  </si>
  <si>
    <t>TE_SEA_Greg Olsen</t>
  </si>
  <si>
    <t>RB_NYG_George Aston</t>
  </si>
  <si>
    <t>TE_SEA_Noah Fant</t>
  </si>
  <si>
    <t>RB_NYG_Jashaun Corbin</t>
  </si>
  <si>
    <t>TE_SEA_Will Dissly</t>
  </si>
  <si>
    <t>RB_NYG_Jon Hilliman</t>
  </si>
  <si>
    <t>TE_SF_Brayden Willis</t>
  </si>
  <si>
    <t>RB_NYG_Matt Breida</t>
  </si>
  <si>
    <t>TE_SF_Charlie Woerner</t>
  </si>
  <si>
    <t>RB_NYG_Saquon Barkley</t>
  </si>
  <si>
    <t>TE_SF_George Kittle</t>
  </si>
  <si>
    <t>TE_SF_Jordan Reed</t>
  </si>
  <si>
    <t>TE_SF_Niles Paul</t>
  </si>
  <si>
    <t>WR_LAC_Derius Davis</t>
  </si>
  <si>
    <t>TE_SF_Ross Dwelley</t>
  </si>
  <si>
    <t>WR_LAC_Josh Palmer</t>
  </si>
  <si>
    <t>TE_TB_Cade Otton</t>
  </si>
  <si>
    <t>WR_LAC_Keenan Allen</t>
  </si>
  <si>
    <t>TE_TB_Cameron Brate</t>
  </si>
  <si>
    <t>WR_LAC_Quentin Johnston</t>
  </si>
  <si>
    <t>TE_TB_David Wells</t>
  </si>
  <si>
    <t>WR_LAC_Simi Fehoko</t>
  </si>
  <si>
    <t>TE_TB_Ko Kieft</t>
  </si>
  <si>
    <t>TE_TB_Payne Durham</t>
  </si>
  <si>
    <t>RB_PHI_Boston Scott</t>
  </si>
  <si>
    <t>TE_TB_Rob Gronkowski</t>
  </si>
  <si>
    <t>RB_PHI_D'Andre Swift</t>
  </si>
  <si>
    <t>RB_PHI_Kenneth Gainwell</t>
  </si>
  <si>
    <t>RB_PHI_Rashaad Penny</t>
  </si>
  <si>
    <t>WR_MIA_Braxton Berrios</t>
  </si>
  <si>
    <t>WR_MIA_Cedrick Wilson</t>
  </si>
  <si>
    <t>WR_MIA_Chase Claypool</t>
  </si>
  <si>
    <t>WR_MIA_Greg Jennings</t>
  </si>
  <si>
    <t>WR_MIA_Jaylen Waddle</t>
  </si>
  <si>
    <t>WR_MIA_Robbie  Chosen</t>
  </si>
  <si>
    <t>RB_SEA_Anthony Jones</t>
  </si>
  <si>
    <t>WR_MIA_Tyreek Hill</t>
  </si>
  <si>
    <t>RB_SEA_Bryce Brown</t>
  </si>
  <si>
    <t>WR_MIN_Brandon Powell</t>
  </si>
  <si>
    <t>RB_SEA_DeeJay Dallas</t>
  </si>
  <si>
    <t>WR_MIN_Jordan Addison</t>
  </si>
  <si>
    <t>RB_SEA_Fred Jackson</t>
  </si>
  <si>
    <t>WR_MIN_K.J. Osborn</t>
  </si>
  <si>
    <t>RB_SEA_Kenneth Walker</t>
  </si>
  <si>
    <t>WR_MIN_N'Keal Harry</t>
  </si>
  <si>
    <t>RB_SEA_Marcelias Sutton</t>
  </si>
  <si>
    <t>WR_MIN_Trishton Jackson</t>
  </si>
  <si>
    <t>RB_SEA_Patrick Carr</t>
  </si>
  <si>
    <t>RB_SEA_Zach Charbonnet</t>
  </si>
  <si>
    <t>RB_SF_Christian McCaffrey</t>
  </si>
  <si>
    <t>RB_SF_Elijah Mitchell</t>
  </si>
  <si>
    <t>RB_SF_Jarryd Hayne</t>
  </si>
  <si>
    <t>RB_SF_Jordan Mason</t>
  </si>
  <si>
    <t>RB_SF_Kyle Juszczyk</t>
  </si>
  <si>
    <t>RB_SF_Tyrion Davis-Price</t>
  </si>
  <si>
    <t>RB_TB_Chase Edmonds</t>
  </si>
  <si>
    <t>RB_TB_Jorvorskie Lane</t>
  </si>
  <si>
    <t>RB_TB_Ke'Shawn Vaughn</t>
  </si>
  <si>
    <t>RB_TB_Rachaad White</t>
  </si>
  <si>
    <t>RB_TB_Sean Tucker</t>
  </si>
  <si>
    <t>WR_NYG_Amba Etta-Tawo</t>
  </si>
  <si>
    <t>WR_NYG_Darius Slayton</t>
  </si>
  <si>
    <t>WR_NYG_Isaiah Hodgins</t>
  </si>
  <si>
    <t>WR_NYG_Jalin Hyatt</t>
  </si>
  <si>
    <t>WR_NYG_Kenny Golladay</t>
  </si>
  <si>
    <t>WR_NYG_Parris Campbell</t>
  </si>
  <si>
    <t>WR_NYG_Sterling Shepard</t>
  </si>
  <si>
    <t>WR_NYG_Wan'Dale Robinson</t>
  </si>
  <si>
    <t>WR_PHI_A.J. Brown</t>
  </si>
  <si>
    <t>WR_PHI_Britain Covey</t>
  </si>
  <si>
    <t>WR_PHI_DeVonta Smith</t>
  </si>
  <si>
    <t>WR_PHI_Dorial Green-Beckham</t>
  </si>
  <si>
    <t>WR_PHI_Marquess Wilson</t>
  </si>
  <si>
    <t>WR_PHI_Olamide Zaccheaus</t>
  </si>
  <si>
    <t>WR_PHI_Riley Cooper</t>
  </si>
  <si>
    <t>WR_PHI_Seyi Ajirotutu</t>
  </si>
  <si>
    <t>WR_SEA_D'Wayne Eskridge</t>
  </si>
  <si>
    <t>WR_SEA_DK Metcalf</t>
  </si>
  <si>
    <t>WR_SEA_Jake Bobo</t>
  </si>
  <si>
    <t>WR_SEA_Jaxon Smith-Njigba</t>
  </si>
  <si>
    <t>WR_SEA_Tyler Lockett</t>
  </si>
  <si>
    <t>WR_SF_Brandon Aiyuk</t>
  </si>
  <si>
    <t>WR_SF_Deebo Samuel</t>
  </si>
  <si>
    <t>WR_SF_Jauan Jennings</t>
  </si>
  <si>
    <t>WR_SF_Max McCaffrey</t>
  </si>
  <si>
    <t>WR_SF_Ray-Ray McCloud</t>
  </si>
  <si>
    <t>WR_SF_Ronnie Bell</t>
  </si>
  <si>
    <t>WR_SF_Travis Benjamin</t>
  </si>
  <si>
    <t>WR_TB_Chris Godwin</t>
  </si>
  <si>
    <t>WR_TB_Deven Thompkins</t>
  </si>
  <si>
    <t>WR_TB_Mike Evans</t>
  </si>
  <si>
    <t>WR_TB_Rakim Jarrett</t>
  </si>
  <si>
    <t>WR_TB_Trey Palmer</t>
  </si>
  <si>
    <t>WR_TB_Xavier Ubosi</t>
  </si>
  <si>
    <t>position_group_FLEX</t>
  </si>
  <si>
    <t>position_FLEX</t>
  </si>
  <si>
    <t>team_abbr_FLEX</t>
  </si>
  <si>
    <t>display_name_FLEX</t>
  </si>
  <si>
    <t>gsis_id_FLEX</t>
  </si>
  <si>
    <t>status_FLEX</t>
  </si>
  <si>
    <t>status_short_description_FLEX</t>
  </si>
  <si>
    <t>jersey_number_FLEX</t>
  </si>
  <si>
    <t>selector_id_FLEX</t>
  </si>
  <si>
    <t>Check 1 - Selection is Unique</t>
  </si>
  <si>
    <t>Check 2 - Team is Unique</t>
  </si>
  <si>
    <t>Baltimore Ravens</t>
  </si>
  <si>
    <t>BAL_Baltimore Ravens</t>
  </si>
  <si>
    <t>Buffalo Bills</t>
  </si>
  <si>
    <t>BUF_Buffalo Bills</t>
  </si>
  <si>
    <t>Cincinnati Bengals</t>
  </si>
  <si>
    <t>CIN_Cincinnati Bengals</t>
  </si>
  <si>
    <t>Dallas Cowboys</t>
  </si>
  <si>
    <t>DAL_Dallas Cowboys</t>
  </si>
  <si>
    <t>Jacksonville Jaguars</t>
  </si>
  <si>
    <t>JAX_Jacksonville Jaguars</t>
  </si>
  <si>
    <t>Kansas City Chiefs</t>
  </si>
  <si>
    <t>KC_Kansas City Chiefs</t>
  </si>
  <si>
    <t>Los Angeles Chargers</t>
  </si>
  <si>
    <t>LAC_Los Angeles Chargers</t>
  </si>
  <si>
    <t>Miami Dolphins</t>
  </si>
  <si>
    <t>MIA_Miami Dolphins</t>
  </si>
  <si>
    <t>Minnesota Vikings</t>
  </si>
  <si>
    <t>MIN_Minnesota Vikings</t>
  </si>
  <si>
    <t>New York Giants</t>
  </si>
  <si>
    <t>NYG_New York Giants</t>
  </si>
  <si>
    <t>Philadelphia Eagles</t>
  </si>
  <si>
    <t>PHI_Philadelphia Eagles</t>
  </si>
  <si>
    <t>Seattle Seahawks</t>
  </si>
  <si>
    <t>SEA_Seattle Seahawks</t>
  </si>
  <si>
    <t>San Francisco 49ers</t>
  </si>
  <si>
    <t>SF_San Francisco 49ers</t>
  </si>
  <si>
    <t>Tampa Bay Buccaneers</t>
  </si>
  <si>
    <t>TB_Tampa Bay Buccaneers</t>
  </si>
  <si>
    <t>selector_id_D</t>
  </si>
  <si>
    <t>team_abbr_D</t>
  </si>
  <si>
    <t>team_name_D</t>
  </si>
  <si>
    <t>Roster</t>
  </si>
  <si>
    <t>Automation Mapping</t>
  </si>
  <si>
    <t>Fantasy Owner:</t>
  </si>
  <si>
    <t>Email:</t>
  </si>
  <si>
    <t>Complete all cells in blue.</t>
  </si>
  <si>
    <t>Bobby Rainey</t>
  </si>
  <si>
    <t>00-0029384</t>
  </si>
  <si>
    <t>CUT</t>
  </si>
  <si>
    <t>RB_BAL_Bobby Rainey</t>
  </si>
  <si>
    <t>Anthony Brown</t>
  </si>
  <si>
    <t>00-0037175</t>
  </si>
  <si>
    <t>Practice Squad</t>
  </si>
  <si>
    <t>QB_BAL_Anthony Brown</t>
  </si>
  <si>
    <t>Allen Reisner</t>
  </si>
  <si>
    <t>00-0028267</t>
  </si>
  <si>
    <t>RES</t>
  </si>
  <si>
    <t>TE_BAL_Allen Reisner</t>
  </si>
  <si>
    <t>Bailey Gaither</t>
  </si>
  <si>
    <t>00-0036787</t>
  </si>
  <si>
    <t>WR_BAL_Bailey Gaither</t>
  </si>
  <si>
    <t>Brett Hundley</t>
  </si>
  <si>
    <t>00-0031589</t>
  </si>
  <si>
    <t>DEV</t>
  </si>
  <si>
    <t>PS; Vet</t>
  </si>
  <si>
    <t>QB_BAL_Brett Hundley</t>
  </si>
  <si>
    <t>Billy Cundiff</t>
  </si>
  <si>
    <t>00-0020972</t>
  </si>
  <si>
    <t>SPEC_BUF_Billy Cundiff</t>
  </si>
  <si>
    <t>Ben Mason</t>
  </si>
  <si>
    <t>00-0036565</t>
  </si>
  <si>
    <t>TE_BAL_Ben Mason</t>
  </si>
  <si>
    <t>Binjimen Victor</t>
  </si>
  <si>
    <t>00-0035819</t>
  </si>
  <si>
    <t>WR_BAL_Binjimen Victor</t>
  </si>
  <si>
    <t>Byron Marshall</t>
  </si>
  <si>
    <t>00-0032964</t>
  </si>
  <si>
    <t>RB_BAL_Byron Marshall</t>
  </si>
  <si>
    <t>Dustin Vaughan</t>
  </si>
  <si>
    <t>00-0030970</t>
  </si>
  <si>
    <t>QB_BAL_Dustin Vaughan</t>
  </si>
  <si>
    <t>Dan Carpenter</t>
  </si>
  <si>
    <t>00-0026003</t>
  </si>
  <si>
    <t>UFA</t>
  </si>
  <si>
    <t>SPEC_BUF_Dan Carpenter</t>
  </si>
  <si>
    <t>Brian Walker</t>
  </si>
  <si>
    <t>00-0038457</t>
  </si>
  <si>
    <t>TE_BAL_Brian Walker</t>
  </si>
  <si>
    <t>Chris Matthews</t>
  </si>
  <si>
    <t>00-0028702</t>
  </si>
  <si>
    <t>WR_BAL_Chris Matthews</t>
  </si>
  <si>
    <t>Christopher Ezeala</t>
  </si>
  <si>
    <t>00-0034876</t>
  </si>
  <si>
    <t>Ex/Internat</t>
  </si>
  <si>
    <t>RB_BAL_Christopher Ezeala</t>
  </si>
  <si>
    <t>Charles Scarff</t>
  </si>
  <si>
    <t>00-0035119</t>
  </si>
  <si>
    <t>TE_BAL_Charles Scarff</t>
  </si>
  <si>
    <t>De'Anthony Thomas</t>
  </si>
  <si>
    <t>00-0031060</t>
  </si>
  <si>
    <t>WR_BAL_De'Anthony Thomas</t>
  </si>
  <si>
    <t>Tyler Davis</t>
  </si>
  <si>
    <t>00-0034507</t>
  </si>
  <si>
    <t>SPEC_BUF_Tyler Davis</t>
  </si>
  <si>
    <t>DeAndrew White</t>
  </si>
  <si>
    <t>00-0031511</t>
  </si>
  <si>
    <t>WR_BAL_DeAndrew White</t>
  </si>
  <si>
    <t>Kenji Bahar</t>
  </si>
  <si>
    <t>00-0036549</t>
  </si>
  <si>
    <t>QB_BAL_Kenji Bahar</t>
  </si>
  <si>
    <t>Chase Ford</t>
  </si>
  <si>
    <t>00-0029432</t>
  </si>
  <si>
    <t>TE_BAL_Chase Ford</t>
  </si>
  <si>
    <t>DeSean Jackson</t>
  </si>
  <si>
    <t>00-0026189</t>
  </si>
  <si>
    <t>WR_BAL_DeSean Jackson</t>
  </si>
  <si>
    <t>Crockett Gillmore</t>
  </si>
  <si>
    <t>00-0030992</t>
  </si>
  <si>
    <t>TE_BAL_Crockett Gillmore</t>
  </si>
  <si>
    <t>DeVier Posey</t>
  </si>
  <si>
    <t>00-0029673</t>
  </si>
  <si>
    <t>WR_BAL_DeVier Posey</t>
  </si>
  <si>
    <t>J.K. Dobbins</t>
  </si>
  <si>
    <t>00-0036158</t>
  </si>
  <si>
    <t>RB_BAL_J.K. Dobbins</t>
  </si>
  <si>
    <t>Nolan Henderson</t>
  </si>
  <si>
    <t>00-0038449</t>
  </si>
  <si>
    <t>QB_BAL_Nolan Henderson</t>
  </si>
  <si>
    <t>Chris Naggar</t>
  </si>
  <si>
    <t>00-0036515</t>
  </si>
  <si>
    <t>Reserve/Future</t>
  </si>
  <si>
    <t>SPEC_DAL_Chris Naggar</t>
  </si>
  <si>
    <t>Dennis Pitta</t>
  </si>
  <si>
    <t>00-0027714</t>
  </si>
  <si>
    <t>TE_BAL_Dennis Pitta</t>
  </si>
  <si>
    <t>John Crockett</t>
  </si>
  <si>
    <t>00-0031826</t>
  </si>
  <si>
    <t>RB_BAL_John Crockett</t>
  </si>
  <si>
    <t>Robert Griffin</t>
  </si>
  <si>
    <t>00-0029665</t>
  </si>
  <si>
    <t>QB_BAL_Robert Griffin</t>
  </si>
  <si>
    <t>Jonathan Garibay</t>
  </si>
  <si>
    <t>00-0037567</t>
  </si>
  <si>
    <t>SPEC_DAL_Jonathan Garibay</t>
  </si>
  <si>
    <t>Eric Tomlinson</t>
  </si>
  <si>
    <t>00-0031690</t>
  </si>
  <si>
    <t>TE_BAL_Eric Tomlinson</t>
  </si>
  <si>
    <t>Devon Williams</t>
  </si>
  <si>
    <t>00-0037187</t>
  </si>
  <si>
    <t>WR_BAL_Devon Williams</t>
  </si>
  <si>
    <t>Ryan Mallett</t>
  </si>
  <si>
    <t>00-0028012</t>
  </si>
  <si>
    <t>QB_BAL_Ryan Mallett</t>
  </si>
  <si>
    <t>Lirim Hajrullahu</t>
  </si>
  <si>
    <t>00-0035758</t>
  </si>
  <si>
    <t>SPEC_DAL_Lirim Hajrullahu</t>
  </si>
  <si>
    <t>Dez Bryant</t>
  </si>
  <si>
    <t>00-0027902</t>
  </si>
  <si>
    <t>WR_BAL_Dez Bryant</t>
  </si>
  <si>
    <t>Thad Lewis</t>
  </si>
  <si>
    <t>00-0027253</t>
  </si>
  <si>
    <t>QB_BAL_Thad Lewis</t>
  </si>
  <si>
    <t>Tristan Vizcaino</t>
  </si>
  <si>
    <t>00-0034909</t>
  </si>
  <si>
    <t>SPEC_DAL_Tristan Vizcaino</t>
  </si>
  <si>
    <t>Jacob Breeland</t>
  </si>
  <si>
    <t>00-0036154</t>
  </si>
  <si>
    <t>TE_BAL_Jacob Breeland</t>
  </si>
  <si>
    <t>Dontay Demus</t>
  </si>
  <si>
    <t>00-0038447</t>
  </si>
  <si>
    <t>WR_BAL_Dontay Demus</t>
  </si>
  <si>
    <t>Lorenzo Taliaferro</t>
  </si>
  <si>
    <t>00-0031066</t>
  </si>
  <si>
    <t>RB_BAL_Lorenzo Taliaferro</t>
  </si>
  <si>
    <t>Andrew Mevis</t>
  </si>
  <si>
    <t>00-0037065</t>
  </si>
  <si>
    <t>SPEC_JAX_Andrew Mevis</t>
  </si>
  <si>
    <t>Larry Donnell</t>
  </si>
  <si>
    <t>00-0028838</t>
  </si>
  <si>
    <t>TE_BAL_Larry Donnell</t>
  </si>
  <si>
    <t>Donte Sylencieux</t>
  </si>
  <si>
    <t>00-0036585</t>
  </si>
  <si>
    <t>WR_BAL_Donte Sylencieux</t>
  </si>
  <si>
    <t>Mark Thompson</t>
  </si>
  <si>
    <t>00-0034200</t>
  </si>
  <si>
    <t>RB_BAL_Mark Thompson</t>
  </si>
  <si>
    <t>Jaelon Acklin</t>
  </si>
  <si>
    <t>00-0034180</t>
  </si>
  <si>
    <t>WR_BAL_Jaelon Acklin</t>
  </si>
  <si>
    <t>Melvin Gordon</t>
  </si>
  <si>
    <t>00-0032144</t>
  </si>
  <si>
    <t>RB_BAL_Melvin Gordon</t>
  </si>
  <si>
    <t>Jon Brown</t>
  </si>
  <si>
    <t>00-0032835</t>
  </si>
  <si>
    <t>SPEC_JAX_Jon Brown</t>
  </si>
  <si>
    <t>Nick Boyle</t>
  </si>
  <si>
    <t>00-0031598</t>
  </si>
  <si>
    <t>TE_BAL_Nick Boyle</t>
  </si>
  <si>
    <t>Janarion Grant</t>
  </si>
  <si>
    <t>00-0034307</t>
  </si>
  <si>
    <t>WR_BAL_Janarion Grant</t>
  </si>
  <si>
    <t>Mike Davis</t>
  </si>
  <si>
    <t>00-0032063</t>
  </si>
  <si>
    <t>RB_BAL_Mike Davis</t>
  </si>
  <si>
    <t>Keith Wenning</t>
  </si>
  <si>
    <t>00-0030998</t>
  </si>
  <si>
    <t>QB_BUF_Keith Wenning</t>
  </si>
  <si>
    <t>Kaare Vedvik</t>
  </si>
  <si>
    <t>00-0034202</t>
  </si>
  <si>
    <t>SPEC_JAX_Kaare Vedvik</t>
  </si>
  <si>
    <t>Richard Gordon</t>
  </si>
  <si>
    <t>00-0028119</t>
  </si>
  <si>
    <t>TE_BAL_Richard Gordon</t>
  </si>
  <si>
    <t>Jeremy Maclin</t>
  </si>
  <si>
    <t>00-0026995</t>
  </si>
  <si>
    <t>WR_BAL_Jeremy Maclin</t>
  </si>
  <si>
    <t>Owen Wright</t>
  </si>
  <si>
    <t>00-0038458</t>
  </si>
  <si>
    <t>RB_BAL_Owen Wright</t>
  </si>
  <si>
    <t>Mike Meyer</t>
  </si>
  <si>
    <t>00-0032038</t>
  </si>
  <si>
    <t>SPEC_JAX_Mike Meyer</t>
  </si>
  <si>
    <t>Tony Poljan</t>
  </si>
  <si>
    <t>00-0036583</t>
  </si>
  <si>
    <t>TE_BAL_Tony Poljan</t>
  </si>
  <si>
    <t>Joe Horn</t>
  </si>
  <si>
    <t>00-0035601</t>
  </si>
  <si>
    <t>WR_BAL_Joe Horn</t>
  </si>
  <si>
    <t>Shane Buechele</t>
  </si>
  <si>
    <t>00-0036679</t>
  </si>
  <si>
    <t>QB_BUF_Shane Buechele</t>
  </si>
  <si>
    <t>Stephen Hauschka</t>
  </si>
  <si>
    <t>00-0025944</t>
  </si>
  <si>
    <t>SPEC_JAX_Stephen Hauschka</t>
  </si>
  <si>
    <t>Travis Vokolek</t>
  </si>
  <si>
    <t>00-0038456</t>
  </si>
  <si>
    <t>TE_BAL_Travis Vokolek</t>
  </si>
  <si>
    <t>Joseph Morgan</t>
  </si>
  <si>
    <t>00-0028532</t>
  </si>
  <si>
    <t>WR_BAL_Joseph Morgan</t>
  </si>
  <si>
    <t>Ricky Person</t>
  </si>
  <si>
    <t>00-0037182</t>
  </si>
  <si>
    <t>R/Left Squad</t>
  </si>
  <si>
    <t>RB_BAL_Ricky Person</t>
  </si>
  <si>
    <t>AJ McCarron</t>
  </si>
  <si>
    <t>00-0031288</t>
  </si>
  <si>
    <t>QB_CIN_AJ McCarron</t>
  </si>
  <si>
    <t>Xavier Grimble</t>
  </si>
  <si>
    <t>00-0031035</t>
  </si>
  <si>
    <t>TE_BAL_Xavier Grimble</t>
  </si>
  <si>
    <t>Laquon Treadwell</t>
  </si>
  <si>
    <t>00-0032951</t>
  </si>
  <si>
    <t>WR_BAL_Laquon Treadwell</t>
  </si>
  <si>
    <t>Tommy Bohanon</t>
  </si>
  <si>
    <t>00-0030112</t>
  </si>
  <si>
    <t>RB_BAL_Tommy Bohanon</t>
  </si>
  <si>
    <t>Brad Kaaya</t>
  </si>
  <si>
    <t>00-0033585</t>
  </si>
  <si>
    <t>QB_CIN_Brad Kaaya</t>
  </si>
  <si>
    <t>Caleb Sturgis</t>
  </si>
  <si>
    <t>00-0030390</t>
  </si>
  <si>
    <t>SPEC_LAC_Caleb Sturgis</t>
  </si>
  <si>
    <t>Makai Polk</t>
  </si>
  <si>
    <t>00-0037183</t>
  </si>
  <si>
    <t>WR_BAL_Makai Polk</t>
  </si>
  <si>
    <t>Aaron Green</t>
  </si>
  <si>
    <t>00-0032672</t>
  </si>
  <si>
    <t>RB_BUF_Aaron Green</t>
  </si>
  <si>
    <t>Christian Hackenberg</t>
  </si>
  <si>
    <t>00-0032953</t>
  </si>
  <si>
    <t>QB_CIN_Christian Hackenberg</t>
  </si>
  <si>
    <t>Dawson Knox</t>
  </si>
  <si>
    <t>00-0035689</t>
  </si>
  <si>
    <t>TE_BUF_Dawson Knox</t>
  </si>
  <si>
    <t>Michael Dereus</t>
  </si>
  <si>
    <t>00-0036074</t>
  </si>
  <si>
    <t>WR_BAL_Michael Dereus</t>
  </si>
  <si>
    <t>Drew Plitt</t>
  </si>
  <si>
    <t>00-0038137</t>
  </si>
  <si>
    <t>QB_CIN_Drew Plitt</t>
  </si>
  <si>
    <t>Nick Novak</t>
  </si>
  <si>
    <t>00-0023096</t>
  </si>
  <si>
    <t>SPEC_LAC_Nick Novak</t>
  </si>
  <si>
    <t>Jace Sternberger</t>
  </si>
  <si>
    <t>00-0035671</t>
  </si>
  <si>
    <t>TE_BUF_Jace Sternberger</t>
  </si>
  <si>
    <t>Michael Floyd</t>
  </si>
  <si>
    <t>00-0029638</t>
  </si>
  <si>
    <t>WR_BAL_Michael Floyd</t>
  </si>
  <si>
    <t>Cedric O'Neal</t>
  </si>
  <si>
    <t>00-0032838</t>
  </si>
  <si>
    <t>RB_BUF_Cedric O'Neal</t>
  </si>
  <si>
    <t>Eric Dungey</t>
  </si>
  <si>
    <t>00-0035010</t>
  </si>
  <si>
    <t>QB_CIN_Eric Dungey</t>
  </si>
  <si>
    <t>Joel Wilson</t>
  </si>
  <si>
    <t>00-0039023</t>
  </si>
  <si>
    <t>TE_BUF_Joel Wilson</t>
  </si>
  <si>
    <t>Mike Thomas</t>
  </si>
  <si>
    <t>00-0033114</t>
  </si>
  <si>
    <t>A02</t>
  </si>
  <si>
    <t>Active/PUP</t>
  </si>
  <si>
    <t>WR_BAL_Mike Thomas</t>
  </si>
  <si>
    <t>Chris Ivory</t>
  </si>
  <si>
    <t>00-0027531</t>
  </si>
  <si>
    <t>RB_BUF_Chris Ivory</t>
  </si>
  <si>
    <t>Taylor Bertolet</t>
  </si>
  <si>
    <t>00-0032669</t>
  </si>
  <si>
    <t>Prac Sq.; Inj</t>
  </si>
  <si>
    <t>SPEC_LAC_Taylor Bertolet</t>
  </si>
  <si>
    <t>Kyle Carter</t>
  </si>
  <si>
    <t>00-0032606</t>
  </si>
  <si>
    <t>TE_BUF_Kyle Carter</t>
  </si>
  <si>
    <t>Christian Wade</t>
  </si>
  <si>
    <t>00-0035728</t>
  </si>
  <si>
    <t>E14</t>
  </si>
  <si>
    <t>RB_BUF_Christian Wade</t>
  </si>
  <si>
    <t>Travis Coons</t>
  </si>
  <si>
    <t>00-0031112</t>
  </si>
  <si>
    <t>SPEC_LAC_Travis Coons</t>
  </si>
  <si>
    <t>Nick Guggemos</t>
  </si>
  <si>
    <t>00-0036489</t>
  </si>
  <si>
    <t>TE_BUF_Nick Guggemos</t>
  </si>
  <si>
    <t>Cierre Wood</t>
  </si>
  <si>
    <t>00-0030248</t>
  </si>
  <si>
    <t>RB_BUF_Cierre Wood</t>
  </si>
  <si>
    <t>Reid Sinnett</t>
  </si>
  <si>
    <t>00-0036052</t>
  </si>
  <si>
    <t>QB_CIN_Reid Sinnett</t>
  </si>
  <si>
    <t>Andrew Franks</t>
  </si>
  <si>
    <t>00-0031718</t>
  </si>
  <si>
    <t>SPEC_MIA_Andrew Franks</t>
  </si>
  <si>
    <t>Damien Harris</t>
  </si>
  <si>
    <t>00-0035657</t>
  </si>
  <si>
    <t>RB_BUF_Damien Harris</t>
  </si>
  <si>
    <t>Rory Anderson</t>
  </si>
  <si>
    <t>00-0032072</t>
  </si>
  <si>
    <t>TE_BUF_Rory Anderson</t>
  </si>
  <si>
    <t>Sammy Watkins</t>
  </si>
  <si>
    <t>00-0031325</t>
  </si>
  <si>
    <t>U01</t>
  </si>
  <si>
    <t>R/UFA</t>
  </si>
  <si>
    <t>WR_BAL_Sammy Watkins</t>
  </si>
  <si>
    <t>Duke Johnson</t>
  </si>
  <si>
    <t>00-0032257</t>
  </si>
  <si>
    <t>RB_BUF_Duke Johnson</t>
  </si>
  <si>
    <t>Dan Bailey</t>
  </si>
  <si>
    <t>00-0028660</t>
  </si>
  <si>
    <t>SPEC_MIN_Dan Bailey</t>
  </si>
  <si>
    <t>Zach Davidson</t>
  </si>
  <si>
    <t>00-0036640</t>
  </si>
  <si>
    <t>TE_BUF_Zach Davidson</t>
  </si>
  <si>
    <t>Sean Modster</t>
  </si>
  <si>
    <t>00-0035114</t>
  </si>
  <si>
    <t>WR_BAL_Sean Modster</t>
  </si>
  <si>
    <t>Isaiah Bowser</t>
  </si>
  <si>
    <t>00-0038952</t>
  </si>
  <si>
    <t>RB_BUF_Isaiah Bowser</t>
  </si>
  <si>
    <t>Bryce Sterk</t>
  </si>
  <si>
    <t>00-0035847</t>
  </si>
  <si>
    <t>TE_CIN_Bryce Sterk</t>
  </si>
  <si>
    <t>Sean Ryan</t>
  </si>
  <si>
    <t>00-0038455</t>
  </si>
  <si>
    <t>WR_BAL_Sean Ryan</t>
  </si>
  <si>
    <t>Dalton Sturm</t>
  </si>
  <si>
    <t>00-0034572</t>
  </si>
  <si>
    <t>QB_DAL_Dalton Sturm</t>
  </si>
  <si>
    <t>Jack Podlesny</t>
  </si>
  <si>
    <t>00-0038808</t>
  </si>
  <si>
    <t>SPEC_MIN_Jack Podlesny</t>
  </si>
  <si>
    <t>Cheyenne O'Grady</t>
  </si>
  <si>
    <t>00-0036612</t>
  </si>
  <si>
    <t>TE_CIN_Cheyenne O'Grady</t>
  </si>
  <si>
    <t>Shemar Bridges</t>
  </si>
  <si>
    <t>00-0037174</t>
  </si>
  <si>
    <t>WR_BAL_Shemar Bridges</t>
  </si>
  <si>
    <t>Jerome Felton</t>
  </si>
  <si>
    <t>00-0026286</t>
  </si>
  <si>
    <t>RB_BUF_Jerome Felton</t>
  </si>
  <si>
    <t>Kellen Moore</t>
  </si>
  <si>
    <t>00-0029234</t>
  </si>
  <si>
    <t>QB_DAL_Kellen Moore</t>
  </si>
  <si>
    <t>Christian Trahan</t>
  </si>
  <si>
    <t>00-0038897</t>
  </si>
  <si>
    <t>TE_CIN_Christian Trahan</t>
  </si>
  <si>
    <t>Siaosi Mariner</t>
  </si>
  <si>
    <t>00-0036169</t>
  </si>
  <si>
    <t>WR_BAL_Siaosi Mariner</t>
  </si>
  <si>
    <t>Joe Banyard</t>
  </si>
  <si>
    <t>00-0029048</t>
  </si>
  <si>
    <t>RB_BUF_Joe Banyard</t>
  </si>
  <si>
    <t>Luke McCown</t>
  </si>
  <si>
    <t>00-0022864</t>
  </si>
  <si>
    <t>QB_DAL_Luke McCown</t>
  </si>
  <si>
    <t>Marshall Koehn</t>
  </si>
  <si>
    <t>00-0032616</t>
  </si>
  <si>
    <t>SPEC_NYG_Marshall Koehn</t>
  </si>
  <si>
    <t>Steve Smith</t>
  </si>
  <si>
    <t>00-0020337</t>
  </si>
  <si>
    <t>WR_BAL_Steve Smith</t>
  </si>
  <si>
    <t>Jordan Johnson</t>
  </si>
  <si>
    <t>00-0033616</t>
  </si>
  <si>
    <t>RB_BUF_Jordan Johnson</t>
  </si>
  <si>
    <t>Ryan Santoso</t>
  </si>
  <si>
    <t>00-0034648</t>
  </si>
  <si>
    <t>SPEC_NYG_Ryan Santoso</t>
  </si>
  <si>
    <t>Tarik Black</t>
  </si>
  <si>
    <t>00-0036491</t>
  </si>
  <si>
    <t>WR_BAL_Tarik Black</t>
  </si>
  <si>
    <t>Trevon Clark</t>
  </si>
  <si>
    <t>00-0037176</t>
  </si>
  <si>
    <t>WR_BAL_Trevon Clark</t>
  </si>
  <si>
    <t>Leonard Fournette</t>
  </si>
  <si>
    <t>00-0033856</t>
  </si>
  <si>
    <t>Zac Dysert</t>
  </si>
  <si>
    <t>00-0030394</t>
  </si>
  <si>
    <t>QB_DAL_Zac Dysert</t>
  </si>
  <si>
    <t>Matthew McCrane</t>
  </si>
  <si>
    <t>00-0034479</t>
  </si>
  <si>
    <t>TRD</t>
  </si>
  <si>
    <t>SPEC_PHI_Matthew McCrane</t>
  </si>
  <si>
    <t>Marcus Murphy</t>
  </si>
  <si>
    <t>00-0031959</t>
  </si>
  <si>
    <t>RB_BUF_Marcus Murphy</t>
  </si>
  <si>
    <t>Pro Wells</t>
  </si>
  <si>
    <t>00-0036733</t>
  </si>
  <si>
    <t>TE_CIN_Pro Wells</t>
  </si>
  <si>
    <t>Mike Tolbert</t>
  </si>
  <si>
    <t>00-0026069</t>
  </si>
  <si>
    <t>RB_BUF_Mike Tolbert</t>
  </si>
  <si>
    <t>Chase Litton</t>
  </si>
  <si>
    <t>00-0034291</t>
  </si>
  <si>
    <t>QB_JAX_Chase Litton</t>
  </si>
  <si>
    <t>Tanner Hudson</t>
  </si>
  <si>
    <t>00-0034613</t>
  </si>
  <si>
    <t>TE_CIN_Tanner Hudson</t>
  </si>
  <si>
    <t>Andy Isabella</t>
  </si>
  <si>
    <t>00-0035527</t>
  </si>
  <si>
    <t>WR_BUF_Andy Isabella</t>
  </si>
  <si>
    <t>Nyheim Hines</t>
  </si>
  <si>
    <t>00-0034367</t>
  </si>
  <si>
    <t>R/NFIN</t>
  </si>
  <si>
    <t>RB_BUF_Nyheim Hines</t>
  </si>
  <si>
    <t>Kyle Sloter</t>
  </si>
  <si>
    <t>00-0033672</t>
  </si>
  <si>
    <t>QB_JAX_Kyle Sloter</t>
  </si>
  <si>
    <t>Thaddeus Moss</t>
  </si>
  <si>
    <t>00-0036023</t>
  </si>
  <si>
    <t>TE_CIN_Thaddeus Moss</t>
  </si>
  <si>
    <t>Anquan Boldin</t>
  </si>
  <si>
    <t>00-0022084</t>
  </si>
  <si>
    <t>WR_BUF_Anquan Boldin</t>
  </si>
  <si>
    <t>Patrick DiMarco</t>
  </si>
  <si>
    <t>00-0028581</t>
  </si>
  <si>
    <t>RB_BUF_Patrick DiMarco</t>
  </si>
  <si>
    <t>Nathan Rourke</t>
  </si>
  <si>
    <t>00-0038150</t>
  </si>
  <si>
    <t>QB_JAX_Nathan Rourke</t>
  </si>
  <si>
    <t>Matthew Wright</t>
  </si>
  <si>
    <t>00-0035189</t>
  </si>
  <si>
    <t>PS; Exc</t>
  </si>
  <si>
    <t>SPEC_SF_Matthew Wright</t>
  </si>
  <si>
    <t>Zach Gentry</t>
  </si>
  <si>
    <t>00-0035222</t>
  </si>
  <si>
    <t>TE_CIN_Zach Gentry</t>
  </si>
  <si>
    <t>Braydon Johnson</t>
  </si>
  <si>
    <t>00-0038677</t>
  </si>
  <si>
    <t>WR_BUF_Braydon Johnson</t>
  </si>
  <si>
    <t>Reggie Bush</t>
  </si>
  <si>
    <t>00-0024217</t>
  </si>
  <si>
    <t>RB_BUF_Reggie Bush</t>
  </si>
  <si>
    <t>Ryan Nassib</t>
  </si>
  <si>
    <t>00-0030586</t>
  </si>
  <si>
    <t>QB_JAX_Ryan Nassib</t>
  </si>
  <si>
    <t>Robbie Gould</t>
  </si>
  <si>
    <t>00-0023252</t>
  </si>
  <si>
    <t>SPEC_SF_Robbie Gould</t>
  </si>
  <si>
    <t>Artayvious Lynn</t>
  </si>
  <si>
    <t>00-0036772</t>
  </si>
  <si>
    <t>TE_DAL_Artayvious Lynn</t>
  </si>
  <si>
    <t>Bryan Thompson</t>
  </si>
  <si>
    <t>00-0038680</t>
  </si>
  <si>
    <t>WR_BUF_Bryan Thompson</t>
  </si>
  <si>
    <t>Tanner Lee</t>
  </si>
  <si>
    <t>00-0034416</t>
  </si>
  <si>
    <t>QB_JAX_Tanner Lee</t>
  </si>
  <si>
    <t>Sam Sloman</t>
  </si>
  <si>
    <t>00-0036436</t>
  </si>
  <si>
    <t>SPEC_SF_Sam Sloman</t>
  </si>
  <si>
    <t>Daikiel Shorts</t>
  </si>
  <si>
    <t>00-0033622</t>
  </si>
  <si>
    <t>WR_BUF_Daikiel Shorts</t>
  </si>
  <si>
    <t>Sam Rogers</t>
  </si>
  <si>
    <t>00-0033967</t>
  </si>
  <si>
    <t>RB_BUF_Sam Rogers</t>
  </si>
  <si>
    <t>Zane Gonzalez</t>
  </si>
  <si>
    <t>00-0033862</t>
  </si>
  <si>
    <t>SPEC_SF_Zane Gonzalez</t>
  </si>
  <si>
    <t>Connor Hamlett</t>
  </si>
  <si>
    <t>00-0031732</t>
  </si>
  <si>
    <t>TE_DAL_Connor Hamlett</t>
  </si>
  <si>
    <t>Denarius Moore</t>
  </si>
  <si>
    <t>00-0028086</t>
  </si>
  <si>
    <t>WR_BUF_Denarius Moore</t>
  </si>
  <si>
    <t>T.J. Yeldon</t>
  </si>
  <si>
    <t>00-0032209</t>
  </si>
  <si>
    <t>RB_BUF_T.J. Yeldon</t>
  </si>
  <si>
    <t>Ian Bunting</t>
  </si>
  <si>
    <t>00-0035067</t>
  </si>
  <si>
    <t>TE_DAL_Ian Bunting</t>
  </si>
  <si>
    <t>Chad Henne</t>
  </si>
  <si>
    <t>00-0026197</t>
  </si>
  <si>
    <t>QB_KC_Chad Henne</t>
  </si>
  <si>
    <t>Jake Verity</t>
  </si>
  <si>
    <t>00-0036873</t>
  </si>
  <si>
    <t>SPEC_TB_Jake Verity</t>
  </si>
  <si>
    <t>Dezmin Lewis</t>
  </si>
  <si>
    <t>00-0032070</t>
  </si>
  <si>
    <t>WR_BUF_Dezmin Lewis</t>
  </si>
  <si>
    <t>Zach Olstad</t>
  </si>
  <si>
    <t>00-0034694</t>
  </si>
  <si>
    <t>RB_BUF_Zach Olstad</t>
  </si>
  <si>
    <t>Chris Oladokun</t>
  </si>
  <si>
    <t>00-0037324</t>
  </si>
  <si>
    <t>QB_KC_Chris Oladokun</t>
  </si>
  <si>
    <t>Jose Borregales</t>
  </si>
  <si>
    <t>00-0036757</t>
  </si>
  <si>
    <t>SPEC_TB_Jose Borregales</t>
  </si>
  <si>
    <t>Duke Williams</t>
  </si>
  <si>
    <t>00-0032945</t>
  </si>
  <si>
    <t>WR_BUF_Duke Williams</t>
  </si>
  <si>
    <t>Calvin Tyler</t>
  </si>
  <si>
    <t>00-0038898</t>
  </si>
  <si>
    <t>RB_CIN_Calvin Tyler</t>
  </si>
  <si>
    <t>Dustin Crum</t>
  </si>
  <si>
    <t>00-0037209</t>
  </si>
  <si>
    <t>QB_KC_Dustin Crum</t>
  </si>
  <si>
    <t>Kyle Brindza</t>
  </si>
  <si>
    <t>00-0031656</t>
  </si>
  <si>
    <t>SPEC_TB_Kyle Brindza</t>
  </si>
  <si>
    <t>Jeremy Sprinkle</t>
  </si>
  <si>
    <t>00-0033528</t>
  </si>
  <si>
    <t>TE_DAL_Jeremy Sprinkle</t>
  </si>
  <si>
    <t>Cedric Peerman</t>
  </si>
  <si>
    <t>00-0026932</t>
  </si>
  <si>
    <t>R/I; VV; NOT 90</t>
  </si>
  <si>
    <t>RB_CIN_Cedric Peerman</t>
  </si>
  <si>
    <t>Matt McGloin</t>
  </si>
  <si>
    <t>00-0030419</t>
  </si>
  <si>
    <t>QB_KC_Matt McGloin</t>
  </si>
  <si>
    <t>Patrick Murray</t>
  </si>
  <si>
    <t>00-0030626</t>
  </si>
  <si>
    <t>SPEC_TB_Patrick Murray</t>
  </si>
  <si>
    <t>Chase Brown</t>
  </si>
  <si>
    <t>00-0038597</t>
  </si>
  <si>
    <t>RB_CIN_Chase Brown</t>
  </si>
  <si>
    <t>Rodrigo Blankenship</t>
  </si>
  <si>
    <t>00-0035849</t>
  </si>
  <si>
    <t>SPEC_TB_Rodrigo Blankenship</t>
  </si>
  <si>
    <t>M.J. McFarland</t>
  </si>
  <si>
    <t>00-0033042</t>
  </si>
  <si>
    <t>TE_DAL_M.J. McFarland</t>
  </si>
  <si>
    <t>Marcus Lucas</t>
  </si>
  <si>
    <t>00-0031121</t>
  </si>
  <si>
    <t>TE_DAL_Marcus Lucas</t>
  </si>
  <si>
    <t>Isaiah Coulter</t>
  </si>
  <si>
    <t>00-0036308</t>
  </si>
  <si>
    <t>WR_BUF_Isaiah Coulter</t>
  </si>
  <si>
    <t>Darrin Laufasa</t>
  </si>
  <si>
    <t>00-0033341</t>
  </si>
  <si>
    <t>RB_CIN_Darrin Laufasa</t>
  </si>
  <si>
    <t>Trevor Moore</t>
  </si>
  <si>
    <t>00-0034616</t>
  </si>
  <si>
    <t>SPEC_TB_Trevor Moore</t>
  </si>
  <si>
    <t>Peyton Hendershot</t>
  </si>
  <si>
    <t>00-0037569</t>
  </si>
  <si>
    <t>TE_DAL_Peyton Hendershot</t>
  </si>
  <si>
    <t>Jake Kumerow</t>
  </si>
  <si>
    <t>00-0031787</t>
  </si>
  <si>
    <t>WR_BUF_Jake Kumerow</t>
  </si>
  <si>
    <t>Demetric Felton</t>
  </si>
  <si>
    <t>00-0036654</t>
  </si>
  <si>
    <t>RB_CIN_Demetric Felton</t>
  </si>
  <si>
    <t>T.J. Linta</t>
  </si>
  <si>
    <t>00-0035160</t>
  </si>
  <si>
    <t>QB_KC_T.J. Linta</t>
  </si>
  <si>
    <t>Zach Hocker</t>
  </si>
  <si>
    <t>00-0031092</t>
  </si>
  <si>
    <t>SPEC_TB_Zach Hocker</t>
  </si>
  <si>
    <t>Princeton Fant</t>
  </si>
  <si>
    <t>00-0038735</t>
  </si>
  <si>
    <t>TE_DAL_Princeton Fant</t>
  </si>
  <si>
    <t>Jeremy Butler</t>
  </si>
  <si>
    <t>00-0030691</t>
  </si>
  <si>
    <t>WR_BUF_Jeremy Butler</t>
  </si>
  <si>
    <t>Brandon Peters</t>
  </si>
  <si>
    <t>00-0037472</t>
  </si>
  <si>
    <t>QB_LAC_Brandon Peters</t>
  </si>
  <si>
    <t>Jeremy Kerley</t>
  </si>
  <si>
    <t>00-0028091</t>
  </si>
  <si>
    <t>WR_BUF_Jeremy Kerley</t>
  </si>
  <si>
    <t>Elijah Holyfield</t>
  </si>
  <si>
    <t>00-0035442</t>
  </si>
  <si>
    <t>RB_CIN_Elijah Holyfield</t>
  </si>
  <si>
    <t>Chase Daniel</t>
  </si>
  <si>
    <t>00-0026544</t>
  </si>
  <si>
    <t>QB_LAC_Chase Daniel</t>
  </si>
  <si>
    <t>Seth Green</t>
  </si>
  <si>
    <t>00-0037455</t>
  </si>
  <si>
    <t>TE_DAL_Seth Green</t>
  </si>
  <si>
    <t>John Brown</t>
  </si>
  <si>
    <t>00-0031051</t>
  </si>
  <si>
    <t>WR_BUF_John Brown</t>
  </si>
  <si>
    <t>Ben Koyack</t>
  </si>
  <si>
    <t>00-0032139</t>
  </si>
  <si>
    <t>TE_JAX_Ben Koyack</t>
  </si>
  <si>
    <t>Justin Shorter</t>
  </si>
  <si>
    <t>00-0038590</t>
  </si>
  <si>
    <t>WR_BUF_Justin Shorter</t>
  </si>
  <si>
    <t>Jordan Ellis</t>
  </si>
  <si>
    <t>00-0035396</t>
  </si>
  <si>
    <t>RB_CIN_Jordan Ellis</t>
  </si>
  <si>
    <t>Eli Jenkins</t>
  </si>
  <si>
    <t>00-0033701</t>
  </si>
  <si>
    <t>QB_LAC_Eli Jenkins</t>
  </si>
  <si>
    <t>KeeSean Johnson</t>
  </si>
  <si>
    <t>00-0035287</t>
  </si>
  <si>
    <t>WR_BUF_KeeSean Johnson</t>
  </si>
  <si>
    <t>Pooka Williams</t>
  </si>
  <si>
    <t>00-0036734</t>
  </si>
  <si>
    <t>RB_CIN_Pooka Williams</t>
  </si>
  <si>
    <t>Caleb Bluiett</t>
  </si>
  <si>
    <t>00-0033680</t>
  </si>
  <si>
    <t>TE_JAX_Caleb Bluiett</t>
  </si>
  <si>
    <t>Rodney Anderson</t>
  </si>
  <si>
    <t>00-0035299</t>
  </si>
  <si>
    <t>RB_CIN_Rodney Anderson</t>
  </si>
  <si>
    <t>Kellen Clemens</t>
  </si>
  <si>
    <t>00-0024264</t>
  </si>
  <si>
    <t>QB_LAC_Kellen Clemens</t>
  </si>
  <si>
    <t>David Grinnage</t>
  </si>
  <si>
    <t>00-0032634</t>
  </si>
  <si>
    <t>TE_JAX_David Grinnage</t>
  </si>
  <si>
    <t>Marcell Ateman</t>
  </si>
  <si>
    <t>00-0034747</t>
  </si>
  <si>
    <t>WR_BUF_Marcell Ateman</t>
  </si>
  <si>
    <t>Shermari Jones</t>
  </si>
  <si>
    <t>00-0037419</t>
  </si>
  <si>
    <t>RB_CIN_Shermari Jones</t>
  </si>
  <si>
    <t>Max Duggan</t>
  </si>
  <si>
    <t>00-0038637</t>
  </si>
  <si>
    <t>QB_LAC_Max Duggan</t>
  </si>
  <si>
    <t>DeAndre Goolsby</t>
  </si>
  <si>
    <t>00-0034640</t>
  </si>
  <si>
    <t>TE_JAX_DeAndre Goolsby</t>
  </si>
  <si>
    <t>Marcus Easley</t>
  </si>
  <si>
    <t>00-0027708</t>
  </si>
  <si>
    <t>WR_BUF_Marcus Easley</t>
  </si>
  <si>
    <t>Nic Shimonek</t>
  </si>
  <si>
    <t>00-0034574</t>
  </si>
  <si>
    <t>QB_LAC_Nic Shimonek</t>
  </si>
  <si>
    <t>Marcus Thigpen</t>
  </si>
  <si>
    <t>00-0026577</t>
  </si>
  <si>
    <t>WR_BUF_Marcus Thigpen</t>
  </si>
  <si>
    <t>Brandon Brown-Dukes</t>
  </si>
  <si>
    <t>00-0032831</t>
  </si>
  <si>
    <t>RB_DAL_Brandon Brown-Dukes</t>
  </si>
  <si>
    <t>Brandon Doughty</t>
  </si>
  <si>
    <t>00-0032446</t>
  </si>
  <si>
    <t>QB_MIA_Brandon Doughty</t>
  </si>
  <si>
    <t>Grayson Gunter</t>
  </si>
  <si>
    <t>00-0037063</t>
  </si>
  <si>
    <t>TE_JAX_Grayson Gunter</t>
  </si>
  <si>
    <t>Neil Pau'u</t>
  </si>
  <si>
    <t>00-0037434</t>
  </si>
  <si>
    <t>WR_BUF_Neil Pau'u</t>
  </si>
  <si>
    <t>Darren McFadden</t>
  </si>
  <si>
    <t>00-0026144</t>
  </si>
  <si>
    <t>RB_DAL_Darren McFadden</t>
  </si>
  <si>
    <t>Brock Osweiler</t>
  </si>
  <si>
    <t>00-0029682</t>
  </si>
  <si>
    <t>QB_MIA_Brock Osweiler</t>
  </si>
  <si>
    <t>Josh Pederson</t>
  </si>
  <si>
    <t>00-0036674</t>
  </si>
  <si>
    <t>TE_JAX_Josh Pederson</t>
  </si>
  <si>
    <t>Nick Easley</t>
  </si>
  <si>
    <t>00-0035353</t>
  </si>
  <si>
    <t>WR_BUF_Nick Easley</t>
  </si>
  <si>
    <t>Bryce Petty</t>
  </si>
  <si>
    <t>00-0031568</t>
  </si>
  <si>
    <t>QB_MIA_Bryce Petty</t>
  </si>
  <si>
    <t>Leonard Taylor</t>
  </si>
  <si>
    <t>00-0038673</t>
  </si>
  <si>
    <t>TE_JAX_Leonard Taylor</t>
  </si>
  <si>
    <t>Percy Harvin</t>
  </si>
  <si>
    <t>00-0026998</t>
  </si>
  <si>
    <t>WR_BUF_Percy Harvin</t>
  </si>
  <si>
    <t>Jacob Dolegala</t>
  </si>
  <si>
    <t>00-0035394</t>
  </si>
  <si>
    <t>QB_MIA_Jacob Dolegala</t>
  </si>
  <si>
    <t>Ito Smith</t>
  </si>
  <si>
    <t>00-0034378</t>
  </si>
  <si>
    <t>RB_DAL_Ito Smith</t>
  </si>
  <si>
    <t>Jake Rudock</t>
  </si>
  <si>
    <t>00-0032431</t>
  </si>
  <si>
    <t>QB_MIA_Jake Rudock</t>
  </si>
  <si>
    <t>Matt Flanagan</t>
  </si>
  <si>
    <t>00-0034101</t>
  </si>
  <si>
    <t>TE_JAX_Matt Flanagan</t>
  </si>
  <si>
    <t>Tanner Gentry</t>
  </si>
  <si>
    <t>00-0033633</t>
  </si>
  <si>
    <t>WR_BUF_Tanner Gentry</t>
  </si>
  <si>
    <t>Jamize Olawale</t>
  </si>
  <si>
    <t>00-0029492</t>
  </si>
  <si>
    <t>R/OptOut</t>
  </si>
  <si>
    <t>RB_DAL_Jamize Olawale</t>
  </si>
  <si>
    <t>James Blackman</t>
  </si>
  <si>
    <t>00-0038683</t>
  </si>
  <si>
    <t>QB_MIA_James Blackman</t>
  </si>
  <si>
    <t>Michael Colubiale</t>
  </si>
  <si>
    <t>00-0035552</t>
  </si>
  <si>
    <t>TE_JAX_Michael Colubiale</t>
  </si>
  <si>
    <t>Tavon Austin</t>
  </si>
  <si>
    <t>00-0030525</t>
  </si>
  <si>
    <t>Ex/Left Squad</t>
  </si>
  <si>
    <t>WR_BUF_Tavon Austin</t>
  </si>
  <si>
    <t>Joseph Randle</t>
  </si>
  <si>
    <t>00-0030388</t>
  </si>
  <si>
    <t>RB_DAL_Joseph Randle</t>
  </si>
  <si>
    <t>Jay Cutler</t>
  </si>
  <si>
    <t>00-0024226</t>
  </si>
  <si>
    <t>QB_MIA_Jay Cutler</t>
  </si>
  <si>
    <t>Mychal Rivera</t>
  </si>
  <si>
    <t>00-0030514</t>
  </si>
  <si>
    <t>TE_JAX_Mychal Rivera</t>
  </si>
  <si>
    <t>Malik Davis</t>
  </si>
  <si>
    <t>00-0037563</t>
  </si>
  <si>
    <t>RB_DAL_Malik Davis</t>
  </si>
  <si>
    <t>John Lovett</t>
  </si>
  <si>
    <t>00-0035161</t>
  </si>
  <si>
    <t>QB_MIA_John Lovett</t>
  </si>
  <si>
    <t>Naz Bohannon</t>
  </si>
  <si>
    <t>00-0037642</t>
  </si>
  <si>
    <t>TE_JAX_Naz Bohannon</t>
  </si>
  <si>
    <t>Tyrell Shavers</t>
  </si>
  <si>
    <t>00-0038679</t>
  </si>
  <si>
    <t>WR_BUF_Tyrell Shavers</t>
  </si>
  <si>
    <t>Nick Ralston</t>
  </si>
  <si>
    <t>00-0036774</t>
  </si>
  <si>
    <t>RB_DAL_Nick Ralston</t>
  </si>
  <si>
    <t>Josh Freeman</t>
  </si>
  <si>
    <t>00-0026993</t>
  </si>
  <si>
    <t>QB_MIA_Josh Freeman</t>
  </si>
  <si>
    <t>Tim Tebow</t>
  </si>
  <si>
    <t>00-0027876</t>
  </si>
  <si>
    <t>TE_JAX_Tim Tebow</t>
  </si>
  <si>
    <t>Kai Locksley</t>
  </si>
  <si>
    <t>00-0036468</t>
  </si>
  <si>
    <t>QB_MIA_Kai Locksley</t>
  </si>
  <si>
    <t>Tyler Eifert</t>
  </si>
  <si>
    <t>00-0030549</t>
  </si>
  <si>
    <t>TE_JAX_Tyler Eifert</t>
  </si>
  <si>
    <t>Charlie Jones</t>
  </si>
  <si>
    <t>00-0038576</t>
  </si>
  <si>
    <t>WR_CIN_Charlie Jones</t>
  </si>
  <si>
    <t>Ronald Jones</t>
  </si>
  <si>
    <t>00-0034816</t>
  </si>
  <si>
    <t>R/Susp &lt; 1Yr</t>
  </si>
  <si>
    <t>RB_DAL_Ronald Jones</t>
  </si>
  <si>
    <t>Mike Glennon</t>
  </si>
  <si>
    <t>00-0030520</t>
  </si>
  <si>
    <t>QB_MIA_Mike Glennon</t>
  </si>
  <si>
    <t>Chris Brown</t>
  </si>
  <si>
    <t>00-0032702</t>
  </si>
  <si>
    <t>WR_CIN_Chris Brown</t>
  </si>
  <si>
    <t>Ronnie Hillman</t>
  </si>
  <si>
    <t>00-0029683</t>
  </si>
  <si>
    <t>RB_DAL_Ronnie Hillman</t>
  </si>
  <si>
    <t>Evan Baylis</t>
  </si>
  <si>
    <t>00-0033763</t>
  </si>
  <si>
    <t>TE_KC_Evan Baylis</t>
  </si>
  <si>
    <t>DaMarkus Lodge</t>
  </si>
  <si>
    <t>00-0035475</t>
  </si>
  <si>
    <t>WR_CIN_DaMarkus Lodge</t>
  </si>
  <si>
    <t>Ryan Nall</t>
  </si>
  <si>
    <t>00-0034597</t>
  </si>
  <si>
    <t>RB_DAL_Ryan Nall</t>
  </si>
  <si>
    <t>Gerrit Prince</t>
  </si>
  <si>
    <t>00-0037233</t>
  </si>
  <si>
    <t>TE_KC_Gerrit Prince</t>
  </si>
  <si>
    <t>Devonte Boyd</t>
  </si>
  <si>
    <t>00-0034528</t>
  </si>
  <si>
    <t>WR_CIN_Devonte Boyd</t>
  </si>
  <si>
    <t>Ryan Yurachek</t>
  </si>
  <si>
    <t>00-0034725</t>
  </si>
  <si>
    <t>RB_DAL_Ryan Yurachek</t>
  </si>
  <si>
    <t>Jace Amaro</t>
  </si>
  <si>
    <t>00-0031042</t>
  </si>
  <si>
    <t>TE_KC_Jace Amaro</t>
  </si>
  <si>
    <t>Hunter Sharp</t>
  </si>
  <si>
    <t>00-0032839</t>
  </si>
  <si>
    <t>WR_CIN_Hunter Sharp</t>
  </si>
  <si>
    <t>Sewo Olonilua</t>
  </si>
  <si>
    <t>00-0036033</t>
  </si>
  <si>
    <t>RB_DAL_Sewo Olonilua</t>
  </si>
  <si>
    <t>Joe Fortson</t>
  </si>
  <si>
    <t>00-0035547</t>
  </si>
  <si>
    <t>TE_KC_Joe Fortson</t>
  </si>
  <si>
    <t>Jordan Ta'amu</t>
  </si>
  <si>
    <t>00-0035735</t>
  </si>
  <si>
    <t>QB_MIN_Jordan Ta'amu</t>
  </si>
  <si>
    <t>Jordan Franks</t>
  </si>
  <si>
    <t>00-0034532</t>
  </si>
  <si>
    <t>TE_KC_Jordan Franks</t>
  </si>
  <si>
    <t>Jack Sorenson</t>
  </si>
  <si>
    <t>00-0037425</t>
  </si>
  <si>
    <t>WR_CIN_Jack Sorenson</t>
  </si>
  <si>
    <t>Trey Williams</t>
  </si>
  <si>
    <t>00-0031531</t>
  </si>
  <si>
    <t>RB_DAL_Trey Williams</t>
  </si>
  <si>
    <t>Josh Rosen</t>
  </si>
  <si>
    <t>00-0034343</t>
  </si>
  <si>
    <t>QB_MIN_Josh Rosen</t>
  </si>
  <si>
    <t>Kehinde Oginni</t>
  </si>
  <si>
    <t>00-0037213</t>
  </si>
  <si>
    <t>TE_KC_Kehinde Oginni</t>
  </si>
  <si>
    <t>Jaivon Heiligh</t>
  </si>
  <si>
    <t>00-0037416</t>
  </si>
  <si>
    <t>WR_CIN_Jaivon Heiligh</t>
  </si>
  <si>
    <t>Kendall Blanton</t>
  </si>
  <si>
    <t>00-0035603</t>
  </si>
  <si>
    <t>TE_KC_Kendall Blanton</t>
  </si>
  <si>
    <t>Jared Murphy</t>
  </si>
  <si>
    <t>00-0034862</t>
  </si>
  <si>
    <t>WR_CIN_Jared Murphy</t>
  </si>
  <si>
    <t>Alfred Blue</t>
  </si>
  <si>
    <t>00-0031075</t>
  </si>
  <si>
    <t>RB_JAX_Alfred Blue</t>
  </si>
  <si>
    <t>Kirk Cousins</t>
  </si>
  <si>
    <t>00-0029604</t>
  </si>
  <si>
    <t>QB_MIN_Kirk Cousins</t>
  </si>
  <si>
    <t>Manasseh Garner</t>
  </si>
  <si>
    <t>00-0031996</t>
  </si>
  <si>
    <t>TE_KC_Manasseh Garner</t>
  </si>
  <si>
    <t>Ka'Raun White</t>
  </si>
  <si>
    <t>00-0034244</t>
  </si>
  <si>
    <t>WR_CIN_Ka'Raun White</t>
  </si>
  <si>
    <t>Benny Cunningham</t>
  </si>
  <si>
    <t>00-0029795</t>
  </si>
  <si>
    <t>RB_JAX_Benny Cunningham</t>
  </si>
  <si>
    <t>Mike Kafka</t>
  </si>
  <si>
    <t>00-0027722</t>
  </si>
  <si>
    <t>QB_MIN_Mike Kafka</t>
  </si>
  <si>
    <t>Mark Vital</t>
  </si>
  <si>
    <t>00-0037036</t>
  </si>
  <si>
    <t>TE_KC_Mark Vital</t>
  </si>
  <si>
    <t>Kayaune Ross</t>
  </si>
  <si>
    <t>00-0034761</t>
  </si>
  <si>
    <t>WR_CIN_Kayaune Ross</t>
  </si>
  <si>
    <t>Bruce Miller</t>
  </si>
  <si>
    <t>00-0028149</t>
  </si>
  <si>
    <t>RB_JAX_Bruce Miller</t>
  </si>
  <si>
    <t>Mitch Leidner</t>
  </si>
  <si>
    <t>00-0034044</t>
  </si>
  <si>
    <t>QB_MIN_Mitch Leidner</t>
  </si>
  <si>
    <t>Matt Bushman</t>
  </si>
  <si>
    <t>00-0036519</t>
  </si>
  <si>
    <t>TE_KC_Matt Bushman</t>
  </si>
  <si>
    <t>Kendric Pryor</t>
  </si>
  <si>
    <t>00-0037422</t>
  </si>
  <si>
    <t>WR_CIN_Kendric Pryor</t>
  </si>
  <si>
    <t>Carlos Hyde</t>
  </si>
  <si>
    <t>00-0031045</t>
  </si>
  <si>
    <t>RB_JAX_Carlos Hyde</t>
  </si>
  <si>
    <t>Nate Stanley</t>
  </si>
  <si>
    <t>00-0036279</t>
  </si>
  <si>
    <t>QB_MIN_Nate Stanley</t>
  </si>
  <si>
    <t>Nick Mullens</t>
  </si>
  <si>
    <t>00-0033319</t>
  </si>
  <si>
    <t>QB_MIN_Nick Mullens</t>
  </si>
  <si>
    <t>Kwamie Lassiter</t>
  </si>
  <si>
    <t>00-0037420</t>
  </si>
  <si>
    <t>WR_CIN_Kwamie Lassiter</t>
  </si>
  <si>
    <t>Peter Pujals</t>
  </si>
  <si>
    <t>00-0034219</t>
  </si>
  <si>
    <t>QB_MIN_Peter Pujals</t>
  </si>
  <si>
    <t>Sean Culkin</t>
  </si>
  <si>
    <t>00-0033696</t>
  </si>
  <si>
    <t>TE_KC_Sean Culkin</t>
  </si>
  <si>
    <t>Mac Hippenhammer</t>
  </si>
  <si>
    <t>00-0038887</t>
  </si>
  <si>
    <t>WR_CIN_Mac Hippenhammer</t>
  </si>
  <si>
    <t>Denard Robinson</t>
  </si>
  <si>
    <t>00-0030547</t>
  </si>
  <si>
    <t>RB_JAX_Denard Robinson</t>
  </si>
  <si>
    <t>Sean Mannion</t>
  </si>
  <si>
    <t>00-0032245</t>
  </si>
  <si>
    <t>QB_MIN_Sean Mannion</t>
  </si>
  <si>
    <t>Timothy Wright</t>
  </si>
  <si>
    <t>00-0029910</t>
  </si>
  <si>
    <t>TE_KC_Timothy Wright</t>
  </si>
  <si>
    <t>Malachi Carter</t>
  </si>
  <si>
    <t>00-0038886</t>
  </si>
  <si>
    <t>WR_CIN_Malachi Carter</t>
  </si>
  <si>
    <t>Derek Parish</t>
  </si>
  <si>
    <t>00-0038638</t>
  </si>
  <si>
    <t>RB_JAX_Derek Parish</t>
  </si>
  <si>
    <t>Shaun Hill</t>
  </si>
  <si>
    <t>00-0020679</t>
  </si>
  <si>
    <t>QB_MIN_Shaun Hill</t>
  </si>
  <si>
    <t>Monty Madaris</t>
  </si>
  <si>
    <t>00-0033343</t>
  </si>
  <si>
    <t>PUP</t>
  </si>
  <si>
    <t>R/PUP-W/FP No90</t>
  </si>
  <si>
    <t>WR_CIN_Monty Madaris</t>
  </si>
  <si>
    <t>Devante Mays</t>
  </si>
  <si>
    <t>00-0033304</t>
  </si>
  <si>
    <t>RB_JAX_Devante Mays</t>
  </si>
  <si>
    <t>Tanner Morgan</t>
  </si>
  <si>
    <t>00-0038744</t>
  </si>
  <si>
    <t>QB_MIN_Tanner Morgan</t>
  </si>
  <si>
    <t>Antonio Gates</t>
  </si>
  <si>
    <t>00-0021547</t>
  </si>
  <si>
    <t>TE_LAC_Antonio Gates</t>
  </si>
  <si>
    <t>Reece Horn</t>
  </si>
  <si>
    <t>00-0033092</t>
  </si>
  <si>
    <t>WR_CIN_Reece Horn</t>
  </si>
  <si>
    <t>Wes Lunt</t>
  </si>
  <si>
    <t>00-0033329</t>
  </si>
  <si>
    <t>QB_MIN_Wes Lunt</t>
  </si>
  <si>
    <t>Asante Cleveland</t>
  </si>
  <si>
    <t>00-0030832</t>
  </si>
  <si>
    <t>TE_LAC_Asante Cleveland</t>
  </si>
  <si>
    <t>Riley Lees</t>
  </si>
  <si>
    <t>00-0036731</t>
  </si>
  <si>
    <t>WR_CIN_Riley Lees</t>
  </si>
  <si>
    <t>DuJuan Harris</t>
  </si>
  <si>
    <t>00-0028409</t>
  </si>
  <si>
    <t>RB_JAX_DuJuan Harris</t>
  </si>
  <si>
    <t>Alex Tanney</t>
  </si>
  <si>
    <t>00-0029623</t>
  </si>
  <si>
    <t>QB_NYG_Alex Tanney</t>
  </si>
  <si>
    <t>Austin Roberts</t>
  </si>
  <si>
    <t>00-0034784</t>
  </si>
  <si>
    <t>TE_LAC_Austin Roberts</t>
  </si>
  <si>
    <t>Shedrick Jackson</t>
  </si>
  <si>
    <t>00-0038891</t>
  </si>
  <si>
    <t>WR_CIN_Shedrick Jackson</t>
  </si>
  <si>
    <t>Elijah Hood</t>
  </si>
  <si>
    <t>00-0033975</t>
  </si>
  <si>
    <t>RB_JAX_Elijah Hood</t>
  </si>
  <si>
    <t>Brian Lewerke</t>
  </si>
  <si>
    <t>00-0036092</t>
  </si>
  <si>
    <t>QB_NYG_Brian Lewerke</t>
  </si>
  <si>
    <t>Ben Johnson</t>
  </si>
  <si>
    <t>00-0034557</t>
  </si>
  <si>
    <t>TE_LAC_Ben Johnson</t>
  </si>
  <si>
    <t>Stanley Morgan</t>
  </si>
  <si>
    <t>00-0035399</t>
  </si>
  <si>
    <t>WR_CIN_Stanley Morgan</t>
  </si>
  <si>
    <t>I'Tavius Mathers</t>
  </si>
  <si>
    <t>00-0033691</t>
  </si>
  <si>
    <t>RB_JAX_I'Tavius Mathers</t>
  </si>
  <si>
    <t>Clayton Thorson</t>
  </si>
  <si>
    <t>00-0035283</t>
  </si>
  <si>
    <t>QB_NYG_Clayton Thorson</t>
  </si>
  <si>
    <t>Braedon Bowman</t>
  </si>
  <si>
    <t>00-0032515</t>
  </si>
  <si>
    <t>TE_LAC_Braedon Bowman</t>
  </si>
  <si>
    <t>Jamaal Charles</t>
  </si>
  <si>
    <t>00-0026213</t>
  </si>
  <si>
    <t>RB_JAX_Jamaal Charles</t>
  </si>
  <si>
    <t>Davis Webb</t>
  </si>
  <si>
    <t>00-0033550</t>
  </si>
  <si>
    <t>QB_NYG_Davis Webb</t>
  </si>
  <si>
    <t>Erik Krommenhoek</t>
  </si>
  <si>
    <t>00-0037467</t>
  </si>
  <si>
    <t>TE_LAC_Erik Krommenhoek</t>
  </si>
  <si>
    <t>Jonathan Grimes</t>
  </si>
  <si>
    <t>00-0029510</t>
  </si>
  <si>
    <t>RB_JAX_Jonathan Grimes</t>
  </si>
  <si>
    <t>Joe Webb</t>
  </si>
  <si>
    <t>00-0027796</t>
  </si>
  <si>
    <t>QB_NYG_Joe Webb</t>
  </si>
  <si>
    <t>Hunter Kampmoyer</t>
  </si>
  <si>
    <t>00-0036779</t>
  </si>
  <si>
    <t>TE_LAC_Hunter Kampmoyer</t>
  </si>
  <si>
    <t>Matt Colburn</t>
  </si>
  <si>
    <t>00-0035606</t>
  </si>
  <si>
    <t>RB_JAX_Matt Colburn</t>
  </si>
  <si>
    <t>Matt Barkley</t>
  </si>
  <si>
    <t>00-0030533</t>
  </si>
  <si>
    <t>QB_NYG_Matt Barkley</t>
  </si>
  <si>
    <t>Brennan Eagles</t>
  </si>
  <si>
    <t>00-0036765</t>
  </si>
  <si>
    <t>WR_DAL_Brennan Eagles</t>
  </si>
  <si>
    <t>Mekhi Sargent</t>
  </si>
  <si>
    <t>00-0036698</t>
  </si>
  <si>
    <t>RB_JAX_Mekhi Sargent</t>
  </si>
  <si>
    <t>Jeff Cumberland</t>
  </si>
  <si>
    <t>00-0027321</t>
  </si>
  <si>
    <t>TE_LAC_Jeff Cumberland</t>
  </si>
  <si>
    <t>Nathan Cottrell</t>
  </si>
  <si>
    <t>00-0035835</t>
  </si>
  <si>
    <t>RB_JAX_Nathan Cottrell</t>
  </si>
  <si>
    <t>Lance Kendricks</t>
  </si>
  <si>
    <t>00-0027985</t>
  </si>
  <si>
    <t>TE_LAC_Lance Kendricks</t>
  </si>
  <si>
    <t>Corey Washington</t>
  </si>
  <si>
    <t>00-0030897</t>
  </si>
  <si>
    <t>WR_DAL_Corey Washington</t>
  </si>
  <si>
    <t>Roc Thomas</t>
  </si>
  <si>
    <t>00-0034221</t>
  </si>
  <si>
    <t>RB_JAX_Roc Thomas</t>
  </si>
  <si>
    <t>Dane Evans</t>
  </si>
  <si>
    <t>00-0033999</t>
  </si>
  <si>
    <t>QB_PHI_Dane Evans</t>
  </si>
  <si>
    <t>Matt Seybert</t>
  </si>
  <si>
    <t>00-0036960</t>
  </si>
  <si>
    <t>TE_LAC_Matt Seybert</t>
  </si>
  <si>
    <t>Darren Carrington</t>
  </si>
  <si>
    <t>00-0034888</t>
  </si>
  <si>
    <t>WR_DAL_Darren Carrington</t>
  </si>
  <si>
    <t>Ryquell Armstead</t>
  </si>
  <si>
    <t>00-0035268</t>
  </si>
  <si>
    <t>RB_JAX_Ryquell Armstead</t>
  </si>
  <si>
    <t>Michael Ezeike</t>
  </si>
  <si>
    <t>00-0038864</t>
  </si>
  <si>
    <t>TE_LAC_Michael Ezeike</t>
  </si>
  <si>
    <t>David Durden</t>
  </si>
  <si>
    <t>00-0038734</t>
  </si>
  <si>
    <t>WR_DAL_David Durden</t>
  </si>
  <si>
    <t>Snoop Conner</t>
  </si>
  <si>
    <t>00-0037265</t>
  </si>
  <si>
    <t>RB_JAX_Snoop Conner</t>
  </si>
  <si>
    <t>Mike Estes</t>
  </si>
  <si>
    <t>00-0034024</t>
  </si>
  <si>
    <t>TE_LAC_Mike Estes</t>
  </si>
  <si>
    <t>Dontario Drummond</t>
  </si>
  <si>
    <t>00-0037564</t>
  </si>
  <si>
    <t>WR_DAL_Dontario Drummond</t>
  </si>
  <si>
    <t>Taj McGowan</t>
  </si>
  <si>
    <t>00-0035658</t>
  </si>
  <si>
    <t>RB_JAX_Taj McGowan</t>
  </si>
  <si>
    <t>Nick Vannett</t>
  </si>
  <si>
    <t>00-0032394</t>
  </si>
  <si>
    <t>TE_LAC_Nick Vannett</t>
  </si>
  <si>
    <t>Dres Anderson</t>
  </si>
  <si>
    <t>00-0031504</t>
  </si>
  <si>
    <t>WR_DAL_Dres Anderson</t>
  </si>
  <si>
    <t>Cardale Jones</t>
  </si>
  <si>
    <t>00-0033098</t>
  </si>
  <si>
    <t>QB_SEA_Cardale Jones</t>
  </si>
  <si>
    <t>Richard Rodgers</t>
  </si>
  <si>
    <t>00-0031384</t>
  </si>
  <si>
    <t>TE_LAC_Richard Rodgers</t>
  </si>
  <si>
    <t>Thomas Rawls</t>
  </si>
  <si>
    <t>00-0031897</t>
  </si>
  <si>
    <t>RB_JAX_Thomas Rawls</t>
  </si>
  <si>
    <t>Jalen Moreno-Cropper</t>
  </si>
  <si>
    <t>00-0038740</t>
  </si>
  <si>
    <t>WR_DAL_Jalen Moreno-Cropper</t>
  </si>
  <si>
    <t>Tim Cook</t>
  </si>
  <si>
    <t>00-0033683</t>
  </si>
  <si>
    <t>RB_JAX_Tim Cook</t>
  </si>
  <si>
    <t>Tre' McKitty</t>
  </si>
  <si>
    <t>00-0037011</t>
  </si>
  <si>
    <t>TE_LAC_Tre' McKitty</t>
  </si>
  <si>
    <t>Holton Ahlers</t>
  </si>
  <si>
    <t>00-0038749</t>
  </si>
  <si>
    <t>QB_SEA_Holton Ahlers</t>
  </si>
  <si>
    <t>Virgil Green</t>
  </si>
  <si>
    <t>00-0028142</t>
  </si>
  <si>
    <t>TE_LAC_Virgil Green</t>
  </si>
  <si>
    <t>Javontee Herndon</t>
  </si>
  <si>
    <t>00-0030920</t>
  </si>
  <si>
    <t>WR_DAL_Javontee Herndon</t>
  </si>
  <si>
    <t>Algernon Brown</t>
  </si>
  <si>
    <t>00-0033736</t>
  </si>
  <si>
    <t>RB_KC_Algernon Brown</t>
  </si>
  <si>
    <t>Adam Shaheen</t>
  </si>
  <si>
    <t>00-0033896</t>
  </si>
  <si>
    <t>TE_MIA_Adam Shaheen</t>
  </si>
  <si>
    <t>John Stephens</t>
  </si>
  <si>
    <t>00-0038741</t>
  </si>
  <si>
    <t>WR_DAL_John Stephens</t>
  </si>
  <si>
    <t>Anthony Sherman</t>
  </si>
  <si>
    <t>00-0028074</t>
  </si>
  <si>
    <t>RB_KC_Anthony Sherman</t>
  </si>
  <si>
    <t>Trevone Boykin</t>
  </si>
  <si>
    <t>00-0032462</t>
  </si>
  <si>
    <t>QB_SEA_Trevone Boykin</t>
  </si>
  <si>
    <t>Anthony Fasano</t>
  </si>
  <si>
    <t>00-0024268</t>
  </si>
  <si>
    <t>TE_MIA_Anthony Fasano</t>
  </si>
  <si>
    <t>Johnnie Dixon</t>
  </si>
  <si>
    <t>00-0035450</t>
  </si>
  <si>
    <t>WR_DAL_Johnnie Dixon</t>
  </si>
  <si>
    <t>Brenden Knox</t>
  </si>
  <si>
    <t>00-0036771</t>
  </si>
  <si>
    <t>RB_KC_Brenden Knox</t>
  </si>
  <si>
    <t>Carl Tucker</t>
  </si>
  <si>
    <t>00-0036597</t>
  </si>
  <si>
    <t>TE_MIA_Carl Tucker</t>
  </si>
  <si>
    <t>Jose Barbon</t>
  </si>
  <si>
    <t>00-0038730</t>
  </si>
  <si>
    <t>WR_DAL_Jose Barbon</t>
  </si>
  <si>
    <t>C.J. Spiller</t>
  </si>
  <si>
    <t>00-0027861</t>
  </si>
  <si>
    <t>RB_KC_C.J. Spiller</t>
  </si>
  <si>
    <t>Carson Meier</t>
  </si>
  <si>
    <t>00-0035367</t>
  </si>
  <si>
    <t>TE_MIA_Carson Meier</t>
  </si>
  <si>
    <t>KD Cannon</t>
  </si>
  <si>
    <t>00-0033309</t>
  </si>
  <si>
    <t>WR_DAL_KD Cannon</t>
  </si>
  <si>
    <t>Cethan Carter</t>
  </si>
  <si>
    <t>00-0033338</t>
  </si>
  <si>
    <t>TE_MIA_Cethan Carter</t>
  </si>
  <si>
    <t>Karel Hamilton</t>
  </si>
  <si>
    <t>00-0033340</t>
  </si>
  <si>
    <t>WR_DAL_Karel Hamilton</t>
  </si>
  <si>
    <t>Deneric Prince</t>
  </si>
  <si>
    <t>00-0038518</t>
  </si>
  <si>
    <t>RB_KC_Deneric Prince</t>
  </si>
  <si>
    <t>Christian Ponder</t>
  </si>
  <si>
    <t>00-0027950</t>
  </si>
  <si>
    <t>QB_SF_Christian Ponder</t>
  </si>
  <si>
    <t>Chris Pantale</t>
  </si>
  <si>
    <t>00-0030171</t>
  </si>
  <si>
    <t>TE_MIA_Chris Pantale</t>
  </si>
  <si>
    <t>Elijah McGuire</t>
  </si>
  <si>
    <t>00-0033295</t>
  </si>
  <si>
    <t>RB_KC_Elijah McGuire</t>
  </si>
  <si>
    <t>Colin Kaepernick</t>
  </si>
  <si>
    <t>00-0027974</t>
  </si>
  <si>
    <t>QB_SF_Colin Kaepernick</t>
  </si>
  <si>
    <t>Clive Walford</t>
  </si>
  <si>
    <t>00-0032256</t>
  </si>
  <si>
    <t>TE_MIA_Clive Walford</t>
  </si>
  <si>
    <t>Jack Heneghan</t>
  </si>
  <si>
    <t>00-0034074</t>
  </si>
  <si>
    <t>QB_SF_Jack Heneghan</t>
  </si>
  <si>
    <t>Dominique Jones</t>
  </si>
  <si>
    <t>00-0028994</t>
  </si>
  <si>
    <t>TE_MIA_Dominique Jones</t>
  </si>
  <si>
    <t>Marchie Murdock</t>
  </si>
  <si>
    <t>00-0034561</t>
  </si>
  <si>
    <t>WR_DAL_Marchie Murdock</t>
  </si>
  <si>
    <t>J.D. Moore</t>
  </si>
  <si>
    <t>00-0034294</t>
  </si>
  <si>
    <t>RB_KC_J.D. Moore</t>
  </si>
  <si>
    <t>Kurt Benkert</t>
  </si>
  <si>
    <t>00-0034131</t>
  </si>
  <si>
    <t>QB_SF_Kurt Benkert</t>
  </si>
  <si>
    <t>Mekale McKay</t>
  </si>
  <si>
    <t>00-0032351</t>
  </si>
  <si>
    <t>WR_DAL_Mekale McKay</t>
  </si>
  <si>
    <t>Dwayne Allen</t>
  </si>
  <si>
    <t>00-0029689</t>
  </si>
  <si>
    <t>TE_MIA_Dwayne Allen</t>
  </si>
  <si>
    <t>Jerrion Ealy</t>
  </si>
  <si>
    <t>00-0037210</t>
  </si>
  <si>
    <t>RB_KC_Jerrion Ealy</t>
  </si>
  <si>
    <t>Tyler Bray</t>
  </si>
  <si>
    <t>00-0030151</t>
  </si>
  <si>
    <t>PS; COVID19</t>
  </si>
  <si>
    <t>QB_SF_Tyler Bray</t>
  </si>
  <si>
    <t>Gavin Escobar</t>
  </si>
  <si>
    <t>00-0030544</t>
  </si>
  <si>
    <t>TE_MIA_Gavin Escobar</t>
  </si>
  <si>
    <t>Reggie Davis</t>
  </si>
  <si>
    <t>00-0033815</t>
  </si>
  <si>
    <t>WR_DAL_Reggie Davis</t>
  </si>
  <si>
    <t>La'Mical Perine</t>
  </si>
  <si>
    <t>00-0036269</t>
  </si>
  <si>
    <t>RB_KC_La'Mical Perine</t>
  </si>
  <si>
    <t>Wilton Speight</t>
  </si>
  <si>
    <t>00-0035037</t>
  </si>
  <si>
    <t>QB_SF_Wilton Speight</t>
  </si>
  <si>
    <t>Jibri Blount</t>
  </si>
  <si>
    <t>00-0036490</t>
  </si>
  <si>
    <t>TE_MIA_Jibri Blount</t>
  </si>
  <si>
    <t>Ricky Jeune</t>
  </si>
  <si>
    <t>00-0034083</t>
  </si>
  <si>
    <t>WR_DAL_Ricky Jeune</t>
  </si>
  <si>
    <t>Ray Lawry</t>
  </si>
  <si>
    <t>00-0034535</t>
  </si>
  <si>
    <t>RB_KC_Ray Lawry</t>
  </si>
  <si>
    <t>Austin Allen</t>
  </si>
  <si>
    <t>00-0034608</t>
  </si>
  <si>
    <t>QB_TB_Austin Allen</t>
  </si>
  <si>
    <t>Jordan Cameron</t>
  </si>
  <si>
    <t>00-0028040</t>
  </si>
  <si>
    <t>TE_MIA_Jordan Cameron</t>
  </si>
  <si>
    <t>Stephen Guidry</t>
  </si>
  <si>
    <t>00-0036136</t>
  </si>
  <si>
    <t>W/I; Prior 53</t>
  </si>
  <si>
    <t>WR_DAL_Stephen Guidry</t>
  </si>
  <si>
    <t>Tayon Fleet-Davis</t>
  </si>
  <si>
    <t>00-0037211</t>
  </si>
  <si>
    <t>RB_KC_Tayon Fleet-Davis</t>
  </si>
  <si>
    <t>T.J. Vasher</t>
  </si>
  <si>
    <t>00-0036776</t>
  </si>
  <si>
    <t>WR_DAL_T.J. Vasher</t>
  </si>
  <si>
    <t>Aaron Shampklin</t>
  </si>
  <si>
    <t>00-0037609</t>
  </si>
  <si>
    <t>RB_LAC_Aaron Shampklin</t>
  </si>
  <si>
    <t>Chad Kanoff</t>
  </si>
  <si>
    <t>00-0034478</t>
  </si>
  <si>
    <t>QB_TB_Chad Kanoff</t>
  </si>
  <si>
    <t>Julius Thomas</t>
  </si>
  <si>
    <t>00-0028067</t>
  </si>
  <si>
    <t>TE_MIA_Julius Thomas</t>
  </si>
  <si>
    <t>T.Y. Hilton</t>
  </si>
  <si>
    <t>00-0029608</t>
  </si>
  <si>
    <t>WR_DAL_T.Y. Hilton</t>
  </si>
  <si>
    <t>Andre Williams</t>
  </si>
  <si>
    <t>00-0031055</t>
  </si>
  <si>
    <t>RB_LAC_Andre Williams</t>
  </si>
  <si>
    <t>Dan LeFevour</t>
  </si>
  <si>
    <t>00-0027605</t>
  </si>
  <si>
    <t>QB_TB_Dan LeFevour</t>
  </si>
  <si>
    <t>Kalif Jackson</t>
  </si>
  <si>
    <t>00-0037017</t>
  </si>
  <si>
    <t>TE_MIA_Kalif Jackson</t>
  </si>
  <si>
    <t>Terrance Williams</t>
  </si>
  <si>
    <t>00-0030542</t>
  </si>
  <si>
    <t>WR_DAL_Terrance Williams</t>
  </si>
  <si>
    <t>Anthony Manzo-Lewis</t>
  </si>
  <si>
    <t>00-0034563</t>
  </si>
  <si>
    <t>RB_LAC_Anthony Manzo-Lewis</t>
  </si>
  <si>
    <t>Drew Stanton</t>
  </si>
  <si>
    <t>00-0025430</t>
  </si>
  <si>
    <t>INA</t>
  </si>
  <si>
    <t>QB_TB_Drew Stanton</t>
  </si>
  <si>
    <t>Nick Bowers</t>
  </si>
  <si>
    <t>00-0036083</t>
  </si>
  <si>
    <t>TE_MIA_Nick Bowers</t>
  </si>
  <si>
    <t>Tyron Johnson</t>
  </si>
  <si>
    <t>00-0035457</t>
  </si>
  <si>
    <t>WR_DAL_Tyron Johnson</t>
  </si>
  <si>
    <t>Uzoma Nwachukwu</t>
  </si>
  <si>
    <t>00-0030240</t>
  </si>
  <si>
    <t>WR_DAL_Uzoma Nwachukwu</t>
  </si>
  <si>
    <t>Bobby Holly</t>
  </si>
  <si>
    <t>00-0035905</t>
  </si>
  <si>
    <t>RB_LAC_Bobby Holly</t>
  </si>
  <si>
    <t>Colin Thompson</t>
  </si>
  <si>
    <t>00-0033720</t>
  </si>
  <si>
    <t>TE_MIN_Colin Thompson</t>
  </si>
  <si>
    <t>Arrelious Benn</t>
  </si>
  <si>
    <t>00-0027654</t>
  </si>
  <si>
    <t>WR_JAX_Arrelious Benn</t>
  </si>
  <si>
    <t>Detrez Newsome</t>
  </si>
  <si>
    <t>00-0034565</t>
  </si>
  <si>
    <t>RB_LAC_Detrez Newsome</t>
  </si>
  <si>
    <t>Nick Fitzgerald</t>
  </si>
  <si>
    <t>00-0035471</t>
  </si>
  <si>
    <t>Active/NFIN</t>
  </si>
  <si>
    <t>QB_TB_Nick Fitzgerald</t>
  </si>
  <si>
    <t>David Morgan</t>
  </si>
  <si>
    <t>00-0032430</t>
  </si>
  <si>
    <t>TE_MIN_David Morgan</t>
  </si>
  <si>
    <t>Ryan Griffin</t>
  </si>
  <si>
    <t>00-0029857</t>
  </si>
  <si>
    <t>QB_TB_Ryan Griffin</t>
  </si>
  <si>
    <t>James O'Shaughnessy</t>
  </si>
  <si>
    <t>00-0031951</t>
  </si>
  <si>
    <t>TE_MIN_James O'Shaughnessy</t>
  </si>
  <si>
    <t>Gabe Nabers</t>
  </si>
  <si>
    <t>00-0035908</t>
  </si>
  <si>
    <t>RB_LAC_Gabe Nabers</t>
  </si>
  <si>
    <t>Sefo Liufau</t>
  </si>
  <si>
    <t>00-0033429</t>
  </si>
  <si>
    <t>QB_TB_Sefo Liufau</t>
  </si>
  <si>
    <t>DeAndre Smelter</t>
  </si>
  <si>
    <t>00-0032064</t>
  </si>
  <si>
    <t>WR_JAX_DeAndre Smelter</t>
  </si>
  <si>
    <t>Tom Brady</t>
  </si>
  <si>
    <t>00-0019596</t>
  </si>
  <si>
    <t>QB_TB_Tom Brady</t>
  </si>
  <si>
    <t>Jaret Patterson</t>
  </si>
  <si>
    <t>00-0036755</t>
  </si>
  <si>
    <t>RB_LAC_Jaret Patterson</t>
  </si>
  <si>
    <t>Vincent Testaverde</t>
  </si>
  <si>
    <t>00-0035723</t>
  </si>
  <si>
    <t>QB_TB_Vincent Testaverde</t>
  </si>
  <si>
    <t>Josiah Price</t>
  </si>
  <si>
    <t>00-0033332</t>
  </si>
  <si>
    <t>TE_MIN_Josiah Price</t>
  </si>
  <si>
    <t>Jacob Harris</t>
  </si>
  <si>
    <t>00-0036918</t>
  </si>
  <si>
    <t>WR_JAX_Jacob Harris</t>
  </si>
  <si>
    <t>Kevin Marks</t>
  </si>
  <si>
    <t>00-0037470</t>
  </si>
  <si>
    <t>RB_LAC_Kevin Marks</t>
  </si>
  <si>
    <t>Leddie Brown</t>
  </si>
  <si>
    <t>00-0037466</t>
  </si>
  <si>
    <t>RB_LAC_Leddie Brown</t>
  </si>
  <si>
    <t>Jamal Robinson</t>
  </si>
  <si>
    <t>00-0032524</t>
  </si>
  <si>
    <t>WR_JAX_Jamal Robinson</t>
  </si>
  <si>
    <t>Terrell Watson</t>
  </si>
  <si>
    <t>00-0031793</t>
  </si>
  <si>
    <t>RB_LAC_Terrell Watson</t>
  </si>
  <si>
    <t>Troy Fumagalli</t>
  </si>
  <si>
    <t>00-0034393</t>
  </si>
  <si>
    <t>TE_MIN_Troy Fumagalli</t>
  </si>
  <si>
    <t>Jaray Jenkins</t>
  </si>
  <si>
    <t>00-0038671</t>
  </si>
  <si>
    <t>WR_JAX_Jaray Jenkins</t>
  </si>
  <si>
    <t>Tyler Hoosman</t>
  </si>
  <si>
    <t>00-0038867</t>
  </si>
  <si>
    <t>RB_LAC_Tyler Hoosman</t>
  </si>
  <si>
    <t>Tyler Hoppes</t>
  </si>
  <si>
    <t>00-0034214</t>
  </si>
  <si>
    <t>TE_MIN_Tyler Hoppes</t>
  </si>
  <si>
    <t>Jaylon Moore</t>
  </si>
  <si>
    <t>00-0036125</t>
  </si>
  <si>
    <t>WR_JAX_Jaylon Moore</t>
  </si>
  <si>
    <t>C.J. Conrad</t>
  </si>
  <si>
    <t>00-0035009</t>
  </si>
  <si>
    <t>TE_NYG_C.J. Conrad</t>
  </si>
  <si>
    <t>Josh Imatorbhebhe</t>
  </si>
  <si>
    <t>00-0036496</t>
  </si>
  <si>
    <t>WR_JAX_Josh Imatorbhebhe</t>
  </si>
  <si>
    <t>Brandon Radcliff</t>
  </si>
  <si>
    <t>00-0033268</t>
  </si>
  <si>
    <t>RB_MIA_Brandon Radcliff</t>
  </si>
  <si>
    <t>Chris Myarick</t>
  </si>
  <si>
    <t>00-0035345</t>
  </si>
  <si>
    <t>TE_NYG_Chris Myarick</t>
  </si>
  <si>
    <t>Chandler Cox</t>
  </si>
  <si>
    <t>00-0035310</t>
  </si>
  <si>
    <t>RB_MIA_Chandler Cox</t>
  </si>
  <si>
    <t>Cole Hikutini</t>
  </si>
  <si>
    <t>00-0033315</t>
  </si>
  <si>
    <t>TE_NYG_Cole Hikutini</t>
  </si>
  <si>
    <t>00-0033695</t>
  </si>
  <si>
    <t>WR_JAX_Kenneth Walker</t>
  </si>
  <si>
    <t>Christopher Brooks</t>
  </si>
  <si>
    <t>00-0038685</t>
  </si>
  <si>
    <t>RB_MIA_Christopher Brooks</t>
  </si>
  <si>
    <t>Kevin Austin</t>
  </si>
  <si>
    <t>00-0037231</t>
  </si>
  <si>
    <t>WR_JAX_Kevin Austin</t>
  </si>
  <si>
    <t>Daniel Fells</t>
  </si>
  <si>
    <t>00-0023752</t>
  </si>
  <si>
    <t>TE_NYG_Daniel Fells</t>
  </si>
  <si>
    <t>Larry Pinkard</t>
  </si>
  <si>
    <t>00-0031834</t>
  </si>
  <si>
    <t>WR_JAX_Larry Pinkard</t>
  </si>
  <si>
    <t>DeAndre Washington</t>
  </si>
  <si>
    <t>00-0032940</t>
  </si>
  <si>
    <t>RB_MIA_DeAndre Washington</t>
  </si>
  <si>
    <t>Lujuan Winningham</t>
  </si>
  <si>
    <t>00-0037071</t>
  </si>
  <si>
    <t>WR_JAX_Lujuan Winningham</t>
  </si>
  <si>
    <t>Devon Achane</t>
  </si>
  <si>
    <t>00-0039040</t>
  </si>
  <si>
    <t>RB_MIA_Devon Achane</t>
  </si>
  <si>
    <t>Garrett Dickerson</t>
  </si>
  <si>
    <t>00-0034795</t>
  </si>
  <si>
    <t>TE_NYG_Garrett Dickerson</t>
  </si>
  <si>
    <t>Marcus Simms</t>
  </si>
  <si>
    <t>00-0035701</t>
  </si>
  <si>
    <t>WR_JAX_Marcus Simms</t>
  </si>
  <si>
    <t>Jake Funk</t>
  </si>
  <si>
    <t>00-0036860</t>
  </si>
  <si>
    <t>RB_MIA_Jake Funk</t>
  </si>
  <si>
    <t>Hakeem Valles</t>
  </si>
  <si>
    <t>00-0032508</t>
  </si>
  <si>
    <t>TE_NYG_Hakeem Valles</t>
  </si>
  <si>
    <t>Marvelle Ross</t>
  </si>
  <si>
    <t>00-0035834</t>
  </si>
  <si>
    <t>WR_JAX_Marvelle Ross</t>
  </si>
  <si>
    <t>Jake Powell</t>
  </si>
  <si>
    <t>00-0035185</t>
  </si>
  <si>
    <t>TE_NYG_Jake Powell</t>
  </si>
  <si>
    <t>Marvin Hall</t>
  </si>
  <si>
    <t>00-0033094</t>
  </si>
  <si>
    <t>WR_JAX_Marvin Hall</t>
  </si>
  <si>
    <t>Jordan Scarlett</t>
  </si>
  <si>
    <t>00-0035275</t>
  </si>
  <si>
    <t>RB_MIA_Jordan Scarlett</t>
  </si>
  <si>
    <t>Jeremiah Hall</t>
  </si>
  <si>
    <t>00-0037374</t>
  </si>
  <si>
    <t>TE_NYG_Jeremiah Hall</t>
  </si>
  <si>
    <t>Oliver Martin</t>
  </si>
  <si>
    <t>00-0038672</t>
  </si>
  <si>
    <t>WR_JAX_Oliver Martin</t>
  </si>
  <si>
    <t>Kenneth Farrow</t>
  </si>
  <si>
    <t>00-0032902</t>
  </si>
  <si>
    <t>RB_MIA_Kenneth Farrow</t>
  </si>
  <si>
    <t>Lawrence Cager</t>
  </si>
  <si>
    <t>00-0036145</t>
  </si>
  <si>
    <t>TE_NYG_Lawrence Cager</t>
  </si>
  <si>
    <t>Parker Washington</t>
  </si>
  <si>
    <t>00-0038606</t>
  </si>
  <si>
    <t>WR_JAX_Parker Washington</t>
  </si>
  <si>
    <t>LaMichael James</t>
  </si>
  <si>
    <t>00-0029260</t>
  </si>
  <si>
    <t>RB_MIA_LaMichael James</t>
  </si>
  <si>
    <t>Levine Toilolo</t>
  </si>
  <si>
    <t>00-0030443</t>
  </si>
  <si>
    <t>TE_NYG_Levine Toilolo</t>
  </si>
  <si>
    <t>Raphael Leonard</t>
  </si>
  <si>
    <t>00-0035366</t>
  </si>
  <si>
    <t>WR_JAX_Raphael Leonard</t>
  </si>
  <si>
    <t>Nate Wieting</t>
  </si>
  <si>
    <t>00-0036122</t>
  </si>
  <si>
    <t>TE_NYG_Nate Wieting</t>
  </si>
  <si>
    <t>Rashad Greene</t>
  </si>
  <si>
    <t>00-0032170</t>
  </si>
  <si>
    <t>WR_JAX_Rashad Greene</t>
  </si>
  <si>
    <t>Rhett Ellison</t>
  </si>
  <si>
    <t>00-0029587</t>
  </si>
  <si>
    <t>TE_NYG_Rhett Ellison</t>
  </si>
  <si>
    <t>Ryan McDaniel</t>
  </si>
  <si>
    <t>00-0037648</t>
  </si>
  <si>
    <t>WR_JAX_Ryan McDaniel</t>
  </si>
  <si>
    <t>Storm Johnson</t>
  </si>
  <si>
    <t>00-0031243</t>
  </si>
  <si>
    <t>RB_MIA_Storm Johnson</t>
  </si>
  <si>
    <t>Ryan Jones</t>
  </si>
  <si>
    <t>00-0038480</t>
  </si>
  <si>
    <t>TE_NYG_Ryan Jones</t>
  </si>
  <si>
    <t>Seth Williams</t>
  </si>
  <si>
    <t>00-0036657</t>
  </si>
  <si>
    <t>WR_JAX_Seth Williams</t>
  </si>
  <si>
    <t>Zach Zenner</t>
  </si>
  <si>
    <t>00-0031665</t>
  </si>
  <si>
    <t>RB_MIA_Zach Zenner</t>
  </si>
  <si>
    <t>Ryan O'Malley</t>
  </si>
  <si>
    <t>00-0032932</t>
  </si>
  <si>
    <t>TE_NYG_Ryan O'Malley</t>
  </si>
  <si>
    <t>Terrelle Pryor</t>
  </si>
  <si>
    <t>00-0028825</t>
  </si>
  <si>
    <t>WR_JAX_Terrelle Pryor</t>
  </si>
  <si>
    <t>Zaquandre White</t>
  </si>
  <si>
    <t>00-0037357</t>
  </si>
  <si>
    <t>RB_MIA_Zaquandre White</t>
  </si>
  <si>
    <t>Scott Simonson</t>
  </si>
  <si>
    <t>00-0031167</t>
  </si>
  <si>
    <t>TE_NYG_Scott Simonson</t>
  </si>
  <si>
    <t>Tevaun Smith</t>
  </si>
  <si>
    <t>00-0032358</t>
  </si>
  <si>
    <t>WR_JAX_Tevaun Smith</t>
  </si>
  <si>
    <t>Aaron Dykes</t>
  </si>
  <si>
    <t>00-0039191</t>
  </si>
  <si>
    <t>RB_MIN_Aaron Dykes</t>
  </si>
  <si>
    <t>Tommy Stevens</t>
  </si>
  <si>
    <t>00-0036433</t>
  </si>
  <si>
    <t>TE_NYG_Tommy Stevens</t>
  </si>
  <si>
    <t>Tevin Jones</t>
  </si>
  <si>
    <t>00-0032728</t>
  </si>
  <si>
    <t>WR_JAX_Tevin Jones</t>
  </si>
  <si>
    <t>Abram Smith</t>
  </si>
  <si>
    <t>00-0037546</t>
  </si>
  <si>
    <t>RB_MIN_Abram Smith</t>
  </si>
  <si>
    <t>Tommy Sweeney</t>
  </si>
  <si>
    <t>00-0035308</t>
  </si>
  <si>
    <t>R/NFIL</t>
  </si>
  <si>
    <t>TE_NYG_Tommy Sweeney</t>
  </si>
  <si>
    <t>Tyree Jackson</t>
  </si>
  <si>
    <t>00-0035356</t>
  </si>
  <si>
    <t>TE_NYG_Tyree Jackson</t>
  </si>
  <si>
    <t>Tre McBride</t>
  </si>
  <si>
    <t>00-0032123</t>
  </si>
  <si>
    <t>WR_JAX_Tre McBride</t>
  </si>
  <si>
    <t>Bishop Sankey</t>
  </si>
  <si>
    <t>00-0031413</t>
  </si>
  <si>
    <t>RB_MIN_Bishop Sankey</t>
  </si>
  <si>
    <t>Adam Zaruba</t>
  </si>
  <si>
    <t>00-0034000</t>
  </si>
  <si>
    <t>TE_PHI_Adam Zaruba</t>
  </si>
  <si>
    <t>Tyre Brady</t>
  </si>
  <si>
    <t>00-0035361</t>
  </si>
  <si>
    <t>WR_JAX_Tyre Brady</t>
  </si>
  <si>
    <t>Walt Powell</t>
  </si>
  <si>
    <t>00-0031268</t>
  </si>
  <si>
    <t>WR_JAX_Walt Powell</t>
  </si>
  <si>
    <t>Anthony Denham</t>
  </si>
  <si>
    <t>00-0031140</t>
  </si>
  <si>
    <t>TE_PHI_Anthony Denham</t>
  </si>
  <si>
    <t>Willie Johnson</t>
  </si>
  <si>
    <t>00-0037641</t>
  </si>
  <si>
    <t>WR_JAX_Willie Johnson</t>
  </si>
  <si>
    <t>DeWayne McBride</t>
  </si>
  <si>
    <t>00-0039046</t>
  </si>
  <si>
    <t>RB_MIN_DeWayne McBride</t>
  </si>
  <si>
    <t>Brent Celek</t>
  </si>
  <si>
    <t>00-0025549</t>
  </si>
  <si>
    <t>TE_PHI_Brent Celek</t>
  </si>
  <si>
    <t>Garrett Groshek</t>
  </si>
  <si>
    <t>00-0036521</t>
  </si>
  <si>
    <t>RB_MIN_Garrett Groshek</t>
  </si>
  <si>
    <t>Cary Angeline</t>
  </si>
  <si>
    <t>00-0036806</t>
  </si>
  <si>
    <t>TE_PHI_Cary Angeline</t>
  </si>
  <si>
    <t>Aaron Parker</t>
  </si>
  <si>
    <t>00-0036034</t>
  </si>
  <si>
    <t>WR_KC_Aaron Parker</t>
  </si>
  <si>
    <t>Alonzo Moore</t>
  </si>
  <si>
    <t>00-0033484</t>
  </si>
  <si>
    <t>WR_KC_Alonzo Moore</t>
  </si>
  <si>
    <t>Kobe McCrary</t>
  </si>
  <si>
    <t>00-0034893</t>
  </si>
  <si>
    <t>RB_MIN_Kobe McCrary</t>
  </si>
  <si>
    <t>Dan Arnold</t>
  </si>
  <si>
    <t>00-0034011</t>
  </si>
  <si>
    <t>TE_PHI_Dan Arnold</t>
  </si>
  <si>
    <t>Antwan Goodley</t>
  </si>
  <si>
    <t>00-0031747</t>
  </si>
  <si>
    <t>WR_KC_Antwan Goodley</t>
  </si>
  <si>
    <t>Luke McNitt</t>
  </si>
  <si>
    <t>00-0034149</t>
  </si>
  <si>
    <t>RB_MIN_Luke McNitt</t>
  </si>
  <si>
    <t>Gannon Sinclair</t>
  </si>
  <si>
    <t>00-0031711</t>
  </si>
  <si>
    <t>TE_PHI_Gannon Sinclair</t>
  </si>
  <si>
    <t>Blake Mack</t>
  </si>
  <si>
    <t>00-0034292</t>
  </si>
  <si>
    <t>WR_KC_Blake Mack</t>
  </si>
  <si>
    <t>Terrell Newby</t>
  </si>
  <si>
    <t>00-0033331</t>
  </si>
  <si>
    <t>RB_MIN_Terrell Newby</t>
  </si>
  <si>
    <t>Chad Williams</t>
  </si>
  <si>
    <t>00-0033933</t>
  </si>
  <si>
    <t>WR_KC_Chad Williams</t>
  </si>
  <si>
    <t>Chase Cota</t>
  </si>
  <si>
    <t>00-0038651</t>
  </si>
  <si>
    <t>WR_KC_Chase Cota</t>
  </si>
  <si>
    <t>Zach Ojile</t>
  </si>
  <si>
    <t>00-0038988</t>
  </si>
  <si>
    <t>RB_MIN_Zach Ojile</t>
  </si>
  <si>
    <t>Jaeden Graham</t>
  </si>
  <si>
    <t>00-0034788</t>
  </si>
  <si>
    <t>TE_PHI_Jaeden Graham</t>
  </si>
  <si>
    <t>Corey Coleman</t>
  </si>
  <si>
    <t>00-0032966</t>
  </si>
  <si>
    <t>WR_KC_Corey Coleman</t>
  </si>
  <si>
    <t>Alfred Morris</t>
  </si>
  <si>
    <t>00-0029141</t>
  </si>
  <si>
    <t>RB_NYG_Alfred Morris</t>
  </si>
  <si>
    <t>Jason Croom</t>
  </si>
  <si>
    <t>00-0033627</t>
  </si>
  <si>
    <t>TE_PHI_Jason Croom</t>
  </si>
  <si>
    <t>Cornell Powell</t>
  </si>
  <si>
    <t>00-0036647</t>
  </si>
  <si>
    <t>WR_KC_Cornell Powell</t>
  </si>
  <si>
    <t>Antonio Williams</t>
  </si>
  <si>
    <t>00-0036188</t>
  </si>
  <si>
    <t>RB_NYG_Antonio Williams</t>
  </si>
  <si>
    <t>Scott Orndoff</t>
  </si>
  <si>
    <t>00-0033240</t>
  </si>
  <si>
    <t>TE_PHI_Scott Orndoff</t>
  </si>
  <si>
    <t>Dalton Schoen</t>
  </si>
  <si>
    <t>00-0035960</t>
  </si>
  <si>
    <t>WR_KC_Dalton Schoen</t>
  </si>
  <si>
    <t>Will Tye</t>
  </si>
  <si>
    <t>00-0032004</t>
  </si>
  <si>
    <t>TE_PHI_Will Tye</t>
  </si>
  <si>
    <t>Daniel Arias</t>
  </si>
  <si>
    <t>00-0038702</t>
  </si>
  <si>
    <t>TRC</t>
  </si>
  <si>
    <t>WR_KC_Daniel Arias</t>
  </si>
  <si>
    <t>Anthony McCoy</t>
  </si>
  <si>
    <t>00-0027783</t>
  </si>
  <si>
    <t>TE_SEA_Anthony McCoy</t>
  </si>
  <si>
    <t>Davon Grayson</t>
  </si>
  <si>
    <t>00-0034748</t>
  </si>
  <si>
    <t>WR_KC_Davon Grayson</t>
  </si>
  <si>
    <t>Dion Lewis</t>
  </si>
  <si>
    <t>00-0028087</t>
  </si>
  <si>
    <t>RB_NYG_Dion Lewis</t>
  </si>
  <si>
    <t>Devin Gray</t>
  </si>
  <si>
    <t>00-0034141</t>
  </si>
  <si>
    <t>WR_KC_Devin Gray</t>
  </si>
  <si>
    <t>Cade Brewer</t>
  </si>
  <si>
    <t>00-0037143</t>
  </si>
  <si>
    <t>TE_SEA_Cade Brewer</t>
  </si>
  <si>
    <t>Elijah Marks</t>
  </si>
  <si>
    <t>00-0034293</t>
  </si>
  <si>
    <t>WR_KC_Elijah Marks</t>
  </si>
  <si>
    <t>Eric Gray</t>
  </si>
  <si>
    <t>00-0038396</t>
  </si>
  <si>
    <t>RB_NYG_Eric Gray</t>
  </si>
  <si>
    <t>Cam Sutton</t>
  </si>
  <si>
    <t>00-0035773</t>
  </si>
  <si>
    <t>TE_SEA_Cam Sutton</t>
  </si>
  <si>
    <t>Felton Davis</t>
  </si>
  <si>
    <t>00-0035154</t>
  </si>
  <si>
    <t>WR_KC_Felton Davis</t>
  </si>
  <si>
    <t>Gary Brightwell</t>
  </si>
  <si>
    <t>00-0036569</t>
  </si>
  <si>
    <t>RB_NYG_Gary Brightwell</t>
  </si>
  <si>
    <t>Clayton Wilson</t>
  </si>
  <si>
    <t>00-0034716</t>
  </si>
  <si>
    <t>TE_SEA_Clayton Wilson</t>
  </si>
  <si>
    <t>Gehrig Dieter</t>
  </si>
  <si>
    <t>00-0033474</t>
  </si>
  <si>
    <t>WR_KC_Gehrig Dieter</t>
  </si>
  <si>
    <t>Izaiah Gathings</t>
  </si>
  <si>
    <t>00-0038954</t>
  </si>
  <si>
    <t>WR_KC_Izaiah Gathings</t>
  </si>
  <si>
    <t>Jacob Huesman</t>
  </si>
  <si>
    <t>00-0033195</t>
  </si>
  <si>
    <t>RB_NYG_Jacob Huesman</t>
  </si>
  <si>
    <t>Dominick Wood-Anderson</t>
  </si>
  <si>
    <t>00-0036064</t>
  </si>
  <si>
    <t>TE_SEA_Dominick Wood-Anderson</t>
  </si>
  <si>
    <t>Jalen Tolliver</t>
  </si>
  <si>
    <t>00-0034489</t>
  </si>
  <si>
    <t>WR_KC_Jalen Tolliver</t>
  </si>
  <si>
    <t>Ed Dickson</t>
  </si>
  <si>
    <t>00-0027675</t>
  </si>
  <si>
    <t>TE_SEA_Ed Dickson</t>
  </si>
  <si>
    <t>Javorius Allen</t>
  </si>
  <si>
    <t>00-0031577</t>
  </si>
  <si>
    <t>RB_NYG_Javorius Allen</t>
  </si>
  <si>
    <t>Josh Crockett</t>
  </si>
  <si>
    <t>00-0034819</t>
  </si>
  <si>
    <t>WR_KC_Josh Crockett</t>
  </si>
  <si>
    <t>Jhurrell Pressley</t>
  </si>
  <si>
    <t>00-0032611</t>
  </si>
  <si>
    <t>RB_NYG_Jhurrell Pressley</t>
  </si>
  <si>
    <t>Griffin Hebert</t>
  </si>
  <si>
    <t>00-0038760</t>
  </si>
  <si>
    <t>TE_SEA_Griffin Hebert</t>
  </si>
  <si>
    <t>Justice Shelton-Mosley</t>
  </si>
  <si>
    <t>00-0035888</t>
  </si>
  <si>
    <t>WR_KC_Justice Shelton-Mosley</t>
  </si>
  <si>
    <t>Jackson Harris</t>
  </si>
  <si>
    <t>00-0035732</t>
  </si>
  <si>
    <t>TE_SEA_Jackson Harris</t>
  </si>
  <si>
    <t>Jonathan Stewart</t>
  </si>
  <si>
    <t>00-0026153</t>
  </si>
  <si>
    <t>RB_NYG_Jonathan Stewart</t>
  </si>
  <si>
    <t>Luke Willson</t>
  </si>
  <si>
    <t>00-0030089</t>
  </si>
  <si>
    <t>TE_SEA_Luke Willson</t>
  </si>
  <si>
    <t>Justyn Ross</t>
  </si>
  <si>
    <t>00-0037216</t>
  </si>
  <si>
    <t>EXE</t>
  </si>
  <si>
    <t>Ex/Comm. Perm.</t>
  </si>
  <si>
    <t>WR_KC_Justyn Ross</t>
  </si>
  <si>
    <t>Jordan Chunn</t>
  </si>
  <si>
    <t>00-0034551</t>
  </si>
  <si>
    <t>RB_NYG_Jordan Chunn</t>
  </si>
  <si>
    <t>Juwan Green</t>
  </si>
  <si>
    <t>00-0035782</t>
  </si>
  <si>
    <t>WR_KC_Juwan Green</t>
  </si>
  <si>
    <t>Khalid Abdullah</t>
  </si>
  <si>
    <t>00-0033817</t>
  </si>
  <si>
    <t>RB_NYG_Khalid Abdullah</t>
  </si>
  <si>
    <t>Sal Cannella</t>
  </si>
  <si>
    <t>00-0037015</t>
  </si>
  <si>
    <t>TE_SEA_Sal Cannella</t>
  </si>
  <si>
    <t>Steve Donatell</t>
  </si>
  <si>
    <t>00-0033990</t>
  </si>
  <si>
    <t>TE_SEA_Steve Donatell</t>
  </si>
  <si>
    <t>Kekoa Crawford</t>
  </si>
  <si>
    <t>00-0037391</t>
  </si>
  <si>
    <t>WR_KC_Kekoa Crawford</t>
  </si>
  <si>
    <t>Mike Weber</t>
  </si>
  <si>
    <t>00-0035303</t>
  </si>
  <si>
    <t>RB_NYG_Mike Weber</t>
  </si>
  <si>
    <t>Tyler Mabry</t>
  </si>
  <si>
    <t>00-0036059</t>
  </si>
  <si>
    <t>TE_SEA_Tyler Mabry</t>
  </si>
  <si>
    <t>Orleans Darkwa</t>
  </si>
  <si>
    <t>00-0030860</t>
  </si>
  <si>
    <t>RB_NYG_Orleans Darkwa</t>
  </si>
  <si>
    <t>Wes Saxton</t>
  </si>
  <si>
    <t>00-0031864</t>
  </si>
  <si>
    <t>TE_SEA_Wes Saxton</t>
  </si>
  <si>
    <t>Rashad Jennings</t>
  </si>
  <si>
    <t>00-0027155</t>
  </si>
  <si>
    <t>RB_NYG_Rashad Jennings</t>
  </si>
  <si>
    <t>Montrell Washington</t>
  </si>
  <si>
    <t>00-0037272</t>
  </si>
  <si>
    <t>WR_KC_Montrell Washington</t>
  </si>
  <si>
    <t>Robert Martin</t>
  </si>
  <si>
    <t>00-0034708</t>
  </si>
  <si>
    <t>RB_NYG_Robert Martin</t>
  </si>
  <si>
    <t>Nikko Remigio</t>
  </si>
  <si>
    <t>00-0038519</t>
  </si>
  <si>
    <t>WR_KC_Nikko Remigio</t>
  </si>
  <si>
    <t>Sandro Platzgummer</t>
  </si>
  <si>
    <t>00-0036449</t>
  </si>
  <si>
    <t>Int'l PSquad</t>
  </si>
  <si>
    <t>RB_NYG_Sandro Platzgummer</t>
  </si>
  <si>
    <t>Cameron Latu</t>
  </si>
  <si>
    <t>00-0038564</t>
  </si>
  <si>
    <t>TE_SF_Cameron Latu</t>
  </si>
  <si>
    <t>Omar Bayless</t>
  </si>
  <si>
    <t>00-0035947</t>
  </si>
  <si>
    <t>WR_KC_Omar Bayless</t>
  </si>
  <si>
    <t>Shaun Draughn</t>
  </si>
  <si>
    <t>00-0028202</t>
  </si>
  <si>
    <t>RB_NYG_Shaun Draughn</t>
  </si>
  <si>
    <t>Chase Harrell</t>
  </si>
  <si>
    <t>00-0035805</t>
  </si>
  <si>
    <t>TE_SF_Chase Harrell</t>
  </si>
  <si>
    <t>Richie James</t>
  </si>
  <si>
    <t>00-0034286</t>
  </si>
  <si>
    <t>WR_KC_Richie James</t>
  </si>
  <si>
    <t>Taiwan Jones</t>
  </si>
  <si>
    <t>00-0028063</t>
  </si>
  <si>
    <t>RB_NYG_Taiwan Jones</t>
  </si>
  <si>
    <t>Garrett Celek</t>
  </si>
  <si>
    <t>00-0028903</t>
  </si>
  <si>
    <t>TE_SF_Garrett Celek</t>
  </si>
  <si>
    <t>Robert Wheelwright</t>
  </si>
  <si>
    <t>00-0033722</t>
  </si>
  <si>
    <t>WR_KC_Robert Wheelwright</t>
  </si>
  <si>
    <t>Taquan Mizzell</t>
  </si>
  <si>
    <t>00-0033373</t>
  </si>
  <si>
    <t>RB_NYG_Taquan Mizzell</t>
  </si>
  <si>
    <t>Saalim Hakim</t>
  </si>
  <si>
    <t>00-0029006</t>
  </si>
  <si>
    <t>WR_KC_Saalim Hakim</t>
  </si>
  <si>
    <t>Will Johnson</t>
  </si>
  <si>
    <t>00-0028841</t>
  </si>
  <si>
    <t>RB_NYG_Will Johnson</t>
  </si>
  <si>
    <t>Jake Tonges</t>
  </si>
  <si>
    <t>00-0037112</t>
  </si>
  <si>
    <t>TE_SF_Jake Tonges</t>
  </si>
  <si>
    <t>Sammie Coates</t>
  </si>
  <si>
    <t>00-0032166</t>
  </si>
  <si>
    <t>WR_KC_Sammie Coates</t>
  </si>
  <si>
    <t>MarQueis Gray</t>
  </si>
  <si>
    <t>00-0029878</t>
  </si>
  <si>
    <t>TE_SF_MarQueis Gray</t>
  </si>
  <si>
    <t>Tony Stevens</t>
  </si>
  <si>
    <t>00-0033487</t>
  </si>
  <si>
    <t>WR_KC_Tony Stevens</t>
  </si>
  <si>
    <t>Darren Sproles</t>
  </si>
  <si>
    <t>00-0023564</t>
  </si>
  <si>
    <t>RB_PHI_Darren Sproles</t>
  </si>
  <si>
    <t>Ty Fryfogle</t>
  </si>
  <si>
    <t>00-0037566</t>
  </si>
  <si>
    <t>WR_KC_Ty Fryfogle</t>
  </si>
  <si>
    <t>De'Angelo Henderson Sr.</t>
  </si>
  <si>
    <t>00-0033581</t>
  </si>
  <si>
    <t>RB_PHI_De'Angelo Henderson Sr.</t>
  </si>
  <si>
    <t>Ty Scott</t>
  </si>
  <si>
    <t>00-0038520</t>
  </si>
  <si>
    <t>WR_KC_Ty Scott</t>
  </si>
  <si>
    <t>DeAndre Torrey</t>
  </si>
  <si>
    <t>00-0038109</t>
  </si>
  <si>
    <t>RB_PHI_DeAndre Torrey</t>
  </si>
  <si>
    <t>Tyree Mayfield</t>
  </si>
  <si>
    <t>00-0035034</t>
  </si>
  <si>
    <t>TE_SF_Tyree Mayfield</t>
  </si>
  <si>
    <t>Alex Erickson</t>
  </si>
  <si>
    <t>00-0032543</t>
  </si>
  <si>
    <t>WR_LAC_Alex Erickson</t>
  </si>
  <si>
    <t>Donnel Pumphrey</t>
  </si>
  <si>
    <t>00-0033561</t>
  </si>
  <si>
    <t>RB_PHI_Donnel Pumphrey</t>
  </si>
  <si>
    <t>Alan Cross</t>
  </si>
  <si>
    <t>00-0032745</t>
  </si>
  <si>
    <t>TE_TB_Alan Cross</t>
  </si>
  <si>
    <t>Cameron Posey</t>
  </si>
  <si>
    <t>00-0033991</t>
  </si>
  <si>
    <t>WR_LAC_Cameron Posey</t>
  </si>
  <si>
    <t>Jay Ajayi</t>
  </si>
  <si>
    <t>00-0031590</t>
  </si>
  <si>
    <t>RB_PHI_Jay Ajayi</t>
  </si>
  <si>
    <t>Ben Beise</t>
  </si>
  <si>
    <t>00-0037490</t>
  </si>
  <si>
    <t>TE_TB_Ben Beise</t>
  </si>
  <si>
    <t>Da'Ron Brown</t>
  </si>
  <si>
    <t>00-0031960</t>
  </si>
  <si>
    <t>WR_LAC_Da'Ron Brown</t>
  </si>
  <si>
    <t>Kennedy Brooks</t>
  </si>
  <si>
    <t>00-0037131</t>
  </si>
  <si>
    <t>RB_PHI_Kennedy Brooks</t>
  </si>
  <si>
    <t>Brandon Myers</t>
  </si>
  <si>
    <t>00-0027135</t>
  </si>
  <si>
    <t>TE_TB_Brandon Myers</t>
  </si>
  <si>
    <t>Darrius Shepherd</t>
  </si>
  <si>
    <t>00-0035181</t>
  </si>
  <si>
    <t>WR_LAC_Darrius Shepherd</t>
  </si>
  <si>
    <t>Kerryon Johnson</t>
  </si>
  <si>
    <t>00-0034349</t>
  </si>
  <si>
    <t>RB_PHI_Kerryon Johnson</t>
  </si>
  <si>
    <t>Dexter McCluster</t>
  </si>
  <si>
    <t>00-0027651</t>
  </si>
  <si>
    <t>WR_LAC_Dexter McCluster</t>
  </si>
  <si>
    <t>Lew Nichols</t>
  </si>
  <si>
    <t>00-0038409</t>
  </si>
  <si>
    <t>RB_PHI_Lew Nichols</t>
  </si>
  <si>
    <t>Codey McElroy</t>
  </si>
  <si>
    <t>00-0034735</t>
  </si>
  <si>
    <t>TE_TB_Codey McElroy</t>
  </si>
  <si>
    <t>Fred Trevillion</t>
  </si>
  <si>
    <t>00-0035653</t>
  </si>
  <si>
    <t>WR_LAC_Fred Trevillion</t>
  </si>
  <si>
    <t>Matt Jones</t>
  </si>
  <si>
    <t>00-0031939</t>
  </si>
  <si>
    <t>RB_PHI_Matt Jones</t>
  </si>
  <si>
    <t>Colin Jeter</t>
  </si>
  <si>
    <t>00-0033262</t>
  </si>
  <si>
    <t>TE_TB_Colin Jeter</t>
  </si>
  <si>
    <t>Geremy Davis</t>
  </si>
  <si>
    <t>00-0031953</t>
  </si>
  <si>
    <t>WR_LAC_Geremy Davis</t>
  </si>
  <si>
    <t>Darren Fells</t>
  </si>
  <si>
    <t>00-0029738</t>
  </si>
  <si>
    <t>TE_TB_Darren Fells</t>
  </si>
  <si>
    <t>Isaiah Burse</t>
  </si>
  <si>
    <t>00-0030671</t>
  </si>
  <si>
    <t>WR_LAC_Isaiah Burse</t>
  </si>
  <si>
    <t>Ryan Mathews</t>
  </si>
  <si>
    <t>00-0027864</t>
  </si>
  <si>
    <t>RB_PHI_Ryan Mathews</t>
  </si>
  <si>
    <t>Jalen Guyton</t>
  </si>
  <si>
    <t>00-0035414</t>
  </si>
  <si>
    <t>R/PUP</t>
  </si>
  <si>
    <t>WR_LAC_Jalen Guyton</t>
  </si>
  <si>
    <t>Adam Choice</t>
  </si>
  <si>
    <t>00-0035086</t>
  </si>
  <si>
    <t>RB_SEA_Adam Choice</t>
  </si>
  <si>
    <t>Dominique Dafney</t>
  </si>
  <si>
    <t>00-0036456</t>
  </si>
  <si>
    <t>TE_TB_Dominique Dafney</t>
  </si>
  <si>
    <t>John Hightower</t>
  </si>
  <si>
    <t>00-0036398</t>
  </si>
  <si>
    <t>WR_LAC_John Hightower</t>
  </si>
  <si>
    <t>Adrian Peterson</t>
  </si>
  <si>
    <t>00-0025394</t>
  </si>
  <si>
    <t>RB_SEA_Adrian Peterson</t>
  </si>
  <si>
    <t>J.J. Howland</t>
  </si>
  <si>
    <t>00-0037631</t>
  </si>
  <si>
    <t>TE_TB_J.J. Howland</t>
  </si>
  <si>
    <t>Jordan Smallwood</t>
  </si>
  <si>
    <t>00-0034330</t>
  </si>
  <si>
    <t>WR_LAC_Jordan Smallwood</t>
  </si>
  <si>
    <t>Alex Collins</t>
  </si>
  <si>
    <t>00-0032426</t>
  </si>
  <si>
    <t>RB_SEA_Alex Collins</t>
  </si>
  <si>
    <t>Jerell Adams</t>
  </si>
  <si>
    <t>00-0032429</t>
  </si>
  <si>
    <t>TE_TB_Jerell Adams</t>
  </si>
  <si>
    <t>Justice Liggins</t>
  </si>
  <si>
    <t>00-0034038</t>
  </si>
  <si>
    <t>WR_LAC_Justice Liggins</t>
  </si>
  <si>
    <t>Bryant Koback</t>
  </si>
  <si>
    <t>00-0037495</t>
  </si>
  <si>
    <t>RB_SEA_Bryant Koback</t>
  </si>
  <si>
    <t>Kyle Rudolph</t>
  </si>
  <si>
    <t>00-0027981</t>
  </si>
  <si>
    <t>TE_TB_Kyle Rudolph</t>
  </si>
  <si>
    <t>K.J. Hill</t>
  </si>
  <si>
    <t>00-0036382</t>
  </si>
  <si>
    <t>WR_LAC_K.J. Hill</t>
  </si>
  <si>
    <t>Matt Weiser</t>
  </si>
  <si>
    <t>00-0032914</t>
  </si>
  <si>
    <t>TE_TB_Matt Weiser</t>
  </si>
  <si>
    <t>Keelan Doss</t>
  </si>
  <si>
    <t>00-0035120</t>
  </si>
  <si>
    <t>WR_LAC_Keelan Doss</t>
  </si>
  <si>
    <t>Cameron Scarlett</t>
  </si>
  <si>
    <t>00-0036179</t>
  </si>
  <si>
    <t>RB_SEA_Cameron Scarlett</t>
  </si>
  <si>
    <t>Chris Carson</t>
  </si>
  <si>
    <t>00-0033594</t>
  </si>
  <si>
    <t>RB_SEA_Chris Carson</t>
  </si>
  <si>
    <t>Malachi Dupre</t>
  </si>
  <si>
    <t>00-0033305</t>
  </si>
  <si>
    <t>WR_LAC_Malachi Dupre</t>
  </si>
  <si>
    <t>Chris Smith</t>
  </si>
  <si>
    <t>00-0038768</t>
  </si>
  <si>
    <t>RB_SEA_Chris Smith</t>
  </si>
  <si>
    <t>Tanner Taula</t>
  </si>
  <si>
    <t>00-0038828</t>
  </si>
  <si>
    <t>TE_TB_Tanner Taula</t>
  </si>
  <si>
    <t>Marcus Peterson</t>
  </si>
  <si>
    <t>00-0034877</t>
  </si>
  <si>
    <t>WR_LAC_Marcus Peterson</t>
  </si>
  <si>
    <t>Cullen Gillaspia</t>
  </si>
  <si>
    <t>00-0035304</t>
  </si>
  <si>
    <t>RB_SEA_Cullen Gillaspia</t>
  </si>
  <si>
    <t>Tevin Westbrook</t>
  </si>
  <si>
    <t>00-0032185</t>
  </si>
  <si>
    <t>TE_TB_Tevin Westbrook</t>
  </si>
  <si>
    <t>Maurice Ffrench</t>
  </si>
  <si>
    <t>00-0035883</t>
  </si>
  <si>
    <t>WR_LAC_Maurice Ffrench</t>
  </si>
  <si>
    <t>Daniel Marx</t>
  </si>
  <si>
    <t>00-0034148</t>
  </si>
  <si>
    <t>RB_SEA_Daniel Marx</t>
  </si>
  <si>
    <t>Troy Niklas</t>
  </si>
  <si>
    <t>00-0031044</t>
  </si>
  <si>
    <t>TE_TB_Troy Niklas</t>
  </si>
  <si>
    <t>Mike Williams</t>
  </si>
  <si>
    <t>00-0033536</t>
  </si>
  <si>
    <t>WR_LAC_Mike Williams</t>
  </si>
  <si>
    <t>Milton Wright</t>
  </si>
  <si>
    <t>00-0039168</t>
  </si>
  <si>
    <t>WR_LAC_Milton Wright</t>
  </si>
  <si>
    <t>Eddie Lacy</t>
  </si>
  <si>
    <t>00-0030485</t>
  </si>
  <si>
    <t>RB_SEA_Eddie Lacy</t>
  </si>
  <si>
    <t>Mitchell Paige</t>
  </si>
  <si>
    <t>00-0033864</t>
  </si>
  <si>
    <t>WR_LAC_Mitchell Paige</t>
  </si>
  <si>
    <t>Nelson Spruce</t>
  </si>
  <si>
    <t>00-0032685</t>
  </si>
  <si>
    <t>WR_LAC_Nelson Spruce</t>
  </si>
  <si>
    <t>Gerald Holmes</t>
  </si>
  <si>
    <t>00-0034883</t>
  </si>
  <si>
    <t>RB_SEA_Gerald Holmes</t>
  </si>
  <si>
    <t>Ontaria Wilson</t>
  </si>
  <si>
    <t>00-0038873</t>
  </si>
  <si>
    <t>WR_LAC_Ontaria Wilson</t>
  </si>
  <si>
    <t>00-0036799</t>
  </si>
  <si>
    <t>RB_SEA_Josh Johnson</t>
  </si>
  <si>
    <t>Sage Surratt</t>
  </si>
  <si>
    <t>00-0036753</t>
  </si>
  <si>
    <t>WR_LAC_Sage Surratt</t>
  </si>
  <si>
    <t>Kenny McIntosh</t>
  </si>
  <si>
    <t>00-0038636</t>
  </si>
  <si>
    <t>R/Injured; DFR</t>
  </si>
  <si>
    <t>RB_SEA_Kenny McIntosh</t>
  </si>
  <si>
    <t>Khalid Hill</t>
  </si>
  <si>
    <t>00-0034237</t>
  </si>
  <si>
    <t>RB_SEA_Khalid Hill</t>
  </si>
  <si>
    <t>Steve Johnson</t>
  </si>
  <si>
    <t>00-0026364</t>
  </si>
  <si>
    <t>WR_LAC_Steve Johnson</t>
  </si>
  <si>
    <t>Marcel Reece</t>
  </si>
  <si>
    <t>00-0026393</t>
  </si>
  <si>
    <t>RB_SEA_Marcel Reece</t>
  </si>
  <si>
    <t>Terrell Bynum</t>
  </si>
  <si>
    <t>00-0038860</t>
  </si>
  <si>
    <t>WR_LAC_Terrell Bynum</t>
  </si>
  <si>
    <t>Trevon Bradford</t>
  </si>
  <si>
    <t>00-0037465</t>
  </si>
  <si>
    <t>WR_LAC_Trevon Bradford</t>
  </si>
  <si>
    <t>Marshawn Lynch</t>
  </si>
  <si>
    <t>00-0025399</t>
  </si>
  <si>
    <t>RB_SEA_Marshawn Lynch</t>
  </si>
  <si>
    <t>Vince Mayle</t>
  </si>
  <si>
    <t>00-0032188</t>
  </si>
  <si>
    <t>WR_LAC_Vince Mayle</t>
  </si>
  <si>
    <t>Allen Hurns</t>
  </si>
  <si>
    <t>00-0030821</t>
  </si>
  <si>
    <t>WR_MIA_Allen Hurns</t>
  </si>
  <si>
    <t>Robert Turbin</t>
  </si>
  <si>
    <t>00-0029273</t>
  </si>
  <si>
    <t>RB_SEA_Robert Turbin</t>
  </si>
  <si>
    <t>SaRodorick Thompson</t>
  </si>
  <si>
    <t>00-0038910</t>
  </si>
  <si>
    <t>RB_SEA_SaRodorick Thompson</t>
  </si>
  <si>
    <t>Braylon Sanders</t>
  </si>
  <si>
    <t>00-0037355</t>
  </si>
  <si>
    <t>WR_MIA_Braylon Sanders</t>
  </si>
  <si>
    <t>Tre Madden</t>
  </si>
  <si>
    <t>00-0032472</t>
  </si>
  <si>
    <t>RB_SEA_Tre Madden</t>
  </si>
  <si>
    <t>Brice Butler</t>
  </si>
  <si>
    <t>00-0030516</t>
  </si>
  <si>
    <t>WR_MIA_Brice Butler</t>
  </si>
  <si>
    <t>Wayne Gallman</t>
  </si>
  <si>
    <t>00-0033950</t>
  </si>
  <si>
    <t>RB_SEA_Wayne Gallman</t>
  </si>
  <si>
    <t>Calvin Jackson</t>
  </si>
  <si>
    <t>00-0037221</t>
  </si>
  <si>
    <t>WR_MIA_Calvin Jackson</t>
  </si>
  <si>
    <t>Wayne Taulapapa</t>
  </si>
  <si>
    <t>00-0039170</t>
  </si>
  <si>
    <t>RB_SEA_Wayne Taulapapa</t>
  </si>
  <si>
    <t>Will Tukuafu</t>
  </si>
  <si>
    <t>00-0027905</t>
  </si>
  <si>
    <t>RB_SEA_Will Tukuafu</t>
  </si>
  <si>
    <t>Xavier Turner</t>
  </si>
  <si>
    <t>00-0035494</t>
  </si>
  <si>
    <t>RB_SEA_Xavier Turner</t>
  </si>
  <si>
    <t>Chris Coleman</t>
  </si>
  <si>
    <t>00-0038687</t>
  </si>
  <si>
    <t>WR_MIA_Chris Coleman</t>
  </si>
  <si>
    <t>Cody Core</t>
  </si>
  <si>
    <t>00-0032795</t>
  </si>
  <si>
    <t>WR_MIA_Cody Core</t>
  </si>
  <si>
    <t>Brandon Wilds</t>
  </si>
  <si>
    <t>00-0032593</t>
  </si>
  <si>
    <t>RB_SF_Brandon Wilds</t>
  </si>
  <si>
    <t>DaeSean Hamilton</t>
  </si>
  <si>
    <t>00-0034370</t>
  </si>
  <si>
    <t>WR_MIA_DaeSean Hamilton</t>
  </si>
  <si>
    <t>Brian Hill</t>
  </si>
  <si>
    <t>00-0033567</t>
  </si>
  <si>
    <t>RB_SF_Brian Hill</t>
  </si>
  <si>
    <t>Daewood Davis</t>
  </si>
  <si>
    <t>00-0038688</t>
  </si>
  <si>
    <t>WR_MIA_Daewood Davis</t>
  </si>
  <si>
    <t>Devonte Dedmon</t>
  </si>
  <si>
    <t>00-0037029</t>
  </si>
  <si>
    <t>WR_MIA_Devonte Dedmon</t>
  </si>
  <si>
    <t>Drew Morgan</t>
  </si>
  <si>
    <t>00-0033407</t>
  </si>
  <si>
    <t>WR_MIA_Drew Morgan</t>
  </si>
  <si>
    <t>Ja'Quan Gardner</t>
  </si>
  <si>
    <t>00-0034900</t>
  </si>
  <si>
    <t>RB_SF_Ja'Quan Gardner</t>
  </si>
  <si>
    <t>Erik Ezukanma</t>
  </si>
  <si>
    <t>00-0038092</t>
  </si>
  <si>
    <t>WR_MIA_Erik Ezukanma</t>
  </si>
  <si>
    <t>Francis Owusu</t>
  </si>
  <si>
    <t>00-0033411</t>
  </si>
  <si>
    <t>WR_MIA_Francis Owusu</t>
  </si>
  <si>
    <t>Jeremy McNichols</t>
  </si>
  <si>
    <t>00-0033955</t>
  </si>
  <si>
    <t>RB_SF_Jeremy McNichols</t>
  </si>
  <si>
    <t>Freddie Swain</t>
  </si>
  <si>
    <t>00-0036247</t>
  </si>
  <si>
    <t>WR_MIA_Freddie Swain</t>
  </si>
  <si>
    <t>Joe Williams</t>
  </si>
  <si>
    <t>00-0033286</t>
  </si>
  <si>
    <t>RB_SF_Joe Williams</t>
  </si>
  <si>
    <t>Khalan Laborn</t>
  </si>
  <si>
    <t>00-0038878</t>
  </si>
  <si>
    <t>RB_SF_Khalan Laborn</t>
  </si>
  <si>
    <t>Jordan Westerkamp</t>
  </si>
  <si>
    <t>00-0034004</t>
  </si>
  <si>
    <t>WR_MIA_Jordan Westerkamp</t>
  </si>
  <si>
    <t>Keke Coutee</t>
  </si>
  <si>
    <t>00-0034366</t>
  </si>
  <si>
    <t>WR_MIA_Keke Coutee</t>
  </si>
  <si>
    <t>Ronald Awatt</t>
  </si>
  <si>
    <t>00-0038874</t>
  </si>
  <si>
    <t>RB_SF_Ronald Awatt</t>
  </si>
  <si>
    <t>Khalil McClain</t>
  </si>
  <si>
    <t>00-0036707</t>
  </si>
  <si>
    <t>WR_MIA_Khalil McClain</t>
  </si>
  <si>
    <t>Tevin Coleman</t>
  </si>
  <si>
    <t>00-0032058</t>
  </si>
  <si>
    <t>RB_SF_Tevin Coleman</t>
  </si>
  <si>
    <t>Leonte Carroo</t>
  </si>
  <si>
    <t>00-0033060</t>
  </si>
  <si>
    <t>WR_MIA_Leonte Carroo</t>
  </si>
  <si>
    <t>Tim Hightower</t>
  </si>
  <si>
    <t>00-0026289</t>
  </si>
  <si>
    <t>RB_SF_Tim Hightower</t>
  </si>
  <si>
    <t>Malcolm Lewis</t>
  </si>
  <si>
    <t>00-0033402</t>
  </si>
  <si>
    <t>WR_MIA_Malcolm Lewis</t>
  </si>
  <si>
    <t>Tyler McCloskey</t>
  </si>
  <si>
    <t>00-0033318</t>
  </si>
  <si>
    <t>RB_SF_Tyler McCloskey</t>
  </si>
  <si>
    <t>Mitch Mathews</t>
  </si>
  <si>
    <t>00-0032817</t>
  </si>
  <si>
    <t>WR_MIA_Mitch Mathews</t>
  </si>
  <si>
    <t>Mohamed Sanu</t>
  </si>
  <si>
    <t>00-0029632</t>
  </si>
  <si>
    <t>WR_MIA_Mohamed Sanu</t>
  </si>
  <si>
    <t>Aca'Cedric Ware</t>
  </si>
  <si>
    <t>00-0035716</t>
  </si>
  <si>
    <t>RB_TB_Aca'Cedric Ware</t>
  </si>
  <si>
    <t>Raleigh Webb</t>
  </si>
  <si>
    <t>00-0037185</t>
  </si>
  <si>
    <t>WR_MIA_Raleigh Webb</t>
  </si>
  <si>
    <t>Andre Ellington</t>
  </si>
  <si>
    <t>00-0030287</t>
  </si>
  <si>
    <t>RB_TB_Andre Ellington</t>
  </si>
  <si>
    <t>Rashad Lawrence</t>
  </si>
  <si>
    <t>00-0031009</t>
  </si>
  <si>
    <t>WR_MIA_Rashad Lawrence</t>
  </si>
  <si>
    <t>Antone Smith</t>
  </si>
  <si>
    <t>00-0026855</t>
  </si>
  <si>
    <t>RB_TB_Antone Smith</t>
  </si>
  <si>
    <t>Rashawn Scott</t>
  </si>
  <si>
    <t>00-0032621</t>
  </si>
  <si>
    <t>WR_MIA_Rashawn Scott</t>
  </si>
  <si>
    <t>Austin Johnson</t>
  </si>
  <si>
    <t>00-0029729</t>
  </si>
  <si>
    <t>RB_TB_Austin Johnson</t>
  </si>
  <si>
    <t>Ricardo Louis</t>
  </si>
  <si>
    <t>00-0033079</t>
  </si>
  <si>
    <t>WR_MIA_Ricardo Louis</t>
  </si>
  <si>
    <t>Blake Sims</t>
  </si>
  <si>
    <t>00-0033193</t>
  </si>
  <si>
    <t>RB_TB_Blake Sims</t>
  </si>
  <si>
    <t>River Cracraft</t>
  </si>
  <si>
    <t>00-0034054</t>
  </si>
  <si>
    <t>WR_MIA_River Cracraft</t>
  </si>
  <si>
    <t>C.J. Prosise</t>
  </si>
  <si>
    <t>00-0032393</t>
  </si>
  <si>
    <t>RB_TB_C.J. Prosise</t>
  </si>
  <si>
    <t>Charles Sims</t>
  </si>
  <si>
    <t>00-0031390</t>
  </si>
  <si>
    <t>RB_TB_Charles Sims</t>
  </si>
  <si>
    <t>T.J. Rahming</t>
  </si>
  <si>
    <t>00-0034927</t>
  </si>
  <si>
    <t>WR_MIA_T.J. Rahming</t>
  </si>
  <si>
    <t>Tanner Conner</t>
  </si>
  <si>
    <t>00-0037348</t>
  </si>
  <si>
    <t>WR_MIA_Tanner Conner</t>
  </si>
  <si>
    <t>Dalton Crossan</t>
  </si>
  <si>
    <t>00-0033257</t>
  </si>
  <si>
    <t>RB_TB_Dalton Crossan</t>
  </si>
  <si>
    <t>Terry Wright</t>
  </si>
  <si>
    <t>00-0035097</t>
  </si>
  <si>
    <t>WR_MIA_Terry Wright</t>
  </si>
  <si>
    <t>Devine Redding</t>
  </si>
  <si>
    <t>00-0033515</t>
  </si>
  <si>
    <t>RB_TB_Devine Redding</t>
  </si>
  <si>
    <t>Tommylee Lewis</t>
  </si>
  <si>
    <t>00-0032881</t>
  </si>
  <si>
    <t>WR_MIA_Tommylee Lewis</t>
  </si>
  <si>
    <t>Giovani Bernard</t>
  </si>
  <si>
    <t>00-0030456</t>
  </si>
  <si>
    <t>RB_TB_Giovani Bernard</t>
  </si>
  <si>
    <t>Travis Rudolph</t>
  </si>
  <si>
    <t>00-0033717</t>
  </si>
  <si>
    <t>WR_MIA_Travis Rudolph</t>
  </si>
  <si>
    <t>Tyler Murphy</t>
  </si>
  <si>
    <t>00-0031816</t>
  </si>
  <si>
    <t>WR_MIA_Tyler Murphy</t>
  </si>
  <si>
    <t>Kenjon Barner</t>
  </si>
  <si>
    <t>00-0030465</t>
  </si>
  <si>
    <t>RB_TB_Kenjon Barner</t>
  </si>
  <si>
    <t>Will Fuller</t>
  </si>
  <si>
    <t>00-0033127</t>
  </si>
  <si>
    <t>WR_MIA_Will Fuller</t>
  </si>
  <si>
    <t>Le'Veon Bell</t>
  </si>
  <si>
    <t>00-0030496</t>
  </si>
  <si>
    <t>RB_TB_Le'Veon Bell</t>
  </si>
  <si>
    <t>Blake Proehl</t>
  </si>
  <si>
    <t>00-0036818</t>
  </si>
  <si>
    <t>WR_MIN_Blake Proehl</t>
  </si>
  <si>
    <t>LeSean McCoy</t>
  </si>
  <si>
    <t>00-0027029</t>
  </si>
  <si>
    <t>RB_TB_LeSean McCoy</t>
  </si>
  <si>
    <t>Patrick Laird</t>
  </si>
  <si>
    <t>00-0035342</t>
  </si>
  <si>
    <t>RB_TB_Patrick Laird</t>
  </si>
  <si>
    <t>Cayleb Jones</t>
  </si>
  <si>
    <t>00-0032963</t>
  </si>
  <si>
    <t>WR_MIN_Cayleb Jones</t>
  </si>
  <si>
    <t>Quayvon Hicks</t>
  </si>
  <si>
    <t>00-0033197</t>
  </si>
  <si>
    <t>RB_TB_Quayvon Hicks</t>
  </si>
  <si>
    <t>DaVaris Daniels</t>
  </si>
  <si>
    <t>00-0031797</t>
  </si>
  <si>
    <t>WR_MIN_DaVaris Daniels</t>
  </si>
  <si>
    <t>Damion Ratley</t>
  </si>
  <si>
    <t>00-0034273</t>
  </si>
  <si>
    <t>WR_MIN_Damion Ratley</t>
  </si>
  <si>
    <t>Ronnie Brown</t>
  </si>
  <si>
    <t>00-0038816</t>
  </si>
  <si>
    <t>RB_TB_Ronnie Brown</t>
  </si>
  <si>
    <t>Dan Chisena</t>
  </si>
  <si>
    <t>00-0035976</t>
  </si>
  <si>
    <t>WR_MIN_Dan Chisena</t>
  </si>
  <si>
    <t>Dillon Mitchell</t>
  </si>
  <si>
    <t>00-0035002</t>
  </si>
  <si>
    <t>WR_MIN_Dillon Mitchell</t>
  </si>
  <si>
    <t>T.J. Logan</t>
  </si>
  <si>
    <t>00-0033789</t>
  </si>
  <si>
    <t>RB_TB_T.J. Logan</t>
  </si>
  <si>
    <t>Garett Maag</t>
  </si>
  <si>
    <t>00-0039043</t>
  </si>
  <si>
    <t>WR_MIN_Garett Maag</t>
  </si>
  <si>
    <t>Troymaine Pope</t>
  </si>
  <si>
    <t>00-0033164</t>
  </si>
  <si>
    <t>RB_TB_Troymaine Pope</t>
  </si>
  <si>
    <t>Gavin Lutman</t>
  </si>
  <si>
    <t>00-0031802</t>
  </si>
  <si>
    <t>WR_MIN_Gavin Lutman</t>
  </si>
  <si>
    <t>Isaac Fruechte</t>
  </si>
  <si>
    <t>00-0032012</t>
  </si>
  <si>
    <t>WR_MIN_Isaac Fruechte</t>
  </si>
  <si>
    <t>Jake Wieneke</t>
  </si>
  <si>
    <t>00-0034222</t>
  </si>
  <si>
    <t>WR_MIN_Jake Wieneke</t>
  </si>
  <si>
    <t>Jalen Nailor</t>
  </si>
  <si>
    <t>00-0037291</t>
  </si>
  <si>
    <t>WR_MIN_Jalen Nailor</t>
  </si>
  <si>
    <t>Jordan Taylor</t>
  </si>
  <si>
    <t>00-0031697</t>
  </si>
  <si>
    <t>WR_MIN_Jordan Taylor</t>
  </si>
  <si>
    <t>Justin Jefferson</t>
  </si>
  <si>
    <t>00-0036322</t>
  </si>
  <si>
    <t>WR_MIN_Justin Jefferson</t>
  </si>
  <si>
    <t>Korey Robertson</t>
  </si>
  <si>
    <t>00-0034220</t>
  </si>
  <si>
    <t>WR_MIN_Korey Robertson</t>
  </si>
  <si>
    <t>Lucky Jackson</t>
  </si>
  <si>
    <t>00-0038181</t>
  </si>
  <si>
    <t>WR_MIN_Lucky Jackson</t>
  </si>
  <si>
    <t>Malik Knowles</t>
  </si>
  <si>
    <t>00-0038806</t>
  </si>
  <si>
    <t>WR_MIN_Malik Knowles</t>
  </si>
  <si>
    <t>Myron Mitchell</t>
  </si>
  <si>
    <t>00-0036815</t>
  </si>
  <si>
    <t>WR_MIN_Myron Mitchell</t>
  </si>
  <si>
    <t>Olabisi Johnson</t>
  </si>
  <si>
    <t>00-0035006</t>
  </si>
  <si>
    <t>WR_MIN_Olabisi Johnson</t>
  </si>
  <si>
    <t>R.J. Shelton</t>
  </si>
  <si>
    <t>00-0033334</t>
  </si>
  <si>
    <t>WR_MIN_R.J. Shelton</t>
  </si>
  <si>
    <t>Tavarres King</t>
  </si>
  <si>
    <t>00-0030091</t>
  </si>
  <si>
    <t>WR_MIN_Tavarres King</t>
  </si>
  <si>
    <t>Thayer Thomas</t>
  </si>
  <si>
    <t>00-0038810</t>
  </si>
  <si>
    <t>WR_MIN_Thayer Thomas</t>
  </si>
  <si>
    <t>Thomas Hennigan</t>
  </si>
  <si>
    <t>00-0037494</t>
  </si>
  <si>
    <t>WR_MIN_Thomas Hennigan</t>
  </si>
  <si>
    <t>Travis Toivonen</t>
  </si>
  <si>
    <t>00-0036931</t>
  </si>
  <si>
    <t>WR_MIN_Travis Toivonen</t>
  </si>
  <si>
    <t>Whop Philyor</t>
  </si>
  <si>
    <t>00-0036817</t>
  </si>
  <si>
    <t>WR_MIN_Whop Philyor</t>
  </si>
  <si>
    <t>Alonzo Russell</t>
  </si>
  <si>
    <t>00-0032550</t>
  </si>
  <si>
    <t>WR_NYG_Alonzo Russell</t>
  </si>
  <si>
    <t>Andrew Turzilli</t>
  </si>
  <si>
    <t>00-0032045</t>
  </si>
  <si>
    <t>WR_NYG_Andrew Turzilli</t>
  </si>
  <si>
    <t>Andy Jones</t>
  </si>
  <si>
    <t>00-0032707</t>
  </si>
  <si>
    <t>WR_NYG_Andy Jones</t>
  </si>
  <si>
    <t>Austin Proehl</t>
  </si>
  <si>
    <t>00-0034442</t>
  </si>
  <si>
    <t>WR_NYG_Austin Proehl</t>
  </si>
  <si>
    <t>Brittan Golden</t>
  </si>
  <si>
    <t>00-0029336</t>
  </si>
  <si>
    <t>WR_NYG_Brittan Golden</t>
  </si>
  <si>
    <t>Bryce Ford-Wheaton</t>
  </si>
  <si>
    <t>00-0038477</t>
  </si>
  <si>
    <t>WR_NYG_Bryce Ford-Wheaton</t>
  </si>
  <si>
    <t>C.J. Germany</t>
  </si>
  <si>
    <t>00-0034015</t>
  </si>
  <si>
    <t>WR_NYG_C.J. Germany</t>
  </si>
  <si>
    <t>Cam Sims</t>
  </si>
  <si>
    <t>00-0034104</t>
  </si>
  <si>
    <t>WR_NYG_Cam Sims</t>
  </si>
  <si>
    <t>Canaan Severin</t>
  </si>
  <si>
    <t>00-0032537</t>
  </si>
  <si>
    <t>WR_NYG_Canaan Severin</t>
  </si>
  <si>
    <t>Cody Latimer</t>
  </si>
  <si>
    <t>00-0031344</t>
  </si>
  <si>
    <t>WR_NYG_Cody Latimer</t>
  </si>
  <si>
    <t>Cole Beasley</t>
  </si>
  <si>
    <t>00-0029000</t>
  </si>
  <si>
    <t>WR_NYG_Cole Beasley</t>
  </si>
  <si>
    <t>Da'Mari Scott</t>
  </si>
  <si>
    <t>00-0034256</t>
  </si>
  <si>
    <t>WR_NYG_Da'Mari Scott</t>
  </si>
  <si>
    <t>Darius Powe</t>
  </si>
  <si>
    <t>00-0032656</t>
  </si>
  <si>
    <t>WR_NYG_Darius Powe</t>
  </si>
  <si>
    <t>Dennis Houston</t>
  </si>
  <si>
    <t>00-0037570</t>
  </si>
  <si>
    <t>WR_NYG_Dennis Houston</t>
  </si>
  <si>
    <t>Ed Eagan</t>
  </si>
  <si>
    <t>00-0032705</t>
  </si>
  <si>
    <t>WR_NYG_Ed Eagan</t>
  </si>
  <si>
    <t>Gunner Olszewski</t>
  </si>
  <si>
    <t>00-0035645</t>
  </si>
  <si>
    <t>WR_NYG_Gunner Olszewski</t>
  </si>
  <si>
    <t>Jaydon Mickens</t>
  </si>
  <si>
    <t>00-0033006</t>
  </si>
  <si>
    <t>WR_NYG_Jaydon Mickens</t>
  </si>
  <si>
    <t>Jerome Lane</t>
  </si>
  <si>
    <t>00-0033264</t>
  </si>
  <si>
    <t>WR_NYG_Jerome Lane</t>
  </si>
  <si>
    <t>Johnny Holton</t>
  </si>
  <si>
    <t>00-0032935</t>
  </si>
  <si>
    <t>WR_NYG_Johnny Holton</t>
  </si>
  <si>
    <t>Kaelin Clay</t>
  </si>
  <si>
    <t>00-0032115</t>
  </si>
  <si>
    <t>WR_NYG_Kaelin Clay</t>
  </si>
  <si>
    <t>Kalil Pimpleton</t>
  </si>
  <si>
    <t>00-0037443</t>
  </si>
  <si>
    <t>WR_NYG_Kalil Pimpleton</t>
  </si>
  <si>
    <t>Keeon Johnson</t>
  </si>
  <si>
    <t>00-0033714</t>
  </si>
  <si>
    <t>WR_NYG_Keeon Johnson</t>
  </si>
  <si>
    <t>Kelvin Benjamin</t>
  </si>
  <si>
    <t>00-0031359</t>
  </si>
  <si>
    <t>WR_NYG_Kelvin Benjamin</t>
  </si>
  <si>
    <t>Kevin Norwood</t>
  </si>
  <si>
    <t>00-0031327</t>
  </si>
  <si>
    <t>WR_NYG_Kevin Norwood</t>
  </si>
  <si>
    <t>Kevin Snead</t>
  </si>
  <si>
    <t>00-0033822</t>
  </si>
  <si>
    <t>WR_NYG_Kevin Snead</t>
  </si>
  <si>
    <t>Marcus Harris</t>
  </si>
  <si>
    <t>00-0028627</t>
  </si>
  <si>
    <t>WR_NYG_Marcus Harris</t>
  </si>
  <si>
    <t>Marcus Johnson</t>
  </si>
  <si>
    <t>00-0032980</t>
  </si>
  <si>
    <t>WR_NYG_Marcus Johnson</t>
  </si>
  <si>
    <t>Marquis Bundy</t>
  </si>
  <si>
    <t>00-0033087</t>
  </si>
  <si>
    <t>WR_NYG_Marquis Bundy</t>
  </si>
  <si>
    <t>Preston Parker</t>
  </si>
  <si>
    <t>00-0027450</t>
  </si>
  <si>
    <t>WR_NYG_Preston Parker</t>
  </si>
  <si>
    <t>Reggie White Jr.</t>
  </si>
  <si>
    <t>00-0035019</t>
  </si>
  <si>
    <t>WR_NYG_Reggie White Jr.</t>
  </si>
  <si>
    <t>Russell Shepard</t>
  </si>
  <si>
    <t>00-0030147</t>
  </si>
  <si>
    <t>WR_NYG_Russell Shepard</t>
  </si>
  <si>
    <t>Stacy Coley</t>
  </si>
  <si>
    <t>00-0033968</t>
  </si>
  <si>
    <t>WR_NYG_Stacy Coley</t>
  </si>
  <si>
    <t>T.J. Jones</t>
  </si>
  <si>
    <t>00-0031189</t>
  </si>
  <si>
    <t>WR_NYG_T.J. Jones</t>
  </si>
  <si>
    <t>Alshon Jeffery</t>
  </si>
  <si>
    <t>00-0029137</t>
  </si>
  <si>
    <t>WR_PHI_Alshon Jeffery</t>
  </si>
  <si>
    <t>Andre Patton</t>
  </si>
  <si>
    <t>00-0033705</t>
  </si>
  <si>
    <t>WR_PHI_Andre Patton</t>
  </si>
  <si>
    <t>Anthony Mahoungou</t>
  </si>
  <si>
    <t>00-0034462</t>
  </si>
  <si>
    <t>WR_PHI_Anthony Mahoungou</t>
  </si>
  <si>
    <t>Bryce Treggs</t>
  </si>
  <si>
    <t>00-0032724</t>
  </si>
  <si>
    <t>WR_PHI_Bryce Treggs</t>
  </si>
  <si>
    <t>Carlton Agudosi</t>
  </si>
  <si>
    <t>00-0033599</t>
  </si>
  <si>
    <t>WR_PHI_Carlton Agudosi</t>
  </si>
  <si>
    <t>Charles D. Johnson</t>
  </si>
  <si>
    <t>00-0030113</t>
  </si>
  <si>
    <t>WR_PHI_Charles D. Johnson</t>
  </si>
  <si>
    <t>Charleston Rambo</t>
  </si>
  <si>
    <t>00-0037366</t>
  </si>
  <si>
    <t>WR_PHI_Charleston Rambo</t>
  </si>
  <si>
    <t>Darius Prince</t>
  </si>
  <si>
    <t>00-0034892</t>
  </si>
  <si>
    <t>WR_PHI_Darius Prince</t>
  </si>
  <si>
    <t>David Watford</t>
  </si>
  <si>
    <t>00-0033146</t>
  </si>
  <si>
    <t>WR_PHI_David Watford</t>
  </si>
  <si>
    <t>Deon Cain</t>
  </si>
  <si>
    <t>00-0034406</t>
  </si>
  <si>
    <t>WR_PHI_Deon Cain</t>
  </si>
  <si>
    <t>Deontay Burnett</t>
  </si>
  <si>
    <t>00-0034653</t>
  </si>
  <si>
    <t>WR_PHI_Deontay Burnett</t>
  </si>
  <si>
    <t>Devon Allen</t>
  </si>
  <si>
    <t>00-0037039</t>
  </si>
  <si>
    <t>WR_PHI_Devon Allen</t>
  </si>
  <si>
    <t>Dorren Miller</t>
  </si>
  <si>
    <t>00-0034524</t>
  </si>
  <si>
    <t>WR_PHI_Dorren Miller</t>
  </si>
  <si>
    <t>Greg Ward</t>
  </si>
  <si>
    <t>00-0033733</t>
  </si>
  <si>
    <t>WR_PHI_Greg Ward</t>
  </si>
  <si>
    <t>Jadon Haselwood</t>
  </si>
  <si>
    <t>00-0038483</t>
  </si>
  <si>
    <t>WR_PHI_Jadon Haselwood</t>
  </si>
  <si>
    <t>Jhamon Ausbon</t>
  </si>
  <si>
    <t>00-0036735</t>
  </si>
  <si>
    <t>WR_PHI_Jhamon Ausbon</t>
  </si>
  <si>
    <t>Johnny King</t>
  </si>
  <si>
    <t>00-0038434</t>
  </si>
  <si>
    <t>WR_PHI_Johnny King</t>
  </si>
  <si>
    <t>Joseph Ngata</t>
  </si>
  <si>
    <t>00-0038484</t>
  </si>
  <si>
    <t>WR_PHI_Joseph Ngata</t>
  </si>
  <si>
    <t>Julio Jones</t>
  </si>
  <si>
    <t>00-0027944</t>
  </si>
  <si>
    <t>WR_PHI_Julio Jones</t>
  </si>
  <si>
    <t>Kamar Aiken</t>
  </si>
  <si>
    <t>00-0028497</t>
  </si>
  <si>
    <t>WR_PHI_Kamar Aiken</t>
  </si>
  <si>
    <t>Keevan Lucas</t>
  </si>
  <si>
    <t>00-0034032</t>
  </si>
  <si>
    <t>WR_PHI_Keevan Lucas</t>
  </si>
  <si>
    <t>Keric Wheatfall</t>
  </si>
  <si>
    <t>00-0037630</t>
  </si>
  <si>
    <t>WR_PHI_Keric Wheatfall</t>
  </si>
  <si>
    <t>Khalil Tate</t>
  </si>
  <si>
    <t>00-0036004</t>
  </si>
  <si>
    <t>WR_PHI_Khalil Tate</t>
  </si>
  <si>
    <t>Marcus Green</t>
  </si>
  <si>
    <t>00-0035296</t>
  </si>
  <si>
    <t>WR_PHI_Marcus Green</t>
  </si>
  <si>
    <t>Markus Wheaton</t>
  </si>
  <si>
    <t>00-0030460</t>
  </si>
  <si>
    <t>WR_PHI_Markus Wheaton</t>
  </si>
  <si>
    <t>Michael Walker</t>
  </si>
  <si>
    <t>00-0035374</t>
  </si>
  <si>
    <t>WR_PHI_Michael Walker</t>
  </si>
  <si>
    <t>Mike Wallace</t>
  </si>
  <si>
    <t>00-0026901</t>
  </si>
  <si>
    <t>WR_PHI_Mike Wallace</t>
  </si>
  <si>
    <t>Miles Austin</t>
  </si>
  <si>
    <t>00-0023921</t>
  </si>
  <si>
    <t>WR_PHI_Miles Austin</t>
  </si>
  <si>
    <t>Quez Watkins</t>
  </si>
  <si>
    <t>00-0036271</t>
  </si>
  <si>
    <t>WR_PHI_Quez Watkins</t>
  </si>
  <si>
    <t>Tim Wilson</t>
  </si>
  <si>
    <t>00-0034703</t>
  </si>
  <si>
    <t>WR_PHI_Tim Wilson</t>
  </si>
  <si>
    <t>Trevon Grimes</t>
  </si>
  <si>
    <t>00-0036739</t>
  </si>
  <si>
    <t>WR_PHI_Trevon Grimes</t>
  </si>
  <si>
    <t>Aaron Fuller</t>
  </si>
  <si>
    <t>00-0035987</t>
  </si>
  <si>
    <t>WR_SEA_Aaron Fuller</t>
  </si>
  <si>
    <t>Anthony Ratliff-Williams</t>
  </si>
  <si>
    <t>00-0035520</t>
  </si>
  <si>
    <t>WR_SEA_Anthony Ratliff-Williams</t>
  </si>
  <si>
    <t>Brendan Langley</t>
  </si>
  <si>
    <t>00-0033552</t>
  </si>
  <si>
    <t>WR_SEA_Brendan Langley</t>
  </si>
  <si>
    <t>C.J. Johnson</t>
  </si>
  <si>
    <t>00-0038761</t>
  </si>
  <si>
    <t>WR_SEA_C.J. Johnson</t>
  </si>
  <si>
    <t>Cade Johnson</t>
  </si>
  <si>
    <t>00-0036810</t>
  </si>
  <si>
    <t>WR_SEA_Cade Johnson</t>
  </si>
  <si>
    <t>Cody Thompson</t>
  </si>
  <si>
    <t>00-0035164</t>
  </si>
  <si>
    <t>WR_SEA_Cody Thompson</t>
  </si>
  <si>
    <t>Cody White</t>
  </si>
  <si>
    <t>00-0035891</t>
  </si>
  <si>
    <t>WR_SEA_Cody White</t>
  </si>
  <si>
    <t>Connor Wedington</t>
  </si>
  <si>
    <t>00-0036804</t>
  </si>
  <si>
    <t>WR_SEA_Connor Wedington</t>
  </si>
  <si>
    <t>Damore'ea Stringfellow</t>
  </si>
  <si>
    <t>00-0033417</t>
  </si>
  <si>
    <t>WR_SEA_Damore'ea Stringfellow</t>
  </si>
  <si>
    <t>Darece Roberson</t>
  </si>
  <si>
    <t>00-0036475</t>
  </si>
  <si>
    <t>WR_SEA_Darece Roberson</t>
  </si>
  <si>
    <t>Dareke Young</t>
  </si>
  <si>
    <t>00-0037093</t>
  </si>
  <si>
    <t>WR_SEA_Dareke Young</t>
  </si>
  <si>
    <t>Darvin Kidsy</t>
  </si>
  <si>
    <t>00-0034710</t>
  </si>
  <si>
    <t>WR_SEA_Darvin Kidsy</t>
  </si>
  <si>
    <t>De'Quan Hampton</t>
  </si>
  <si>
    <t>00-0034027</t>
  </si>
  <si>
    <t>WR_SEA_De'Quan Hampton</t>
  </si>
  <si>
    <t>Deontez Alexander</t>
  </si>
  <si>
    <t>00-0034715</t>
  </si>
  <si>
    <t>WR_SEA_Deontez Alexander</t>
  </si>
  <si>
    <t>Devin Hester</t>
  </si>
  <si>
    <t>00-0024272</t>
  </si>
  <si>
    <t>WR_SEA_Devin Hester</t>
  </si>
  <si>
    <t>Doug Baldwin</t>
  </si>
  <si>
    <t>00-0028434</t>
  </si>
  <si>
    <t>WR_SEA_Doug Baldwin</t>
  </si>
  <si>
    <t>Easop Winston</t>
  </si>
  <si>
    <t>00-0036080</t>
  </si>
  <si>
    <t>WR_SEA_Easop Winston</t>
  </si>
  <si>
    <t>Jamel Johnson</t>
  </si>
  <si>
    <t>00-0032325</t>
  </si>
  <si>
    <t>WR_SEA_Jamel Johnson</t>
  </si>
  <si>
    <t>Jaylen Smith</t>
  </si>
  <si>
    <t>00-0035121</t>
  </si>
  <si>
    <t>WR_SEA_Jaylen Smith</t>
  </si>
  <si>
    <t>Jazz Ferguson</t>
  </si>
  <si>
    <t>00-0035090</t>
  </si>
  <si>
    <t>WR_SEA_Jazz Ferguson</t>
  </si>
  <si>
    <t>John Hall</t>
  </si>
  <si>
    <t>00-0038759</t>
  </si>
  <si>
    <t>WR_SEA_John Hall</t>
  </si>
  <si>
    <t>John Ursua</t>
  </si>
  <si>
    <t>00-0035597</t>
  </si>
  <si>
    <t>WR_SEA_John Ursua</t>
  </si>
  <si>
    <t>Justin Marshall</t>
  </si>
  <si>
    <t>00-0038929</t>
  </si>
  <si>
    <t>WR_SEA_Justin Marshall</t>
  </si>
  <si>
    <t>Kahlil Lewis</t>
  </si>
  <si>
    <t>00-0035200</t>
  </si>
  <si>
    <t>WR_SEA_Kahlil Lewis</t>
  </si>
  <si>
    <t>Keenan Reynolds</t>
  </si>
  <si>
    <t>00-0033078</t>
  </si>
  <si>
    <t>WR_SEA_Keenan Reynolds</t>
  </si>
  <si>
    <t>Kenny Lawler</t>
  </si>
  <si>
    <t>00-0032453</t>
  </si>
  <si>
    <t>WR_SEA_Kenny Lawler</t>
  </si>
  <si>
    <t>Kevin Kassis</t>
  </si>
  <si>
    <t>00-0037501</t>
  </si>
  <si>
    <t>WR_SEA_Kevin Kassis</t>
  </si>
  <si>
    <t>Marvin Bracy</t>
  </si>
  <si>
    <t>00-0034025</t>
  </si>
  <si>
    <t>WR_SEA_Marvin Bracy</t>
  </si>
  <si>
    <t>Nyqwan Murray</t>
  </si>
  <si>
    <t>00-0035730</t>
  </si>
  <si>
    <t>WR_SEA_Nyqwan Murray</t>
  </si>
  <si>
    <t>Paul Richardson</t>
  </si>
  <si>
    <t>00-0031257</t>
  </si>
  <si>
    <t>WR_SEA_Paul Richardson</t>
  </si>
  <si>
    <t>Ra'Shaun Henry</t>
  </si>
  <si>
    <t>00-0037362</t>
  </si>
  <si>
    <t>WR_SEA_Ra'Shaun Henry</t>
  </si>
  <si>
    <t>Ricardo Lockette</t>
  </si>
  <si>
    <t>00-0028442</t>
  </si>
  <si>
    <t>WR_SEA_Ricardo Lockette</t>
  </si>
  <si>
    <t>Rodney Smith</t>
  </si>
  <si>
    <t>00-0029934</t>
  </si>
  <si>
    <t>WR_SEA_Rodney Smith</t>
  </si>
  <si>
    <t>Seth Dawkins</t>
  </si>
  <si>
    <t>00-0036055</t>
  </si>
  <si>
    <t>WR_SEA_Seth Dawkins</t>
  </si>
  <si>
    <t>Tamorrion Terry</t>
  </si>
  <si>
    <t>00-0036803</t>
  </si>
  <si>
    <t>WR_SEA_Tamorrion Terry</t>
  </si>
  <si>
    <t>Tyjon Lindsey</t>
  </si>
  <si>
    <t>00-0038763</t>
  </si>
  <si>
    <t>WR_SEA_Tyjon Lindsey</t>
  </si>
  <si>
    <t>Austin Mack</t>
  </si>
  <si>
    <t>00-0035869</t>
  </si>
  <si>
    <t>WR_SF_Austin Mack</t>
  </si>
  <si>
    <t>B.J. Johnson</t>
  </si>
  <si>
    <t>00-0033496</t>
  </si>
  <si>
    <t>WR_SF_B.J. Johnson</t>
  </si>
  <si>
    <t>Bennie Fowler</t>
  </si>
  <si>
    <t>00-0030670</t>
  </si>
  <si>
    <t>WR_SF_Bennie Fowler</t>
  </si>
  <si>
    <t>Chris Conley</t>
  </si>
  <si>
    <t>00-0032128</t>
  </si>
  <si>
    <t>WR_SF_Chris Conley</t>
  </si>
  <si>
    <t>Chris Thompson</t>
  </si>
  <si>
    <t>00-0033855</t>
  </si>
  <si>
    <t>WR_SF_Chris Thompson</t>
  </si>
  <si>
    <t>Danny Gray</t>
  </si>
  <si>
    <t>00-0037828</t>
  </si>
  <si>
    <t>WR_SF_Danny Gray</t>
  </si>
  <si>
    <t>Dazz Newsome</t>
  </si>
  <si>
    <t>00-0036907</t>
  </si>
  <si>
    <t>WR_SF_Dazz Newsome</t>
  </si>
  <si>
    <t>Frank Stephens</t>
  </si>
  <si>
    <t>WR_SF_Frank Stephens</t>
  </si>
  <si>
    <t>Isaiah Winstead</t>
  </si>
  <si>
    <t>00-0038883</t>
  </si>
  <si>
    <t>WR_SF_Isaiah Winstead</t>
  </si>
  <si>
    <t>Louis Murphy</t>
  </si>
  <si>
    <t>00-0027089</t>
  </si>
  <si>
    <t>WR_SF_Louis Murphy</t>
  </si>
  <si>
    <t>Nick Williams</t>
  </si>
  <si>
    <t>00-0029848</t>
  </si>
  <si>
    <t>WR_SF_Nick Williams</t>
  </si>
  <si>
    <t>Pierre Garcon</t>
  </si>
  <si>
    <t>00-0026345</t>
  </si>
  <si>
    <t>WR_SF_Pierre Garcon</t>
  </si>
  <si>
    <t>Shae Wyatt</t>
  </si>
  <si>
    <t>00-0038884</t>
  </si>
  <si>
    <t>WR_SF_Shae Wyatt</t>
  </si>
  <si>
    <t>Shawn Poindexter</t>
  </si>
  <si>
    <t>00-0035035</t>
  </si>
  <si>
    <t>WR_SF_Shawn Poindexter</t>
  </si>
  <si>
    <t>Tajae Sharpe</t>
  </si>
  <si>
    <t>00-0032778</t>
  </si>
  <si>
    <t>WR_SF_Tajae Sharpe</t>
  </si>
  <si>
    <t>Tay Martin</t>
  </si>
  <si>
    <t>00-0037524</t>
  </si>
  <si>
    <t>WR_SF_Tay Martin</t>
  </si>
  <si>
    <t>Taysir Mack</t>
  </si>
  <si>
    <t>00-0037523</t>
  </si>
  <si>
    <t>WR_SF_Taysir Mack</t>
  </si>
  <si>
    <t>Willie Snead</t>
  </si>
  <si>
    <t>00-0030663</t>
  </si>
  <si>
    <t>WR_SF_Willie Snead</t>
  </si>
  <si>
    <t>Antonio Brown</t>
  </si>
  <si>
    <t>00-0027793</t>
  </si>
  <si>
    <t>WR_TB_Antonio Brown</t>
  </si>
  <si>
    <t>Bernard Reedy</t>
  </si>
  <si>
    <t>00-0030743</t>
  </si>
  <si>
    <t>WR_TB_Bernard Reedy</t>
  </si>
  <si>
    <t>Bryant Mitchell</t>
  </si>
  <si>
    <t>00-0034901</t>
  </si>
  <si>
    <t>WR_TB_Bryant Mitchell</t>
  </si>
  <si>
    <t>Bug Howard</t>
  </si>
  <si>
    <t>00-0033261</t>
  </si>
  <si>
    <t>WR_TB_Bug Howard</t>
  </si>
  <si>
    <t>Cecil Shorts</t>
  </si>
  <si>
    <t>00-0028052</t>
  </si>
  <si>
    <t>WR_TB_Cecil Shorts</t>
  </si>
  <si>
    <t>Cephus Johnson</t>
  </si>
  <si>
    <t>00-0038805</t>
  </si>
  <si>
    <t>WR_TB_Cephus Johnson</t>
  </si>
  <si>
    <t>Cortrelle Simpson</t>
  </si>
  <si>
    <t>00-0035479</t>
  </si>
  <si>
    <t>WR_TB_Cortrelle Simpson</t>
  </si>
  <si>
    <t>David Moore</t>
  </si>
  <si>
    <t>00-0033589</t>
  </si>
  <si>
    <t>WR_TB_David Moore</t>
  </si>
  <si>
    <t>Derel Walker</t>
  </si>
  <si>
    <t>00-0030797</t>
  </si>
  <si>
    <t>WR_TB_Derel Walker</t>
  </si>
  <si>
    <t>Donteea Dye</t>
  </si>
  <si>
    <t>00-0032008</t>
  </si>
  <si>
    <t>WR_TB_Donteea Dye</t>
  </si>
  <si>
    <t>Ervin Philips</t>
  </si>
  <si>
    <t>00-0034618</t>
  </si>
  <si>
    <t>WR_TB_Ervin Philips</t>
  </si>
  <si>
    <t>Freddie Martino</t>
  </si>
  <si>
    <t>00-0030737</t>
  </si>
  <si>
    <t>WR_TB_Freddie Martino</t>
  </si>
  <si>
    <t>Jhajuan Seales</t>
  </si>
  <si>
    <t>00-0033639</t>
  </si>
  <si>
    <t>WR_TB_Jhajuan Seales</t>
  </si>
  <si>
    <t>John Franklin</t>
  </si>
  <si>
    <t>00-0034705</t>
  </si>
  <si>
    <t>WR_TB_John Franklin</t>
  </si>
  <si>
    <t>Josh Pearson</t>
  </si>
  <si>
    <t>00-0036107</t>
  </si>
  <si>
    <t>WR_TB_Josh Pearson</t>
  </si>
  <si>
    <t>K.J. Brent</t>
  </si>
  <si>
    <t>00-0032926</t>
  </si>
  <si>
    <t>WR_TB_K.J. Brent</t>
  </si>
  <si>
    <t>Kade Warner</t>
  </si>
  <si>
    <t>00-0038829</t>
  </si>
  <si>
    <t>WR_TB_Kade Warner</t>
  </si>
  <si>
    <t>Kameron Brown</t>
  </si>
  <si>
    <t>00-0037626</t>
  </si>
  <si>
    <t>WR_TB_Kameron Brown</t>
  </si>
  <si>
    <t>Kaylon Geiger</t>
  </si>
  <si>
    <t>00-0037483</t>
  </si>
  <si>
    <t>WR_TB_Kaylon Geiger</t>
  </si>
  <si>
    <t>Matthew Eaton</t>
  </si>
  <si>
    <t>00-0035078</t>
  </si>
  <si>
    <t>WR_TB_Matthew Eaton</t>
  </si>
  <si>
    <t>Russell Gage</t>
  </si>
  <si>
    <t>00-0034411</t>
  </si>
  <si>
    <t>WR_TB_Russell Gage</t>
  </si>
  <si>
    <t>Ryan Miller</t>
  </si>
  <si>
    <t>00-0038824</t>
  </si>
  <si>
    <t>WR_TB_Ryan Miller</t>
  </si>
  <si>
    <t>Sergio Bailey</t>
  </si>
  <si>
    <t>00-0034609</t>
  </si>
  <si>
    <t>WR_TB_Sergio Bailey</t>
  </si>
  <si>
    <t>Shaq Hill</t>
  </si>
  <si>
    <t>00-0033772</t>
  </si>
  <si>
    <t>WR_TB_Shaq Hill</t>
  </si>
  <si>
    <t>Spencer Schnell</t>
  </si>
  <si>
    <t>00-0035587</t>
  </si>
  <si>
    <t>WR_TB_Spencer Schnell</t>
  </si>
  <si>
    <t>T.J. Simmons</t>
  </si>
  <si>
    <t>00-0036762</t>
  </si>
  <si>
    <t>WR_TB_T.J. Simmons</t>
  </si>
  <si>
    <t>Taye Barber</t>
  </si>
  <si>
    <t>00-0038814</t>
  </si>
  <si>
    <t>WR_TB_Taye Barber</t>
  </si>
  <si>
    <t>Thomas Sperbeck</t>
  </si>
  <si>
    <t>00-0033433</t>
  </si>
  <si>
    <t>WR_TB_Thomas Sperbeck</t>
  </si>
  <si>
    <t>Travis Jonsen</t>
  </si>
  <si>
    <t>00-0036047</t>
  </si>
  <si>
    <t>WR_TB_Travis Jonsen</t>
  </si>
  <si>
    <t>Vincent Jackson</t>
  </si>
  <si>
    <t>00-0023496</t>
  </si>
  <si>
    <t>WR_TB_Vincent Jackson</t>
  </si>
  <si>
    <t>TE_DAL_Dalton Schultz</t>
  </si>
  <si>
    <t>RB_PHI_Miles Sanders</t>
  </si>
  <si>
    <t>RB_DAL_Ezekiel Elliott</t>
  </si>
  <si>
    <t>RB_MIN_Dalvin Cook</t>
  </si>
  <si>
    <t>RB_TB_Leonard Fournette</t>
  </si>
  <si>
    <t>TE_MIA_Mike Gesicki</t>
  </si>
  <si>
    <t>Marvin Jones</t>
  </si>
  <si>
    <t>00-0029293</t>
  </si>
  <si>
    <t>WR_JAX_Marvin Jones</t>
  </si>
  <si>
    <t>Brett Maher</t>
  </si>
  <si>
    <t>00-0030332</t>
  </si>
  <si>
    <t>SPEC_DAL_Brett Maher</t>
  </si>
  <si>
    <t>SPEC_JAX_Riley Patterson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</si>
</sst>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/>
    <xf numFmtId="0" fontId="0" fillId="0" borderId="4" xfId="0" applyBorder="1" applyProtection="1">
      <protection locked="0"/>
    </xf>
    <xf numFmtId="0" fontId="0" fillId="0" borderId="5" xfId="0" applyBorder="1"/>
    <xf numFmtId="0" fontId="0" fillId="0" borderId="6" xfId="0" applyBorder="1" applyProtection="1">
      <protection locked="0"/>
    </xf>
    <xf numFmtId="0" fontId="0" fillId="2" borderId="0" xfId="0" applyFill="1"/>
    <xf numFmtId="0" fontId="3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2">
    <dxf>
      <fill>
        <patternFill>
          <bgColor rgb="FFFF0000"/>
        </patternFill>
      </fill>
    </dxf>
    <dxf>
      <fill>
        <patternFill>
          <bgColor theme="3" tint="0.79998168889431442"/>
        </patternFill>
      </fill>
    </dxf>
    <dxf>
      <fill>
        <patternFill>
          <bgColor rgb="FFFFFF00"/>
        </patternFill>
      </fill>
    </dxf>
    <dxf>
      <fill>
        <patternFill>
          <bgColor theme="3" tint="0.79998168889431442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protection locked="0" hidden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@/mccusfwfps01.na.jnj.com/HomeF$/Users/dtutino/AppData/Local/Microsoft/Windows/Temporary%20Internet%20Files/Content.Outlook/F7Q35I4Q/Done/2010%20British%20Open%20Scor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>
        <row r="4">
          <cell r="A4" t="str">
            <v>Tiger Woods</v>
          </cell>
          <cell r="B4">
            <v>-5</v>
          </cell>
          <cell r="C4">
            <v>1</v>
          </cell>
          <cell r="D4">
            <v>1</v>
          </cell>
          <cell r="E4">
            <v>0</v>
          </cell>
          <cell r="G4">
            <v>-3</v>
          </cell>
          <cell r="I4" t="str">
            <v>Darren Clarke</v>
          </cell>
          <cell r="J4">
            <v>-2</v>
          </cell>
          <cell r="K4">
            <v>-2</v>
          </cell>
          <cell r="L4">
            <v>5</v>
          </cell>
          <cell r="M4">
            <v>-1</v>
          </cell>
          <cell r="O4">
            <v>0</v>
          </cell>
        </row>
        <row r="5">
          <cell r="A5" t="str">
            <v>Phil Mickelson</v>
          </cell>
          <cell r="B5">
            <v>1</v>
          </cell>
          <cell r="C5">
            <v>-1</v>
          </cell>
          <cell r="D5">
            <v>-2</v>
          </cell>
          <cell r="E5">
            <v>3</v>
          </cell>
          <cell r="G5">
            <v>1</v>
          </cell>
          <cell r="I5" t="str">
            <v>Henrick Stenson</v>
          </cell>
          <cell r="J5">
            <v>-4</v>
          </cell>
          <cell r="K5">
            <v>2</v>
          </cell>
          <cell r="L5">
            <v>-5</v>
          </cell>
          <cell r="M5">
            <v>-1</v>
          </cell>
          <cell r="O5">
            <v>-8</v>
          </cell>
        </row>
        <row r="6">
          <cell r="A6" t="str">
            <v>Lee Westwood</v>
          </cell>
          <cell r="B6">
            <v>-5</v>
          </cell>
          <cell r="C6">
            <v>-1</v>
          </cell>
          <cell r="D6">
            <v>-1</v>
          </cell>
          <cell r="E6">
            <v>-2</v>
          </cell>
          <cell r="G6">
            <v>-9</v>
          </cell>
          <cell r="I6" t="str">
            <v>Alvaro Quiros</v>
          </cell>
          <cell r="J6">
            <v>0</v>
          </cell>
          <cell r="K6">
            <v>-2</v>
          </cell>
          <cell r="L6">
            <v>2</v>
          </cell>
          <cell r="M6">
            <v>-5</v>
          </cell>
          <cell r="O6">
            <v>-5</v>
          </cell>
        </row>
        <row r="7">
          <cell r="A7" t="str">
            <v>Steve Stricker</v>
          </cell>
          <cell r="B7">
            <v>-1</v>
          </cell>
          <cell r="C7">
            <v>2</v>
          </cell>
          <cell r="D7">
            <v>-1</v>
          </cell>
          <cell r="E7">
            <v>2</v>
          </cell>
          <cell r="G7">
            <v>2</v>
          </cell>
          <cell r="I7" t="str">
            <v>Ross Fisher</v>
          </cell>
          <cell r="J7">
            <v>-4</v>
          </cell>
          <cell r="K7">
            <v>5</v>
          </cell>
          <cell r="L7">
            <v>-4</v>
          </cell>
          <cell r="M7">
            <v>2</v>
          </cell>
          <cell r="O7">
            <v>-1</v>
          </cell>
        </row>
        <row r="8">
          <cell r="A8" t="str">
            <v>Jim Furyk</v>
          </cell>
          <cell r="B8">
            <v>5</v>
          </cell>
          <cell r="C8">
            <v>1</v>
          </cell>
          <cell r="D8" t="str">
            <v>x</v>
          </cell>
          <cell r="E8" t="str">
            <v>x</v>
          </cell>
          <cell r="F8">
            <v>12</v>
          </cell>
          <cell r="G8">
            <v>18</v>
          </cell>
          <cell r="I8" t="str">
            <v>Ryan Moore</v>
          </cell>
          <cell r="J8">
            <v>-2</v>
          </cell>
          <cell r="K8">
            <v>12</v>
          </cell>
          <cell r="L8" t="str">
            <v>x</v>
          </cell>
          <cell r="M8" t="str">
            <v>x</v>
          </cell>
          <cell r="N8">
            <v>12</v>
          </cell>
          <cell r="O8">
            <v>22</v>
          </cell>
        </row>
        <row r="9">
          <cell r="I9" t="str">
            <v>Francesco Molinari</v>
          </cell>
          <cell r="J9">
            <v>2</v>
          </cell>
          <cell r="K9">
            <v>5</v>
          </cell>
          <cell r="L9" t="str">
            <v>x</v>
          </cell>
          <cell r="M9" t="str">
            <v>x</v>
          </cell>
          <cell r="N9">
            <v>12</v>
          </cell>
          <cell r="O9">
            <v>19</v>
          </cell>
        </row>
        <row r="10">
          <cell r="A10" t="str">
            <v>Ernie Els</v>
          </cell>
          <cell r="B10">
            <v>-3</v>
          </cell>
          <cell r="C10">
            <v>7</v>
          </cell>
          <cell r="D10" t="str">
            <v>x</v>
          </cell>
          <cell r="E10" t="str">
            <v>x</v>
          </cell>
          <cell r="F10">
            <v>12</v>
          </cell>
          <cell r="G10">
            <v>16</v>
          </cell>
          <cell r="I10" t="str">
            <v>Sergio Garcia</v>
          </cell>
          <cell r="J10">
            <v>-1</v>
          </cell>
          <cell r="K10">
            <v>-1</v>
          </cell>
          <cell r="L10">
            <v>-2</v>
          </cell>
          <cell r="M10">
            <v>0</v>
          </cell>
          <cell r="O10">
            <v>-4</v>
          </cell>
        </row>
        <row r="11">
          <cell r="A11" t="str">
            <v>Luke Donald</v>
          </cell>
          <cell r="B11">
            <v>1</v>
          </cell>
          <cell r="C11">
            <v>0</v>
          </cell>
          <cell r="D11">
            <v>-3</v>
          </cell>
          <cell r="E11">
            <v>-3</v>
          </cell>
          <cell r="G11">
            <v>-5</v>
          </cell>
          <cell r="I11" t="str">
            <v>Adam Scott</v>
          </cell>
          <cell r="J11">
            <v>0</v>
          </cell>
          <cell r="K11">
            <v>-2</v>
          </cell>
          <cell r="L11">
            <v>0</v>
          </cell>
          <cell r="M11">
            <v>0</v>
          </cell>
          <cell r="O11">
            <v>-2</v>
          </cell>
        </row>
        <row r="12">
          <cell r="A12" t="str">
            <v>Ian Poulter</v>
          </cell>
          <cell r="B12">
            <v>-1</v>
          </cell>
          <cell r="C12">
            <v>1</v>
          </cell>
          <cell r="D12">
            <v>4</v>
          </cell>
          <cell r="E12">
            <v>-1</v>
          </cell>
          <cell r="G12">
            <v>3</v>
          </cell>
          <cell r="I12" t="str">
            <v>Soren KJELDSEN</v>
          </cell>
          <cell r="J12">
            <v>0</v>
          </cell>
          <cell r="K12">
            <v>2</v>
          </cell>
          <cell r="L12">
            <v>-2</v>
          </cell>
          <cell r="M12">
            <v>-1</v>
          </cell>
          <cell r="O12">
            <v>-1</v>
          </cell>
        </row>
        <row r="13">
          <cell r="A13" t="str">
            <v>Rory McIlroy</v>
          </cell>
          <cell r="B13">
            <v>-9</v>
          </cell>
          <cell r="C13">
            <v>8</v>
          </cell>
          <cell r="D13">
            <v>-3</v>
          </cell>
          <cell r="E13">
            <v>-4</v>
          </cell>
          <cell r="F13">
            <v>-1</v>
          </cell>
          <cell r="G13">
            <v>-9</v>
          </cell>
          <cell r="I13" t="str">
            <v>Ricky Barnes</v>
          </cell>
          <cell r="J13">
            <v>-4</v>
          </cell>
          <cell r="K13">
            <v>-1</v>
          </cell>
          <cell r="L13">
            <v>0</v>
          </cell>
          <cell r="M13">
            <v>5</v>
          </cell>
          <cell r="O13">
            <v>0</v>
          </cell>
        </row>
        <row r="14">
          <cell r="A14" t="str">
            <v>Paul Casey</v>
          </cell>
          <cell r="B14">
            <v>-3</v>
          </cell>
          <cell r="C14">
            <v>-3</v>
          </cell>
          <cell r="D14">
            <v>-5</v>
          </cell>
          <cell r="E14">
            <v>3</v>
          </cell>
          <cell r="G14">
            <v>-8</v>
          </cell>
          <cell r="I14" t="str">
            <v>JB Holmes</v>
          </cell>
          <cell r="J14">
            <v>-2</v>
          </cell>
          <cell r="K14">
            <v>0</v>
          </cell>
          <cell r="L14">
            <v>-2</v>
          </cell>
          <cell r="M14">
            <v>0</v>
          </cell>
          <cell r="O14">
            <v>-4</v>
          </cell>
        </row>
        <row r="15">
          <cell r="I15" t="str">
            <v>Steve Marino</v>
          </cell>
          <cell r="J15">
            <v>-3</v>
          </cell>
          <cell r="K15">
            <v>4</v>
          </cell>
          <cell r="L15">
            <v>-3</v>
          </cell>
          <cell r="M15">
            <v>4</v>
          </cell>
          <cell r="O15">
            <v>2</v>
          </cell>
        </row>
        <row r="16">
          <cell r="A16" t="str">
            <v>Graeme McDowell</v>
          </cell>
          <cell r="B16">
            <v>-1</v>
          </cell>
          <cell r="C16">
            <v>-4</v>
          </cell>
          <cell r="D16">
            <v>4</v>
          </cell>
          <cell r="E16">
            <v>-2</v>
          </cell>
          <cell r="G16">
            <v>-3</v>
          </cell>
          <cell r="I16" t="str">
            <v>Kenny Perry</v>
          </cell>
          <cell r="J16">
            <v>-1</v>
          </cell>
          <cell r="K16">
            <v>7</v>
          </cell>
          <cell r="L16" t="str">
            <v>x</v>
          </cell>
          <cell r="M16" t="str">
            <v>x</v>
          </cell>
          <cell r="N16">
            <v>12</v>
          </cell>
          <cell r="O16">
            <v>18</v>
          </cell>
        </row>
        <row r="17">
          <cell r="A17" t="str">
            <v>Martin Kaymer</v>
          </cell>
          <cell r="B17">
            <v>-3</v>
          </cell>
          <cell r="C17">
            <v>-1</v>
          </cell>
          <cell r="D17">
            <v>-4</v>
          </cell>
          <cell r="E17">
            <v>2</v>
          </cell>
          <cell r="G17">
            <v>-6</v>
          </cell>
          <cell r="I17" t="str">
            <v>Nick Watney</v>
          </cell>
          <cell r="J17">
            <v>-5</v>
          </cell>
          <cell r="K17">
            <v>1</v>
          </cell>
          <cell r="L17">
            <v>-1</v>
          </cell>
          <cell r="M17">
            <v>-1</v>
          </cell>
          <cell r="O17">
            <v>-6</v>
          </cell>
        </row>
        <row r="18">
          <cell r="A18" t="str">
            <v>Robert Allenby</v>
          </cell>
          <cell r="B18">
            <v>-3</v>
          </cell>
          <cell r="C18">
            <v>3</v>
          </cell>
          <cell r="D18">
            <v>-1</v>
          </cell>
          <cell r="E18">
            <v>-1</v>
          </cell>
          <cell r="G18">
            <v>-2</v>
          </cell>
          <cell r="I18" t="str">
            <v>Angel Cabrera</v>
          </cell>
          <cell r="J18">
            <v>1</v>
          </cell>
          <cell r="K18">
            <v>4</v>
          </cell>
          <cell r="L18" t="str">
            <v>x</v>
          </cell>
          <cell r="M18" t="str">
            <v>x</v>
          </cell>
          <cell r="N18">
            <v>12</v>
          </cell>
          <cell r="O18">
            <v>17</v>
          </cell>
        </row>
        <row r="19">
          <cell r="A19" t="str">
            <v>Padraig Harrington</v>
          </cell>
          <cell r="B19">
            <v>1</v>
          </cell>
          <cell r="C19">
            <v>5</v>
          </cell>
          <cell r="D19" t="str">
            <v>x</v>
          </cell>
          <cell r="E19" t="str">
            <v>x</v>
          </cell>
          <cell r="F19">
            <v>12</v>
          </cell>
          <cell r="G19">
            <v>18</v>
          </cell>
          <cell r="I19" t="str">
            <v>Stewart Cink</v>
          </cell>
          <cell r="J19">
            <v>-2</v>
          </cell>
          <cell r="K19">
            <v>2</v>
          </cell>
          <cell r="L19">
            <v>-1</v>
          </cell>
          <cell r="M19">
            <v>2</v>
          </cell>
          <cell r="O19">
            <v>1</v>
          </cell>
        </row>
        <row r="20">
          <cell r="A20" t="str">
            <v>Justin Rose</v>
          </cell>
          <cell r="B20">
            <v>-2</v>
          </cell>
          <cell r="C20">
            <v>5</v>
          </cell>
          <cell r="D20" t="str">
            <v>x</v>
          </cell>
          <cell r="E20" t="str">
            <v>x</v>
          </cell>
          <cell r="F20">
            <v>12</v>
          </cell>
          <cell r="G20">
            <v>15</v>
          </cell>
          <cell r="I20" t="str">
            <v>Rhys Davies</v>
          </cell>
          <cell r="J20">
            <v>1</v>
          </cell>
          <cell r="K20">
            <v>3</v>
          </cell>
          <cell r="L20" t="str">
            <v>x</v>
          </cell>
          <cell r="M20" t="str">
            <v>x</v>
          </cell>
          <cell r="N20">
            <v>12</v>
          </cell>
          <cell r="O20">
            <v>16</v>
          </cell>
        </row>
        <row r="21">
          <cell r="I21" t="str">
            <v>Justin Leonard</v>
          </cell>
          <cell r="J21">
            <v>4</v>
          </cell>
          <cell r="K21">
            <v>2</v>
          </cell>
          <cell r="L21" t="str">
            <v>x</v>
          </cell>
          <cell r="M21" t="str">
            <v>x</v>
          </cell>
          <cell r="N21">
            <v>12</v>
          </cell>
          <cell r="O21">
            <v>18</v>
          </cell>
        </row>
        <row r="22">
          <cell r="A22" t="str">
            <v>Camilo Villegas</v>
          </cell>
          <cell r="B22">
            <v>-4</v>
          </cell>
          <cell r="C22">
            <v>3</v>
          </cell>
          <cell r="D22">
            <v>-2</v>
          </cell>
          <cell r="E22">
            <v>3</v>
          </cell>
          <cell r="G22">
            <v>0</v>
          </cell>
          <cell r="I22" t="str">
            <v>Brian Gay</v>
          </cell>
          <cell r="J22">
            <v>0</v>
          </cell>
          <cell r="K22">
            <v>11</v>
          </cell>
          <cell r="L22" t="str">
            <v>x</v>
          </cell>
          <cell r="M22" t="str">
            <v>x</v>
          </cell>
          <cell r="N22">
            <v>12</v>
          </cell>
          <cell r="O22">
            <v>23</v>
          </cell>
        </row>
        <row r="23">
          <cell r="A23" t="str">
            <v>Zach Johnson</v>
          </cell>
          <cell r="B23">
            <v>0</v>
          </cell>
          <cell r="C23">
            <v>2</v>
          </cell>
          <cell r="D23">
            <v>2</v>
          </cell>
          <cell r="E23">
            <v>4</v>
          </cell>
          <cell r="G23">
            <v>8</v>
          </cell>
          <cell r="I23" t="str">
            <v>Chris Wood</v>
          </cell>
          <cell r="J23">
            <v>-2</v>
          </cell>
          <cell r="K23">
            <v>7</v>
          </cell>
          <cell r="L23" t="str">
            <v>x</v>
          </cell>
          <cell r="M23" t="str">
            <v>x</v>
          </cell>
          <cell r="N23">
            <v>12</v>
          </cell>
          <cell r="O23">
            <v>17</v>
          </cell>
        </row>
        <row r="24">
          <cell r="A24" t="str">
            <v>Edoardo Molinari</v>
          </cell>
          <cell r="B24">
            <v>-3</v>
          </cell>
          <cell r="C24">
            <v>4</v>
          </cell>
          <cell r="D24">
            <v>1</v>
          </cell>
          <cell r="E24">
            <v>-4</v>
          </cell>
          <cell r="G24">
            <v>-2</v>
          </cell>
          <cell r="I24" t="str">
            <v>Mike Weir</v>
          </cell>
          <cell r="J24">
            <v>1</v>
          </cell>
          <cell r="K24">
            <v>3</v>
          </cell>
          <cell r="L24" t="str">
            <v>x</v>
          </cell>
          <cell r="M24" t="str">
            <v>x</v>
          </cell>
          <cell r="N24">
            <v>12</v>
          </cell>
          <cell r="O24">
            <v>16</v>
          </cell>
        </row>
        <row r="25">
          <cell r="A25" t="str">
            <v>Retief Goosen</v>
          </cell>
          <cell r="B25">
            <v>-3</v>
          </cell>
          <cell r="C25">
            <v>-2</v>
          </cell>
          <cell r="D25">
            <v>0</v>
          </cell>
          <cell r="E25">
            <v>-2</v>
          </cell>
          <cell r="G25">
            <v>-7</v>
          </cell>
          <cell r="I25" t="str">
            <v>Stephen Gallacher</v>
          </cell>
          <cell r="J25">
            <v>-1</v>
          </cell>
          <cell r="K25">
            <v>1</v>
          </cell>
          <cell r="L25">
            <v>-2</v>
          </cell>
          <cell r="M25">
            <v>-1</v>
          </cell>
          <cell r="O25">
            <v>-3</v>
          </cell>
        </row>
        <row r="26">
          <cell r="A26" t="str">
            <v>Tim Clark</v>
          </cell>
          <cell r="B26">
            <v>-1</v>
          </cell>
          <cell r="C26">
            <v>8</v>
          </cell>
          <cell r="D26" t="str">
            <v>x</v>
          </cell>
          <cell r="E26" t="str">
            <v>x</v>
          </cell>
          <cell r="F26">
            <v>12</v>
          </cell>
          <cell r="G26">
            <v>19</v>
          </cell>
          <cell r="I26" t="str">
            <v>Miguel Angel Jimenez</v>
          </cell>
          <cell r="J26">
            <v>0</v>
          </cell>
          <cell r="K26">
            <v>-5</v>
          </cell>
          <cell r="L26">
            <v>2</v>
          </cell>
          <cell r="M26">
            <v>1</v>
          </cell>
          <cell r="O26">
            <v>-2</v>
          </cell>
        </row>
        <row r="27">
          <cell r="I27" t="str">
            <v>Gregory Havret</v>
          </cell>
          <cell r="J27">
            <v>1</v>
          </cell>
          <cell r="K27">
            <v>2</v>
          </cell>
          <cell r="L27" t="str">
            <v>x</v>
          </cell>
          <cell r="M27" t="str">
            <v>x</v>
          </cell>
          <cell r="N27">
            <v>12</v>
          </cell>
          <cell r="O27">
            <v>15</v>
          </cell>
        </row>
        <row r="28">
          <cell r="A28" t="str">
            <v>Lucas Glover</v>
          </cell>
          <cell r="B28">
            <v>-5</v>
          </cell>
          <cell r="C28">
            <v>4</v>
          </cell>
          <cell r="D28">
            <v>-2</v>
          </cell>
          <cell r="E28">
            <v>4</v>
          </cell>
          <cell r="G28">
            <v>1</v>
          </cell>
          <cell r="I28" t="str">
            <v>Ben Crane</v>
          </cell>
          <cell r="J28">
            <v>0</v>
          </cell>
          <cell r="K28">
            <v>4</v>
          </cell>
          <cell r="L28" t="str">
            <v>x</v>
          </cell>
          <cell r="M28" t="str">
            <v>x</v>
          </cell>
          <cell r="N28">
            <v>12</v>
          </cell>
          <cell r="O28">
            <v>16</v>
          </cell>
        </row>
        <row r="29">
          <cell r="A29" t="str">
            <v>Matt Kuchar</v>
          </cell>
          <cell r="B29">
            <v>0</v>
          </cell>
          <cell r="C29">
            <v>2</v>
          </cell>
          <cell r="D29">
            <v>-1</v>
          </cell>
          <cell r="E29">
            <v>-3</v>
          </cell>
          <cell r="G29">
            <v>-2</v>
          </cell>
          <cell r="I29" t="str">
            <v>Thomas Aiken</v>
          </cell>
          <cell r="J29">
            <v>-1</v>
          </cell>
          <cell r="K29">
            <v>1</v>
          </cell>
          <cell r="L29">
            <v>5</v>
          </cell>
          <cell r="M29">
            <v>2</v>
          </cell>
          <cell r="O29">
            <v>7</v>
          </cell>
        </row>
        <row r="30">
          <cell r="A30" t="str">
            <v>Sean O'Hair</v>
          </cell>
          <cell r="B30">
            <v>-5</v>
          </cell>
          <cell r="C30">
            <v>0</v>
          </cell>
          <cell r="D30">
            <v>0</v>
          </cell>
          <cell r="E30">
            <v>-1</v>
          </cell>
          <cell r="G30">
            <v>-6</v>
          </cell>
          <cell r="I30" t="str">
            <v>Jason Day</v>
          </cell>
          <cell r="J30">
            <v>-1</v>
          </cell>
          <cell r="K30">
            <v>2</v>
          </cell>
          <cell r="L30">
            <v>3</v>
          </cell>
          <cell r="M30">
            <v>-1</v>
          </cell>
          <cell r="O30">
            <v>3</v>
          </cell>
        </row>
        <row r="31">
          <cell r="A31" t="str">
            <v>Charl Schwartzel</v>
          </cell>
          <cell r="B31">
            <v>-1</v>
          </cell>
          <cell r="C31">
            <v>3</v>
          </cell>
          <cell r="D31">
            <v>-4</v>
          </cell>
          <cell r="E31">
            <v>-2</v>
          </cell>
          <cell r="G31">
            <v>-4</v>
          </cell>
          <cell r="I31" t="str">
            <v>David Duval</v>
          </cell>
          <cell r="J31">
            <v>5</v>
          </cell>
          <cell r="K31">
            <v>6</v>
          </cell>
          <cell r="L31" t="str">
            <v>x</v>
          </cell>
          <cell r="M31" t="str">
            <v>x</v>
          </cell>
          <cell r="N31">
            <v>12</v>
          </cell>
          <cell r="O31">
            <v>23</v>
          </cell>
        </row>
        <row r="32">
          <cell r="A32" t="str">
            <v>Geoff Ogilivy</v>
          </cell>
          <cell r="B32">
            <v>0</v>
          </cell>
          <cell r="C32">
            <v>6</v>
          </cell>
          <cell r="D32" t="str">
            <v>x</v>
          </cell>
          <cell r="E32" t="str">
            <v>x</v>
          </cell>
          <cell r="F32">
            <v>12</v>
          </cell>
          <cell r="G32">
            <v>18</v>
          </cell>
          <cell r="I32" t="str">
            <v>Scott Verplank</v>
          </cell>
          <cell r="J32">
            <v>0</v>
          </cell>
          <cell r="K32">
            <v>1</v>
          </cell>
          <cell r="L32">
            <v>2</v>
          </cell>
          <cell r="M32">
            <v>5</v>
          </cell>
          <cell r="O32">
            <v>8</v>
          </cell>
        </row>
        <row r="33">
          <cell r="I33" t="str">
            <v>Vijay Singh</v>
          </cell>
          <cell r="J33">
            <v>-4</v>
          </cell>
          <cell r="K33">
            <v>1</v>
          </cell>
          <cell r="L33">
            <v>4</v>
          </cell>
          <cell r="M33">
            <v>-2</v>
          </cell>
          <cell r="O33">
            <v>-1</v>
          </cell>
        </row>
        <row r="34">
          <cell r="A34" t="str">
            <v>Hunter Mahan</v>
          </cell>
          <cell r="B34">
            <v>-3</v>
          </cell>
          <cell r="C34">
            <v>4</v>
          </cell>
          <cell r="D34">
            <v>-1</v>
          </cell>
          <cell r="E34">
            <v>-1</v>
          </cell>
          <cell r="G34">
            <v>-1</v>
          </cell>
          <cell r="I34" t="str">
            <v>Ryo Ishiwaka</v>
          </cell>
          <cell r="J34">
            <v>-4</v>
          </cell>
          <cell r="K34">
            <v>1</v>
          </cell>
          <cell r="L34">
            <v>3</v>
          </cell>
          <cell r="M34">
            <v>-2</v>
          </cell>
          <cell r="O34">
            <v>-2</v>
          </cell>
        </row>
        <row r="35">
          <cell r="A35" t="str">
            <v>Y.E. Yang</v>
          </cell>
          <cell r="B35">
            <v>-5</v>
          </cell>
          <cell r="C35">
            <v>2</v>
          </cell>
          <cell r="D35">
            <v>4</v>
          </cell>
          <cell r="E35">
            <v>2</v>
          </cell>
          <cell r="G35">
            <v>3</v>
          </cell>
        </row>
        <row r="36">
          <cell r="A36" t="str">
            <v>Dustin Johnson</v>
          </cell>
          <cell r="B36">
            <v>-3</v>
          </cell>
          <cell r="C36">
            <v>0</v>
          </cell>
          <cell r="D36">
            <v>-3</v>
          </cell>
          <cell r="E36">
            <v>2</v>
          </cell>
          <cell r="G36">
            <v>-4</v>
          </cell>
        </row>
        <row r="37">
          <cell r="A37" t="str">
            <v>Robert Karlsson</v>
          </cell>
          <cell r="B37">
            <v>-3</v>
          </cell>
          <cell r="C37">
            <v>-1</v>
          </cell>
          <cell r="D37">
            <v>0</v>
          </cell>
          <cell r="E37">
            <v>0</v>
          </cell>
          <cell r="G37">
            <v>-4</v>
          </cell>
        </row>
        <row r="38">
          <cell r="A38" t="str">
            <v>KJ Choi</v>
          </cell>
          <cell r="B38">
            <v>4</v>
          </cell>
          <cell r="C38">
            <v>2</v>
          </cell>
          <cell r="D38" t="str">
            <v>x</v>
          </cell>
          <cell r="E38" t="str">
            <v>x</v>
          </cell>
          <cell r="F38">
            <v>12</v>
          </cell>
          <cell r="G38">
            <v>18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9BE899-55DA-4AD4-94FD-5C3DAAC6B45B}" name="Table1" displayName="Table1" ref="B6:M20" totalsRowShown="0">
  <tableColumns count="12">
    <tableColumn id="5" xr3:uid="{4BCFD665-B3C4-476C-B080-DFEC67DF0AA0}" name="Fantasy Owner" dataDxfId="11">
      <calculatedColumnFormula>IF($G$2="","",$G$2)</calculatedColumnFormula>
    </tableColumn>
    <tableColumn id="9" xr3:uid="{A7D56874-89BF-4E4F-A281-CA22E20BF820}" name="Fantasy Owner Email" dataDxfId="10">
      <calculatedColumnFormula>IF($G$3="","",$G$3)</calculatedColumnFormula>
    </tableColumn>
    <tableColumn id="6" xr3:uid="{C75B8E0E-F513-41D6-B787-B8B73B348F93}" name="Fantasy Team Name" dataDxfId="9">
      <calculatedColumnFormula>IF($G$4="","",$G$4)</calculatedColumnFormula>
    </tableColumn>
    <tableColumn id="14" xr3:uid="{7D54152C-4AC0-4D3B-9FFD-1C31EC010A79}" name="Automation Mapping" dataDxfId="8">
      <calculatedColumnFormula array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calculatedColumnFormula>
    </tableColumn>
    <tableColumn id="3" xr3:uid="{9877D559-46EA-497D-B959-74FB2B7A6561}" name="Roster"/>
    <tableColumn id="4" xr3:uid="{1F320687-788D-46D7-86EB-AD2965521E00}" name="Position Type"/>
    <tableColumn id="2" xr3:uid="{D393BDB1-6485-419D-8243-1EE88DDD2700}" name="Position Code"/>
    <tableColumn id="1" xr3:uid="{B0BEDE34-C385-49DE-BD3C-CC76AF38DD1C}" name="Position Group"/>
    <tableColumn id="7" xr3:uid="{606F1564-FF41-4770-B3CD-2A010E0B9627}" name="Selection" dataDxfId="7"/>
    <tableColumn id="12" xr3:uid="{0ACCB11F-2DE0-48FA-8482-81CB381DC9F6}" name="Team Abbr." dataDxfId="6">
      <calculatedColumnFormula array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calculatedColumnFormula>
    </tableColumn>
    <tableColumn id="10" xr3:uid="{B8BCBCC7-9558-45B9-BBE4-85EF9ACDCD31}" name="Check 1 - Selection is Unique" dataDxfId="5">
      <calculatedColumnFormula>IF(Table1[[#This Row],[Selection]]="","",IF(COUNTIFS(Table1[Selection],Table1[[#This Row],[Selection]])=1,TRUE,FALSE))</calculatedColumnFormula>
    </tableColumn>
    <tableColumn id="11" xr3:uid="{58E11982-4558-4D0F-B1B7-2457EE65E044}" name="Check 2 - Team is Unique" dataDxfId="4">
      <calculatedColumnFormula>IF(Table1[[#This Row],[Selection]]="","",IF(COUNTIFS(Table1[Team Abbr.],Table1[[#This Row],[Team Abbr.]])=1,TRUE,FALSE))</calculatedColumn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693E6E8-52C3-4E73-A5FA-C8BF29B8342E}" name="tblFLEX" displayName="tblFLEX" ref="B2:J979" totalsRowShown="0">
  <autoFilter ref="B2:J979" xr:uid="{2693E6E8-52C3-4E73-A5FA-C8BF29B8342E}"/>
  <tableColumns count="9">
    <tableColumn id="1" xr3:uid="{754FE678-6799-4CBC-BC8D-08D3AAAA3195}" name="position_group_FLEX"/>
    <tableColumn id="2" xr3:uid="{8CD71E5C-9577-4090-85FA-C5FC4B570C3C}" name="position_FLEX"/>
    <tableColumn id="3" xr3:uid="{F66CD1FD-EBDF-4B52-9E1B-D2B9C93231BF}" name="team_abbr_FLEX"/>
    <tableColumn id="4" xr3:uid="{EC280FEF-E112-4552-9527-F11F2C501448}" name="display_name_FLEX"/>
    <tableColumn id="5" xr3:uid="{04384F54-6C94-49A1-8A2C-3BDC5E85EE23}" name="gsis_id_FLEX"/>
    <tableColumn id="6" xr3:uid="{AC7BD7B6-CC1B-42CB-9A1F-BDC5527BB8D7}" name="status_FLEX"/>
    <tableColumn id="7" xr3:uid="{48C8F2E3-77FD-4E92-8BB3-81AF449F9FB2}" name="status_short_description_FLEX"/>
    <tableColumn id="8" xr3:uid="{E07F05B0-EF83-4910-BBFE-C9165A9BE67F}" name="jersey_number_FLEX"/>
    <tableColumn id="9" xr3:uid="{3BF7A647-B4C9-4AB8-9705-A6B9FE0D1B51}" name="selector_id_FLEX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AE4DB94-8586-4997-96B0-41027C27E215}" name="tblQB" displayName="tblQB" ref="K2:S130" totalsRowShown="0">
  <autoFilter ref="K2:S130" xr:uid="{4AE4DB94-8586-4997-96B0-41027C27E215}"/>
  <tableColumns count="9">
    <tableColumn id="1" xr3:uid="{2D53B494-9A3F-4335-ABF3-69FF6AC7F55C}" name="position_group_QB"/>
    <tableColumn id="2" xr3:uid="{0D6FE165-12B9-49F1-94D3-F66CCEA9B689}" name="position_QB"/>
    <tableColumn id="3" xr3:uid="{4DB4FF3B-C7E4-45BA-A8B5-1B496DDA8E9E}" name="team_abbr_QB"/>
    <tableColumn id="4" xr3:uid="{3496CE8A-EBEE-4609-9A53-CD9B8D5BFE48}" name="display_name_QB"/>
    <tableColumn id="5" xr3:uid="{97CA157A-0AE3-45C2-A917-C8CB0873E063}" name="gsis_id_QB"/>
    <tableColumn id="6" xr3:uid="{D8F89D88-544E-4D11-8D1C-D196E2F43FBC}" name="status_QB"/>
    <tableColumn id="7" xr3:uid="{E3D5C581-130B-481D-983E-A2C21085D2AC}" name="status_short_description_QB"/>
    <tableColumn id="8" xr3:uid="{8F329C76-B49E-4CD4-B420-2A35604D9BE5}" name="jersey_number_QB"/>
    <tableColumn id="9" xr3:uid="{E4F216E5-6B6A-4572-B175-C4CB3D25CDA4}" name="selector_id_QB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88C4F02-EE8F-476D-8938-E4CCB48EDB81}" name="tblRB" displayName="tblRB" ref="T2:AB281" totalsRowShown="0">
  <autoFilter ref="T2:AB281" xr:uid="{C88C4F02-EE8F-476D-8938-E4CCB48EDB81}"/>
  <tableColumns count="9">
    <tableColumn id="1" xr3:uid="{B270B824-30AB-4E7A-A4F6-30AA29CA1DD0}" name="position_group_RB"/>
    <tableColumn id="2" xr3:uid="{EBA4FD4A-2432-4982-BAE2-4437F5E479CA}" name="position_RB"/>
    <tableColumn id="3" xr3:uid="{6021F284-B575-46F1-8328-412DA2478189}" name="team_abbr_RB"/>
    <tableColumn id="4" xr3:uid="{5915D2E9-74A1-4E35-A949-CA0B74AD9335}" name="display_name_RB"/>
    <tableColumn id="5" xr3:uid="{DF75657E-9ADD-4161-8F12-67951C1D9657}" name="gsis_id_RB"/>
    <tableColumn id="6" xr3:uid="{AF5E6C9A-A3AE-434D-AC59-6852D3D3DB13}" name="status_RB"/>
    <tableColumn id="7" xr3:uid="{0260E886-BD6C-4E9B-9029-B787E8E0B6E5}" name="status_short_description_RB"/>
    <tableColumn id="8" xr3:uid="{00E21514-BBF9-4F5F-86EF-5C4F69B9F535}" name="jersey_number_RB"/>
    <tableColumn id="9" xr3:uid="{1F849BE5-D978-4BA2-A4D6-C9E33E1C02FB}" name="selector_id_RB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A4BF7A8-3CCD-449D-9151-0523702E1FCF}" name="tblSPEC" displayName="tblSPEC" ref="AC2:AK54" totalsRowShown="0">
  <autoFilter ref="AC2:AK54" xr:uid="{FA4BF7A8-3CCD-449D-9151-0523702E1FCF}"/>
  <tableColumns count="9">
    <tableColumn id="1" xr3:uid="{A9F863E7-39E4-4C3A-B453-C48DD49E0619}" name="position_group_SPEC"/>
    <tableColumn id="2" xr3:uid="{D14345CF-0481-459A-8449-9EC18D390558}" name="position_SPEC"/>
    <tableColumn id="3" xr3:uid="{1EB0BF1B-FDFE-4C92-893C-16A8FC96FDDF}" name="team_abbr_SPEC"/>
    <tableColumn id="4" xr3:uid="{F4BF63B9-C74F-4D6E-A169-EA3895AF6BD8}" name="display_name_SPEC"/>
    <tableColumn id="5" xr3:uid="{3C5B2D7A-CD7D-44FE-BA8F-722B4145C966}" name="gsis_id_SPEC"/>
    <tableColumn id="6" xr3:uid="{D0EF0F6C-B414-4A70-96F1-9CF660717A60}" name="status_SPEC"/>
    <tableColumn id="7" xr3:uid="{C9B634CE-0748-405C-855D-6D2B82CB77C2}" name="status_short_description_SPEC"/>
    <tableColumn id="8" xr3:uid="{18F7A899-7A21-41DF-B109-5FD066D7A08B}" name="jersey_number_SPEC"/>
    <tableColumn id="9" xr3:uid="{E0C76E1C-779E-4535-BC38-7742A031F409}" name="selector_id_SPEC"/>
  </tableColumns>
  <tableStyleInfo name="TableStyleMedium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0CF594E-EC90-48EE-8C19-7114CC3CADE3}" name="tblTE" displayName="tblTE" ref="AL2:AT221" totalsRowShown="0">
  <autoFilter ref="AL2:AT221" xr:uid="{80CF594E-EC90-48EE-8C19-7114CC3CADE3}"/>
  <tableColumns count="9">
    <tableColumn id="1" xr3:uid="{00E00BDC-BB7A-4D54-A2FC-8B00E3FB28A8}" name="position_group_TE"/>
    <tableColumn id="2" xr3:uid="{724BF323-24F3-4CBD-A316-5714B6BA7CAB}" name="position_TE"/>
    <tableColumn id="3" xr3:uid="{ADE64857-9627-4956-9BA4-4690E7F382F3}" name="team_abbr_TE"/>
    <tableColumn id="4" xr3:uid="{2CD843FE-E59D-4673-83CE-4A28C5DFB501}" name="display_name_TE"/>
    <tableColumn id="5" xr3:uid="{67092163-3605-4434-850D-BD849737BBC3}" name="gsis_id_TE"/>
    <tableColumn id="6" xr3:uid="{22F91413-4EB5-4BE4-ADF5-F4F80662610E}" name="status_TE"/>
    <tableColumn id="7" xr3:uid="{748D939D-3A50-4684-8E3C-91FD0B7250DF}" name="status_short_description_TE"/>
    <tableColumn id="8" xr3:uid="{6A64B87C-D897-4DA3-AE7C-5A0DB03E969B}" name="jersey_number_TE"/>
    <tableColumn id="9" xr3:uid="{561D3DFA-E5C6-4E23-94F3-8028DD40CA7C}" name="selector_id_TE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D8BFC40-D413-4318-B222-30C67EBDB529}" name="tblWR" displayName="tblWR" ref="AU2:BC481" totalsRowShown="0">
  <autoFilter ref="AU2:BC481" xr:uid="{1D8BFC40-D413-4318-B222-30C67EBDB529}"/>
  <tableColumns count="9">
    <tableColumn id="1" xr3:uid="{882A8182-83FA-45E0-9114-37D648FAADD3}" name="position_group_WR"/>
    <tableColumn id="2" xr3:uid="{E7E0FFC0-775C-4562-9DDF-40391AAC1927}" name="position_WR"/>
    <tableColumn id="3" xr3:uid="{F9B48FBC-7D71-4311-8DF5-08766CFDBF8C}" name="team_abbr_WR"/>
    <tableColumn id="4" xr3:uid="{E6277D09-B4FB-4863-9E69-0D5A441815E0}" name="display_name_WR"/>
    <tableColumn id="5" xr3:uid="{7A4E01F4-1B3C-47F2-A343-8C43C3F7CD17}" name="gsis_id_WR"/>
    <tableColumn id="6" xr3:uid="{36EF36E0-97D3-46BE-B70E-3B1C47467095}" name="status_WR"/>
    <tableColumn id="7" xr3:uid="{250ACBD5-FE9B-473D-AC3C-1A494B9D3001}" name="status_short_description_WR"/>
    <tableColumn id="8" xr3:uid="{A720FF03-C54E-4CED-92F6-EC69B122824F}" name="jersey_number_WR"/>
    <tableColumn id="9" xr3:uid="{9FE7B179-9B55-4D38-80E1-75B51F1D6FC3}" name="selector_id_WR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30BA5A-069C-4FF6-A4C6-DF7C74104744}" name="tblD" displayName="tblD" ref="B2:D16" totalsRowShown="0">
  <autoFilter ref="B2:D16" xr:uid="{D130BA5A-069C-4FF6-A4C6-DF7C74104744}"/>
  <tableColumns count="3">
    <tableColumn id="1" xr3:uid="{1E535C17-CAD1-4689-8139-EFE7A576B3BA}" name="team_abbr_D"/>
    <tableColumn id="2" xr3:uid="{93824F8D-AC34-4E87-AF28-F62664A1EBC5}" name="team_name_D"/>
    <tableColumn id="3" xr3:uid="{6D995797-8ABB-4B71-B6E2-6AFA89402535}" name="selector_id_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BE50-BFB3-45D1-A47D-E18677C607FA}">
  <sheetPr>
    <tabColor rgb="FFFF0000"/>
  </sheetPr>
  <dimension ref="B1:M754"/>
  <sheetViews>
    <sheetView tabSelected="1" workbookViewId="0">
      <selection activeCell="H35" sqref="H35"/>
    </sheetView>
  </sheetViews>
  <sheetFormatPr defaultRowHeight="14.4" x14ac:dyDescent="0.3"/>
  <cols>
    <col min="2" max="2" width="14.33203125" hidden="1" customWidth="1"/>
    <col min="3" max="3" width="19.6640625" hidden="1" customWidth="1"/>
    <col min="4" max="4" width="19" hidden="1" customWidth="1"/>
    <col min="5" max="5" width="20.109375" hidden="1" customWidth="1"/>
    <col min="6" max="6" width="20" bestFit="1" customWidth="1"/>
    <col min="7" max="7" width="25.33203125" bestFit="1" customWidth="1"/>
    <col min="8" max="8" width="13.5546875" bestFit="1" customWidth="1"/>
    <col min="9" max="9" width="14.44140625" bestFit="1" customWidth="1"/>
    <col min="10" max="10" width="24.5546875" bestFit="1" customWidth="1"/>
    <col min="11" max="11" width="11.109375" bestFit="1" customWidth="1"/>
    <col min="12" max="12" width="27" bestFit="1" customWidth="1"/>
    <col min="13" max="13" width="23.44140625" bestFit="1" customWidth="1"/>
  </cols>
  <sheetData>
    <row r="1" spans="2:13" ht="15" thickBot="1" x14ac:dyDescent="0.35">
      <c r="F1" s="10" t="s">
        <v>1014</v>
      </c>
    </row>
    <row r="2" spans="2:13" x14ac:dyDescent="0.3">
      <c r="F2" s="3" t="s">
        <v>1012</v>
      </c>
      <c r="G2" s="4"/>
    </row>
    <row r="3" spans="2:13" x14ac:dyDescent="0.3">
      <c r="F3" s="5" t="s">
        <v>1013</v>
      </c>
      <c r="G3" s="6"/>
    </row>
    <row r="4" spans="2:13" ht="15" thickBot="1" x14ac:dyDescent="0.35">
      <c r="F4" s="7" t="s">
        <v>634</v>
      </c>
      <c r="G4" s="8"/>
    </row>
    <row r="6" spans="2:13" x14ac:dyDescent="0.3">
      <c r="B6" t="s">
        <v>635</v>
      </c>
      <c r="C6" t="s">
        <v>636</v>
      </c>
      <c r="D6" t="s">
        <v>82</v>
      </c>
      <c r="E6" t="s">
        <v>1011</v>
      </c>
      <c r="F6" t="s">
        <v>1010</v>
      </c>
      <c r="G6" t="s">
        <v>81</v>
      </c>
      <c r="H6" t="s">
        <v>83</v>
      </c>
      <c r="I6" t="s">
        <v>84</v>
      </c>
      <c r="J6" t="s">
        <v>80</v>
      </c>
      <c r="K6" t="s">
        <v>77</v>
      </c>
      <c r="L6" t="s">
        <v>977</v>
      </c>
      <c r="M6" t="s">
        <v>978</v>
      </c>
    </row>
    <row r="7" spans="2:13" x14ac:dyDescent="0.3">
      <c r="B7" t="str">
        <f t="shared" ref="B7:B20" si="0">IF($G$2="","",$G$2)</f>
        <v/>
      </c>
      <c r="C7" t="str">
        <f t="shared" ref="C7:C20" si="1">IF($G$3="","",$G$3)</f>
        <v/>
      </c>
      <c r="D7" t="str">
        <f t="shared" ref="D7:D20" si="2">IF($G$4="","",$G$4)</f>
        <v/>
      </c>
      <c r="E7" t="str" cm="1">
        <f t="array" aca="1" ref="E7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7">
        <v>1</v>
      </c>
      <c r="G7" t="s">
        <v>5</v>
      </c>
      <c r="H7" t="s">
        <v>6</v>
      </c>
      <c r="I7" t="s">
        <v>0</v>
      </c>
      <c r="J7" s="2"/>
      <c r="K7" t="str" cm="1">
        <f t="array" aca="1" ref="K7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7" t="str">
        <f>IF(Table1[[#This Row],[Selection]]="","",IF(COUNTIFS(Table1[Selection],Table1[[#This Row],[Selection]])=1,TRUE,FALSE))</f>
        <v/>
      </c>
      <c r="M7" t="str">
        <f>IF(Table1[[#This Row],[Selection]]="","",IF(COUNTIFS(Table1[Team Abbr.],Table1[[#This Row],[Team Abbr.]])=1,TRUE,FALSE))</f>
        <v/>
      </c>
    </row>
    <row r="8" spans="2:13" x14ac:dyDescent="0.3">
      <c r="B8" t="str">
        <f t="shared" si="0"/>
        <v/>
      </c>
      <c r="C8" t="str">
        <f t="shared" si="1"/>
        <v/>
      </c>
      <c r="D8" t="str">
        <f t="shared" si="2"/>
        <v/>
      </c>
      <c r="E8" t="str" cm="1">
        <f t="array" aca="1" ref="E8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8">
        <v>2</v>
      </c>
      <c r="G8" t="s">
        <v>5</v>
      </c>
      <c r="H8" t="s">
        <v>7</v>
      </c>
      <c r="I8" t="s">
        <v>0</v>
      </c>
      <c r="J8" s="2"/>
      <c r="K8" t="str" cm="1">
        <f t="array" aca="1" ref="K8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8" t="str">
        <f>IF(Table1[[#This Row],[Selection]]="","",IF(COUNTIFS(Table1[Selection],Table1[[#This Row],[Selection]])=1,TRUE,FALSE))</f>
        <v/>
      </c>
      <c r="M8" t="str">
        <f>IF(Table1[[#This Row],[Selection]]="","",IF(COUNTIFS(Table1[Team Abbr.],Table1[[#This Row],[Team Abbr.]])=1,TRUE,FALSE))</f>
        <v/>
      </c>
    </row>
    <row r="9" spans="2:13" x14ac:dyDescent="0.3">
      <c r="B9" t="str">
        <f t="shared" si="0"/>
        <v/>
      </c>
      <c r="C9" t="str">
        <f t="shared" si="1"/>
        <v/>
      </c>
      <c r="D9" t="str">
        <f t="shared" si="2"/>
        <v/>
      </c>
      <c r="E9" t="str" cm="1">
        <f t="array" aca="1" ref="E9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9">
        <v>3</v>
      </c>
      <c r="G9" t="s">
        <v>5</v>
      </c>
      <c r="H9" t="s">
        <v>8</v>
      </c>
      <c r="I9" t="s">
        <v>0</v>
      </c>
      <c r="J9" s="2"/>
      <c r="K9" t="str" cm="1">
        <f t="array" aca="1" ref="K9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9" t="str">
        <f>IF(Table1[[#This Row],[Selection]]="","",IF(COUNTIFS(Table1[Selection],Table1[[#This Row],[Selection]])=1,TRUE,FALSE))</f>
        <v/>
      </c>
      <c r="M9" t="str">
        <f>IF(Table1[[#This Row],[Selection]]="","",IF(COUNTIFS(Table1[Team Abbr.],Table1[[#This Row],[Team Abbr.]])=1,TRUE,FALSE))</f>
        <v/>
      </c>
    </row>
    <row r="10" spans="2:13" x14ac:dyDescent="0.3">
      <c r="B10" t="str">
        <f t="shared" si="0"/>
        <v/>
      </c>
      <c r="C10" t="str">
        <f t="shared" si="1"/>
        <v/>
      </c>
      <c r="D10" t="str">
        <f t="shared" si="2"/>
        <v/>
      </c>
      <c r="E10" t="str" cm="1">
        <f t="array" aca="1" ref="E10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0">
        <v>4</v>
      </c>
      <c r="G10" t="s">
        <v>5</v>
      </c>
      <c r="H10" t="s">
        <v>9</v>
      </c>
      <c r="I10" t="s">
        <v>1</v>
      </c>
      <c r="J10" s="2"/>
      <c r="K10" t="str" cm="1">
        <f t="array" aca="1" ref="K10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0" t="str">
        <f>IF(Table1[[#This Row],[Selection]]="","",IF(COUNTIFS(Table1[Selection],Table1[[#This Row],[Selection]])=1,TRUE,FALSE))</f>
        <v/>
      </c>
      <c r="M10" t="str">
        <f>IF(Table1[[#This Row],[Selection]]="","",IF(COUNTIFS(Table1[Team Abbr.],Table1[[#This Row],[Team Abbr.]])=1,TRUE,FALSE))</f>
        <v/>
      </c>
    </row>
    <row r="11" spans="2:13" x14ac:dyDescent="0.3">
      <c r="B11" t="str">
        <f t="shared" si="0"/>
        <v/>
      </c>
      <c r="C11" t="str">
        <f t="shared" si="1"/>
        <v/>
      </c>
      <c r="D11" t="str">
        <f t="shared" si="2"/>
        <v/>
      </c>
      <c r="E11" t="str" cm="1">
        <f t="array" aca="1" ref="E11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1">
        <v>5</v>
      </c>
      <c r="G11" t="s">
        <v>5</v>
      </c>
      <c r="H11" t="s">
        <v>10</v>
      </c>
      <c r="I11" t="s">
        <v>1</v>
      </c>
      <c r="J11" s="2"/>
      <c r="K11" t="str" cm="1">
        <f t="array" aca="1" ref="K11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1" t="str">
        <f>IF(Table1[[#This Row],[Selection]]="","",IF(COUNTIFS(Table1[Selection],Table1[[#This Row],[Selection]])=1,TRUE,FALSE))</f>
        <v/>
      </c>
      <c r="M11" t="str">
        <f>IF(Table1[[#This Row],[Selection]]="","",IF(COUNTIFS(Table1[Team Abbr.],Table1[[#This Row],[Team Abbr.]])=1,TRUE,FALSE))</f>
        <v/>
      </c>
    </row>
    <row r="12" spans="2:13" x14ac:dyDescent="0.3">
      <c r="B12" t="str">
        <f t="shared" si="0"/>
        <v/>
      </c>
      <c r="C12" t="str">
        <f t="shared" si="1"/>
        <v/>
      </c>
      <c r="D12" t="str">
        <f t="shared" si="2"/>
        <v/>
      </c>
      <c r="E12" t="str" cm="1">
        <f t="array" aca="1" ref="E12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2">
        <v>6</v>
      </c>
      <c r="G12" t="s">
        <v>5</v>
      </c>
      <c r="H12" t="s">
        <v>11</v>
      </c>
      <c r="I12" t="s">
        <v>1</v>
      </c>
      <c r="J12" s="2"/>
      <c r="K12" t="str" cm="1">
        <f t="array" aca="1" ref="K12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2" t="str">
        <f>IF(Table1[[#This Row],[Selection]]="","",IF(COUNTIFS(Table1[Selection],Table1[[#This Row],[Selection]])=1,TRUE,FALSE))</f>
        <v/>
      </c>
      <c r="M12" t="str">
        <f>IF(Table1[[#This Row],[Selection]]="","",IF(COUNTIFS(Table1[Team Abbr.],Table1[[#This Row],[Team Abbr.]])=1,TRUE,FALSE))</f>
        <v/>
      </c>
    </row>
    <row r="13" spans="2:13" x14ac:dyDescent="0.3">
      <c r="B13" t="str">
        <f t="shared" si="0"/>
        <v/>
      </c>
      <c r="C13" t="str">
        <f t="shared" si="1"/>
        <v/>
      </c>
      <c r="D13" t="str">
        <f t="shared" si="2"/>
        <v/>
      </c>
      <c r="E13" t="str" cm="1">
        <f t="array" aca="1" ref="E13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3">
        <v>7</v>
      </c>
      <c r="G13" t="s">
        <v>5</v>
      </c>
      <c r="H13" t="s">
        <v>12</v>
      </c>
      <c r="I13" t="s">
        <v>2</v>
      </c>
      <c r="J13" s="2"/>
      <c r="K13" t="str" cm="1">
        <f t="array" aca="1" ref="K13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3" t="str">
        <f>IF(Table1[[#This Row],[Selection]]="","",IF(COUNTIFS(Table1[Selection],Table1[[#This Row],[Selection]])=1,TRUE,FALSE))</f>
        <v/>
      </c>
      <c r="M13" t="str">
        <f>IF(Table1[[#This Row],[Selection]]="","",IF(COUNTIFS(Table1[Team Abbr.],Table1[[#This Row],[Team Abbr.]])=1,TRUE,FALSE))</f>
        <v/>
      </c>
    </row>
    <row r="14" spans="2:13" x14ac:dyDescent="0.3">
      <c r="B14" t="str">
        <f t="shared" si="0"/>
        <v/>
      </c>
      <c r="C14" t="str">
        <f t="shared" si="1"/>
        <v/>
      </c>
      <c r="D14" t="str">
        <f t="shared" si="2"/>
        <v/>
      </c>
      <c r="E14" t="str" cm="1">
        <f t="array" aca="1" ref="E14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4">
        <v>8</v>
      </c>
      <c r="G14" t="s">
        <v>5</v>
      </c>
      <c r="H14" t="s">
        <v>13</v>
      </c>
      <c r="I14" t="s">
        <v>2</v>
      </c>
      <c r="J14" s="2"/>
      <c r="K14" t="str" cm="1">
        <f t="array" aca="1" ref="K14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4" t="str">
        <f>IF(Table1[[#This Row],[Selection]]="","",IF(COUNTIFS(Table1[Selection],Table1[[#This Row],[Selection]])=1,TRUE,FALSE))</f>
        <v/>
      </c>
      <c r="M14" t="str">
        <f>IF(Table1[[#This Row],[Selection]]="","",IF(COUNTIFS(Table1[Team Abbr.],Table1[[#This Row],[Team Abbr.]])=1,TRUE,FALSE))</f>
        <v/>
      </c>
    </row>
    <row r="15" spans="2:13" x14ac:dyDescent="0.3">
      <c r="B15" t="str">
        <f t="shared" si="0"/>
        <v/>
      </c>
      <c r="C15" t="str">
        <f t="shared" si="1"/>
        <v/>
      </c>
      <c r="D15" t="str">
        <f t="shared" si="2"/>
        <v/>
      </c>
      <c r="E15" t="str" cm="1">
        <f t="array" aca="1" ref="E15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5">
        <v>9</v>
      </c>
      <c r="G15" t="s">
        <v>5</v>
      </c>
      <c r="H15" t="s">
        <v>14</v>
      </c>
      <c r="I15" t="s">
        <v>2</v>
      </c>
      <c r="J15" s="2"/>
      <c r="K15" t="str" cm="1">
        <f t="array" aca="1" ref="K15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5" t="str">
        <f>IF(Table1[[#This Row],[Selection]]="","",IF(COUNTIFS(Table1[Selection],Table1[[#This Row],[Selection]])=1,TRUE,FALSE))</f>
        <v/>
      </c>
      <c r="M15" t="str">
        <f>IF(Table1[[#This Row],[Selection]]="","",IF(COUNTIFS(Table1[Team Abbr.],Table1[[#This Row],[Team Abbr.]])=1,TRUE,FALSE))</f>
        <v/>
      </c>
    </row>
    <row r="16" spans="2:13" x14ac:dyDescent="0.3">
      <c r="B16" t="str">
        <f t="shared" si="0"/>
        <v/>
      </c>
      <c r="C16" t="str">
        <f t="shared" si="1"/>
        <v/>
      </c>
      <c r="D16" t="str">
        <f t="shared" si="2"/>
        <v/>
      </c>
      <c r="E16" t="str" cm="1">
        <f t="array" aca="1" ref="E16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6">
        <v>10</v>
      </c>
      <c r="G16" t="s">
        <v>5</v>
      </c>
      <c r="H16" t="s">
        <v>15</v>
      </c>
      <c r="I16" t="s">
        <v>3</v>
      </c>
      <c r="J16" s="2"/>
      <c r="K16" t="str" cm="1">
        <f t="array" aca="1" ref="K16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6" t="str">
        <f>IF(Table1[[#This Row],[Selection]]="","",IF(COUNTIFS(Table1[Selection],Table1[[#This Row],[Selection]])=1,TRUE,FALSE))</f>
        <v/>
      </c>
      <c r="M16" t="str">
        <f>IF(Table1[[#This Row],[Selection]]="","",IF(COUNTIFS(Table1[Team Abbr.],Table1[[#This Row],[Team Abbr.]])=1,TRUE,FALSE))</f>
        <v/>
      </c>
    </row>
    <row r="17" spans="2:13" x14ac:dyDescent="0.3">
      <c r="B17" t="str">
        <f t="shared" si="0"/>
        <v/>
      </c>
      <c r="C17" t="str">
        <f t="shared" si="1"/>
        <v/>
      </c>
      <c r="D17" t="str">
        <f t="shared" si="2"/>
        <v/>
      </c>
      <c r="E17" t="str" cm="1">
        <f t="array" aca="1" ref="E17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7">
        <v>11</v>
      </c>
      <c r="G17" t="s">
        <v>5</v>
      </c>
      <c r="H17" t="s">
        <v>16</v>
      </c>
      <c r="I17" t="s">
        <v>3</v>
      </c>
      <c r="J17" s="2"/>
      <c r="K17" t="str" cm="1">
        <f t="array" aca="1" ref="K17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7" t="str">
        <f>IF(Table1[[#This Row],[Selection]]="","",IF(COUNTIFS(Table1[Selection],Table1[[#This Row],[Selection]])=1,TRUE,FALSE))</f>
        <v/>
      </c>
      <c r="M17" t="str">
        <f>IF(Table1[[#This Row],[Selection]]="","",IF(COUNTIFS(Table1[Team Abbr.],Table1[[#This Row],[Team Abbr.]])=1,TRUE,FALSE))</f>
        <v/>
      </c>
    </row>
    <row r="18" spans="2:13" x14ac:dyDescent="0.3">
      <c r="B18" t="str">
        <f t="shared" si="0"/>
        <v/>
      </c>
      <c r="C18" t="str">
        <f t="shared" si="1"/>
        <v/>
      </c>
      <c r="D18" t="str">
        <f t="shared" si="2"/>
        <v/>
      </c>
      <c r="E18" t="str" cm="1">
        <f t="array" aca="1" ref="E18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8">
        <v>12</v>
      </c>
      <c r="G18" t="s">
        <v>5</v>
      </c>
      <c r="H18" s="9" t="str">
        <f>IF(Table1[[#This Row],[Selection]]="","Make Selection",IF(LEFT(Table1[[#This Row],[Selection]],2)="TE","TE3",LEFT(Table1[[#This Row],[Selection]],2)&amp;4))</f>
        <v>Make Selection</v>
      </c>
      <c r="I18" t="s">
        <v>18</v>
      </c>
      <c r="J18" s="2"/>
      <c r="K18" t="str" cm="1">
        <f t="array" aca="1" ref="K18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8" t="str">
        <f>IF(Table1[[#This Row],[Selection]]="","",IF(COUNTIFS(Table1[Selection],Table1[[#This Row],[Selection]])=1,TRUE,FALSE))</f>
        <v/>
      </c>
      <c r="M18" t="str">
        <f>IF(Table1[[#This Row],[Selection]]="","",IF(COUNTIFS(Table1[Team Abbr.],Table1[[#This Row],[Team Abbr.]])=1,TRUE,FALSE))</f>
        <v/>
      </c>
    </row>
    <row r="19" spans="2:13" x14ac:dyDescent="0.3">
      <c r="B19" t="str">
        <f t="shared" si="0"/>
        <v/>
      </c>
      <c r="C19" t="str">
        <f t="shared" si="1"/>
        <v/>
      </c>
      <c r="D19" t="str">
        <f t="shared" si="2"/>
        <v/>
      </c>
      <c r="E19" t="str" cm="1">
        <f t="array" aca="1" ref="E19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19">
        <v>13</v>
      </c>
      <c r="G19" t="s">
        <v>5</v>
      </c>
      <c r="H19" s="9" t="str" cm="1">
        <f t="array" aca="1" ref="H19" ca="1">IF(Table1[[#This Row],[Selection]]="","Make Selection",_xlfn._xlws.FILTER(INDIRECT("tbl"&amp;Table1[[#This Row],[Position Group]]&amp;"[position_"&amp;Table1[[#This Row],[Position Group]]&amp;"]"),INDIRECT("tbl"&amp;Table1[[#This Row],[Position Group]]&amp;"[selector_id_"&amp;Table1[[#This Row],[Position Group]]&amp;"]")=Table1[[#This Row],[Selection]]))</f>
        <v>Make Selection</v>
      </c>
      <c r="I19" t="s">
        <v>89</v>
      </c>
      <c r="J19" s="2"/>
      <c r="K19" t="str" cm="1">
        <f t="array" aca="1" ref="K19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19" t="str">
        <f>IF(Table1[[#This Row],[Selection]]="","",IF(COUNTIFS(Table1[Selection],Table1[[#This Row],[Selection]])=1,TRUE,FALSE))</f>
        <v/>
      </c>
      <c r="M19" t="str">
        <f>IF(Table1[[#This Row],[Selection]]="","",IF(COUNTIFS(Table1[Team Abbr.],Table1[[#This Row],[Team Abbr.]])=1,TRUE,FALSE))</f>
        <v/>
      </c>
    </row>
    <row r="20" spans="2:13" x14ac:dyDescent="0.3">
      <c r="B20" t="str">
        <f t="shared" si="0"/>
        <v/>
      </c>
      <c r="C20" t="str">
        <f t="shared" si="1"/>
        <v/>
      </c>
      <c r="D20" t="str">
        <f t="shared" si="2"/>
        <v/>
      </c>
      <c r="E20" t="str" cm="1">
        <f t="array" aca="1" ref="E20" ca="1">IF(Table1[[#This Row],[Selection]]="","",
IF(Table1[[#This Row],[Position Type]]="Defense / Special Teams",Table1[[#This Row],[Team Abbr.]],
_xlfn._xlws.FILTER(INDIRECT("tbl"&amp;Table1[[#This Row],[Position Group]]&amp;"[gsis_id_"&amp;Table1[[#This Row],[Position Group]]&amp;"]"),INDIRECT("tbl"&amp;Table1[[#This Row],[Position Group]]&amp;"[selector_id_"&amp;Table1[[#This Row],[Position Group]]&amp;"]")=Table1[[#This Row],[Selection]])))</f>
        <v/>
      </c>
      <c r="F20">
        <v>14</v>
      </c>
      <c r="G20" t="s">
        <v>85</v>
      </c>
      <c r="H20" t="s">
        <v>17</v>
      </c>
      <c r="I20" t="s">
        <v>17</v>
      </c>
      <c r="J20" s="2"/>
      <c r="K20" t="str" cm="1">
        <f t="array" aca="1" ref="K20" ca="1">IF(Table1[[#This Row],[Selection]]="","",_xlfn._xlws.FILTER(INDIRECT("tbl"&amp;Table1[[#This Row],[Position Group]]&amp;"[team_abbr_"&amp;Table1[[#This Row],[Position Group]]&amp;"]"),INDIRECT("tbl"&amp;Table1[[#This Row],[Position Group]]&amp;"[selector_id_"&amp;Table1[[#This Row],[Position Group]]&amp;"]")=Table1[[#This Row],[Selection]]))</f>
        <v/>
      </c>
      <c r="L20" t="str">
        <f>IF(Table1[[#This Row],[Selection]]="","",IF(COUNTIFS(Table1[Selection],Table1[[#This Row],[Selection]])=1,TRUE,FALSE))</f>
        <v/>
      </c>
      <c r="M20" t="str">
        <f>IF(Table1[[#This Row],[Selection]]="","",IF(COUNTIFS(Table1[Team Abbr.],Table1[[#This Row],[Team Abbr.]])=1,TRUE,FALSE))</f>
        <v/>
      </c>
    </row>
    <row r="35" spans="13:13" x14ac:dyDescent="0.3">
      <c r="M35" s="1"/>
    </row>
    <row r="37" spans="13:13" x14ac:dyDescent="0.3">
      <c r="M37" s="1"/>
    </row>
    <row r="38" spans="13:13" x14ac:dyDescent="0.3">
      <c r="M38" s="1"/>
    </row>
    <row r="39" spans="13:13" x14ac:dyDescent="0.3">
      <c r="M39" s="1"/>
    </row>
    <row r="40" spans="13:13" x14ac:dyDescent="0.3">
      <c r="M40" s="1"/>
    </row>
    <row r="41" spans="13:13" x14ac:dyDescent="0.3">
      <c r="M41" s="1"/>
    </row>
    <row r="42" spans="13:13" x14ac:dyDescent="0.3">
      <c r="M42" s="1"/>
    </row>
    <row r="43" spans="13:13" x14ac:dyDescent="0.3">
      <c r="M43" s="1"/>
    </row>
    <row r="44" spans="13:13" x14ac:dyDescent="0.3">
      <c r="M44" s="1"/>
    </row>
    <row r="45" spans="13:13" x14ac:dyDescent="0.3">
      <c r="M45" s="1"/>
    </row>
    <row r="46" spans="13:13" x14ac:dyDescent="0.3">
      <c r="M46" s="1"/>
    </row>
    <row r="47" spans="13:13" x14ac:dyDescent="0.3">
      <c r="M47" s="1"/>
    </row>
    <row r="49" spans="13:13" x14ac:dyDescent="0.3">
      <c r="M49" s="1"/>
    </row>
    <row r="51" spans="13:13" x14ac:dyDescent="0.3">
      <c r="M51" s="1"/>
    </row>
    <row r="53" spans="13:13" x14ac:dyDescent="0.3">
      <c r="M53" s="1"/>
    </row>
    <row r="54" spans="13:13" x14ac:dyDescent="0.3">
      <c r="M54" s="1"/>
    </row>
    <row r="55" spans="13:13" x14ac:dyDescent="0.3">
      <c r="M55" s="1"/>
    </row>
    <row r="56" spans="13:13" x14ac:dyDescent="0.3">
      <c r="M56" s="1"/>
    </row>
    <row r="58" spans="13:13" x14ac:dyDescent="0.3">
      <c r="M58" s="1"/>
    </row>
    <row r="59" spans="13:13" x14ac:dyDescent="0.3">
      <c r="M59" s="1"/>
    </row>
    <row r="60" spans="13:13" x14ac:dyDescent="0.3">
      <c r="M60" s="1"/>
    </row>
    <row r="61" spans="13:13" x14ac:dyDescent="0.3">
      <c r="M61" s="1"/>
    </row>
    <row r="62" spans="13:13" x14ac:dyDescent="0.3">
      <c r="M62" s="1"/>
    </row>
    <row r="64" spans="13:13" x14ac:dyDescent="0.3">
      <c r="M64" s="1"/>
    </row>
    <row r="65" spans="13:13" x14ac:dyDescent="0.3">
      <c r="M65" s="1"/>
    </row>
    <row r="66" spans="13:13" x14ac:dyDescent="0.3">
      <c r="M66" s="1"/>
    </row>
    <row r="68" spans="13:13" x14ac:dyDescent="0.3">
      <c r="M68" s="1"/>
    </row>
    <row r="69" spans="13:13" x14ac:dyDescent="0.3">
      <c r="M69" s="1"/>
    </row>
    <row r="70" spans="13:13" x14ac:dyDescent="0.3">
      <c r="M70" s="1"/>
    </row>
    <row r="71" spans="13:13" x14ac:dyDescent="0.3">
      <c r="M71" s="1"/>
    </row>
    <row r="74" spans="13:13" x14ac:dyDescent="0.3">
      <c r="M74" s="1"/>
    </row>
    <row r="77" spans="13:13" x14ac:dyDescent="0.3">
      <c r="M77" s="1"/>
    </row>
    <row r="78" spans="13:13" x14ac:dyDescent="0.3">
      <c r="M78" s="1"/>
    </row>
    <row r="79" spans="13:13" x14ac:dyDescent="0.3">
      <c r="M79" s="1"/>
    </row>
    <row r="80" spans="13:13" x14ac:dyDescent="0.3">
      <c r="M80" s="1"/>
    </row>
    <row r="82" spans="13:13" x14ac:dyDescent="0.3">
      <c r="M82" s="1"/>
    </row>
    <row r="84" spans="13:13" x14ac:dyDescent="0.3">
      <c r="M84" s="1"/>
    </row>
    <row r="85" spans="13:13" x14ac:dyDescent="0.3">
      <c r="M85" s="1"/>
    </row>
    <row r="86" spans="13:13" x14ac:dyDescent="0.3">
      <c r="M86" s="1"/>
    </row>
    <row r="88" spans="13:13" x14ac:dyDescent="0.3">
      <c r="M88" s="1"/>
    </row>
    <row r="89" spans="13:13" x14ac:dyDescent="0.3">
      <c r="M89" s="1"/>
    </row>
    <row r="90" spans="13:13" x14ac:dyDescent="0.3">
      <c r="M90" s="1"/>
    </row>
    <row r="91" spans="13:13" x14ac:dyDescent="0.3">
      <c r="M91" s="1"/>
    </row>
    <row r="92" spans="13:13" x14ac:dyDescent="0.3">
      <c r="M92" s="1"/>
    </row>
    <row r="94" spans="13:13" x14ac:dyDescent="0.3">
      <c r="M94" s="1"/>
    </row>
    <row r="95" spans="13:13" x14ac:dyDescent="0.3">
      <c r="M95" s="1"/>
    </row>
    <row r="96" spans="13:13" x14ac:dyDescent="0.3">
      <c r="M96" s="1"/>
    </row>
    <row r="98" spans="13:13" x14ac:dyDescent="0.3">
      <c r="M98" s="1"/>
    </row>
    <row r="100" spans="13:13" x14ac:dyDescent="0.3">
      <c r="M100" s="1"/>
    </row>
    <row r="104" spans="13:13" x14ac:dyDescent="0.3">
      <c r="M104" s="1"/>
    </row>
    <row r="105" spans="13:13" x14ac:dyDescent="0.3">
      <c r="M105" s="1"/>
    </row>
    <row r="107" spans="13:13" x14ac:dyDescent="0.3">
      <c r="M107" s="1"/>
    </row>
    <row r="108" spans="13:13" x14ac:dyDescent="0.3">
      <c r="M108" s="1"/>
    </row>
    <row r="109" spans="13:13" x14ac:dyDescent="0.3">
      <c r="M109" s="1"/>
    </row>
    <row r="110" spans="13:13" x14ac:dyDescent="0.3">
      <c r="M110" s="1"/>
    </row>
    <row r="111" spans="13:13" x14ac:dyDescent="0.3">
      <c r="M111" s="1"/>
    </row>
    <row r="113" spans="13:13" x14ac:dyDescent="0.3">
      <c r="M113" s="1"/>
    </row>
    <row r="114" spans="13:13" x14ac:dyDescent="0.3">
      <c r="M114" s="1"/>
    </row>
    <row r="116" spans="13:13" x14ac:dyDescent="0.3">
      <c r="M116" s="1"/>
    </row>
    <row r="117" spans="13:13" x14ac:dyDescent="0.3">
      <c r="M117" s="1"/>
    </row>
    <row r="119" spans="13:13" x14ac:dyDescent="0.3">
      <c r="M119" s="1"/>
    </row>
    <row r="120" spans="13:13" x14ac:dyDescent="0.3">
      <c r="M120" s="1"/>
    </row>
    <row r="121" spans="13:13" x14ac:dyDescent="0.3">
      <c r="M121" s="1"/>
    </row>
    <row r="123" spans="13:13" x14ac:dyDescent="0.3">
      <c r="M123" s="1"/>
    </row>
    <row r="124" spans="13:13" x14ac:dyDescent="0.3">
      <c r="M124" s="1"/>
    </row>
    <row r="125" spans="13:13" x14ac:dyDescent="0.3">
      <c r="M125" s="1"/>
    </row>
    <row r="126" spans="13:13" x14ac:dyDescent="0.3">
      <c r="M126" s="1"/>
    </row>
    <row r="127" spans="13:13" x14ac:dyDescent="0.3">
      <c r="M127" s="1"/>
    </row>
    <row r="128" spans="13:13" x14ac:dyDescent="0.3">
      <c r="M128" s="1"/>
    </row>
    <row r="129" spans="13:13" x14ac:dyDescent="0.3">
      <c r="M129" s="1"/>
    </row>
    <row r="132" spans="13:13" x14ac:dyDescent="0.3">
      <c r="M132" s="1"/>
    </row>
    <row r="133" spans="13:13" x14ac:dyDescent="0.3">
      <c r="M133" s="1"/>
    </row>
    <row r="134" spans="13:13" x14ac:dyDescent="0.3">
      <c r="M134" s="1"/>
    </row>
    <row r="137" spans="13:13" x14ac:dyDescent="0.3">
      <c r="M137" s="1"/>
    </row>
    <row r="139" spans="13:13" x14ac:dyDescent="0.3">
      <c r="M139" s="1"/>
    </row>
    <row r="140" spans="13:13" x14ac:dyDescent="0.3">
      <c r="M140" s="1"/>
    </row>
    <row r="141" spans="13:13" x14ac:dyDescent="0.3">
      <c r="M141" s="1"/>
    </row>
    <row r="145" spans="13:13" x14ac:dyDescent="0.3">
      <c r="M145" s="1"/>
    </row>
    <row r="147" spans="13:13" x14ac:dyDescent="0.3">
      <c r="M147" s="1"/>
    </row>
    <row r="148" spans="13:13" x14ac:dyDescent="0.3">
      <c r="M148" s="1"/>
    </row>
    <row r="149" spans="13:13" x14ac:dyDescent="0.3">
      <c r="M149" s="1"/>
    </row>
    <row r="152" spans="13:13" x14ac:dyDescent="0.3">
      <c r="M152" s="1"/>
    </row>
    <row r="153" spans="13:13" x14ac:dyDescent="0.3">
      <c r="M153" s="1"/>
    </row>
    <row r="154" spans="13:13" x14ac:dyDescent="0.3">
      <c r="M154" s="1"/>
    </row>
    <row r="155" spans="13:13" x14ac:dyDescent="0.3">
      <c r="M155" s="1"/>
    </row>
    <row r="157" spans="13:13" x14ac:dyDescent="0.3">
      <c r="M157" s="1"/>
    </row>
    <row r="158" spans="13:13" x14ac:dyDescent="0.3">
      <c r="M158" s="1"/>
    </row>
    <row r="160" spans="13:13" x14ac:dyDescent="0.3">
      <c r="M160" s="1"/>
    </row>
    <row r="161" spans="13:13" x14ac:dyDescent="0.3">
      <c r="M161" s="1"/>
    </row>
    <row r="162" spans="13:13" x14ac:dyDescent="0.3">
      <c r="M162" s="1"/>
    </row>
    <row r="164" spans="13:13" x14ac:dyDescent="0.3">
      <c r="M164" s="1"/>
    </row>
    <row r="166" spans="13:13" x14ac:dyDescent="0.3">
      <c r="M166" s="1"/>
    </row>
    <row r="167" spans="13:13" x14ac:dyDescent="0.3">
      <c r="M167" s="1"/>
    </row>
    <row r="168" spans="13:13" x14ac:dyDescent="0.3">
      <c r="M168" s="1"/>
    </row>
    <row r="170" spans="13:13" x14ac:dyDescent="0.3">
      <c r="M170" s="1"/>
    </row>
    <row r="173" spans="13:13" x14ac:dyDescent="0.3">
      <c r="M173" s="1"/>
    </row>
    <row r="174" spans="13:13" x14ac:dyDescent="0.3">
      <c r="M174" s="1"/>
    </row>
    <row r="177" spans="13:13" x14ac:dyDescent="0.3">
      <c r="M177" s="1"/>
    </row>
    <row r="181" spans="13:13" x14ac:dyDescent="0.3">
      <c r="M181" s="1"/>
    </row>
    <row r="182" spans="13:13" x14ac:dyDescent="0.3">
      <c r="M182" s="1"/>
    </row>
    <row r="183" spans="13:13" x14ac:dyDescent="0.3">
      <c r="M183" s="1"/>
    </row>
    <row r="184" spans="13:13" x14ac:dyDescent="0.3">
      <c r="M184" s="1"/>
    </row>
    <row r="187" spans="13:13" x14ac:dyDescent="0.3">
      <c r="M187" s="1"/>
    </row>
    <row r="188" spans="13:13" x14ac:dyDescent="0.3">
      <c r="M188" s="1"/>
    </row>
    <row r="189" spans="13:13" x14ac:dyDescent="0.3">
      <c r="M189" s="1"/>
    </row>
    <row r="190" spans="13:13" x14ac:dyDescent="0.3">
      <c r="M190" s="1"/>
    </row>
    <row r="191" spans="13:13" x14ac:dyDescent="0.3">
      <c r="M191" s="1"/>
    </row>
    <row r="194" spans="13:13" x14ac:dyDescent="0.3">
      <c r="M194" s="1"/>
    </row>
    <row r="195" spans="13:13" x14ac:dyDescent="0.3">
      <c r="M195" s="1"/>
    </row>
    <row r="197" spans="13:13" x14ac:dyDescent="0.3">
      <c r="M197" s="1"/>
    </row>
    <row r="198" spans="13:13" x14ac:dyDescent="0.3">
      <c r="M198" s="1"/>
    </row>
    <row r="199" spans="13:13" x14ac:dyDescent="0.3">
      <c r="M199" s="1"/>
    </row>
    <row r="200" spans="13:13" x14ac:dyDescent="0.3">
      <c r="M200" s="1"/>
    </row>
    <row r="202" spans="13:13" x14ac:dyDescent="0.3">
      <c r="M202" s="1"/>
    </row>
    <row r="203" spans="13:13" x14ac:dyDescent="0.3">
      <c r="M203" s="1"/>
    </row>
    <row r="204" spans="13:13" x14ac:dyDescent="0.3">
      <c r="M204" s="1"/>
    </row>
    <row r="205" spans="13:13" x14ac:dyDescent="0.3">
      <c r="M205" s="1"/>
    </row>
    <row r="207" spans="13:13" x14ac:dyDescent="0.3">
      <c r="M207" s="1"/>
    </row>
    <row r="209" spans="13:13" x14ac:dyDescent="0.3">
      <c r="M209" s="1"/>
    </row>
    <row r="210" spans="13:13" x14ac:dyDescent="0.3">
      <c r="M210" s="1"/>
    </row>
    <row r="211" spans="13:13" x14ac:dyDescent="0.3">
      <c r="M211" s="1"/>
    </row>
    <row r="212" spans="13:13" x14ac:dyDescent="0.3">
      <c r="M212" s="1"/>
    </row>
    <row r="215" spans="13:13" x14ac:dyDescent="0.3">
      <c r="M215" s="1"/>
    </row>
    <row r="217" spans="13:13" x14ac:dyDescent="0.3">
      <c r="M217" s="1"/>
    </row>
    <row r="218" spans="13:13" x14ac:dyDescent="0.3">
      <c r="M218" s="1"/>
    </row>
    <row r="220" spans="13:13" x14ac:dyDescent="0.3">
      <c r="M220" s="1"/>
    </row>
    <row r="221" spans="13:13" x14ac:dyDescent="0.3">
      <c r="M221" s="1"/>
    </row>
    <row r="223" spans="13:13" x14ac:dyDescent="0.3">
      <c r="M223" s="1"/>
    </row>
    <row r="224" spans="13:13" x14ac:dyDescent="0.3">
      <c r="M224" s="1"/>
    </row>
    <row r="227" spans="13:13" x14ac:dyDescent="0.3">
      <c r="M227" s="1"/>
    </row>
    <row r="228" spans="13:13" x14ac:dyDescent="0.3">
      <c r="M228" s="1"/>
    </row>
    <row r="229" spans="13:13" x14ac:dyDescent="0.3">
      <c r="M229" s="1"/>
    </row>
    <row r="230" spans="13:13" x14ac:dyDescent="0.3">
      <c r="M230" s="1"/>
    </row>
    <row r="231" spans="13:13" x14ac:dyDescent="0.3">
      <c r="M231" s="1"/>
    </row>
    <row r="232" spans="13:13" x14ac:dyDescent="0.3">
      <c r="M232" s="1"/>
    </row>
    <row r="233" spans="13:13" x14ac:dyDescent="0.3">
      <c r="M233" s="1"/>
    </row>
    <row r="234" spans="13:13" x14ac:dyDescent="0.3">
      <c r="M234" s="1"/>
    </row>
    <row r="236" spans="13:13" x14ac:dyDescent="0.3">
      <c r="M236" s="1"/>
    </row>
    <row r="237" spans="13:13" x14ac:dyDescent="0.3">
      <c r="M237" s="1"/>
    </row>
    <row r="238" spans="13:13" x14ac:dyDescent="0.3">
      <c r="M238" s="1"/>
    </row>
    <row r="239" spans="13:13" x14ac:dyDescent="0.3">
      <c r="M239" s="1"/>
    </row>
    <row r="240" spans="13:13" x14ac:dyDescent="0.3">
      <c r="M240" s="1"/>
    </row>
    <row r="241" spans="13:13" x14ac:dyDescent="0.3">
      <c r="M241" s="1"/>
    </row>
    <row r="242" spans="13:13" x14ac:dyDescent="0.3">
      <c r="M242" s="1"/>
    </row>
    <row r="243" spans="13:13" x14ac:dyDescent="0.3">
      <c r="M243" s="1"/>
    </row>
    <row r="246" spans="13:13" x14ac:dyDescent="0.3">
      <c r="M246" s="1"/>
    </row>
    <row r="248" spans="13:13" x14ac:dyDescent="0.3">
      <c r="M248" s="1"/>
    </row>
    <row r="249" spans="13:13" x14ac:dyDescent="0.3">
      <c r="M249" s="1"/>
    </row>
    <row r="250" spans="13:13" x14ac:dyDescent="0.3">
      <c r="M250" s="1"/>
    </row>
    <row r="251" spans="13:13" x14ac:dyDescent="0.3">
      <c r="M251" s="1"/>
    </row>
    <row r="253" spans="13:13" x14ac:dyDescent="0.3">
      <c r="M253" s="1"/>
    </row>
    <row r="255" spans="13:13" x14ac:dyDescent="0.3">
      <c r="M255" s="1"/>
    </row>
    <row r="256" spans="13:13" x14ac:dyDescent="0.3">
      <c r="M256" s="1"/>
    </row>
    <row r="257" spans="13:13" x14ac:dyDescent="0.3">
      <c r="M257" s="1"/>
    </row>
    <row r="259" spans="13:13" x14ac:dyDescent="0.3">
      <c r="M259" s="1"/>
    </row>
    <row r="260" spans="13:13" x14ac:dyDescent="0.3">
      <c r="M260" s="1"/>
    </row>
    <row r="261" spans="13:13" x14ac:dyDescent="0.3">
      <c r="M261" s="1"/>
    </row>
    <row r="262" spans="13:13" x14ac:dyDescent="0.3">
      <c r="M262" s="1"/>
    </row>
    <row r="264" spans="13:13" x14ac:dyDescent="0.3">
      <c r="M264" s="1"/>
    </row>
    <row r="266" spans="13:13" x14ac:dyDescent="0.3">
      <c r="M266" s="1"/>
    </row>
    <row r="268" spans="13:13" x14ac:dyDescent="0.3">
      <c r="M268" s="1"/>
    </row>
    <row r="269" spans="13:13" x14ac:dyDescent="0.3">
      <c r="M269" s="1"/>
    </row>
    <row r="270" spans="13:13" x14ac:dyDescent="0.3">
      <c r="M270" s="1"/>
    </row>
    <row r="271" spans="13:13" x14ac:dyDescent="0.3">
      <c r="M271" s="1"/>
    </row>
    <row r="273" spans="13:13" x14ac:dyDescent="0.3">
      <c r="M273" s="1"/>
    </row>
    <row r="274" spans="13:13" x14ac:dyDescent="0.3">
      <c r="M274" s="1"/>
    </row>
    <row r="276" spans="13:13" x14ac:dyDescent="0.3">
      <c r="M276" s="1"/>
    </row>
    <row r="278" spans="13:13" x14ac:dyDescent="0.3">
      <c r="M278" s="1"/>
    </row>
    <row r="281" spans="13:13" x14ac:dyDescent="0.3">
      <c r="M281" s="1"/>
    </row>
    <row r="282" spans="13:13" x14ac:dyDescent="0.3">
      <c r="M282" s="1"/>
    </row>
    <row r="283" spans="13:13" x14ac:dyDescent="0.3">
      <c r="M283" s="1"/>
    </row>
    <row r="286" spans="13:13" x14ac:dyDescent="0.3">
      <c r="M286" s="1"/>
    </row>
    <row r="288" spans="13:13" x14ac:dyDescent="0.3">
      <c r="M288" s="1"/>
    </row>
    <row r="290" spans="13:13" x14ac:dyDescent="0.3">
      <c r="M290" s="1"/>
    </row>
    <row r="292" spans="13:13" x14ac:dyDescent="0.3">
      <c r="M292" s="1"/>
    </row>
    <row r="294" spans="13:13" x14ac:dyDescent="0.3">
      <c r="M294" s="1"/>
    </row>
    <row r="295" spans="13:13" x14ac:dyDescent="0.3">
      <c r="M295" s="1"/>
    </row>
    <row r="296" spans="13:13" x14ac:dyDescent="0.3">
      <c r="M296" s="1"/>
    </row>
    <row r="299" spans="13:13" x14ac:dyDescent="0.3">
      <c r="M299" s="1"/>
    </row>
    <row r="300" spans="13:13" x14ac:dyDescent="0.3">
      <c r="M300" s="1"/>
    </row>
    <row r="301" spans="13:13" x14ac:dyDescent="0.3">
      <c r="M301" s="1"/>
    </row>
    <row r="303" spans="13:13" x14ac:dyDescent="0.3">
      <c r="M303" s="1"/>
    </row>
    <row r="304" spans="13:13" x14ac:dyDescent="0.3">
      <c r="M304" s="1"/>
    </row>
    <row r="307" spans="13:13" x14ac:dyDescent="0.3">
      <c r="M307" s="1"/>
    </row>
    <row r="308" spans="13:13" x14ac:dyDescent="0.3">
      <c r="M308" s="1"/>
    </row>
    <row r="309" spans="13:13" x14ac:dyDescent="0.3">
      <c r="M309" s="1"/>
    </row>
    <row r="310" spans="13:13" x14ac:dyDescent="0.3">
      <c r="M310" s="1"/>
    </row>
    <row r="311" spans="13:13" x14ac:dyDescent="0.3">
      <c r="M311" s="1"/>
    </row>
    <row r="312" spans="13:13" x14ac:dyDescent="0.3">
      <c r="M312" s="1"/>
    </row>
    <row r="313" spans="13:13" x14ac:dyDescent="0.3">
      <c r="M313" s="1"/>
    </row>
    <row r="314" spans="13:13" x14ac:dyDescent="0.3">
      <c r="M314" s="1"/>
    </row>
    <row r="316" spans="13:13" x14ac:dyDescent="0.3">
      <c r="M316" s="1"/>
    </row>
    <row r="317" spans="13:13" x14ac:dyDescent="0.3">
      <c r="M317" s="1"/>
    </row>
    <row r="318" spans="13:13" x14ac:dyDescent="0.3">
      <c r="M318" s="1"/>
    </row>
    <row r="319" spans="13:13" x14ac:dyDescent="0.3">
      <c r="M319" s="1"/>
    </row>
    <row r="320" spans="13:13" x14ac:dyDescent="0.3">
      <c r="M320" s="1"/>
    </row>
    <row r="321" spans="13:13" x14ac:dyDescent="0.3">
      <c r="M321" s="1"/>
    </row>
    <row r="322" spans="13:13" x14ac:dyDescent="0.3">
      <c r="M322" s="1"/>
    </row>
    <row r="326" spans="13:13" x14ac:dyDescent="0.3">
      <c r="M326" s="1"/>
    </row>
    <row r="327" spans="13:13" x14ac:dyDescent="0.3">
      <c r="M327" s="1"/>
    </row>
    <row r="328" spans="13:13" x14ac:dyDescent="0.3">
      <c r="M328" s="1"/>
    </row>
    <row r="330" spans="13:13" x14ac:dyDescent="0.3">
      <c r="M330" s="1"/>
    </row>
    <row r="331" spans="13:13" x14ac:dyDescent="0.3">
      <c r="M331" s="1"/>
    </row>
    <row r="332" spans="13:13" x14ac:dyDescent="0.3">
      <c r="M332" s="1"/>
    </row>
    <row r="333" spans="13:13" x14ac:dyDescent="0.3">
      <c r="M333" s="1"/>
    </row>
    <row r="337" spans="13:13" x14ac:dyDescent="0.3">
      <c r="M337" s="1"/>
    </row>
    <row r="338" spans="13:13" x14ac:dyDescent="0.3">
      <c r="M338" s="1"/>
    </row>
    <row r="339" spans="13:13" x14ac:dyDescent="0.3">
      <c r="M339" s="1"/>
    </row>
    <row r="340" spans="13:13" x14ac:dyDescent="0.3">
      <c r="M340" s="1"/>
    </row>
    <row r="341" spans="13:13" x14ac:dyDescent="0.3">
      <c r="M341" s="1"/>
    </row>
    <row r="342" spans="13:13" x14ac:dyDescent="0.3">
      <c r="M342" s="1"/>
    </row>
    <row r="343" spans="13:13" x14ac:dyDescent="0.3">
      <c r="M343" s="1"/>
    </row>
    <row r="344" spans="13:13" x14ac:dyDescent="0.3">
      <c r="M344" s="1"/>
    </row>
    <row r="345" spans="13:13" x14ac:dyDescent="0.3">
      <c r="M345" s="1"/>
    </row>
    <row r="346" spans="13:13" x14ac:dyDescent="0.3">
      <c r="M346" s="1"/>
    </row>
    <row r="350" spans="13:13" x14ac:dyDescent="0.3">
      <c r="M350" s="1"/>
    </row>
    <row r="351" spans="13:13" x14ac:dyDescent="0.3">
      <c r="M351" s="1"/>
    </row>
    <row r="352" spans="13:13" x14ac:dyDescent="0.3">
      <c r="M352" s="1"/>
    </row>
    <row r="353" spans="13:13" x14ac:dyDescent="0.3">
      <c r="M353" s="1"/>
    </row>
    <row r="355" spans="13:13" x14ac:dyDescent="0.3">
      <c r="M355" s="1"/>
    </row>
    <row r="356" spans="13:13" x14ac:dyDescent="0.3">
      <c r="M356" s="1"/>
    </row>
    <row r="357" spans="13:13" x14ac:dyDescent="0.3">
      <c r="M357" s="1"/>
    </row>
    <row r="358" spans="13:13" x14ac:dyDescent="0.3">
      <c r="M358" s="1"/>
    </row>
    <row r="364" spans="13:13" x14ac:dyDescent="0.3">
      <c r="M364" s="1"/>
    </row>
    <row r="365" spans="13:13" x14ac:dyDescent="0.3">
      <c r="M365" s="1"/>
    </row>
    <row r="366" spans="13:13" x14ac:dyDescent="0.3">
      <c r="M366" s="1"/>
    </row>
    <row r="367" spans="13:13" x14ac:dyDescent="0.3">
      <c r="M367" s="1"/>
    </row>
    <row r="368" spans="13:13" x14ac:dyDescent="0.3">
      <c r="M368" s="1"/>
    </row>
    <row r="369" spans="13:13" x14ac:dyDescent="0.3">
      <c r="M369" s="1"/>
    </row>
    <row r="370" spans="13:13" x14ac:dyDescent="0.3">
      <c r="M370" s="1"/>
    </row>
    <row r="371" spans="13:13" x14ac:dyDescent="0.3">
      <c r="M371" s="1"/>
    </row>
    <row r="373" spans="13:13" x14ac:dyDescent="0.3">
      <c r="M373" s="1"/>
    </row>
    <row r="374" spans="13:13" x14ac:dyDescent="0.3">
      <c r="M374" s="1"/>
    </row>
    <row r="375" spans="13:13" x14ac:dyDescent="0.3">
      <c r="M375" s="1"/>
    </row>
    <row r="377" spans="13:13" x14ac:dyDescent="0.3">
      <c r="M377" s="1"/>
    </row>
    <row r="378" spans="13:13" x14ac:dyDescent="0.3">
      <c r="M378" s="1"/>
    </row>
    <row r="380" spans="13:13" x14ac:dyDescent="0.3">
      <c r="M380" s="1"/>
    </row>
    <row r="381" spans="13:13" x14ac:dyDescent="0.3">
      <c r="M381" s="1"/>
    </row>
    <row r="382" spans="13:13" x14ac:dyDescent="0.3">
      <c r="M382" s="1"/>
    </row>
    <row r="384" spans="13:13" x14ac:dyDescent="0.3">
      <c r="M384" s="1"/>
    </row>
    <row r="385" spans="13:13" x14ac:dyDescent="0.3">
      <c r="M385" s="1"/>
    </row>
    <row r="386" spans="13:13" x14ac:dyDescent="0.3">
      <c r="M386" s="1"/>
    </row>
    <row r="388" spans="13:13" x14ac:dyDescent="0.3">
      <c r="M388" s="1"/>
    </row>
    <row r="390" spans="13:13" x14ac:dyDescent="0.3">
      <c r="M390" s="1"/>
    </row>
    <row r="395" spans="13:13" x14ac:dyDescent="0.3">
      <c r="M395" s="1"/>
    </row>
    <row r="397" spans="13:13" x14ac:dyDescent="0.3">
      <c r="M397" s="1"/>
    </row>
    <row r="398" spans="13:13" x14ac:dyDescent="0.3">
      <c r="M398" s="1"/>
    </row>
    <row r="401" spans="13:13" x14ac:dyDescent="0.3">
      <c r="M401" s="1"/>
    </row>
    <row r="404" spans="13:13" x14ac:dyDescent="0.3">
      <c r="M404" s="1"/>
    </row>
    <row r="405" spans="13:13" x14ac:dyDescent="0.3">
      <c r="M405" s="1"/>
    </row>
    <row r="407" spans="13:13" x14ac:dyDescent="0.3">
      <c r="M407" s="1"/>
    </row>
    <row r="408" spans="13:13" x14ac:dyDescent="0.3">
      <c r="M408" s="1"/>
    </row>
    <row r="409" spans="13:13" x14ac:dyDescent="0.3">
      <c r="M409" s="1"/>
    </row>
    <row r="410" spans="13:13" x14ac:dyDescent="0.3">
      <c r="M410" s="1"/>
    </row>
    <row r="411" spans="13:13" x14ac:dyDescent="0.3">
      <c r="M411" s="1"/>
    </row>
    <row r="412" spans="13:13" x14ac:dyDescent="0.3">
      <c r="M412" s="1"/>
    </row>
    <row r="413" spans="13:13" x14ac:dyDescent="0.3">
      <c r="M413" s="1"/>
    </row>
    <row r="414" spans="13:13" x14ac:dyDescent="0.3">
      <c r="M414" s="1"/>
    </row>
    <row r="415" spans="13:13" x14ac:dyDescent="0.3">
      <c r="M415" s="1"/>
    </row>
    <row r="416" spans="13:13" x14ac:dyDescent="0.3">
      <c r="M416" s="1"/>
    </row>
    <row r="417" spans="13:13" x14ac:dyDescent="0.3">
      <c r="M417" s="1"/>
    </row>
    <row r="418" spans="13:13" x14ac:dyDescent="0.3">
      <c r="M418" s="1"/>
    </row>
    <row r="420" spans="13:13" x14ac:dyDescent="0.3">
      <c r="M420" s="1"/>
    </row>
    <row r="422" spans="13:13" x14ac:dyDescent="0.3">
      <c r="M422" s="1"/>
    </row>
    <row r="423" spans="13:13" x14ac:dyDescent="0.3">
      <c r="M423" s="1"/>
    </row>
    <row r="424" spans="13:13" x14ac:dyDescent="0.3">
      <c r="M424" s="1"/>
    </row>
    <row r="426" spans="13:13" x14ac:dyDescent="0.3">
      <c r="M426" s="1"/>
    </row>
    <row r="428" spans="13:13" x14ac:dyDescent="0.3">
      <c r="M428" s="1"/>
    </row>
    <row r="430" spans="13:13" x14ac:dyDescent="0.3">
      <c r="M430" s="1"/>
    </row>
    <row r="433" spans="13:13" x14ac:dyDescent="0.3">
      <c r="M433" s="1"/>
    </row>
    <row r="437" spans="13:13" x14ac:dyDescent="0.3">
      <c r="M437" s="1"/>
    </row>
    <row r="438" spans="13:13" x14ac:dyDescent="0.3">
      <c r="M438" s="1"/>
    </row>
    <row r="440" spans="13:13" x14ac:dyDescent="0.3">
      <c r="M440" s="1"/>
    </row>
    <row r="442" spans="13:13" x14ac:dyDescent="0.3">
      <c r="M442" s="1"/>
    </row>
    <row r="445" spans="13:13" x14ac:dyDescent="0.3">
      <c r="M445" s="1"/>
    </row>
    <row r="447" spans="13:13" x14ac:dyDescent="0.3">
      <c r="M447" s="1"/>
    </row>
    <row r="448" spans="13:13" x14ac:dyDescent="0.3">
      <c r="M448" s="1"/>
    </row>
    <row r="450" spans="13:13" x14ac:dyDescent="0.3">
      <c r="M450" s="1"/>
    </row>
    <row r="451" spans="13:13" x14ac:dyDescent="0.3">
      <c r="M451" s="1"/>
    </row>
    <row r="453" spans="13:13" x14ac:dyDescent="0.3">
      <c r="M453" s="1"/>
    </row>
    <row r="454" spans="13:13" x14ac:dyDescent="0.3">
      <c r="M454" s="1"/>
    </row>
    <row r="455" spans="13:13" x14ac:dyDescent="0.3">
      <c r="M455" s="1"/>
    </row>
    <row r="456" spans="13:13" x14ac:dyDescent="0.3">
      <c r="M456" s="1"/>
    </row>
    <row r="458" spans="13:13" x14ac:dyDescent="0.3">
      <c r="M458" s="1"/>
    </row>
    <row r="459" spans="13:13" x14ac:dyDescent="0.3">
      <c r="M459" s="1"/>
    </row>
    <row r="460" spans="13:13" x14ac:dyDescent="0.3">
      <c r="M460" s="1"/>
    </row>
    <row r="461" spans="13:13" x14ac:dyDescent="0.3">
      <c r="M461" s="1"/>
    </row>
    <row r="463" spans="13:13" x14ac:dyDescent="0.3">
      <c r="M463" s="1"/>
    </row>
    <row r="464" spans="13:13" x14ac:dyDescent="0.3">
      <c r="M464" s="1"/>
    </row>
    <row r="466" spans="13:13" x14ac:dyDescent="0.3">
      <c r="M466" s="1"/>
    </row>
    <row r="467" spans="13:13" x14ac:dyDescent="0.3">
      <c r="M467" s="1"/>
    </row>
    <row r="468" spans="13:13" x14ac:dyDescent="0.3">
      <c r="M468" s="1"/>
    </row>
    <row r="469" spans="13:13" x14ac:dyDescent="0.3">
      <c r="M469" s="1"/>
    </row>
    <row r="471" spans="13:13" x14ac:dyDescent="0.3">
      <c r="M471" s="1"/>
    </row>
    <row r="472" spans="13:13" x14ac:dyDescent="0.3">
      <c r="M472" s="1"/>
    </row>
    <row r="473" spans="13:13" x14ac:dyDescent="0.3">
      <c r="M473" s="1"/>
    </row>
    <row r="474" spans="13:13" x14ac:dyDescent="0.3">
      <c r="M474" s="1"/>
    </row>
    <row r="475" spans="13:13" x14ac:dyDescent="0.3">
      <c r="M475" s="1"/>
    </row>
    <row r="476" spans="13:13" x14ac:dyDescent="0.3">
      <c r="M476" s="1"/>
    </row>
    <row r="477" spans="13:13" x14ac:dyDescent="0.3">
      <c r="M477" s="1"/>
    </row>
    <row r="478" spans="13:13" x14ac:dyDescent="0.3">
      <c r="M478" s="1"/>
    </row>
    <row r="479" spans="13:13" x14ac:dyDescent="0.3">
      <c r="M479" s="1"/>
    </row>
    <row r="481" spans="13:13" x14ac:dyDescent="0.3">
      <c r="M481" s="1"/>
    </row>
    <row r="482" spans="13:13" x14ac:dyDescent="0.3">
      <c r="M482" s="1"/>
    </row>
    <row r="483" spans="13:13" x14ac:dyDescent="0.3">
      <c r="M483" s="1"/>
    </row>
    <row r="485" spans="13:13" x14ac:dyDescent="0.3">
      <c r="M485" s="1"/>
    </row>
    <row r="486" spans="13:13" x14ac:dyDescent="0.3">
      <c r="M486" s="1"/>
    </row>
    <row r="487" spans="13:13" x14ac:dyDescent="0.3">
      <c r="M487" s="1"/>
    </row>
    <row r="488" spans="13:13" x14ac:dyDescent="0.3">
      <c r="M488" s="1"/>
    </row>
    <row r="493" spans="13:13" x14ac:dyDescent="0.3">
      <c r="M493" s="1"/>
    </row>
    <row r="494" spans="13:13" x14ac:dyDescent="0.3">
      <c r="M494" s="1"/>
    </row>
    <row r="496" spans="13:13" x14ac:dyDescent="0.3">
      <c r="M496" s="1"/>
    </row>
    <row r="498" spans="13:13" x14ac:dyDescent="0.3">
      <c r="M498" s="1"/>
    </row>
    <row r="499" spans="13:13" x14ac:dyDescent="0.3">
      <c r="M499" s="1"/>
    </row>
    <row r="500" spans="13:13" x14ac:dyDescent="0.3">
      <c r="M500" s="1"/>
    </row>
    <row r="501" spans="13:13" x14ac:dyDescent="0.3">
      <c r="M501" s="1"/>
    </row>
    <row r="503" spans="13:13" x14ac:dyDescent="0.3">
      <c r="M503" s="1"/>
    </row>
    <row r="504" spans="13:13" x14ac:dyDescent="0.3">
      <c r="M504" s="1"/>
    </row>
    <row r="505" spans="13:13" x14ac:dyDescent="0.3">
      <c r="M505" s="1"/>
    </row>
    <row r="506" spans="13:13" x14ac:dyDescent="0.3">
      <c r="M506" s="1"/>
    </row>
    <row r="507" spans="13:13" x14ac:dyDescent="0.3">
      <c r="M507" s="1"/>
    </row>
    <row r="509" spans="13:13" x14ac:dyDescent="0.3">
      <c r="M509" s="1"/>
    </row>
    <row r="510" spans="13:13" x14ac:dyDescent="0.3">
      <c r="M510" s="1"/>
    </row>
    <row r="513" spans="13:13" x14ac:dyDescent="0.3">
      <c r="M513" s="1"/>
    </row>
    <row r="516" spans="13:13" x14ac:dyDescent="0.3">
      <c r="M516" s="1"/>
    </row>
    <row r="517" spans="13:13" x14ac:dyDescent="0.3">
      <c r="M517" s="1"/>
    </row>
    <row r="518" spans="13:13" x14ac:dyDescent="0.3">
      <c r="M518" s="1"/>
    </row>
    <row r="521" spans="13:13" x14ac:dyDescent="0.3">
      <c r="M521" s="1"/>
    </row>
    <row r="523" spans="13:13" x14ac:dyDescent="0.3">
      <c r="M523" s="1"/>
    </row>
    <row r="524" spans="13:13" x14ac:dyDescent="0.3">
      <c r="M524" s="1"/>
    </row>
    <row r="525" spans="13:13" x14ac:dyDescent="0.3">
      <c r="M525" s="1"/>
    </row>
    <row r="529" spans="13:13" x14ac:dyDescent="0.3">
      <c r="M529" s="1"/>
    </row>
    <row r="531" spans="13:13" x14ac:dyDescent="0.3">
      <c r="M531" s="1"/>
    </row>
    <row r="532" spans="13:13" x14ac:dyDescent="0.3">
      <c r="M532" s="1"/>
    </row>
    <row r="533" spans="13:13" x14ac:dyDescent="0.3">
      <c r="M533" s="1"/>
    </row>
    <row r="534" spans="13:13" x14ac:dyDescent="0.3">
      <c r="M534" s="1"/>
    </row>
    <row r="535" spans="13:13" x14ac:dyDescent="0.3">
      <c r="M535" s="1"/>
    </row>
    <row r="536" spans="13:13" x14ac:dyDescent="0.3">
      <c r="M536" s="1"/>
    </row>
    <row r="537" spans="13:13" x14ac:dyDescent="0.3">
      <c r="M537" s="1"/>
    </row>
    <row r="538" spans="13:13" x14ac:dyDescent="0.3">
      <c r="M538" s="1"/>
    </row>
    <row r="542" spans="13:13" x14ac:dyDescent="0.3">
      <c r="M542" s="1"/>
    </row>
    <row r="543" spans="13:13" x14ac:dyDescent="0.3">
      <c r="M543" s="1"/>
    </row>
    <row r="544" spans="13:13" x14ac:dyDescent="0.3">
      <c r="M544" s="1"/>
    </row>
    <row r="545" spans="13:13" x14ac:dyDescent="0.3">
      <c r="M545" s="1"/>
    </row>
    <row r="547" spans="13:13" x14ac:dyDescent="0.3">
      <c r="M547" s="1"/>
    </row>
    <row r="548" spans="13:13" x14ac:dyDescent="0.3">
      <c r="M548" s="1"/>
    </row>
    <row r="549" spans="13:13" x14ac:dyDescent="0.3">
      <c r="M549" s="1"/>
    </row>
    <row r="550" spans="13:13" x14ac:dyDescent="0.3">
      <c r="M550" s="1"/>
    </row>
    <row r="551" spans="13:13" x14ac:dyDescent="0.3">
      <c r="M551" s="1"/>
    </row>
    <row r="553" spans="13:13" x14ac:dyDescent="0.3">
      <c r="M553" s="1"/>
    </row>
    <row r="555" spans="13:13" x14ac:dyDescent="0.3">
      <c r="M555" s="1"/>
    </row>
    <row r="556" spans="13:13" x14ac:dyDescent="0.3">
      <c r="M556" s="1"/>
    </row>
    <row r="558" spans="13:13" x14ac:dyDescent="0.3">
      <c r="M558" s="1"/>
    </row>
    <row r="559" spans="13:13" x14ac:dyDescent="0.3">
      <c r="M559" s="1"/>
    </row>
    <row r="560" spans="13:13" x14ac:dyDescent="0.3">
      <c r="M560" s="1"/>
    </row>
    <row r="561" spans="13:13" x14ac:dyDescent="0.3">
      <c r="M561" s="1"/>
    </row>
    <row r="566" spans="13:13" x14ac:dyDescent="0.3">
      <c r="M566" s="1"/>
    </row>
    <row r="567" spans="13:13" x14ac:dyDescent="0.3">
      <c r="M567" s="1"/>
    </row>
    <row r="568" spans="13:13" x14ac:dyDescent="0.3">
      <c r="M568" s="1"/>
    </row>
    <row r="569" spans="13:13" x14ac:dyDescent="0.3">
      <c r="M569" s="1"/>
    </row>
    <row r="570" spans="13:13" x14ac:dyDescent="0.3">
      <c r="M570" s="1"/>
    </row>
    <row r="573" spans="13:13" x14ac:dyDescent="0.3">
      <c r="M573" s="1"/>
    </row>
    <row r="575" spans="13:13" x14ac:dyDescent="0.3">
      <c r="M575" s="1"/>
    </row>
    <row r="576" spans="13:13" x14ac:dyDescent="0.3">
      <c r="M576" s="1"/>
    </row>
    <row r="577" spans="13:13" x14ac:dyDescent="0.3">
      <c r="M577" s="1"/>
    </row>
    <row r="578" spans="13:13" x14ac:dyDescent="0.3">
      <c r="M578" s="1"/>
    </row>
    <row r="583" spans="13:13" x14ac:dyDescent="0.3">
      <c r="M583" s="1"/>
    </row>
    <row r="584" spans="13:13" x14ac:dyDescent="0.3">
      <c r="M584" s="1"/>
    </row>
    <row r="585" spans="13:13" x14ac:dyDescent="0.3">
      <c r="M585" s="1"/>
    </row>
    <row r="586" spans="13:13" x14ac:dyDescent="0.3">
      <c r="M586" s="1"/>
    </row>
    <row r="587" spans="13:13" x14ac:dyDescent="0.3">
      <c r="M587" s="1"/>
    </row>
    <row r="588" spans="13:13" x14ac:dyDescent="0.3">
      <c r="M588" s="1"/>
    </row>
    <row r="594" spans="13:13" x14ac:dyDescent="0.3">
      <c r="M594" s="1"/>
    </row>
    <row r="595" spans="13:13" x14ac:dyDescent="0.3">
      <c r="M595" s="1"/>
    </row>
    <row r="596" spans="13:13" x14ac:dyDescent="0.3">
      <c r="M596" s="1"/>
    </row>
    <row r="598" spans="13:13" x14ac:dyDescent="0.3">
      <c r="M598" s="1"/>
    </row>
    <row r="599" spans="13:13" x14ac:dyDescent="0.3">
      <c r="M599" s="1"/>
    </row>
    <row r="600" spans="13:13" x14ac:dyDescent="0.3">
      <c r="M600" s="1"/>
    </row>
    <row r="608" spans="13:13" x14ac:dyDescent="0.3">
      <c r="M608" s="1"/>
    </row>
    <row r="612" spans="13:13" x14ac:dyDescent="0.3">
      <c r="M612" s="1"/>
    </row>
    <row r="613" spans="13:13" x14ac:dyDescent="0.3">
      <c r="M613" s="1"/>
    </row>
    <row r="614" spans="13:13" x14ac:dyDescent="0.3">
      <c r="M614" s="1"/>
    </row>
    <row r="617" spans="13:13" x14ac:dyDescent="0.3">
      <c r="M617" s="1"/>
    </row>
    <row r="619" spans="13:13" x14ac:dyDescent="0.3">
      <c r="M619" s="1"/>
    </row>
    <row r="620" spans="13:13" x14ac:dyDescent="0.3">
      <c r="M620" s="1"/>
    </row>
    <row r="621" spans="13:13" x14ac:dyDescent="0.3">
      <c r="M621" s="1"/>
    </row>
    <row r="622" spans="13:13" x14ac:dyDescent="0.3">
      <c r="M622" s="1"/>
    </row>
    <row r="625" spans="13:13" x14ac:dyDescent="0.3">
      <c r="M625" s="1"/>
    </row>
    <row r="626" spans="13:13" x14ac:dyDescent="0.3">
      <c r="M626" s="1"/>
    </row>
    <row r="628" spans="13:13" x14ac:dyDescent="0.3">
      <c r="M628" s="1"/>
    </row>
    <row r="629" spans="13:13" x14ac:dyDescent="0.3">
      <c r="M629" s="1"/>
    </row>
    <row r="630" spans="13:13" x14ac:dyDescent="0.3">
      <c r="M630" s="1"/>
    </row>
    <row r="632" spans="13:13" x14ac:dyDescent="0.3">
      <c r="M632" s="1"/>
    </row>
    <row r="633" spans="13:13" x14ac:dyDescent="0.3">
      <c r="M633" s="1"/>
    </row>
    <row r="639" spans="13:13" x14ac:dyDescent="0.3">
      <c r="M639" s="1"/>
    </row>
    <row r="640" spans="13:13" x14ac:dyDescent="0.3">
      <c r="M640" s="1"/>
    </row>
    <row r="641" spans="13:13" x14ac:dyDescent="0.3">
      <c r="M641" s="1"/>
    </row>
    <row r="646" spans="13:13" x14ac:dyDescent="0.3">
      <c r="M646" s="1"/>
    </row>
    <row r="649" spans="13:13" x14ac:dyDescent="0.3">
      <c r="M649" s="1"/>
    </row>
    <row r="650" spans="13:13" x14ac:dyDescent="0.3">
      <c r="M650" s="1"/>
    </row>
    <row r="651" spans="13:13" x14ac:dyDescent="0.3">
      <c r="M651" s="1"/>
    </row>
    <row r="652" spans="13:13" x14ac:dyDescent="0.3">
      <c r="M652" s="1"/>
    </row>
    <row r="653" spans="13:13" x14ac:dyDescent="0.3">
      <c r="M653" s="1"/>
    </row>
    <row r="655" spans="13:13" x14ac:dyDescent="0.3">
      <c r="M655" s="1"/>
    </row>
    <row r="656" spans="13:13" x14ac:dyDescent="0.3">
      <c r="M656" s="1"/>
    </row>
    <row r="657" spans="13:13" x14ac:dyDescent="0.3">
      <c r="M657" s="1"/>
    </row>
    <row r="658" spans="13:13" x14ac:dyDescent="0.3">
      <c r="M658" s="1"/>
    </row>
    <row r="660" spans="13:13" x14ac:dyDescent="0.3">
      <c r="M660" s="1"/>
    </row>
    <row r="661" spans="13:13" x14ac:dyDescent="0.3">
      <c r="M661" s="1"/>
    </row>
    <row r="662" spans="13:13" x14ac:dyDescent="0.3">
      <c r="M662" s="1"/>
    </row>
    <row r="664" spans="13:13" x14ac:dyDescent="0.3">
      <c r="M664" s="1"/>
    </row>
    <row r="665" spans="13:13" x14ac:dyDescent="0.3">
      <c r="M665" s="1"/>
    </row>
    <row r="666" spans="13:13" x14ac:dyDescent="0.3">
      <c r="M666" s="1"/>
    </row>
    <row r="668" spans="13:13" x14ac:dyDescent="0.3">
      <c r="M668" s="1"/>
    </row>
    <row r="670" spans="13:13" x14ac:dyDescent="0.3">
      <c r="M670" s="1"/>
    </row>
    <row r="671" spans="13:13" x14ac:dyDescent="0.3">
      <c r="M671" s="1"/>
    </row>
    <row r="673" spans="13:13" x14ac:dyDescent="0.3">
      <c r="M673" s="1"/>
    </row>
    <row r="674" spans="13:13" x14ac:dyDescent="0.3">
      <c r="M674" s="1"/>
    </row>
    <row r="675" spans="13:13" x14ac:dyDescent="0.3">
      <c r="M675" s="1"/>
    </row>
    <row r="679" spans="13:13" x14ac:dyDescent="0.3">
      <c r="M679" s="1"/>
    </row>
    <row r="680" spans="13:13" x14ac:dyDescent="0.3">
      <c r="M680" s="1"/>
    </row>
    <row r="681" spans="13:13" x14ac:dyDescent="0.3">
      <c r="M681" s="1"/>
    </row>
    <row r="682" spans="13:13" x14ac:dyDescent="0.3">
      <c r="M682" s="1"/>
    </row>
    <row r="683" spans="13:13" x14ac:dyDescent="0.3">
      <c r="M683" s="1"/>
    </row>
    <row r="685" spans="13:13" x14ac:dyDescent="0.3">
      <c r="M685" s="1"/>
    </row>
    <row r="686" spans="13:13" x14ac:dyDescent="0.3">
      <c r="M686" s="1"/>
    </row>
    <row r="687" spans="13:13" x14ac:dyDescent="0.3">
      <c r="M687" s="1"/>
    </row>
    <row r="688" spans="13:13" x14ac:dyDescent="0.3">
      <c r="M688" s="1"/>
    </row>
    <row r="690" spans="13:13" x14ac:dyDescent="0.3">
      <c r="M690" s="1"/>
    </row>
    <row r="691" spans="13:13" x14ac:dyDescent="0.3">
      <c r="M691" s="1"/>
    </row>
    <row r="692" spans="13:13" x14ac:dyDescent="0.3">
      <c r="M692" s="1"/>
    </row>
    <row r="694" spans="13:13" x14ac:dyDescent="0.3">
      <c r="M694" s="1"/>
    </row>
    <row r="698" spans="13:13" x14ac:dyDescent="0.3">
      <c r="M698" s="1"/>
    </row>
    <row r="700" spans="13:13" x14ac:dyDescent="0.3">
      <c r="M700" s="1"/>
    </row>
    <row r="701" spans="13:13" x14ac:dyDescent="0.3">
      <c r="M701" s="1"/>
    </row>
    <row r="702" spans="13:13" x14ac:dyDescent="0.3">
      <c r="M702" s="1"/>
    </row>
    <row r="705" spans="13:13" x14ac:dyDescent="0.3">
      <c r="M705" s="1"/>
    </row>
    <row r="706" spans="13:13" x14ac:dyDescent="0.3">
      <c r="M706" s="1"/>
    </row>
    <row r="707" spans="13:13" x14ac:dyDescent="0.3">
      <c r="M707" s="1"/>
    </row>
    <row r="708" spans="13:13" x14ac:dyDescent="0.3">
      <c r="M708" s="1"/>
    </row>
    <row r="709" spans="13:13" x14ac:dyDescent="0.3">
      <c r="M709" s="1"/>
    </row>
    <row r="710" spans="13:13" x14ac:dyDescent="0.3">
      <c r="M710" s="1"/>
    </row>
    <row r="712" spans="13:13" x14ac:dyDescent="0.3">
      <c r="M712" s="1"/>
    </row>
    <row r="714" spans="13:13" x14ac:dyDescent="0.3">
      <c r="M714" s="1"/>
    </row>
    <row r="715" spans="13:13" x14ac:dyDescent="0.3">
      <c r="M715" s="1"/>
    </row>
    <row r="716" spans="13:13" x14ac:dyDescent="0.3">
      <c r="M716" s="1"/>
    </row>
    <row r="717" spans="13:13" x14ac:dyDescent="0.3">
      <c r="M717" s="1"/>
    </row>
    <row r="718" spans="13:13" x14ac:dyDescent="0.3">
      <c r="M718" s="1"/>
    </row>
    <row r="720" spans="13:13" x14ac:dyDescent="0.3">
      <c r="M720" s="1"/>
    </row>
    <row r="723" spans="13:13" x14ac:dyDescent="0.3">
      <c r="M723" s="1"/>
    </row>
    <row r="724" spans="13:13" x14ac:dyDescent="0.3">
      <c r="M724" s="1"/>
    </row>
    <row r="725" spans="13:13" x14ac:dyDescent="0.3">
      <c r="M725" s="1"/>
    </row>
    <row r="726" spans="13:13" x14ac:dyDescent="0.3">
      <c r="M726" s="1"/>
    </row>
    <row r="727" spans="13:13" x14ac:dyDescent="0.3">
      <c r="M727" s="1"/>
    </row>
    <row r="728" spans="13:13" x14ac:dyDescent="0.3">
      <c r="M728" s="1"/>
    </row>
    <row r="730" spans="13:13" x14ac:dyDescent="0.3">
      <c r="M730" s="1"/>
    </row>
    <row r="731" spans="13:13" x14ac:dyDescent="0.3">
      <c r="M731" s="1"/>
    </row>
    <row r="732" spans="13:13" x14ac:dyDescent="0.3">
      <c r="M732" s="1"/>
    </row>
    <row r="734" spans="13:13" x14ac:dyDescent="0.3">
      <c r="M734" s="1"/>
    </row>
    <row r="737" spans="13:13" x14ac:dyDescent="0.3">
      <c r="M737" s="1"/>
    </row>
    <row r="738" spans="13:13" x14ac:dyDescent="0.3">
      <c r="M738" s="1"/>
    </row>
    <row r="740" spans="13:13" x14ac:dyDescent="0.3">
      <c r="M740" s="1"/>
    </row>
    <row r="741" spans="13:13" x14ac:dyDescent="0.3">
      <c r="M741" s="1"/>
    </row>
    <row r="742" spans="13:13" x14ac:dyDescent="0.3">
      <c r="M742" s="1"/>
    </row>
    <row r="745" spans="13:13" x14ac:dyDescent="0.3">
      <c r="M745" s="1"/>
    </row>
    <row r="746" spans="13:13" x14ac:dyDescent="0.3">
      <c r="M746" s="1"/>
    </row>
    <row r="748" spans="13:13" x14ac:dyDescent="0.3">
      <c r="M748" s="1"/>
    </row>
    <row r="749" spans="13:13" x14ac:dyDescent="0.3">
      <c r="M749" s="1"/>
    </row>
    <row r="752" spans="13:13" x14ac:dyDescent="0.3">
      <c r="M752" s="1"/>
    </row>
    <row r="754" spans="13:13" x14ac:dyDescent="0.3">
      <c r="M754" s="1"/>
    </row>
  </sheetData>
  <conditionalFormatting sqref="G2:G4">
    <cfRule type="expression" dxfId="3" priority="2">
      <formula>G2=""</formula>
    </cfRule>
  </conditionalFormatting>
  <conditionalFormatting sqref="J7:J20 L7:L20">
    <cfRule type="expression" dxfId="2" priority="4">
      <formula>NOT($L7)</formula>
    </cfRule>
  </conditionalFormatting>
  <conditionalFormatting sqref="J7:J20">
    <cfRule type="expression" dxfId="1" priority="1">
      <formula>J7=""</formula>
    </cfRule>
  </conditionalFormatting>
  <conditionalFormatting sqref="K7:K20 M7:M20">
    <cfRule type="expression" dxfId="0" priority="3">
      <formula>NOT($M7)</formula>
    </cfRule>
  </conditionalFormatting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E5577EEC-206B-4B50-827C-B3DE7B1BCF34}">
          <x14:formula1>
            <xm:f>'Defense - Special Teams Mapping'!$D$3:$D$32</xm:f>
          </x14:formula1>
          <xm:sqref>J20</xm:sqref>
        </x14:dataValidation>
        <x14:dataValidation type="list" allowBlank="1" showInputMessage="1" showErrorMessage="1" xr:uid="{F98FE314-65E5-4AFC-BE63-8E3377F0AA6A}">
          <x14:formula1>
            <xm:f>'Player Mapping'!$BC$3:$BC$500</xm:f>
          </x14:formula1>
          <xm:sqref>J13:J15</xm:sqref>
        </x14:dataValidation>
        <x14:dataValidation type="list" allowBlank="1" showInputMessage="1" showErrorMessage="1" xr:uid="{74B63551-32B4-4B5D-9DBF-9DE54EC51763}">
          <x14:formula1>
            <xm:f>'Player Mapping'!$S$3:$S$185</xm:f>
          </x14:formula1>
          <xm:sqref>J7:J9</xm:sqref>
        </x14:dataValidation>
        <x14:dataValidation type="list" allowBlank="1" showInputMessage="1" showErrorMessage="1" xr:uid="{70DA30C1-5F0C-4658-980B-2DCBAFC50A8D}">
          <x14:formula1>
            <xm:f>'Player Mapping'!$AT$3:$AT$501</xm:f>
          </x14:formula1>
          <xm:sqref>J16:J17</xm:sqref>
        </x14:dataValidation>
        <x14:dataValidation type="list" allowBlank="1" showInputMessage="1" showErrorMessage="1" xr:uid="{8C9228BC-DB93-4742-A2D6-9F08165A5829}">
          <x14:formula1>
            <xm:f>'Player Mapping'!$J$3:$J$1002</xm:f>
          </x14:formula1>
          <xm:sqref>J18</xm:sqref>
        </x14:dataValidation>
        <x14:dataValidation type="list" allowBlank="1" showInputMessage="1" showErrorMessage="1" xr:uid="{24ACC2E8-03C5-4F63-9725-5E6CFCBA608A}">
          <x14:formula1>
            <xm:f>'Player Mapping'!$AB$3:$AB$501</xm:f>
          </x14:formula1>
          <xm:sqref>J10:J12</xm:sqref>
        </x14:dataValidation>
        <x14:dataValidation type="list" allowBlank="1" showInputMessage="1" showErrorMessage="1" xr:uid="{4E3157B4-19E3-4CF5-8680-05A5A8A9BBAB}">
          <x14:formula1>
            <xm:f>'Player Mapping'!$AK$3:$AK$501</xm:f>
          </x14:formula1>
          <xm:sqref>J19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7577B-66CF-4055-9A19-3079D73ECB97}">
  <dimension ref="B2:BC979"/>
  <sheetViews>
    <sheetView topLeftCell="AS166" workbookViewId="0">
      <selection activeCell="AV194" sqref="AV194"/>
    </sheetView>
  </sheetViews>
  <sheetFormatPr defaultRowHeight="14.4" x14ac:dyDescent="0.3"/>
  <cols>
    <col min="2" max="2" width="22" bestFit="1" customWidth="1"/>
    <col min="3" max="3" width="15.6640625" bestFit="1" customWidth="1"/>
    <col min="4" max="4" width="18" bestFit="1" customWidth="1"/>
    <col min="5" max="5" width="24.33203125" bestFit="1" customWidth="1"/>
    <col min="6" max="6" width="14.33203125" bestFit="1" customWidth="1"/>
    <col min="7" max="7" width="13.5546875" bestFit="1" customWidth="1"/>
    <col min="8" max="8" width="30.6640625" bestFit="1" customWidth="1"/>
    <col min="9" max="9" width="22" bestFit="1" customWidth="1"/>
    <col min="10" max="10" width="31.88671875" bestFit="1" customWidth="1"/>
    <col min="11" max="11" width="20.5546875" bestFit="1" customWidth="1"/>
    <col min="12" max="12" width="14.109375" bestFit="1" customWidth="1"/>
    <col min="13" max="13" width="16.5546875" bestFit="1" customWidth="1"/>
    <col min="14" max="14" width="26.109375" bestFit="1" customWidth="1"/>
    <col min="15" max="15" width="12.88671875" bestFit="1" customWidth="1"/>
    <col min="16" max="16" width="12.109375" bestFit="1" customWidth="1"/>
    <col min="17" max="17" width="29.33203125" bestFit="1" customWidth="1"/>
    <col min="18" max="18" width="20.5546875" bestFit="1" customWidth="1"/>
    <col min="19" max="19" width="34" bestFit="1" customWidth="1"/>
    <col min="20" max="20" width="20.33203125" bestFit="1" customWidth="1"/>
    <col min="21" max="21" width="13.88671875" bestFit="1" customWidth="1"/>
    <col min="22" max="22" width="16.33203125" bestFit="1" customWidth="1"/>
    <col min="23" max="23" width="21.44140625" bestFit="1" customWidth="1"/>
    <col min="24" max="24" width="12.5546875" bestFit="1" customWidth="1"/>
    <col min="25" max="25" width="11.88671875" bestFit="1" customWidth="1"/>
    <col min="26" max="26" width="29" bestFit="1" customWidth="1"/>
    <col min="27" max="27" width="20.33203125" bestFit="1" customWidth="1"/>
    <col min="28" max="28" width="28.33203125" bestFit="1" customWidth="1"/>
    <col min="29" max="29" width="22.33203125" bestFit="1" customWidth="1"/>
    <col min="30" max="30" width="16" bestFit="1" customWidth="1"/>
    <col min="31" max="31" width="18.33203125" bestFit="1" customWidth="1"/>
    <col min="32" max="32" width="21.109375" bestFit="1" customWidth="1"/>
    <col min="33" max="33" width="14.5546875" bestFit="1" customWidth="1"/>
    <col min="34" max="34" width="13.88671875" bestFit="1" customWidth="1"/>
    <col min="35" max="35" width="31" bestFit="1" customWidth="1"/>
    <col min="36" max="36" width="22.33203125" bestFit="1" customWidth="1"/>
    <col min="37" max="37" width="29.88671875" bestFit="1" customWidth="1"/>
    <col min="38" max="38" width="20" bestFit="1" customWidth="1"/>
    <col min="39" max="39" width="13.5546875" bestFit="1" customWidth="1"/>
    <col min="40" max="40" width="16" bestFit="1" customWidth="1"/>
    <col min="41" max="41" width="20.6640625" bestFit="1" customWidth="1"/>
    <col min="42" max="42" width="12.33203125" bestFit="1" customWidth="1"/>
    <col min="43" max="43" width="11.5546875" bestFit="1" customWidth="1"/>
    <col min="44" max="44" width="28.6640625" bestFit="1" customWidth="1"/>
    <col min="45" max="45" width="20" bestFit="1" customWidth="1"/>
    <col min="46" max="46" width="28" bestFit="1" customWidth="1"/>
    <col min="47" max="47" width="21.109375" bestFit="1" customWidth="1"/>
    <col min="48" max="48" width="14.6640625" bestFit="1" customWidth="1"/>
    <col min="49" max="49" width="17.109375" bestFit="1" customWidth="1"/>
    <col min="50" max="50" width="24.33203125" bestFit="1" customWidth="1"/>
    <col min="51" max="51" width="13.44140625" bestFit="1" customWidth="1"/>
    <col min="52" max="52" width="12.6640625" bestFit="1" customWidth="1"/>
    <col min="53" max="53" width="29.88671875" bestFit="1" customWidth="1"/>
    <col min="54" max="54" width="21.109375" bestFit="1" customWidth="1"/>
    <col min="55" max="55" width="31.88671875" bestFit="1" customWidth="1"/>
  </cols>
  <sheetData>
    <row r="2" spans="2:55" x14ac:dyDescent="0.3">
      <c r="B2" t="s">
        <v>968</v>
      </c>
      <c r="C2" t="s">
        <v>969</v>
      </c>
      <c r="D2" t="s">
        <v>970</v>
      </c>
      <c r="E2" t="s">
        <v>971</v>
      </c>
      <c r="F2" t="s">
        <v>972</v>
      </c>
      <c r="G2" t="s">
        <v>973</v>
      </c>
      <c r="H2" t="s">
        <v>974</v>
      </c>
      <c r="I2" t="s">
        <v>975</v>
      </c>
      <c r="J2" t="s">
        <v>976</v>
      </c>
      <c r="K2" t="s">
        <v>637</v>
      </c>
      <c r="L2" t="s">
        <v>638</v>
      </c>
      <c r="M2" t="s">
        <v>639</v>
      </c>
      <c r="N2" t="s">
        <v>640</v>
      </c>
      <c r="O2" t="s">
        <v>641</v>
      </c>
      <c r="P2" t="s">
        <v>642</v>
      </c>
      <c r="Q2" t="s">
        <v>643</v>
      </c>
      <c r="R2" t="s">
        <v>644</v>
      </c>
      <c r="S2" t="s">
        <v>645</v>
      </c>
      <c r="T2" t="s">
        <v>646</v>
      </c>
      <c r="U2" t="s">
        <v>647</v>
      </c>
      <c r="V2" t="s">
        <v>648</v>
      </c>
      <c r="W2" t="s">
        <v>649</v>
      </c>
      <c r="X2" t="s">
        <v>650</v>
      </c>
      <c r="Y2" t="s">
        <v>651</v>
      </c>
      <c r="Z2" t="s">
        <v>652</v>
      </c>
      <c r="AA2" t="s">
        <v>653</v>
      </c>
      <c r="AB2" t="s">
        <v>654</v>
      </c>
      <c r="AC2" t="s">
        <v>655</v>
      </c>
      <c r="AD2" t="s">
        <v>656</v>
      </c>
      <c r="AE2" t="s">
        <v>657</v>
      </c>
      <c r="AF2" t="s">
        <v>658</v>
      </c>
      <c r="AG2" t="s">
        <v>659</v>
      </c>
      <c r="AH2" t="s">
        <v>660</v>
      </c>
      <c r="AI2" t="s">
        <v>661</v>
      </c>
      <c r="AJ2" t="s">
        <v>662</v>
      </c>
      <c r="AK2" t="s">
        <v>663</v>
      </c>
      <c r="AL2" t="s">
        <v>664</v>
      </c>
      <c r="AM2" t="s">
        <v>665</v>
      </c>
      <c r="AN2" t="s">
        <v>666</v>
      </c>
      <c r="AO2" t="s">
        <v>667</v>
      </c>
      <c r="AP2" t="s">
        <v>668</v>
      </c>
      <c r="AQ2" t="s">
        <v>669</v>
      </c>
      <c r="AR2" t="s">
        <v>670</v>
      </c>
      <c r="AS2" t="s">
        <v>671</v>
      </c>
      <c r="AT2" t="s">
        <v>672</v>
      </c>
      <c r="AU2" t="s">
        <v>673</v>
      </c>
      <c r="AV2" t="s">
        <v>674</v>
      </c>
      <c r="AW2" t="s">
        <v>675</v>
      </c>
      <c r="AX2" t="s">
        <v>676</v>
      </c>
      <c r="AY2" t="s">
        <v>677</v>
      </c>
      <c r="AZ2" t="s">
        <v>678</v>
      </c>
      <c r="BA2" t="s">
        <v>679</v>
      </c>
      <c r="BB2" t="s">
        <v>680</v>
      </c>
      <c r="BC2" t="s">
        <v>681</v>
      </c>
    </row>
    <row r="3" spans="2:55" x14ac:dyDescent="0.3">
      <c r="B3" t="s">
        <v>18</v>
      </c>
      <c r="C3" t="s">
        <v>1</v>
      </c>
      <c r="D3" t="s">
        <v>73</v>
      </c>
      <c r="E3" t="s">
        <v>1015</v>
      </c>
      <c r="F3" t="s">
        <v>1016</v>
      </c>
      <c r="G3" t="s">
        <v>1017</v>
      </c>
      <c r="H3" t="s">
        <v>88</v>
      </c>
      <c r="I3">
        <v>31</v>
      </c>
      <c r="J3" t="s">
        <v>1018</v>
      </c>
      <c r="K3" t="s">
        <v>0</v>
      </c>
      <c r="L3" t="s">
        <v>0</v>
      </c>
      <c r="M3" t="s">
        <v>73</v>
      </c>
      <c r="N3" t="s">
        <v>1019</v>
      </c>
      <c r="O3" t="s">
        <v>1020</v>
      </c>
      <c r="P3" t="s">
        <v>1017</v>
      </c>
      <c r="Q3" t="s">
        <v>1021</v>
      </c>
      <c r="R3">
        <v>12</v>
      </c>
      <c r="S3" t="s">
        <v>1022</v>
      </c>
      <c r="T3" t="s">
        <v>1</v>
      </c>
      <c r="U3" t="s">
        <v>1</v>
      </c>
      <c r="V3" t="s">
        <v>73</v>
      </c>
      <c r="W3" t="s">
        <v>1015</v>
      </c>
      <c r="X3" t="s">
        <v>1016</v>
      </c>
      <c r="Y3" t="s">
        <v>1017</v>
      </c>
      <c r="Z3" t="s">
        <v>88</v>
      </c>
      <c r="AA3">
        <v>31</v>
      </c>
      <c r="AB3" t="s">
        <v>1018</v>
      </c>
      <c r="AC3" t="s">
        <v>89</v>
      </c>
      <c r="AD3" t="s">
        <v>4</v>
      </c>
      <c r="AE3" t="s">
        <v>73</v>
      </c>
      <c r="AF3" t="s">
        <v>395</v>
      </c>
      <c r="AG3" t="s">
        <v>63</v>
      </c>
      <c r="AH3" t="s">
        <v>86</v>
      </c>
      <c r="AI3" t="s">
        <v>88</v>
      </c>
      <c r="AJ3">
        <v>9</v>
      </c>
      <c r="AK3" t="s">
        <v>682</v>
      </c>
      <c r="AL3" t="s">
        <v>3</v>
      </c>
      <c r="AM3" t="s">
        <v>3</v>
      </c>
      <c r="AN3" t="s">
        <v>73</v>
      </c>
      <c r="AO3" t="s">
        <v>1023</v>
      </c>
      <c r="AP3" t="s">
        <v>1024</v>
      </c>
      <c r="AQ3" t="s">
        <v>1025</v>
      </c>
      <c r="AS3">
        <v>85</v>
      </c>
      <c r="AT3" t="s">
        <v>1026</v>
      </c>
      <c r="AU3" t="s">
        <v>2</v>
      </c>
      <c r="AV3" t="s">
        <v>2</v>
      </c>
      <c r="AW3" t="s">
        <v>73</v>
      </c>
      <c r="AX3" t="s">
        <v>1027</v>
      </c>
      <c r="AY3" t="s">
        <v>1028</v>
      </c>
      <c r="AZ3" t="s">
        <v>1017</v>
      </c>
      <c r="BA3" t="s">
        <v>1021</v>
      </c>
      <c r="BB3">
        <v>87</v>
      </c>
      <c r="BC3" t="s">
        <v>1029</v>
      </c>
    </row>
    <row r="4" spans="2:55" x14ac:dyDescent="0.3">
      <c r="B4" t="s">
        <v>18</v>
      </c>
      <c r="C4" t="s">
        <v>1</v>
      </c>
      <c r="D4" t="s">
        <v>73</v>
      </c>
      <c r="E4" t="s">
        <v>147</v>
      </c>
      <c r="F4" t="s">
        <v>148</v>
      </c>
      <c r="G4" t="s">
        <v>86</v>
      </c>
      <c r="I4">
        <v>34</v>
      </c>
      <c r="J4" t="s">
        <v>687</v>
      </c>
      <c r="K4" t="s">
        <v>0</v>
      </c>
      <c r="L4" t="s">
        <v>0</v>
      </c>
      <c r="M4" t="s">
        <v>73</v>
      </c>
      <c r="N4" t="s">
        <v>1030</v>
      </c>
      <c r="O4" t="s">
        <v>1031</v>
      </c>
      <c r="P4" t="s">
        <v>1032</v>
      </c>
      <c r="Q4" t="s">
        <v>1033</v>
      </c>
      <c r="R4">
        <v>5</v>
      </c>
      <c r="S4" t="s">
        <v>1034</v>
      </c>
      <c r="T4" t="s">
        <v>1</v>
      </c>
      <c r="U4" t="s">
        <v>1</v>
      </c>
      <c r="V4" t="s">
        <v>73</v>
      </c>
      <c r="W4" t="s">
        <v>147</v>
      </c>
      <c r="X4" t="s">
        <v>148</v>
      </c>
      <c r="Y4" t="s">
        <v>86</v>
      </c>
      <c r="AA4">
        <v>34</v>
      </c>
      <c r="AB4" t="s">
        <v>687</v>
      </c>
      <c r="AC4" t="s">
        <v>89</v>
      </c>
      <c r="AD4" t="s">
        <v>4</v>
      </c>
      <c r="AE4" t="s">
        <v>65</v>
      </c>
      <c r="AF4" t="s">
        <v>1035</v>
      </c>
      <c r="AG4" t="s">
        <v>1036</v>
      </c>
      <c r="AH4" t="s">
        <v>1017</v>
      </c>
      <c r="AI4" t="s">
        <v>88</v>
      </c>
      <c r="AJ4">
        <v>8</v>
      </c>
      <c r="AK4" t="s">
        <v>1037</v>
      </c>
      <c r="AL4" t="s">
        <v>3</v>
      </c>
      <c r="AM4" t="s">
        <v>3</v>
      </c>
      <c r="AN4" t="s">
        <v>73</v>
      </c>
      <c r="AO4" t="s">
        <v>1038</v>
      </c>
      <c r="AP4" t="s">
        <v>1039</v>
      </c>
      <c r="AQ4" t="s">
        <v>1017</v>
      </c>
      <c r="AR4" t="s">
        <v>1021</v>
      </c>
      <c r="AS4">
        <v>38</v>
      </c>
      <c r="AT4" t="s">
        <v>1040</v>
      </c>
      <c r="AU4" t="s">
        <v>2</v>
      </c>
      <c r="AV4" t="s">
        <v>2</v>
      </c>
      <c r="AW4" t="s">
        <v>73</v>
      </c>
      <c r="AX4" t="s">
        <v>1041</v>
      </c>
      <c r="AY4" t="s">
        <v>1042</v>
      </c>
      <c r="AZ4" t="s">
        <v>1032</v>
      </c>
      <c r="BA4" t="s">
        <v>1021</v>
      </c>
      <c r="BB4">
        <v>81</v>
      </c>
      <c r="BC4" t="s">
        <v>1043</v>
      </c>
    </row>
    <row r="5" spans="2:55" x14ac:dyDescent="0.3">
      <c r="B5" t="s">
        <v>18</v>
      </c>
      <c r="C5" t="s">
        <v>1</v>
      </c>
      <c r="D5" t="s">
        <v>73</v>
      </c>
      <c r="E5" t="s">
        <v>1044</v>
      </c>
      <c r="F5" t="s">
        <v>1045</v>
      </c>
      <c r="G5" t="s">
        <v>1032</v>
      </c>
      <c r="H5" t="s">
        <v>88</v>
      </c>
      <c r="I5">
        <v>34</v>
      </c>
      <c r="J5" t="s">
        <v>1046</v>
      </c>
      <c r="K5" t="s">
        <v>0</v>
      </c>
      <c r="L5" t="s">
        <v>0</v>
      </c>
      <c r="M5" t="s">
        <v>73</v>
      </c>
      <c r="N5" t="s">
        <v>1047</v>
      </c>
      <c r="O5" t="s">
        <v>1048</v>
      </c>
      <c r="P5" t="s">
        <v>1017</v>
      </c>
      <c r="Q5" t="s">
        <v>88</v>
      </c>
      <c r="R5">
        <v>2</v>
      </c>
      <c r="S5" t="s">
        <v>1049</v>
      </c>
      <c r="T5" t="s">
        <v>1</v>
      </c>
      <c r="U5" t="s">
        <v>1</v>
      </c>
      <c r="V5" t="s">
        <v>73</v>
      </c>
      <c r="W5" t="s">
        <v>1044</v>
      </c>
      <c r="X5" t="s">
        <v>1045</v>
      </c>
      <c r="Y5" t="s">
        <v>1032</v>
      </c>
      <c r="Z5" t="s">
        <v>88</v>
      </c>
      <c r="AA5">
        <v>34</v>
      </c>
      <c r="AB5" t="s">
        <v>1046</v>
      </c>
      <c r="AC5" t="s">
        <v>89</v>
      </c>
      <c r="AD5" t="s">
        <v>4</v>
      </c>
      <c r="AE5" t="s">
        <v>65</v>
      </c>
      <c r="AF5" t="s">
        <v>1050</v>
      </c>
      <c r="AG5" t="s">
        <v>1051</v>
      </c>
      <c r="AH5" t="s">
        <v>1052</v>
      </c>
      <c r="AJ5">
        <v>2</v>
      </c>
      <c r="AK5" t="s">
        <v>1053</v>
      </c>
      <c r="AL5" t="s">
        <v>3</v>
      </c>
      <c r="AM5" t="s">
        <v>3</v>
      </c>
      <c r="AN5" t="s">
        <v>73</v>
      </c>
      <c r="AO5" t="s">
        <v>1054</v>
      </c>
      <c r="AP5" t="s">
        <v>1055</v>
      </c>
      <c r="AQ5" t="s">
        <v>1017</v>
      </c>
      <c r="AR5" t="s">
        <v>420</v>
      </c>
      <c r="AT5" t="s">
        <v>1056</v>
      </c>
      <c r="AU5" t="s">
        <v>2</v>
      </c>
      <c r="AV5" t="s">
        <v>2</v>
      </c>
      <c r="AW5" t="s">
        <v>73</v>
      </c>
      <c r="AX5" t="s">
        <v>1057</v>
      </c>
      <c r="AY5" t="s">
        <v>1058</v>
      </c>
      <c r="AZ5" t="s">
        <v>1017</v>
      </c>
      <c r="BA5" t="s">
        <v>88</v>
      </c>
      <c r="BB5">
        <v>13</v>
      </c>
      <c r="BC5" t="s">
        <v>1059</v>
      </c>
    </row>
    <row r="6" spans="2:55" x14ac:dyDescent="0.3">
      <c r="B6" t="s">
        <v>18</v>
      </c>
      <c r="C6" t="s">
        <v>95</v>
      </c>
      <c r="D6" t="s">
        <v>73</v>
      </c>
      <c r="E6" t="s">
        <v>1060</v>
      </c>
      <c r="F6" t="s">
        <v>1061</v>
      </c>
      <c r="G6" t="s">
        <v>1032</v>
      </c>
      <c r="H6" t="s">
        <v>1062</v>
      </c>
      <c r="I6">
        <v>49</v>
      </c>
      <c r="J6" t="s">
        <v>1063</v>
      </c>
      <c r="K6" t="s">
        <v>0</v>
      </c>
      <c r="L6" t="s">
        <v>0</v>
      </c>
      <c r="M6" t="s">
        <v>73</v>
      </c>
      <c r="N6" t="s">
        <v>359</v>
      </c>
      <c r="O6" t="s">
        <v>360</v>
      </c>
      <c r="P6" t="s">
        <v>86</v>
      </c>
      <c r="R6">
        <v>2</v>
      </c>
      <c r="S6" t="s">
        <v>683</v>
      </c>
      <c r="T6" t="s">
        <v>1</v>
      </c>
      <c r="U6" t="s">
        <v>95</v>
      </c>
      <c r="V6" t="s">
        <v>73</v>
      </c>
      <c r="W6" t="s">
        <v>1060</v>
      </c>
      <c r="X6" t="s">
        <v>1061</v>
      </c>
      <c r="Y6" t="s">
        <v>1032</v>
      </c>
      <c r="Z6" t="s">
        <v>1062</v>
      </c>
      <c r="AA6">
        <v>49</v>
      </c>
      <c r="AB6" t="s">
        <v>1063</v>
      </c>
      <c r="AC6" t="s">
        <v>89</v>
      </c>
      <c r="AD6" t="s">
        <v>4</v>
      </c>
      <c r="AE6" t="s">
        <v>65</v>
      </c>
      <c r="AF6" t="s">
        <v>604</v>
      </c>
      <c r="AG6" t="s">
        <v>605</v>
      </c>
      <c r="AH6" t="s">
        <v>86</v>
      </c>
      <c r="AI6" t="s">
        <v>88</v>
      </c>
      <c r="AJ6">
        <v>2</v>
      </c>
      <c r="AK6" t="s">
        <v>685</v>
      </c>
      <c r="AL6" t="s">
        <v>3</v>
      </c>
      <c r="AM6" t="s">
        <v>3</v>
      </c>
      <c r="AN6" t="s">
        <v>73</v>
      </c>
      <c r="AO6" t="s">
        <v>1064</v>
      </c>
      <c r="AP6" t="s">
        <v>1065</v>
      </c>
      <c r="AQ6" t="s">
        <v>1017</v>
      </c>
      <c r="AR6" t="s">
        <v>88</v>
      </c>
      <c r="AS6">
        <v>85</v>
      </c>
      <c r="AT6" t="s">
        <v>1066</v>
      </c>
      <c r="AU6" t="s">
        <v>2</v>
      </c>
      <c r="AV6" t="s">
        <v>2</v>
      </c>
      <c r="AW6" t="s">
        <v>73</v>
      </c>
      <c r="AX6" t="s">
        <v>1067</v>
      </c>
      <c r="AY6" t="s">
        <v>1068</v>
      </c>
      <c r="AZ6" t="s">
        <v>1032</v>
      </c>
      <c r="BA6" t="s">
        <v>420</v>
      </c>
      <c r="BB6">
        <v>16</v>
      </c>
      <c r="BC6" t="s">
        <v>1069</v>
      </c>
    </row>
    <row r="7" spans="2:55" x14ac:dyDescent="0.3">
      <c r="B7" t="s">
        <v>18</v>
      </c>
      <c r="C7" t="s">
        <v>1</v>
      </c>
      <c r="D7" t="s">
        <v>73</v>
      </c>
      <c r="E7" t="s">
        <v>206</v>
      </c>
      <c r="F7" t="s">
        <v>207</v>
      </c>
      <c r="G7" t="s">
        <v>86</v>
      </c>
      <c r="H7" t="s">
        <v>88</v>
      </c>
      <c r="I7">
        <v>39</v>
      </c>
      <c r="J7" t="s">
        <v>689</v>
      </c>
      <c r="K7" t="s">
        <v>0</v>
      </c>
      <c r="L7" t="s">
        <v>0</v>
      </c>
      <c r="M7" t="s">
        <v>73</v>
      </c>
      <c r="N7" t="s">
        <v>378</v>
      </c>
      <c r="O7" t="s">
        <v>379</v>
      </c>
      <c r="P7" t="s">
        <v>86</v>
      </c>
      <c r="Q7" t="s">
        <v>128</v>
      </c>
      <c r="R7">
        <v>17</v>
      </c>
      <c r="S7" t="s">
        <v>684</v>
      </c>
      <c r="T7" t="s">
        <v>1</v>
      </c>
      <c r="U7" t="s">
        <v>1</v>
      </c>
      <c r="V7" t="s">
        <v>73</v>
      </c>
      <c r="W7" t="s">
        <v>206</v>
      </c>
      <c r="X7" t="s">
        <v>207</v>
      </c>
      <c r="Y7" t="s">
        <v>86</v>
      </c>
      <c r="Z7" t="s">
        <v>88</v>
      </c>
      <c r="AA7">
        <v>39</v>
      </c>
      <c r="AB7" t="s">
        <v>689</v>
      </c>
      <c r="AC7" t="s">
        <v>89</v>
      </c>
      <c r="AD7" t="s">
        <v>4</v>
      </c>
      <c r="AE7" t="s">
        <v>65</v>
      </c>
      <c r="AF7" t="s">
        <v>1070</v>
      </c>
      <c r="AG7" t="s">
        <v>1071</v>
      </c>
      <c r="AH7" t="s">
        <v>1017</v>
      </c>
      <c r="AI7" t="s">
        <v>88</v>
      </c>
      <c r="AJ7">
        <v>9</v>
      </c>
      <c r="AK7" t="s">
        <v>1072</v>
      </c>
      <c r="AL7" t="s">
        <v>3</v>
      </c>
      <c r="AM7" t="s">
        <v>3</v>
      </c>
      <c r="AN7" t="s">
        <v>73</v>
      </c>
      <c r="AO7" t="s">
        <v>166</v>
      </c>
      <c r="AP7" t="s">
        <v>167</v>
      </c>
      <c r="AQ7" t="s">
        <v>86</v>
      </c>
      <c r="AR7" t="s">
        <v>88</v>
      </c>
      <c r="AS7">
        <v>88</v>
      </c>
      <c r="AT7" t="s">
        <v>698</v>
      </c>
      <c r="AU7" t="s">
        <v>2</v>
      </c>
      <c r="AV7" t="s">
        <v>2</v>
      </c>
      <c r="AW7" t="s">
        <v>73</v>
      </c>
      <c r="AX7" t="s">
        <v>1073</v>
      </c>
      <c r="AY7" t="s">
        <v>1074</v>
      </c>
      <c r="AZ7" t="s">
        <v>1052</v>
      </c>
      <c r="BA7" t="s">
        <v>255</v>
      </c>
      <c r="BB7">
        <v>18</v>
      </c>
      <c r="BC7" t="s">
        <v>1075</v>
      </c>
    </row>
    <row r="8" spans="2:55" x14ac:dyDescent="0.3">
      <c r="B8" t="s">
        <v>18</v>
      </c>
      <c r="C8" t="s">
        <v>1</v>
      </c>
      <c r="D8" t="s">
        <v>73</v>
      </c>
      <c r="E8" t="s">
        <v>235</v>
      </c>
      <c r="F8" t="s">
        <v>236</v>
      </c>
      <c r="G8" t="s">
        <v>86</v>
      </c>
      <c r="H8" t="s">
        <v>88</v>
      </c>
      <c r="I8">
        <v>33</v>
      </c>
      <c r="J8" t="s">
        <v>691</v>
      </c>
      <c r="K8" t="s">
        <v>0</v>
      </c>
      <c r="L8" t="s">
        <v>0</v>
      </c>
      <c r="M8" t="s">
        <v>73</v>
      </c>
      <c r="N8" t="s">
        <v>1076</v>
      </c>
      <c r="O8" t="s">
        <v>1077</v>
      </c>
      <c r="P8" t="s">
        <v>1017</v>
      </c>
      <c r="Q8" t="s">
        <v>1021</v>
      </c>
      <c r="R8">
        <v>3</v>
      </c>
      <c r="S8" t="s">
        <v>1078</v>
      </c>
      <c r="T8" t="s">
        <v>1</v>
      </c>
      <c r="U8" t="s">
        <v>1</v>
      </c>
      <c r="V8" t="s">
        <v>73</v>
      </c>
      <c r="W8" t="s">
        <v>235</v>
      </c>
      <c r="X8" t="s">
        <v>236</v>
      </c>
      <c r="Y8" t="s">
        <v>86</v>
      </c>
      <c r="Z8" t="s">
        <v>88</v>
      </c>
      <c r="AA8">
        <v>33</v>
      </c>
      <c r="AB8" t="s">
        <v>691</v>
      </c>
      <c r="AC8" t="s">
        <v>89</v>
      </c>
      <c r="AD8" t="s">
        <v>4</v>
      </c>
      <c r="AE8" t="s">
        <v>76</v>
      </c>
      <c r="AF8" t="s">
        <v>272</v>
      </c>
      <c r="AG8" t="s">
        <v>273</v>
      </c>
      <c r="AH8" t="s">
        <v>86</v>
      </c>
      <c r="AI8" t="s">
        <v>88</v>
      </c>
      <c r="AJ8">
        <v>2</v>
      </c>
      <c r="AK8" t="s">
        <v>701</v>
      </c>
      <c r="AL8" t="s">
        <v>3</v>
      </c>
      <c r="AM8" t="s">
        <v>3</v>
      </c>
      <c r="AN8" t="s">
        <v>73</v>
      </c>
      <c r="AO8" t="s">
        <v>1079</v>
      </c>
      <c r="AP8" t="s">
        <v>1080</v>
      </c>
      <c r="AQ8" t="s">
        <v>1025</v>
      </c>
      <c r="AR8" t="s">
        <v>92</v>
      </c>
      <c r="AS8">
        <v>48</v>
      </c>
      <c r="AT8" t="s">
        <v>1081</v>
      </c>
      <c r="AU8" t="s">
        <v>2</v>
      </c>
      <c r="AV8" t="s">
        <v>2</v>
      </c>
      <c r="AW8" t="s">
        <v>73</v>
      </c>
      <c r="AX8" t="s">
        <v>1082</v>
      </c>
      <c r="AY8" t="s">
        <v>1083</v>
      </c>
      <c r="AZ8" t="s">
        <v>1017</v>
      </c>
      <c r="BA8" t="s">
        <v>420</v>
      </c>
      <c r="BB8">
        <v>15</v>
      </c>
      <c r="BC8" t="s">
        <v>1084</v>
      </c>
    </row>
    <row r="9" spans="2:55" x14ac:dyDescent="0.3">
      <c r="B9" t="s">
        <v>18</v>
      </c>
      <c r="C9" t="s">
        <v>1</v>
      </c>
      <c r="D9" t="s">
        <v>73</v>
      </c>
      <c r="E9" t="s">
        <v>297</v>
      </c>
      <c r="F9" t="s">
        <v>298</v>
      </c>
      <c r="G9" t="s">
        <v>86</v>
      </c>
      <c r="H9" t="s">
        <v>88</v>
      </c>
      <c r="I9">
        <v>35</v>
      </c>
      <c r="J9" t="s">
        <v>693</v>
      </c>
      <c r="K9" t="s">
        <v>0</v>
      </c>
      <c r="L9" t="s">
        <v>0</v>
      </c>
      <c r="M9" t="s">
        <v>73</v>
      </c>
      <c r="N9" t="s">
        <v>433</v>
      </c>
      <c r="O9" t="s">
        <v>434</v>
      </c>
      <c r="P9" t="s">
        <v>86</v>
      </c>
      <c r="Q9" t="s">
        <v>88</v>
      </c>
      <c r="R9">
        <v>8</v>
      </c>
      <c r="S9" t="s">
        <v>686</v>
      </c>
      <c r="T9" t="s">
        <v>1</v>
      </c>
      <c r="U9" t="s">
        <v>1</v>
      </c>
      <c r="V9" t="s">
        <v>73</v>
      </c>
      <c r="W9" t="s">
        <v>297</v>
      </c>
      <c r="X9" t="s">
        <v>298</v>
      </c>
      <c r="Y9" t="s">
        <v>86</v>
      </c>
      <c r="Z9" t="s">
        <v>88</v>
      </c>
      <c r="AA9">
        <v>35</v>
      </c>
      <c r="AB9" t="s">
        <v>693</v>
      </c>
      <c r="AC9" t="s">
        <v>89</v>
      </c>
      <c r="AD9" t="s">
        <v>4</v>
      </c>
      <c r="AE9" t="s">
        <v>67</v>
      </c>
      <c r="AF9" t="s">
        <v>129</v>
      </c>
      <c r="AG9" t="s">
        <v>130</v>
      </c>
      <c r="AH9" t="s">
        <v>86</v>
      </c>
      <c r="AI9" t="s">
        <v>88</v>
      </c>
      <c r="AJ9">
        <v>17</v>
      </c>
      <c r="AK9" t="s">
        <v>714</v>
      </c>
      <c r="AL9" t="s">
        <v>3</v>
      </c>
      <c r="AM9" t="s">
        <v>3</v>
      </c>
      <c r="AN9" t="s">
        <v>73</v>
      </c>
      <c r="AO9" t="s">
        <v>1085</v>
      </c>
      <c r="AP9" t="s">
        <v>1086</v>
      </c>
      <c r="AQ9" t="s">
        <v>1052</v>
      </c>
      <c r="AR9" t="s">
        <v>629</v>
      </c>
      <c r="AS9">
        <v>80</v>
      </c>
      <c r="AT9" t="s">
        <v>1087</v>
      </c>
      <c r="AU9" t="s">
        <v>2</v>
      </c>
      <c r="AV9" t="s">
        <v>2</v>
      </c>
      <c r="AW9" t="s">
        <v>73</v>
      </c>
      <c r="AX9" t="s">
        <v>1088</v>
      </c>
      <c r="AY9" t="s">
        <v>1089</v>
      </c>
      <c r="AZ9" t="s">
        <v>1017</v>
      </c>
      <c r="BA9" t="s">
        <v>88</v>
      </c>
      <c r="BB9">
        <v>85</v>
      </c>
      <c r="BC9" t="s">
        <v>1090</v>
      </c>
    </row>
    <row r="10" spans="2:55" x14ac:dyDescent="0.3">
      <c r="B10" t="s">
        <v>18</v>
      </c>
      <c r="C10" t="s">
        <v>1</v>
      </c>
      <c r="D10" t="s">
        <v>73</v>
      </c>
      <c r="E10" t="s">
        <v>1091</v>
      </c>
      <c r="F10" t="s">
        <v>1092</v>
      </c>
      <c r="G10" t="s">
        <v>1025</v>
      </c>
      <c r="H10" t="s">
        <v>255</v>
      </c>
      <c r="I10">
        <v>27</v>
      </c>
      <c r="J10" t="s">
        <v>1093</v>
      </c>
      <c r="K10" t="s">
        <v>0</v>
      </c>
      <c r="L10" t="s">
        <v>0</v>
      </c>
      <c r="M10" t="s">
        <v>73</v>
      </c>
      <c r="N10" t="s">
        <v>1094</v>
      </c>
      <c r="O10" t="s">
        <v>1095</v>
      </c>
      <c r="P10" t="s">
        <v>1017</v>
      </c>
      <c r="Q10" t="s">
        <v>420</v>
      </c>
      <c r="S10" t="s">
        <v>1096</v>
      </c>
      <c r="T10" t="s">
        <v>1</v>
      </c>
      <c r="U10" t="s">
        <v>1</v>
      </c>
      <c r="V10" t="s">
        <v>73</v>
      </c>
      <c r="W10" t="s">
        <v>1091</v>
      </c>
      <c r="X10" t="s">
        <v>1092</v>
      </c>
      <c r="Y10" t="s">
        <v>1025</v>
      </c>
      <c r="Z10" t="s">
        <v>255</v>
      </c>
      <c r="AA10">
        <v>27</v>
      </c>
      <c r="AB10" t="s">
        <v>1093</v>
      </c>
      <c r="AC10" t="s">
        <v>89</v>
      </c>
      <c r="AD10" t="s">
        <v>4</v>
      </c>
      <c r="AE10" t="s">
        <v>67</v>
      </c>
      <c r="AF10" t="s">
        <v>3644</v>
      </c>
      <c r="AG10" t="s">
        <v>3645</v>
      </c>
      <c r="AH10" t="s">
        <v>1017</v>
      </c>
      <c r="AI10" t="s">
        <v>88</v>
      </c>
      <c r="AJ10">
        <v>8</v>
      </c>
      <c r="AK10" t="s">
        <v>3646</v>
      </c>
      <c r="AL10" t="s">
        <v>3</v>
      </c>
      <c r="AM10" t="s">
        <v>3</v>
      </c>
      <c r="AN10" t="s">
        <v>73</v>
      </c>
      <c r="AO10" t="s">
        <v>1101</v>
      </c>
      <c r="AP10" t="s">
        <v>1102</v>
      </c>
      <c r="AQ10" t="s">
        <v>1052</v>
      </c>
      <c r="AS10">
        <v>88</v>
      </c>
      <c r="AT10" t="s">
        <v>1103</v>
      </c>
      <c r="AU10" t="s">
        <v>2</v>
      </c>
      <c r="AV10" t="s">
        <v>2</v>
      </c>
      <c r="AW10" t="s">
        <v>73</v>
      </c>
      <c r="AX10" t="s">
        <v>233</v>
      </c>
      <c r="AY10" t="s">
        <v>234</v>
      </c>
      <c r="AZ10" t="s">
        <v>86</v>
      </c>
      <c r="BA10" t="s">
        <v>88</v>
      </c>
      <c r="BB10">
        <v>13</v>
      </c>
      <c r="BC10" t="s">
        <v>696</v>
      </c>
    </row>
    <row r="11" spans="2:55" x14ac:dyDescent="0.3">
      <c r="B11" t="s">
        <v>18</v>
      </c>
      <c r="C11" t="s">
        <v>1</v>
      </c>
      <c r="D11" t="s">
        <v>73</v>
      </c>
      <c r="E11" t="s">
        <v>1104</v>
      </c>
      <c r="F11" t="s">
        <v>1105</v>
      </c>
      <c r="G11" t="s">
        <v>1032</v>
      </c>
      <c r="H11" t="s">
        <v>88</v>
      </c>
      <c r="I11">
        <v>43</v>
      </c>
      <c r="J11" t="s">
        <v>1106</v>
      </c>
      <c r="K11" t="s">
        <v>0</v>
      </c>
      <c r="L11" t="s">
        <v>0</v>
      </c>
      <c r="M11" t="s">
        <v>73</v>
      </c>
      <c r="N11" t="s">
        <v>1107</v>
      </c>
      <c r="O11" t="s">
        <v>1108</v>
      </c>
      <c r="P11" t="s">
        <v>1032</v>
      </c>
      <c r="Q11" t="s">
        <v>420</v>
      </c>
      <c r="R11">
        <v>3</v>
      </c>
      <c r="S11" t="s">
        <v>1109</v>
      </c>
      <c r="T11" t="s">
        <v>1</v>
      </c>
      <c r="U11" t="s">
        <v>1</v>
      </c>
      <c r="V11" t="s">
        <v>73</v>
      </c>
      <c r="W11" t="s">
        <v>1104</v>
      </c>
      <c r="X11" t="s">
        <v>1105</v>
      </c>
      <c r="Y11" t="s">
        <v>1032</v>
      </c>
      <c r="Z11" t="s">
        <v>88</v>
      </c>
      <c r="AA11">
        <v>43</v>
      </c>
      <c r="AB11" t="s">
        <v>1106</v>
      </c>
      <c r="AC11" t="s">
        <v>89</v>
      </c>
      <c r="AD11" t="s">
        <v>4</v>
      </c>
      <c r="AE11" t="s">
        <v>67</v>
      </c>
      <c r="AF11" t="s">
        <v>1097</v>
      </c>
      <c r="AG11" t="s">
        <v>1098</v>
      </c>
      <c r="AH11" t="s">
        <v>1025</v>
      </c>
      <c r="AI11" t="s">
        <v>1099</v>
      </c>
      <c r="AJ11">
        <v>8</v>
      </c>
      <c r="AK11" t="s">
        <v>1100</v>
      </c>
      <c r="AL11" t="s">
        <v>3</v>
      </c>
      <c r="AM11" t="s">
        <v>3</v>
      </c>
      <c r="AN11" t="s">
        <v>73</v>
      </c>
      <c r="AO11" t="s">
        <v>1113</v>
      </c>
      <c r="AP11" t="s">
        <v>1114</v>
      </c>
      <c r="AQ11" t="s">
        <v>1032</v>
      </c>
      <c r="AR11" t="s">
        <v>1033</v>
      </c>
      <c r="AS11">
        <v>87</v>
      </c>
      <c r="AT11" t="s">
        <v>1115</v>
      </c>
      <c r="AU11" t="s">
        <v>2</v>
      </c>
      <c r="AV11" t="s">
        <v>2</v>
      </c>
      <c r="AW11" t="s">
        <v>73</v>
      </c>
      <c r="AX11" t="s">
        <v>1116</v>
      </c>
      <c r="AY11" t="s">
        <v>1117</v>
      </c>
      <c r="AZ11" t="s">
        <v>1017</v>
      </c>
      <c r="BA11" t="s">
        <v>420</v>
      </c>
      <c r="BB11">
        <v>17</v>
      </c>
      <c r="BC11" t="s">
        <v>1118</v>
      </c>
    </row>
    <row r="12" spans="2:55" x14ac:dyDescent="0.3">
      <c r="B12" t="s">
        <v>18</v>
      </c>
      <c r="C12" t="s">
        <v>1</v>
      </c>
      <c r="D12" t="s">
        <v>73</v>
      </c>
      <c r="E12" t="s">
        <v>390</v>
      </c>
      <c r="F12" t="s">
        <v>391</v>
      </c>
      <c r="G12" t="s">
        <v>86</v>
      </c>
      <c r="H12" t="s">
        <v>88</v>
      </c>
      <c r="I12">
        <v>43</v>
      </c>
      <c r="J12" t="s">
        <v>695</v>
      </c>
      <c r="K12" t="s">
        <v>0</v>
      </c>
      <c r="L12" t="s">
        <v>0</v>
      </c>
      <c r="M12" t="s">
        <v>73</v>
      </c>
      <c r="N12" t="s">
        <v>1119</v>
      </c>
      <c r="O12" t="s">
        <v>1120</v>
      </c>
      <c r="P12" t="s">
        <v>1052</v>
      </c>
      <c r="Q12" t="s">
        <v>88</v>
      </c>
      <c r="R12">
        <v>15</v>
      </c>
      <c r="S12" t="s">
        <v>1121</v>
      </c>
      <c r="T12" t="s">
        <v>1</v>
      </c>
      <c r="U12" t="s">
        <v>1</v>
      </c>
      <c r="V12" t="s">
        <v>73</v>
      </c>
      <c r="W12" t="s">
        <v>390</v>
      </c>
      <c r="X12" t="s">
        <v>391</v>
      </c>
      <c r="Y12" t="s">
        <v>86</v>
      </c>
      <c r="Z12" t="s">
        <v>88</v>
      </c>
      <c r="AA12">
        <v>43</v>
      </c>
      <c r="AB12" t="s">
        <v>695</v>
      </c>
      <c r="AC12" t="s">
        <v>89</v>
      </c>
      <c r="AD12" t="s">
        <v>4</v>
      </c>
      <c r="AE12" t="s">
        <v>67</v>
      </c>
      <c r="AF12" t="s">
        <v>1110</v>
      </c>
      <c r="AG12" t="s">
        <v>1111</v>
      </c>
      <c r="AH12" t="s">
        <v>1017</v>
      </c>
      <c r="AI12" t="s">
        <v>420</v>
      </c>
      <c r="AJ12">
        <v>1</v>
      </c>
      <c r="AK12" t="s">
        <v>1112</v>
      </c>
      <c r="AL12" t="s">
        <v>3</v>
      </c>
      <c r="AM12" t="s">
        <v>3</v>
      </c>
      <c r="AN12" t="s">
        <v>73</v>
      </c>
      <c r="AO12" t="s">
        <v>306</v>
      </c>
      <c r="AP12" t="s">
        <v>307</v>
      </c>
      <c r="AQ12" t="s">
        <v>86</v>
      </c>
      <c r="AR12" t="s">
        <v>88</v>
      </c>
      <c r="AS12">
        <v>80</v>
      </c>
      <c r="AT12" t="s">
        <v>702</v>
      </c>
      <c r="AU12" t="s">
        <v>2</v>
      </c>
      <c r="AV12" t="s">
        <v>2</v>
      </c>
      <c r="AW12" t="s">
        <v>73</v>
      </c>
      <c r="AX12" t="s">
        <v>1125</v>
      </c>
      <c r="AY12" t="s">
        <v>1126</v>
      </c>
      <c r="AZ12" t="s">
        <v>1052</v>
      </c>
      <c r="BA12" t="s">
        <v>88</v>
      </c>
      <c r="BB12">
        <v>88</v>
      </c>
      <c r="BC12" t="s">
        <v>1127</v>
      </c>
    </row>
    <row r="13" spans="2:55" x14ac:dyDescent="0.3">
      <c r="B13" t="s">
        <v>18</v>
      </c>
      <c r="C13" t="s">
        <v>1</v>
      </c>
      <c r="D13" t="s">
        <v>73</v>
      </c>
      <c r="E13" t="s">
        <v>405</v>
      </c>
      <c r="F13" t="s">
        <v>406</v>
      </c>
      <c r="G13" t="s">
        <v>86</v>
      </c>
      <c r="H13" t="s">
        <v>92</v>
      </c>
      <c r="I13">
        <v>34</v>
      </c>
      <c r="J13" t="s">
        <v>697</v>
      </c>
      <c r="K13" t="s">
        <v>0</v>
      </c>
      <c r="L13" t="s">
        <v>0</v>
      </c>
      <c r="M13" t="s">
        <v>73</v>
      </c>
      <c r="N13" t="s">
        <v>1128</v>
      </c>
      <c r="O13" t="s">
        <v>1129</v>
      </c>
      <c r="P13" t="s">
        <v>1017</v>
      </c>
      <c r="Q13" t="s">
        <v>88</v>
      </c>
      <c r="R13">
        <v>7</v>
      </c>
      <c r="S13" t="s">
        <v>1130</v>
      </c>
      <c r="T13" t="s">
        <v>1</v>
      </c>
      <c r="U13" t="s">
        <v>1</v>
      </c>
      <c r="V13" t="s">
        <v>73</v>
      </c>
      <c r="W13" t="s">
        <v>405</v>
      </c>
      <c r="X13" t="s">
        <v>406</v>
      </c>
      <c r="Y13" t="s">
        <v>86</v>
      </c>
      <c r="Z13" t="s">
        <v>92</v>
      </c>
      <c r="AA13">
        <v>34</v>
      </c>
      <c r="AB13" t="s">
        <v>697</v>
      </c>
      <c r="AC13" t="s">
        <v>89</v>
      </c>
      <c r="AD13" t="s">
        <v>4</v>
      </c>
      <c r="AE13" t="s">
        <v>67</v>
      </c>
      <c r="AF13" t="s">
        <v>1122</v>
      </c>
      <c r="AG13" t="s">
        <v>1123</v>
      </c>
      <c r="AH13" t="s">
        <v>1017</v>
      </c>
      <c r="AI13" t="s">
        <v>420</v>
      </c>
      <c r="AJ13">
        <v>9</v>
      </c>
      <c r="AK13" t="s">
        <v>1124</v>
      </c>
      <c r="AL13" t="s">
        <v>3</v>
      </c>
      <c r="AM13" t="s">
        <v>3</v>
      </c>
      <c r="AN13" t="s">
        <v>73</v>
      </c>
      <c r="AO13" t="s">
        <v>1134</v>
      </c>
      <c r="AP13" t="s">
        <v>1135</v>
      </c>
      <c r="AQ13" t="s">
        <v>1017</v>
      </c>
      <c r="AR13" t="s">
        <v>420</v>
      </c>
      <c r="AS13">
        <v>88</v>
      </c>
      <c r="AT13" t="s">
        <v>1136</v>
      </c>
      <c r="AU13" t="s">
        <v>2</v>
      </c>
      <c r="AV13" t="s">
        <v>2</v>
      </c>
      <c r="AW13" t="s">
        <v>73</v>
      </c>
      <c r="AX13" t="s">
        <v>1137</v>
      </c>
      <c r="AY13" t="s">
        <v>1138</v>
      </c>
      <c r="AZ13" t="s">
        <v>1017</v>
      </c>
      <c r="BA13" t="s">
        <v>1021</v>
      </c>
      <c r="BB13">
        <v>18</v>
      </c>
      <c r="BC13" t="s">
        <v>1139</v>
      </c>
    </row>
    <row r="14" spans="2:55" x14ac:dyDescent="0.3">
      <c r="B14" t="s">
        <v>18</v>
      </c>
      <c r="C14" t="s">
        <v>1</v>
      </c>
      <c r="D14" t="s">
        <v>73</v>
      </c>
      <c r="E14" t="s">
        <v>1140</v>
      </c>
      <c r="F14" t="s">
        <v>1141</v>
      </c>
      <c r="G14" t="s">
        <v>1017</v>
      </c>
      <c r="H14" t="s">
        <v>88</v>
      </c>
      <c r="I14">
        <v>34</v>
      </c>
      <c r="J14" t="s">
        <v>1142</v>
      </c>
      <c r="K14" t="s">
        <v>0</v>
      </c>
      <c r="L14" t="s">
        <v>0</v>
      </c>
      <c r="M14" t="s">
        <v>73</v>
      </c>
      <c r="N14" t="s">
        <v>610</v>
      </c>
      <c r="O14" t="s">
        <v>611</v>
      </c>
      <c r="P14" t="s">
        <v>86</v>
      </c>
      <c r="Q14" t="s">
        <v>88</v>
      </c>
      <c r="R14">
        <v>2</v>
      </c>
      <c r="S14" t="s">
        <v>688</v>
      </c>
      <c r="T14" t="s">
        <v>1</v>
      </c>
      <c r="U14" t="s">
        <v>1</v>
      </c>
      <c r="V14" t="s">
        <v>73</v>
      </c>
      <c r="W14" t="s">
        <v>1140</v>
      </c>
      <c r="X14" t="s">
        <v>1141</v>
      </c>
      <c r="Y14" t="s">
        <v>1017</v>
      </c>
      <c r="Z14" t="s">
        <v>88</v>
      </c>
      <c r="AA14">
        <v>34</v>
      </c>
      <c r="AB14" t="s">
        <v>1142</v>
      </c>
      <c r="AC14" t="s">
        <v>89</v>
      </c>
      <c r="AD14" t="s">
        <v>4</v>
      </c>
      <c r="AE14" t="s">
        <v>67</v>
      </c>
      <c r="AF14" t="s">
        <v>1131</v>
      </c>
      <c r="AG14" t="s">
        <v>1132</v>
      </c>
      <c r="AH14" t="s">
        <v>1017</v>
      </c>
      <c r="AI14" t="s">
        <v>420</v>
      </c>
      <c r="AJ14">
        <v>16</v>
      </c>
      <c r="AK14" t="s">
        <v>1133</v>
      </c>
      <c r="AL14" t="s">
        <v>3</v>
      </c>
      <c r="AM14" t="s">
        <v>3</v>
      </c>
      <c r="AN14" t="s">
        <v>73</v>
      </c>
      <c r="AO14" t="s">
        <v>1146</v>
      </c>
      <c r="AP14" t="s">
        <v>1147</v>
      </c>
      <c r="AQ14" t="s">
        <v>1017</v>
      </c>
      <c r="AR14" t="s">
        <v>88</v>
      </c>
      <c r="AS14">
        <v>84</v>
      </c>
      <c r="AT14" t="s">
        <v>1148</v>
      </c>
      <c r="AU14" t="s">
        <v>2</v>
      </c>
      <c r="AV14" t="s">
        <v>2</v>
      </c>
      <c r="AW14" t="s">
        <v>73</v>
      </c>
      <c r="AX14" t="s">
        <v>1149</v>
      </c>
      <c r="AY14" t="s">
        <v>1150</v>
      </c>
      <c r="AZ14" t="s">
        <v>1017</v>
      </c>
      <c r="BA14" t="s">
        <v>629</v>
      </c>
      <c r="BB14">
        <v>0</v>
      </c>
      <c r="BC14" t="s">
        <v>1151</v>
      </c>
    </row>
    <row r="15" spans="2:55" x14ac:dyDescent="0.3">
      <c r="B15" t="s">
        <v>18</v>
      </c>
      <c r="C15" t="s">
        <v>1</v>
      </c>
      <c r="D15" t="s">
        <v>73</v>
      </c>
      <c r="E15" t="s">
        <v>1152</v>
      </c>
      <c r="F15" t="s">
        <v>1153</v>
      </c>
      <c r="G15" t="s">
        <v>1017</v>
      </c>
      <c r="H15" t="s">
        <v>88</v>
      </c>
      <c r="I15">
        <v>49</v>
      </c>
      <c r="J15" t="s">
        <v>1154</v>
      </c>
      <c r="K15" t="s">
        <v>0</v>
      </c>
      <c r="L15" t="s">
        <v>0</v>
      </c>
      <c r="M15" t="s">
        <v>65</v>
      </c>
      <c r="N15" t="s">
        <v>225</v>
      </c>
      <c r="O15" t="s">
        <v>226</v>
      </c>
      <c r="P15" t="s">
        <v>86</v>
      </c>
      <c r="Q15" t="s">
        <v>88</v>
      </c>
      <c r="R15">
        <v>3</v>
      </c>
      <c r="S15" t="s">
        <v>690</v>
      </c>
      <c r="T15" t="s">
        <v>1</v>
      </c>
      <c r="U15" t="s">
        <v>1</v>
      </c>
      <c r="V15" t="s">
        <v>73</v>
      </c>
      <c r="W15" t="s">
        <v>1152</v>
      </c>
      <c r="X15" t="s">
        <v>1153</v>
      </c>
      <c r="Y15" t="s">
        <v>1017</v>
      </c>
      <c r="Z15" t="s">
        <v>88</v>
      </c>
      <c r="AA15">
        <v>49</v>
      </c>
      <c r="AB15" t="s">
        <v>1154</v>
      </c>
      <c r="AC15" t="s">
        <v>89</v>
      </c>
      <c r="AD15" t="s">
        <v>4</v>
      </c>
      <c r="AE15" t="s">
        <v>78</v>
      </c>
      <c r="AF15" t="s">
        <v>1143</v>
      </c>
      <c r="AG15" t="s">
        <v>1144</v>
      </c>
      <c r="AH15" t="s">
        <v>1017</v>
      </c>
      <c r="AI15" t="s">
        <v>420</v>
      </c>
      <c r="AK15" t="s">
        <v>1145</v>
      </c>
      <c r="AL15" t="s">
        <v>3</v>
      </c>
      <c r="AM15" t="s">
        <v>3</v>
      </c>
      <c r="AN15" t="s">
        <v>73</v>
      </c>
      <c r="AO15" t="s">
        <v>447</v>
      </c>
      <c r="AP15" t="s">
        <v>50</v>
      </c>
      <c r="AQ15" t="s">
        <v>86</v>
      </c>
      <c r="AR15" t="s">
        <v>88</v>
      </c>
      <c r="AS15">
        <v>89</v>
      </c>
      <c r="AT15" t="s">
        <v>705</v>
      </c>
      <c r="AU15" t="s">
        <v>2</v>
      </c>
      <c r="AV15" t="s">
        <v>2</v>
      </c>
      <c r="AW15" t="s">
        <v>73</v>
      </c>
      <c r="AX15" t="s">
        <v>1155</v>
      </c>
      <c r="AY15" t="s">
        <v>1156</v>
      </c>
      <c r="AZ15" t="s">
        <v>1017</v>
      </c>
      <c r="BA15" t="s">
        <v>629</v>
      </c>
      <c r="BB15">
        <v>80</v>
      </c>
      <c r="BC15" t="s">
        <v>1157</v>
      </c>
    </row>
    <row r="16" spans="2:55" x14ac:dyDescent="0.3">
      <c r="B16" t="s">
        <v>18</v>
      </c>
      <c r="C16" t="s">
        <v>1</v>
      </c>
      <c r="D16" t="s">
        <v>73</v>
      </c>
      <c r="E16" t="s">
        <v>1158</v>
      </c>
      <c r="F16" t="s">
        <v>1159</v>
      </c>
      <c r="G16" t="s">
        <v>1032</v>
      </c>
      <c r="H16" t="s">
        <v>1033</v>
      </c>
      <c r="I16">
        <v>33</v>
      </c>
      <c r="J16" t="s">
        <v>1160</v>
      </c>
      <c r="K16" t="s">
        <v>0</v>
      </c>
      <c r="L16" t="s">
        <v>0</v>
      </c>
      <c r="M16" t="s">
        <v>65</v>
      </c>
      <c r="N16" t="s">
        <v>377</v>
      </c>
      <c r="O16" t="s">
        <v>22</v>
      </c>
      <c r="P16" t="s">
        <v>86</v>
      </c>
      <c r="Q16" t="s">
        <v>88</v>
      </c>
      <c r="R16">
        <v>17</v>
      </c>
      <c r="S16" t="s">
        <v>692</v>
      </c>
      <c r="T16" t="s">
        <v>1</v>
      </c>
      <c r="U16" t="s">
        <v>1</v>
      </c>
      <c r="V16" t="s">
        <v>73</v>
      </c>
      <c r="W16" t="s">
        <v>1158</v>
      </c>
      <c r="X16" t="s">
        <v>1159</v>
      </c>
      <c r="Y16" t="s">
        <v>1032</v>
      </c>
      <c r="Z16" t="s">
        <v>1033</v>
      </c>
      <c r="AA16">
        <v>33</v>
      </c>
      <c r="AB16" t="s">
        <v>1160</v>
      </c>
      <c r="AC16" t="s">
        <v>89</v>
      </c>
      <c r="AD16" t="s">
        <v>4</v>
      </c>
      <c r="AE16" t="s">
        <v>78</v>
      </c>
      <c r="AF16" t="s">
        <v>131</v>
      </c>
      <c r="AG16" t="s">
        <v>132</v>
      </c>
      <c r="AH16" t="s">
        <v>86</v>
      </c>
      <c r="AI16" t="s">
        <v>88</v>
      </c>
      <c r="AJ16">
        <v>10</v>
      </c>
      <c r="AK16" t="s">
        <v>738</v>
      </c>
      <c r="AL16" t="s">
        <v>3</v>
      </c>
      <c r="AM16" t="s">
        <v>3</v>
      </c>
      <c r="AN16" t="s">
        <v>73</v>
      </c>
      <c r="AO16" t="s">
        <v>1164</v>
      </c>
      <c r="AP16" t="s">
        <v>1165</v>
      </c>
      <c r="AQ16" t="s">
        <v>1032</v>
      </c>
      <c r="AR16" t="s">
        <v>1033</v>
      </c>
      <c r="AS16">
        <v>86</v>
      </c>
      <c r="AT16" t="s">
        <v>1166</v>
      </c>
      <c r="AU16" t="s">
        <v>2</v>
      </c>
      <c r="AV16" t="s">
        <v>2</v>
      </c>
      <c r="AW16" t="s">
        <v>73</v>
      </c>
      <c r="AX16" t="s">
        <v>1167</v>
      </c>
      <c r="AY16" t="s">
        <v>1168</v>
      </c>
      <c r="AZ16" t="s">
        <v>1032</v>
      </c>
      <c r="BA16" t="s">
        <v>88</v>
      </c>
      <c r="BB16">
        <v>84</v>
      </c>
      <c r="BC16" t="s">
        <v>1169</v>
      </c>
    </row>
    <row r="17" spans="2:55" x14ac:dyDescent="0.3">
      <c r="B17" t="s">
        <v>18</v>
      </c>
      <c r="C17" t="s">
        <v>1</v>
      </c>
      <c r="D17" t="s">
        <v>73</v>
      </c>
      <c r="E17" t="s">
        <v>1170</v>
      </c>
      <c r="F17" t="s">
        <v>1171</v>
      </c>
      <c r="G17" t="s">
        <v>1017</v>
      </c>
      <c r="H17" t="s">
        <v>420</v>
      </c>
      <c r="I17">
        <v>28</v>
      </c>
      <c r="J17" t="s">
        <v>1172</v>
      </c>
      <c r="K17" t="s">
        <v>0</v>
      </c>
      <c r="L17" t="s">
        <v>0</v>
      </c>
      <c r="M17" t="s">
        <v>65</v>
      </c>
      <c r="N17" t="s">
        <v>1173</v>
      </c>
      <c r="O17" t="s">
        <v>1174</v>
      </c>
      <c r="P17" t="s">
        <v>1017</v>
      </c>
      <c r="Q17" t="s">
        <v>88</v>
      </c>
      <c r="R17">
        <v>3</v>
      </c>
      <c r="S17" t="s">
        <v>1175</v>
      </c>
      <c r="T17" t="s">
        <v>1</v>
      </c>
      <c r="U17" t="s">
        <v>1</v>
      </c>
      <c r="V17" t="s">
        <v>73</v>
      </c>
      <c r="W17" t="s">
        <v>1170</v>
      </c>
      <c r="X17" t="s">
        <v>1171</v>
      </c>
      <c r="Y17" t="s">
        <v>1017</v>
      </c>
      <c r="Z17" t="s">
        <v>420</v>
      </c>
      <c r="AA17">
        <v>28</v>
      </c>
      <c r="AB17" t="s">
        <v>1172</v>
      </c>
      <c r="AC17" t="s">
        <v>89</v>
      </c>
      <c r="AD17" t="s">
        <v>4</v>
      </c>
      <c r="AE17" t="s">
        <v>78</v>
      </c>
      <c r="AF17" t="s">
        <v>1161</v>
      </c>
      <c r="AG17" t="s">
        <v>1162</v>
      </c>
      <c r="AH17" t="s">
        <v>1017</v>
      </c>
      <c r="AI17" t="s">
        <v>1021</v>
      </c>
      <c r="AJ17">
        <v>1</v>
      </c>
      <c r="AK17" t="s">
        <v>1163</v>
      </c>
      <c r="AL17" t="s">
        <v>3</v>
      </c>
      <c r="AM17" t="s">
        <v>3</v>
      </c>
      <c r="AN17" t="s">
        <v>73</v>
      </c>
      <c r="AO17" t="s">
        <v>1179</v>
      </c>
      <c r="AP17" t="s">
        <v>1180</v>
      </c>
      <c r="AQ17" t="s">
        <v>1017</v>
      </c>
      <c r="AS17">
        <v>85</v>
      </c>
      <c r="AT17" t="s">
        <v>1181</v>
      </c>
      <c r="AU17" t="s">
        <v>2</v>
      </c>
      <c r="AV17" t="s">
        <v>2</v>
      </c>
      <c r="AW17" t="s">
        <v>73</v>
      </c>
      <c r="AX17" t="s">
        <v>1182</v>
      </c>
      <c r="AY17" t="s">
        <v>1183</v>
      </c>
      <c r="AZ17" t="s">
        <v>1052</v>
      </c>
      <c r="BA17" t="s">
        <v>88</v>
      </c>
      <c r="BB17">
        <v>18</v>
      </c>
      <c r="BC17" t="s">
        <v>1184</v>
      </c>
    </row>
    <row r="18" spans="2:55" x14ac:dyDescent="0.3">
      <c r="B18" t="s">
        <v>18</v>
      </c>
      <c r="C18" t="s">
        <v>1</v>
      </c>
      <c r="D18" t="s">
        <v>73</v>
      </c>
      <c r="E18" t="s">
        <v>1185</v>
      </c>
      <c r="F18" t="s">
        <v>1186</v>
      </c>
      <c r="G18" t="s">
        <v>1032</v>
      </c>
      <c r="H18" t="s">
        <v>1021</v>
      </c>
      <c r="I18">
        <v>36</v>
      </c>
      <c r="J18" t="s">
        <v>1187</v>
      </c>
      <c r="K18" t="s">
        <v>0</v>
      </c>
      <c r="L18" t="s">
        <v>0</v>
      </c>
      <c r="M18" t="s">
        <v>65</v>
      </c>
      <c r="N18" t="s">
        <v>425</v>
      </c>
      <c r="O18" t="s">
        <v>426</v>
      </c>
      <c r="P18" t="s">
        <v>86</v>
      </c>
      <c r="Q18" t="s">
        <v>88</v>
      </c>
      <c r="R18">
        <v>9</v>
      </c>
      <c r="S18" t="s">
        <v>694</v>
      </c>
      <c r="T18" t="s">
        <v>1</v>
      </c>
      <c r="U18" t="s">
        <v>1</v>
      </c>
      <c r="V18" t="s">
        <v>73</v>
      </c>
      <c r="W18" t="s">
        <v>1185</v>
      </c>
      <c r="X18" t="s">
        <v>1186</v>
      </c>
      <c r="Y18" t="s">
        <v>1032</v>
      </c>
      <c r="Z18" t="s">
        <v>1021</v>
      </c>
      <c r="AA18">
        <v>36</v>
      </c>
      <c r="AB18" t="s">
        <v>1187</v>
      </c>
      <c r="AC18" t="s">
        <v>89</v>
      </c>
      <c r="AD18" t="s">
        <v>4</v>
      </c>
      <c r="AE18" t="s">
        <v>78</v>
      </c>
      <c r="AF18" t="s">
        <v>1176</v>
      </c>
      <c r="AG18" t="s">
        <v>1177</v>
      </c>
      <c r="AH18" t="s">
        <v>1032</v>
      </c>
      <c r="AI18" t="s">
        <v>1021</v>
      </c>
      <c r="AJ18">
        <v>15</v>
      </c>
      <c r="AK18" t="s">
        <v>1178</v>
      </c>
      <c r="AL18" t="s">
        <v>3</v>
      </c>
      <c r="AM18" t="s">
        <v>3</v>
      </c>
      <c r="AN18" t="s">
        <v>73</v>
      </c>
      <c r="AO18" t="s">
        <v>1191</v>
      </c>
      <c r="AP18" t="s">
        <v>1192</v>
      </c>
      <c r="AQ18" t="s">
        <v>1017</v>
      </c>
      <c r="AR18" t="s">
        <v>420</v>
      </c>
      <c r="AS18">
        <v>83</v>
      </c>
      <c r="AT18" t="s">
        <v>1193</v>
      </c>
      <c r="AU18" t="s">
        <v>2</v>
      </c>
      <c r="AV18" t="s">
        <v>2</v>
      </c>
      <c r="AW18" t="s">
        <v>73</v>
      </c>
      <c r="AX18" t="s">
        <v>1194</v>
      </c>
      <c r="AY18" t="s">
        <v>1195</v>
      </c>
      <c r="AZ18" t="s">
        <v>1017</v>
      </c>
      <c r="BA18" t="s">
        <v>88</v>
      </c>
      <c r="BB18">
        <v>87</v>
      </c>
      <c r="BC18" t="s">
        <v>1196</v>
      </c>
    </row>
    <row r="19" spans="2:55" x14ac:dyDescent="0.3">
      <c r="B19" t="s">
        <v>18</v>
      </c>
      <c r="C19" t="s">
        <v>95</v>
      </c>
      <c r="D19" t="s">
        <v>73</v>
      </c>
      <c r="E19" t="s">
        <v>495</v>
      </c>
      <c r="F19" t="s">
        <v>496</v>
      </c>
      <c r="G19" t="s">
        <v>86</v>
      </c>
      <c r="H19" t="s">
        <v>88</v>
      </c>
      <c r="I19">
        <v>42</v>
      </c>
      <c r="J19" t="s">
        <v>700</v>
      </c>
      <c r="K19" t="s">
        <v>0</v>
      </c>
      <c r="L19" t="s">
        <v>0</v>
      </c>
      <c r="M19" t="s">
        <v>65</v>
      </c>
      <c r="N19" t="s">
        <v>1197</v>
      </c>
      <c r="O19" t="s">
        <v>1198</v>
      </c>
      <c r="P19" t="s">
        <v>1032</v>
      </c>
      <c r="Q19" t="s">
        <v>1021</v>
      </c>
      <c r="R19">
        <v>6</v>
      </c>
      <c r="S19" t="s">
        <v>1199</v>
      </c>
      <c r="T19" t="s">
        <v>1</v>
      </c>
      <c r="U19" t="s">
        <v>95</v>
      </c>
      <c r="V19" t="s">
        <v>73</v>
      </c>
      <c r="W19" t="s">
        <v>495</v>
      </c>
      <c r="X19" t="s">
        <v>496</v>
      </c>
      <c r="Y19" t="s">
        <v>86</v>
      </c>
      <c r="Z19" t="s">
        <v>88</v>
      </c>
      <c r="AA19">
        <v>42</v>
      </c>
      <c r="AB19" t="s">
        <v>700</v>
      </c>
      <c r="AC19" t="s">
        <v>89</v>
      </c>
      <c r="AD19" t="s">
        <v>4</v>
      </c>
      <c r="AE19" t="s">
        <v>78</v>
      </c>
      <c r="AF19" t="s">
        <v>1188</v>
      </c>
      <c r="AG19" t="s">
        <v>1189</v>
      </c>
      <c r="AH19" t="s">
        <v>1017</v>
      </c>
      <c r="AI19" t="s">
        <v>88</v>
      </c>
      <c r="AJ19">
        <v>6</v>
      </c>
      <c r="AK19" t="s">
        <v>1190</v>
      </c>
      <c r="AL19" t="s">
        <v>3</v>
      </c>
      <c r="AM19" t="s">
        <v>3</v>
      </c>
      <c r="AN19" t="s">
        <v>73</v>
      </c>
      <c r="AO19" t="s">
        <v>1203</v>
      </c>
      <c r="AP19" t="s">
        <v>1204</v>
      </c>
      <c r="AQ19" t="s">
        <v>1032</v>
      </c>
      <c r="AR19" t="s">
        <v>1021</v>
      </c>
      <c r="AS19">
        <v>47</v>
      </c>
      <c r="AT19" t="s">
        <v>1205</v>
      </c>
      <c r="AU19" t="s">
        <v>2</v>
      </c>
      <c r="AV19" t="s">
        <v>2</v>
      </c>
      <c r="AW19" t="s">
        <v>73</v>
      </c>
      <c r="AX19" t="s">
        <v>1206</v>
      </c>
      <c r="AY19" t="s">
        <v>1207</v>
      </c>
      <c r="AZ19" t="s">
        <v>1017</v>
      </c>
      <c r="BA19" t="s">
        <v>92</v>
      </c>
      <c r="BB19">
        <v>16</v>
      </c>
      <c r="BC19" t="s">
        <v>1208</v>
      </c>
    </row>
    <row r="20" spans="2:55" x14ac:dyDescent="0.3">
      <c r="B20" t="s">
        <v>18</v>
      </c>
      <c r="C20" t="s">
        <v>1</v>
      </c>
      <c r="D20" t="s">
        <v>73</v>
      </c>
      <c r="E20" t="s">
        <v>1209</v>
      </c>
      <c r="F20" t="s">
        <v>1210</v>
      </c>
      <c r="G20" t="s">
        <v>1025</v>
      </c>
      <c r="H20" t="s">
        <v>1211</v>
      </c>
      <c r="I20">
        <v>31</v>
      </c>
      <c r="J20" t="s">
        <v>1212</v>
      </c>
      <c r="K20" t="s">
        <v>0</v>
      </c>
      <c r="L20" t="s">
        <v>0</v>
      </c>
      <c r="M20" t="s">
        <v>76</v>
      </c>
      <c r="N20" t="s">
        <v>1213</v>
      </c>
      <c r="O20" t="s">
        <v>1214</v>
      </c>
      <c r="P20" t="s">
        <v>1032</v>
      </c>
      <c r="Q20" t="s">
        <v>1033</v>
      </c>
      <c r="R20">
        <v>5</v>
      </c>
      <c r="S20" t="s">
        <v>1215</v>
      </c>
      <c r="T20" t="s">
        <v>1</v>
      </c>
      <c r="U20" t="s">
        <v>1</v>
      </c>
      <c r="V20" t="s">
        <v>73</v>
      </c>
      <c r="W20" t="s">
        <v>1209</v>
      </c>
      <c r="X20" t="s">
        <v>1210</v>
      </c>
      <c r="Y20" t="s">
        <v>1025</v>
      </c>
      <c r="Z20" t="s">
        <v>1211</v>
      </c>
      <c r="AA20">
        <v>31</v>
      </c>
      <c r="AB20" t="s">
        <v>1212</v>
      </c>
      <c r="AC20" t="s">
        <v>89</v>
      </c>
      <c r="AD20" t="s">
        <v>4</v>
      </c>
      <c r="AE20" t="s">
        <v>78</v>
      </c>
      <c r="AF20" t="s">
        <v>523</v>
      </c>
      <c r="AG20" t="s">
        <v>524</v>
      </c>
      <c r="AH20" t="s">
        <v>86</v>
      </c>
      <c r="AI20" t="s">
        <v>88</v>
      </c>
      <c r="AJ20">
        <v>36</v>
      </c>
      <c r="AK20" t="s">
        <v>3647</v>
      </c>
      <c r="AL20" t="s">
        <v>3</v>
      </c>
      <c r="AM20" t="s">
        <v>3</v>
      </c>
      <c r="AN20" t="s">
        <v>73</v>
      </c>
      <c r="AO20" t="s">
        <v>1216</v>
      </c>
      <c r="AP20" t="s">
        <v>1217</v>
      </c>
      <c r="AQ20" t="s">
        <v>1017</v>
      </c>
      <c r="AR20" t="s">
        <v>1033</v>
      </c>
      <c r="AS20">
        <v>85</v>
      </c>
      <c r="AT20" t="s">
        <v>1218</v>
      </c>
      <c r="AU20" t="s">
        <v>2</v>
      </c>
      <c r="AV20" t="s">
        <v>2</v>
      </c>
      <c r="AW20" t="s">
        <v>73</v>
      </c>
      <c r="AX20" t="s">
        <v>1219</v>
      </c>
      <c r="AY20" t="s">
        <v>1220</v>
      </c>
      <c r="AZ20" t="s">
        <v>1032</v>
      </c>
      <c r="BA20" t="s">
        <v>1033</v>
      </c>
      <c r="BB20">
        <v>18</v>
      </c>
      <c r="BC20" t="s">
        <v>1221</v>
      </c>
    </row>
    <row r="21" spans="2:55" x14ac:dyDescent="0.3">
      <c r="B21" t="s">
        <v>18</v>
      </c>
      <c r="C21" t="s">
        <v>95</v>
      </c>
      <c r="D21" t="s">
        <v>73</v>
      </c>
      <c r="E21" t="s">
        <v>1222</v>
      </c>
      <c r="F21" t="s">
        <v>1223</v>
      </c>
      <c r="G21" t="s">
        <v>1017</v>
      </c>
      <c r="H21" t="s">
        <v>1033</v>
      </c>
      <c r="I21">
        <v>48</v>
      </c>
      <c r="J21" t="s">
        <v>1224</v>
      </c>
      <c r="K21" t="s">
        <v>0</v>
      </c>
      <c r="L21" t="s">
        <v>0</v>
      </c>
      <c r="M21" t="s">
        <v>76</v>
      </c>
      <c r="N21" t="s">
        <v>1225</v>
      </c>
      <c r="O21" t="s">
        <v>1226</v>
      </c>
      <c r="P21" t="s">
        <v>1052</v>
      </c>
      <c r="Q21" t="s">
        <v>629</v>
      </c>
      <c r="R21">
        <v>9</v>
      </c>
      <c r="S21" t="s">
        <v>1227</v>
      </c>
      <c r="T21" t="s">
        <v>1</v>
      </c>
      <c r="U21" t="s">
        <v>95</v>
      </c>
      <c r="V21" t="s">
        <v>73</v>
      </c>
      <c r="W21" t="s">
        <v>1222</v>
      </c>
      <c r="X21" t="s">
        <v>1223</v>
      </c>
      <c r="Y21" t="s">
        <v>1017</v>
      </c>
      <c r="Z21" t="s">
        <v>1033</v>
      </c>
      <c r="AA21">
        <v>48</v>
      </c>
      <c r="AB21" t="s">
        <v>1224</v>
      </c>
      <c r="AC21" t="s">
        <v>89</v>
      </c>
      <c r="AD21" t="s">
        <v>4</v>
      </c>
      <c r="AE21" t="s">
        <v>78</v>
      </c>
      <c r="AF21" t="s">
        <v>1200</v>
      </c>
      <c r="AG21" t="s">
        <v>1201</v>
      </c>
      <c r="AH21" t="s">
        <v>1017</v>
      </c>
      <c r="AI21" t="s">
        <v>88</v>
      </c>
      <c r="AJ21">
        <v>3</v>
      </c>
      <c r="AK21" t="s">
        <v>1202</v>
      </c>
      <c r="AL21" t="s">
        <v>3</v>
      </c>
      <c r="AM21" t="s">
        <v>3</v>
      </c>
      <c r="AN21" t="s">
        <v>65</v>
      </c>
      <c r="AO21" t="s">
        <v>200</v>
      </c>
      <c r="AP21" t="s">
        <v>201</v>
      </c>
      <c r="AQ21" t="s">
        <v>86</v>
      </c>
      <c r="AR21" t="s">
        <v>88</v>
      </c>
      <c r="AS21">
        <v>86</v>
      </c>
      <c r="AT21" t="s">
        <v>708</v>
      </c>
      <c r="AU21" t="s">
        <v>2</v>
      </c>
      <c r="AV21" t="s">
        <v>2</v>
      </c>
      <c r="AW21" t="s">
        <v>73</v>
      </c>
      <c r="AX21" t="s">
        <v>1231</v>
      </c>
      <c r="AY21" t="s">
        <v>1232</v>
      </c>
      <c r="AZ21" t="s">
        <v>1017</v>
      </c>
      <c r="BA21" t="s">
        <v>420</v>
      </c>
      <c r="BB21">
        <v>87</v>
      </c>
      <c r="BC21" t="s">
        <v>1233</v>
      </c>
    </row>
    <row r="22" spans="2:55" x14ac:dyDescent="0.3">
      <c r="B22" t="s">
        <v>18</v>
      </c>
      <c r="C22" t="s">
        <v>1</v>
      </c>
      <c r="D22" t="s">
        <v>65</v>
      </c>
      <c r="E22" t="s">
        <v>1234</v>
      </c>
      <c r="F22" t="s">
        <v>1235</v>
      </c>
      <c r="G22" t="s">
        <v>1032</v>
      </c>
      <c r="H22" t="s">
        <v>88</v>
      </c>
      <c r="I22">
        <v>36</v>
      </c>
      <c r="J22" t="s">
        <v>1236</v>
      </c>
      <c r="K22" t="s">
        <v>0</v>
      </c>
      <c r="L22" t="s">
        <v>0</v>
      </c>
      <c r="M22" t="s">
        <v>76</v>
      </c>
      <c r="N22" t="s">
        <v>1237</v>
      </c>
      <c r="O22" t="s">
        <v>1238</v>
      </c>
      <c r="P22" t="s">
        <v>1017</v>
      </c>
      <c r="Q22" t="s">
        <v>88</v>
      </c>
      <c r="R22">
        <v>8</v>
      </c>
      <c r="S22" t="s">
        <v>1239</v>
      </c>
      <c r="T22" t="s">
        <v>1</v>
      </c>
      <c r="U22" t="s">
        <v>1</v>
      </c>
      <c r="V22" t="s">
        <v>65</v>
      </c>
      <c r="W22" t="s">
        <v>1234</v>
      </c>
      <c r="X22" t="s">
        <v>1235</v>
      </c>
      <c r="Y22" t="s">
        <v>1032</v>
      </c>
      <c r="Z22" t="s">
        <v>88</v>
      </c>
      <c r="AA22">
        <v>36</v>
      </c>
      <c r="AB22" t="s">
        <v>1236</v>
      </c>
      <c r="AC22" t="s">
        <v>89</v>
      </c>
      <c r="AD22" t="s">
        <v>4</v>
      </c>
      <c r="AE22" t="s">
        <v>70</v>
      </c>
      <c r="AF22" t="s">
        <v>299</v>
      </c>
      <c r="AG22" t="s">
        <v>300</v>
      </c>
      <c r="AH22" t="s">
        <v>86</v>
      </c>
      <c r="AI22" t="s">
        <v>88</v>
      </c>
      <c r="AJ22">
        <v>7</v>
      </c>
      <c r="AK22" t="s">
        <v>741</v>
      </c>
      <c r="AL22" t="s">
        <v>3</v>
      </c>
      <c r="AM22" t="s">
        <v>3</v>
      </c>
      <c r="AN22" t="s">
        <v>65</v>
      </c>
      <c r="AO22" t="s">
        <v>1240</v>
      </c>
      <c r="AP22" t="s">
        <v>1241</v>
      </c>
      <c r="AQ22" t="s">
        <v>1025</v>
      </c>
      <c r="AR22" t="s">
        <v>255</v>
      </c>
      <c r="AS22">
        <v>88</v>
      </c>
      <c r="AT22" t="s">
        <v>1242</v>
      </c>
      <c r="AU22" t="s">
        <v>2</v>
      </c>
      <c r="AV22" t="s">
        <v>2</v>
      </c>
      <c r="AW22" t="s">
        <v>73</v>
      </c>
      <c r="AX22" t="s">
        <v>1243</v>
      </c>
      <c r="AY22" t="s">
        <v>1244</v>
      </c>
      <c r="AZ22" t="s">
        <v>1017</v>
      </c>
      <c r="BA22" t="s">
        <v>420</v>
      </c>
      <c r="BB22">
        <v>82</v>
      </c>
      <c r="BC22" t="s">
        <v>1245</v>
      </c>
    </row>
    <row r="23" spans="2:55" x14ac:dyDescent="0.3">
      <c r="B23" t="s">
        <v>18</v>
      </c>
      <c r="C23" t="s">
        <v>1</v>
      </c>
      <c r="D23" t="s">
        <v>65</v>
      </c>
      <c r="E23" t="s">
        <v>103</v>
      </c>
      <c r="F23" t="s">
        <v>104</v>
      </c>
      <c r="G23" t="s">
        <v>86</v>
      </c>
      <c r="I23">
        <v>26</v>
      </c>
      <c r="J23" t="s">
        <v>704</v>
      </c>
      <c r="K23" t="s">
        <v>0</v>
      </c>
      <c r="L23" t="s">
        <v>0</v>
      </c>
      <c r="M23" t="s">
        <v>76</v>
      </c>
      <c r="N23" t="s">
        <v>1246</v>
      </c>
      <c r="O23" t="s">
        <v>1247</v>
      </c>
      <c r="P23" t="s">
        <v>1017</v>
      </c>
      <c r="Q23" t="s">
        <v>420</v>
      </c>
      <c r="R23">
        <v>7</v>
      </c>
      <c r="S23" t="s">
        <v>1248</v>
      </c>
      <c r="T23" t="s">
        <v>1</v>
      </c>
      <c r="U23" t="s">
        <v>1</v>
      </c>
      <c r="V23" t="s">
        <v>65</v>
      </c>
      <c r="W23" t="s">
        <v>103</v>
      </c>
      <c r="X23" t="s">
        <v>104</v>
      </c>
      <c r="Y23" t="s">
        <v>86</v>
      </c>
      <c r="AA23">
        <v>26</v>
      </c>
      <c r="AB23" t="s">
        <v>704</v>
      </c>
      <c r="AC23" t="s">
        <v>89</v>
      </c>
      <c r="AD23" t="s">
        <v>4</v>
      </c>
      <c r="AE23" t="s">
        <v>68</v>
      </c>
      <c r="AF23" t="s">
        <v>1228</v>
      </c>
      <c r="AG23" t="s">
        <v>1229</v>
      </c>
      <c r="AH23" t="s">
        <v>1017</v>
      </c>
      <c r="AI23" t="s">
        <v>88</v>
      </c>
      <c r="AJ23">
        <v>6</v>
      </c>
      <c r="AK23" t="s">
        <v>1230</v>
      </c>
      <c r="AL23" t="s">
        <v>3</v>
      </c>
      <c r="AM23" t="s">
        <v>3</v>
      </c>
      <c r="AN23" t="s">
        <v>65</v>
      </c>
      <c r="AO23" t="s">
        <v>1252</v>
      </c>
      <c r="AP23" t="s">
        <v>1253</v>
      </c>
      <c r="AQ23" t="s">
        <v>1017</v>
      </c>
      <c r="AR23" t="s">
        <v>420</v>
      </c>
      <c r="AS23">
        <v>83</v>
      </c>
      <c r="AT23" t="s">
        <v>1254</v>
      </c>
      <c r="AU23" t="s">
        <v>2</v>
      </c>
      <c r="AV23" t="s">
        <v>2</v>
      </c>
      <c r="AW23" t="s">
        <v>73</v>
      </c>
      <c r="AX23" t="s">
        <v>1255</v>
      </c>
      <c r="AY23" t="s">
        <v>1256</v>
      </c>
      <c r="AZ23" t="s">
        <v>1017</v>
      </c>
      <c r="BA23" t="s">
        <v>88</v>
      </c>
      <c r="BB23">
        <v>13</v>
      </c>
      <c r="BC23" t="s">
        <v>1257</v>
      </c>
    </row>
    <row r="24" spans="2:55" x14ac:dyDescent="0.3">
      <c r="B24" t="s">
        <v>18</v>
      </c>
      <c r="C24" t="s">
        <v>1</v>
      </c>
      <c r="D24" t="s">
        <v>65</v>
      </c>
      <c r="E24" t="s">
        <v>1258</v>
      </c>
      <c r="F24" t="s">
        <v>1259</v>
      </c>
      <c r="G24" t="s">
        <v>1017</v>
      </c>
      <c r="H24" t="s">
        <v>88</v>
      </c>
      <c r="I24">
        <v>44</v>
      </c>
      <c r="J24" t="s">
        <v>1260</v>
      </c>
      <c r="K24" t="s">
        <v>0</v>
      </c>
      <c r="L24" t="s">
        <v>0</v>
      </c>
      <c r="M24" t="s">
        <v>76</v>
      </c>
      <c r="N24" t="s">
        <v>1261</v>
      </c>
      <c r="O24" t="s">
        <v>1262</v>
      </c>
      <c r="P24" t="s">
        <v>1017</v>
      </c>
      <c r="Q24" t="s">
        <v>420</v>
      </c>
      <c r="R24">
        <v>5</v>
      </c>
      <c r="S24" t="s">
        <v>1263</v>
      </c>
      <c r="T24" t="s">
        <v>1</v>
      </c>
      <c r="U24" t="s">
        <v>1</v>
      </c>
      <c r="V24" t="s">
        <v>65</v>
      </c>
      <c r="W24" t="s">
        <v>1258</v>
      </c>
      <c r="X24" t="s">
        <v>1259</v>
      </c>
      <c r="Y24" t="s">
        <v>1017</v>
      </c>
      <c r="Z24" t="s">
        <v>88</v>
      </c>
      <c r="AA24">
        <v>44</v>
      </c>
      <c r="AB24" t="s">
        <v>1260</v>
      </c>
      <c r="AC24" t="s">
        <v>89</v>
      </c>
      <c r="AD24" t="s">
        <v>4</v>
      </c>
      <c r="AE24" t="s">
        <v>68</v>
      </c>
      <c r="AF24" t="s">
        <v>162</v>
      </c>
      <c r="AG24" t="s">
        <v>61</v>
      </c>
      <c r="AH24" t="s">
        <v>86</v>
      </c>
      <c r="AI24" t="s">
        <v>88</v>
      </c>
      <c r="AJ24">
        <v>11</v>
      </c>
      <c r="AK24" t="s">
        <v>748</v>
      </c>
      <c r="AL24" t="s">
        <v>3</v>
      </c>
      <c r="AM24" t="s">
        <v>3</v>
      </c>
      <c r="AN24" t="s">
        <v>65</v>
      </c>
      <c r="AO24" t="s">
        <v>1264</v>
      </c>
      <c r="AP24" t="s">
        <v>1265</v>
      </c>
      <c r="AQ24" t="s">
        <v>1032</v>
      </c>
      <c r="AR24" t="s">
        <v>1021</v>
      </c>
      <c r="AS24">
        <v>48</v>
      </c>
      <c r="AT24" t="s">
        <v>1266</v>
      </c>
      <c r="AU24" t="s">
        <v>2</v>
      </c>
      <c r="AV24" t="s">
        <v>2</v>
      </c>
      <c r="AW24" t="s">
        <v>73</v>
      </c>
      <c r="AX24" t="s">
        <v>1267</v>
      </c>
      <c r="AY24" t="s">
        <v>1268</v>
      </c>
      <c r="AZ24" t="s">
        <v>1269</v>
      </c>
      <c r="BA24" t="s">
        <v>1270</v>
      </c>
      <c r="BB24">
        <v>80</v>
      </c>
      <c r="BC24" t="s">
        <v>1271</v>
      </c>
    </row>
    <row r="25" spans="2:55" x14ac:dyDescent="0.3">
      <c r="B25" t="s">
        <v>18</v>
      </c>
      <c r="C25" t="s">
        <v>1</v>
      </c>
      <c r="D25" t="s">
        <v>65</v>
      </c>
      <c r="E25" t="s">
        <v>1272</v>
      </c>
      <c r="F25" t="s">
        <v>1273</v>
      </c>
      <c r="G25" t="s">
        <v>1052</v>
      </c>
      <c r="H25" t="s">
        <v>88</v>
      </c>
      <c r="I25">
        <v>33</v>
      </c>
      <c r="J25" t="s">
        <v>1274</v>
      </c>
      <c r="K25" t="s">
        <v>0</v>
      </c>
      <c r="L25" t="s">
        <v>0</v>
      </c>
      <c r="M25" t="s">
        <v>76</v>
      </c>
      <c r="N25" t="s">
        <v>317</v>
      </c>
      <c r="O25" t="s">
        <v>318</v>
      </c>
      <c r="P25" t="s">
        <v>86</v>
      </c>
      <c r="Q25" t="s">
        <v>88</v>
      </c>
      <c r="R25">
        <v>6</v>
      </c>
      <c r="S25" t="s">
        <v>716</v>
      </c>
      <c r="T25" t="s">
        <v>1</v>
      </c>
      <c r="U25" t="s">
        <v>1</v>
      </c>
      <c r="V25" t="s">
        <v>65</v>
      </c>
      <c r="W25" t="s">
        <v>1272</v>
      </c>
      <c r="X25" t="s">
        <v>1273</v>
      </c>
      <c r="Y25" t="s">
        <v>1052</v>
      </c>
      <c r="Z25" t="s">
        <v>88</v>
      </c>
      <c r="AA25">
        <v>33</v>
      </c>
      <c r="AB25" t="s">
        <v>1274</v>
      </c>
      <c r="AC25" t="s">
        <v>89</v>
      </c>
      <c r="AD25" t="s">
        <v>4</v>
      </c>
      <c r="AE25" t="s">
        <v>68</v>
      </c>
      <c r="AF25" t="s">
        <v>1249</v>
      </c>
      <c r="AG25" t="s">
        <v>1250</v>
      </c>
      <c r="AH25" t="s">
        <v>1052</v>
      </c>
      <c r="AI25" t="s">
        <v>88</v>
      </c>
      <c r="AJ25">
        <v>9</v>
      </c>
      <c r="AK25" t="s">
        <v>1251</v>
      </c>
      <c r="AL25" t="s">
        <v>3</v>
      </c>
      <c r="AM25" t="s">
        <v>3</v>
      </c>
      <c r="AN25" t="s">
        <v>65</v>
      </c>
      <c r="AO25" t="s">
        <v>1279</v>
      </c>
      <c r="AP25" t="s">
        <v>1280</v>
      </c>
      <c r="AQ25" t="s">
        <v>1017</v>
      </c>
      <c r="AR25" t="s">
        <v>88</v>
      </c>
      <c r="AS25">
        <v>48</v>
      </c>
      <c r="AT25" t="s">
        <v>1281</v>
      </c>
      <c r="AU25" t="s">
        <v>2</v>
      </c>
      <c r="AV25" t="s">
        <v>2</v>
      </c>
      <c r="AW25" t="s">
        <v>73</v>
      </c>
      <c r="AX25" t="s">
        <v>475</v>
      </c>
      <c r="AY25" t="s">
        <v>476</v>
      </c>
      <c r="AZ25" t="s">
        <v>86</v>
      </c>
      <c r="BA25" t="s">
        <v>88</v>
      </c>
      <c r="BB25">
        <v>15</v>
      </c>
      <c r="BC25" t="s">
        <v>699</v>
      </c>
    </row>
    <row r="26" spans="2:55" x14ac:dyDescent="0.3">
      <c r="B26" t="s">
        <v>18</v>
      </c>
      <c r="C26" t="s">
        <v>1</v>
      </c>
      <c r="D26" t="s">
        <v>65</v>
      </c>
      <c r="E26" t="s">
        <v>1282</v>
      </c>
      <c r="F26" t="s">
        <v>1283</v>
      </c>
      <c r="G26" t="s">
        <v>1284</v>
      </c>
      <c r="H26" t="s">
        <v>1062</v>
      </c>
      <c r="I26">
        <v>45</v>
      </c>
      <c r="J26" t="s">
        <v>1285</v>
      </c>
      <c r="K26" t="s">
        <v>0</v>
      </c>
      <c r="L26" t="s">
        <v>0</v>
      </c>
      <c r="M26" t="s">
        <v>76</v>
      </c>
      <c r="N26" t="s">
        <v>361</v>
      </c>
      <c r="O26" t="s">
        <v>24</v>
      </c>
      <c r="P26" t="s">
        <v>86</v>
      </c>
      <c r="Q26" t="s">
        <v>88</v>
      </c>
      <c r="R26">
        <v>9</v>
      </c>
      <c r="S26" t="s">
        <v>719</v>
      </c>
      <c r="T26" t="s">
        <v>1</v>
      </c>
      <c r="U26" t="s">
        <v>1</v>
      </c>
      <c r="V26" t="s">
        <v>65</v>
      </c>
      <c r="W26" t="s">
        <v>1282</v>
      </c>
      <c r="X26" t="s">
        <v>1283</v>
      </c>
      <c r="Y26" t="s">
        <v>1284</v>
      </c>
      <c r="Z26" t="s">
        <v>1062</v>
      </c>
      <c r="AA26">
        <v>45</v>
      </c>
      <c r="AB26" t="s">
        <v>1285</v>
      </c>
      <c r="AC26" t="s">
        <v>89</v>
      </c>
      <c r="AD26" t="s">
        <v>4</v>
      </c>
      <c r="AE26" t="s">
        <v>68</v>
      </c>
      <c r="AF26" t="s">
        <v>479</v>
      </c>
      <c r="AG26" t="s">
        <v>480</v>
      </c>
      <c r="AH26" t="s">
        <v>86</v>
      </c>
      <c r="AI26" t="s">
        <v>88</v>
      </c>
      <c r="AJ26">
        <v>6</v>
      </c>
      <c r="AK26" t="s">
        <v>751</v>
      </c>
      <c r="AL26" t="s">
        <v>3</v>
      </c>
      <c r="AM26" t="s">
        <v>3</v>
      </c>
      <c r="AN26" t="s">
        <v>65</v>
      </c>
      <c r="AO26" t="s">
        <v>1289</v>
      </c>
      <c r="AP26" t="s">
        <v>1290</v>
      </c>
      <c r="AQ26" t="s">
        <v>1017</v>
      </c>
      <c r="AR26" t="s">
        <v>420</v>
      </c>
      <c r="AS26">
        <v>89</v>
      </c>
      <c r="AT26" t="s">
        <v>1291</v>
      </c>
      <c r="AU26" t="s">
        <v>2</v>
      </c>
      <c r="AV26" t="s">
        <v>2</v>
      </c>
      <c r="AW26" t="s">
        <v>73</v>
      </c>
      <c r="AX26" t="s">
        <v>486</v>
      </c>
      <c r="AY26" t="s">
        <v>487</v>
      </c>
      <c r="AZ26" t="s">
        <v>86</v>
      </c>
      <c r="BA26" t="s">
        <v>88</v>
      </c>
      <c r="BB26">
        <v>3</v>
      </c>
      <c r="BC26" t="s">
        <v>703</v>
      </c>
    </row>
    <row r="27" spans="2:55" x14ac:dyDescent="0.3">
      <c r="B27" t="s">
        <v>18</v>
      </c>
      <c r="C27" t="s">
        <v>1</v>
      </c>
      <c r="D27" t="s">
        <v>65</v>
      </c>
      <c r="E27" t="s">
        <v>1292</v>
      </c>
      <c r="F27" t="s">
        <v>1293</v>
      </c>
      <c r="G27" t="s">
        <v>1025</v>
      </c>
      <c r="H27" t="s">
        <v>88</v>
      </c>
      <c r="I27">
        <v>41</v>
      </c>
      <c r="J27" t="s">
        <v>1294</v>
      </c>
      <c r="K27" t="s">
        <v>0</v>
      </c>
      <c r="L27" t="s">
        <v>0</v>
      </c>
      <c r="M27" t="s">
        <v>76</v>
      </c>
      <c r="N27" t="s">
        <v>1295</v>
      </c>
      <c r="O27" t="s">
        <v>1296</v>
      </c>
      <c r="P27" t="s">
        <v>1017</v>
      </c>
      <c r="Q27" t="s">
        <v>1021</v>
      </c>
      <c r="R27">
        <v>7</v>
      </c>
      <c r="S27" t="s">
        <v>1297</v>
      </c>
      <c r="T27" t="s">
        <v>1</v>
      </c>
      <c r="U27" t="s">
        <v>1</v>
      </c>
      <c r="V27" t="s">
        <v>65</v>
      </c>
      <c r="W27" t="s">
        <v>1292</v>
      </c>
      <c r="X27" t="s">
        <v>1293</v>
      </c>
      <c r="Y27" t="s">
        <v>1025</v>
      </c>
      <c r="Z27" t="s">
        <v>88</v>
      </c>
      <c r="AA27">
        <v>41</v>
      </c>
      <c r="AB27" t="s">
        <v>1294</v>
      </c>
      <c r="AC27" t="s">
        <v>89</v>
      </c>
      <c r="AD27" t="s">
        <v>4</v>
      </c>
      <c r="AE27" t="s">
        <v>68</v>
      </c>
      <c r="AF27" t="s">
        <v>1275</v>
      </c>
      <c r="AG27" t="s">
        <v>1276</v>
      </c>
      <c r="AH27" t="s">
        <v>1032</v>
      </c>
      <c r="AI27" t="s">
        <v>1277</v>
      </c>
      <c r="AJ27">
        <v>12</v>
      </c>
      <c r="AK27" t="s">
        <v>1278</v>
      </c>
      <c r="AL27" t="s">
        <v>3</v>
      </c>
      <c r="AM27" t="s">
        <v>3</v>
      </c>
      <c r="AN27" t="s">
        <v>65</v>
      </c>
      <c r="AO27" t="s">
        <v>501</v>
      </c>
      <c r="AP27" t="s">
        <v>502</v>
      </c>
      <c r="AQ27" t="s">
        <v>86</v>
      </c>
      <c r="AR27" t="s">
        <v>92</v>
      </c>
      <c r="AS27">
        <v>85</v>
      </c>
      <c r="AT27" t="s">
        <v>711</v>
      </c>
      <c r="AU27" t="s">
        <v>2</v>
      </c>
      <c r="AV27" t="s">
        <v>2</v>
      </c>
      <c r="AW27" t="s">
        <v>73</v>
      </c>
      <c r="AX27" t="s">
        <v>513</v>
      </c>
      <c r="AY27" t="s">
        <v>514</v>
      </c>
      <c r="AZ27" t="s">
        <v>86</v>
      </c>
      <c r="BA27" t="s">
        <v>88</v>
      </c>
      <c r="BB27">
        <v>7</v>
      </c>
      <c r="BC27" t="s">
        <v>706</v>
      </c>
    </row>
    <row r="28" spans="2:55" x14ac:dyDescent="0.3">
      <c r="B28" t="s">
        <v>18</v>
      </c>
      <c r="C28" t="s">
        <v>1</v>
      </c>
      <c r="D28" t="s">
        <v>65</v>
      </c>
      <c r="E28" t="s">
        <v>1301</v>
      </c>
      <c r="F28" t="s">
        <v>1302</v>
      </c>
      <c r="G28" t="s">
        <v>1025</v>
      </c>
      <c r="H28" t="s">
        <v>255</v>
      </c>
      <c r="I28">
        <v>22</v>
      </c>
      <c r="J28" t="s">
        <v>1303</v>
      </c>
      <c r="K28" t="s">
        <v>0</v>
      </c>
      <c r="L28" t="s">
        <v>0</v>
      </c>
      <c r="M28" t="s">
        <v>76</v>
      </c>
      <c r="N28" t="s">
        <v>533</v>
      </c>
      <c r="O28" t="s">
        <v>534</v>
      </c>
      <c r="P28" t="s">
        <v>86</v>
      </c>
      <c r="Q28" t="s">
        <v>88</v>
      </c>
      <c r="R28">
        <v>5</v>
      </c>
      <c r="S28" t="s">
        <v>721</v>
      </c>
      <c r="T28" t="s">
        <v>1</v>
      </c>
      <c r="U28" t="s">
        <v>1</v>
      </c>
      <c r="V28" t="s">
        <v>65</v>
      </c>
      <c r="W28" t="s">
        <v>1301</v>
      </c>
      <c r="X28" t="s">
        <v>1302</v>
      </c>
      <c r="Y28" t="s">
        <v>1025</v>
      </c>
      <c r="Z28" t="s">
        <v>255</v>
      </c>
      <c r="AA28">
        <v>22</v>
      </c>
      <c r="AB28" t="s">
        <v>1303</v>
      </c>
      <c r="AC28" t="s">
        <v>89</v>
      </c>
      <c r="AD28" t="s">
        <v>4</v>
      </c>
      <c r="AE28" t="s">
        <v>68</v>
      </c>
      <c r="AF28" t="s">
        <v>1286</v>
      </c>
      <c r="AG28" t="s">
        <v>1287</v>
      </c>
      <c r="AH28" t="s">
        <v>1017</v>
      </c>
      <c r="AI28" t="s">
        <v>88</v>
      </c>
      <c r="AJ28">
        <v>5</v>
      </c>
      <c r="AK28" t="s">
        <v>1288</v>
      </c>
      <c r="AL28" t="s">
        <v>3</v>
      </c>
      <c r="AM28" t="s">
        <v>3</v>
      </c>
      <c r="AN28" t="s">
        <v>65</v>
      </c>
      <c r="AO28" t="s">
        <v>1304</v>
      </c>
      <c r="AP28" t="s">
        <v>1305</v>
      </c>
      <c r="AQ28" t="s">
        <v>1017</v>
      </c>
      <c r="AR28" t="s">
        <v>88</v>
      </c>
      <c r="AS28">
        <v>88</v>
      </c>
      <c r="AT28" t="s">
        <v>1306</v>
      </c>
      <c r="AU28" t="s">
        <v>2</v>
      </c>
      <c r="AV28" t="s">
        <v>2</v>
      </c>
      <c r="AW28" t="s">
        <v>73</v>
      </c>
      <c r="AX28" t="s">
        <v>1307</v>
      </c>
      <c r="AY28" t="s">
        <v>1308</v>
      </c>
      <c r="AZ28" t="s">
        <v>1309</v>
      </c>
      <c r="BA28" t="s">
        <v>1310</v>
      </c>
      <c r="BB28">
        <v>82</v>
      </c>
      <c r="BC28" t="s">
        <v>1311</v>
      </c>
    </row>
    <row r="29" spans="2:55" x14ac:dyDescent="0.3">
      <c r="B29" t="s">
        <v>18</v>
      </c>
      <c r="C29" t="s">
        <v>1</v>
      </c>
      <c r="D29" t="s">
        <v>65</v>
      </c>
      <c r="E29" t="s">
        <v>1312</v>
      </c>
      <c r="F29" t="s">
        <v>1313</v>
      </c>
      <c r="G29" t="s">
        <v>1032</v>
      </c>
      <c r="H29" t="s">
        <v>1033</v>
      </c>
      <c r="I29">
        <v>22</v>
      </c>
      <c r="J29" t="s">
        <v>1314</v>
      </c>
      <c r="K29" t="s">
        <v>0</v>
      </c>
      <c r="L29" t="s">
        <v>0</v>
      </c>
      <c r="M29" t="s">
        <v>67</v>
      </c>
      <c r="N29" t="s">
        <v>189</v>
      </c>
      <c r="O29" t="s">
        <v>190</v>
      </c>
      <c r="P29" t="s">
        <v>86</v>
      </c>
      <c r="Q29" t="s">
        <v>88</v>
      </c>
      <c r="R29">
        <v>10</v>
      </c>
      <c r="S29" t="s">
        <v>728</v>
      </c>
      <c r="T29" t="s">
        <v>1</v>
      </c>
      <c r="U29" t="s">
        <v>1</v>
      </c>
      <c r="V29" t="s">
        <v>65</v>
      </c>
      <c r="W29" t="s">
        <v>1312</v>
      </c>
      <c r="X29" t="s">
        <v>1313</v>
      </c>
      <c r="Y29" t="s">
        <v>1032</v>
      </c>
      <c r="Z29" t="s">
        <v>1033</v>
      </c>
      <c r="AA29">
        <v>22</v>
      </c>
      <c r="AB29" t="s">
        <v>1314</v>
      </c>
      <c r="AC29" t="s">
        <v>89</v>
      </c>
      <c r="AD29" t="s">
        <v>4</v>
      </c>
      <c r="AE29" t="s">
        <v>69</v>
      </c>
      <c r="AF29" t="s">
        <v>1298</v>
      </c>
      <c r="AG29" t="s">
        <v>1299</v>
      </c>
      <c r="AH29" t="s">
        <v>1017</v>
      </c>
      <c r="AI29" t="s">
        <v>88</v>
      </c>
      <c r="AJ29">
        <v>3</v>
      </c>
      <c r="AK29" t="s">
        <v>1300</v>
      </c>
      <c r="AL29" t="s">
        <v>3</v>
      </c>
      <c r="AM29" t="s">
        <v>3</v>
      </c>
      <c r="AN29" t="s">
        <v>65</v>
      </c>
      <c r="AO29" t="s">
        <v>1318</v>
      </c>
      <c r="AP29" t="s">
        <v>1319</v>
      </c>
      <c r="AQ29" t="s">
        <v>1025</v>
      </c>
      <c r="AR29" t="s">
        <v>255</v>
      </c>
      <c r="AS29">
        <v>84</v>
      </c>
      <c r="AT29" t="s">
        <v>1320</v>
      </c>
      <c r="AU29" t="s">
        <v>2</v>
      </c>
      <c r="AV29" t="s">
        <v>2</v>
      </c>
      <c r="AW29" t="s">
        <v>73</v>
      </c>
      <c r="AX29" t="s">
        <v>1321</v>
      </c>
      <c r="AY29" t="s">
        <v>1322</v>
      </c>
      <c r="AZ29" t="s">
        <v>1032</v>
      </c>
      <c r="BA29" t="s">
        <v>88</v>
      </c>
      <c r="BB29">
        <v>14</v>
      </c>
      <c r="BC29" t="s">
        <v>1323</v>
      </c>
    </row>
    <row r="30" spans="2:55" x14ac:dyDescent="0.3">
      <c r="B30" t="s">
        <v>18</v>
      </c>
      <c r="C30" t="s">
        <v>1</v>
      </c>
      <c r="D30" t="s">
        <v>65</v>
      </c>
      <c r="E30" t="s">
        <v>1324</v>
      </c>
      <c r="F30" t="s">
        <v>1325</v>
      </c>
      <c r="G30" t="s">
        <v>1017</v>
      </c>
      <c r="H30" t="s">
        <v>420</v>
      </c>
      <c r="I30">
        <v>26</v>
      </c>
      <c r="J30" t="s">
        <v>1326</v>
      </c>
      <c r="K30" t="s">
        <v>0</v>
      </c>
      <c r="L30" t="s">
        <v>0</v>
      </c>
      <c r="M30" t="s">
        <v>67</v>
      </c>
      <c r="N30" t="s">
        <v>198</v>
      </c>
      <c r="O30" t="s">
        <v>30</v>
      </c>
      <c r="P30" t="s">
        <v>86</v>
      </c>
      <c r="Q30" t="s">
        <v>88</v>
      </c>
      <c r="R30">
        <v>4</v>
      </c>
      <c r="S30" t="s">
        <v>730</v>
      </c>
      <c r="T30" t="s">
        <v>1</v>
      </c>
      <c r="U30" t="s">
        <v>1</v>
      </c>
      <c r="V30" t="s">
        <v>65</v>
      </c>
      <c r="W30" t="s">
        <v>1324</v>
      </c>
      <c r="X30" t="s">
        <v>1325</v>
      </c>
      <c r="Y30" t="s">
        <v>1017</v>
      </c>
      <c r="Z30" t="s">
        <v>420</v>
      </c>
      <c r="AA30">
        <v>26</v>
      </c>
      <c r="AB30" t="s">
        <v>1326</v>
      </c>
      <c r="AC30" t="s">
        <v>89</v>
      </c>
      <c r="AD30" t="s">
        <v>4</v>
      </c>
      <c r="AE30" t="s">
        <v>69</v>
      </c>
      <c r="AF30" t="s">
        <v>351</v>
      </c>
      <c r="AG30" t="s">
        <v>62</v>
      </c>
      <c r="AH30" t="s">
        <v>86</v>
      </c>
      <c r="AI30" t="s">
        <v>88</v>
      </c>
      <c r="AJ30">
        <v>7</v>
      </c>
      <c r="AK30" t="s">
        <v>757</v>
      </c>
      <c r="AL30" t="s">
        <v>3</v>
      </c>
      <c r="AM30" t="s">
        <v>3</v>
      </c>
      <c r="AN30" t="s">
        <v>76</v>
      </c>
      <c r="AO30" t="s">
        <v>1327</v>
      </c>
      <c r="AP30" t="s">
        <v>1328</v>
      </c>
      <c r="AQ30" t="s">
        <v>1017</v>
      </c>
      <c r="AR30" t="s">
        <v>88</v>
      </c>
      <c r="AS30">
        <v>71</v>
      </c>
      <c r="AT30" t="s">
        <v>1329</v>
      </c>
      <c r="AU30" t="s">
        <v>2</v>
      </c>
      <c r="AV30" t="s">
        <v>2</v>
      </c>
      <c r="AW30" t="s">
        <v>73</v>
      </c>
      <c r="AX30" t="s">
        <v>1330</v>
      </c>
      <c r="AY30" t="s">
        <v>1331</v>
      </c>
      <c r="AZ30" t="s">
        <v>1032</v>
      </c>
      <c r="BA30" t="s">
        <v>1021</v>
      </c>
      <c r="BB30">
        <v>82</v>
      </c>
      <c r="BC30" t="s">
        <v>1332</v>
      </c>
    </row>
    <row r="31" spans="2:55" x14ac:dyDescent="0.3">
      <c r="B31" t="s">
        <v>18</v>
      </c>
      <c r="C31" t="s">
        <v>1</v>
      </c>
      <c r="D31" t="s">
        <v>65</v>
      </c>
      <c r="E31" t="s">
        <v>334</v>
      </c>
      <c r="F31" t="s">
        <v>335</v>
      </c>
      <c r="G31" t="s">
        <v>86</v>
      </c>
      <c r="H31" t="s">
        <v>88</v>
      </c>
      <c r="I31">
        <v>4</v>
      </c>
      <c r="J31" t="s">
        <v>707</v>
      </c>
      <c r="K31" t="s">
        <v>0</v>
      </c>
      <c r="L31" t="s">
        <v>0</v>
      </c>
      <c r="M31" t="s">
        <v>67</v>
      </c>
      <c r="N31" t="s">
        <v>1333</v>
      </c>
      <c r="O31" t="s">
        <v>1334</v>
      </c>
      <c r="P31" t="s">
        <v>1017</v>
      </c>
      <c r="Q31" t="s">
        <v>88</v>
      </c>
      <c r="R31">
        <v>1</v>
      </c>
      <c r="S31" t="s">
        <v>1335</v>
      </c>
      <c r="T31" t="s">
        <v>1</v>
      </c>
      <c r="U31" t="s">
        <v>1</v>
      </c>
      <c r="V31" t="s">
        <v>65</v>
      </c>
      <c r="W31" t="s">
        <v>334</v>
      </c>
      <c r="X31" t="s">
        <v>335</v>
      </c>
      <c r="Y31" t="s">
        <v>86</v>
      </c>
      <c r="Z31" t="s">
        <v>88</v>
      </c>
      <c r="AA31">
        <v>4</v>
      </c>
      <c r="AB31" t="s">
        <v>707</v>
      </c>
      <c r="AC31" t="s">
        <v>89</v>
      </c>
      <c r="AD31" t="s">
        <v>4</v>
      </c>
      <c r="AE31" t="s">
        <v>71</v>
      </c>
      <c r="AF31" t="s">
        <v>1315</v>
      </c>
      <c r="AG31" t="s">
        <v>1316</v>
      </c>
      <c r="AH31" t="s">
        <v>1052</v>
      </c>
      <c r="AI31" t="s">
        <v>88</v>
      </c>
      <c r="AJ31">
        <v>5</v>
      </c>
      <c r="AK31" t="s">
        <v>1317</v>
      </c>
      <c r="AL31" t="s">
        <v>3</v>
      </c>
      <c r="AM31" t="s">
        <v>3</v>
      </c>
      <c r="AN31" t="s">
        <v>76</v>
      </c>
      <c r="AO31" t="s">
        <v>1339</v>
      </c>
      <c r="AP31" t="s">
        <v>1340</v>
      </c>
      <c r="AQ31" t="s">
        <v>1032</v>
      </c>
      <c r="AR31" t="s">
        <v>420</v>
      </c>
      <c r="AS31">
        <v>82</v>
      </c>
      <c r="AT31" t="s">
        <v>1341</v>
      </c>
      <c r="AU31" t="s">
        <v>2</v>
      </c>
      <c r="AV31" t="s">
        <v>2</v>
      </c>
      <c r="AW31" t="s">
        <v>73</v>
      </c>
      <c r="AX31" t="s">
        <v>1342</v>
      </c>
      <c r="AY31" t="s">
        <v>1343</v>
      </c>
      <c r="AZ31" t="s">
        <v>1017</v>
      </c>
      <c r="BA31" t="s">
        <v>420</v>
      </c>
      <c r="BB31">
        <v>85</v>
      </c>
      <c r="BC31" t="s">
        <v>1344</v>
      </c>
    </row>
    <row r="32" spans="2:55" x14ac:dyDescent="0.3">
      <c r="B32" t="s">
        <v>18</v>
      </c>
      <c r="C32" t="s">
        <v>95</v>
      </c>
      <c r="D32" t="s">
        <v>65</v>
      </c>
      <c r="E32" t="s">
        <v>1345</v>
      </c>
      <c r="F32" t="s">
        <v>1346</v>
      </c>
      <c r="G32" t="s">
        <v>1052</v>
      </c>
      <c r="I32">
        <v>42</v>
      </c>
      <c r="J32" t="s">
        <v>1347</v>
      </c>
      <c r="K32" t="s">
        <v>0</v>
      </c>
      <c r="L32" t="s">
        <v>0</v>
      </c>
      <c r="M32" t="s">
        <v>67</v>
      </c>
      <c r="N32" t="s">
        <v>1348</v>
      </c>
      <c r="O32" t="s">
        <v>1349</v>
      </c>
      <c r="P32" t="s">
        <v>1032</v>
      </c>
      <c r="Q32" t="s">
        <v>88</v>
      </c>
      <c r="R32">
        <v>17</v>
      </c>
      <c r="S32" t="s">
        <v>1350</v>
      </c>
      <c r="T32" t="s">
        <v>1</v>
      </c>
      <c r="U32" t="s">
        <v>95</v>
      </c>
      <c r="V32" t="s">
        <v>65</v>
      </c>
      <c r="W32" t="s">
        <v>1345</v>
      </c>
      <c r="X32" t="s">
        <v>1346</v>
      </c>
      <c r="Y32" t="s">
        <v>1052</v>
      </c>
      <c r="AA32">
        <v>42</v>
      </c>
      <c r="AB32" t="s">
        <v>1347</v>
      </c>
      <c r="AC32" t="s">
        <v>89</v>
      </c>
      <c r="AD32" t="s">
        <v>4</v>
      </c>
      <c r="AE32" t="s">
        <v>71</v>
      </c>
      <c r="AF32" t="s">
        <v>293</v>
      </c>
      <c r="AG32" t="s">
        <v>294</v>
      </c>
      <c r="AH32" t="s">
        <v>86</v>
      </c>
      <c r="AI32" t="s">
        <v>88</v>
      </c>
      <c r="AJ32">
        <v>1</v>
      </c>
      <c r="AK32" t="s">
        <v>759</v>
      </c>
      <c r="AL32" t="s">
        <v>3</v>
      </c>
      <c r="AM32" t="s">
        <v>3</v>
      </c>
      <c r="AN32" t="s">
        <v>76</v>
      </c>
      <c r="AO32" t="s">
        <v>1351</v>
      </c>
      <c r="AP32" t="s">
        <v>1352</v>
      </c>
      <c r="AQ32" t="s">
        <v>1017</v>
      </c>
      <c r="AR32" t="s">
        <v>420</v>
      </c>
      <c r="AS32">
        <v>85</v>
      </c>
      <c r="AT32" t="s">
        <v>1353</v>
      </c>
      <c r="AU32" t="s">
        <v>2</v>
      </c>
      <c r="AV32" t="s">
        <v>2</v>
      </c>
      <c r="AW32" t="s">
        <v>73</v>
      </c>
      <c r="AX32" t="s">
        <v>1354</v>
      </c>
      <c r="AY32" t="s">
        <v>1355</v>
      </c>
      <c r="AZ32" t="s">
        <v>1017</v>
      </c>
      <c r="BA32" t="s">
        <v>420</v>
      </c>
      <c r="BB32">
        <v>26</v>
      </c>
      <c r="BC32" t="s">
        <v>1356</v>
      </c>
    </row>
    <row r="33" spans="2:55" x14ac:dyDescent="0.3">
      <c r="B33" t="s">
        <v>18</v>
      </c>
      <c r="C33" t="s">
        <v>1</v>
      </c>
      <c r="D33" t="s">
        <v>65</v>
      </c>
      <c r="E33" t="s">
        <v>1357</v>
      </c>
      <c r="F33" t="s">
        <v>1358</v>
      </c>
      <c r="G33" t="s">
        <v>1017</v>
      </c>
      <c r="H33" t="s">
        <v>88</v>
      </c>
      <c r="I33">
        <v>22</v>
      </c>
      <c r="J33" t="s">
        <v>1359</v>
      </c>
      <c r="K33" t="s">
        <v>0</v>
      </c>
      <c r="L33" t="s">
        <v>0</v>
      </c>
      <c r="M33" t="s">
        <v>67</v>
      </c>
      <c r="N33" t="s">
        <v>1360</v>
      </c>
      <c r="O33" t="s">
        <v>1361</v>
      </c>
      <c r="P33" t="s">
        <v>1017</v>
      </c>
      <c r="Q33" t="s">
        <v>88</v>
      </c>
      <c r="R33">
        <v>3</v>
      </c>
      <c r="S33" t="s">
        <v>1362</v>
      </c>
      <c r="T33" t="s">
        <v>1</v>
      </c>
      <c r="U33" t="s">
        <v>1</v>
      </c>
      <c r="V33" t="s">
        <v>65</v>
      </c>
      <c r="W33" t="s">
        <v>1357</v>
      </c>
      <c r="X33" t="s">
        <v>1358</v>
      </c>
      <c r="Y33" t="s">
        <v>1017</v>
      </c>
      <c r="Z33" t="s">
        <v>88</v>
      </c>
      <c r="AA33">
        <v>22</v>
      </c>
      <c r="AB33" t="s">
        <v>1359</v>
      </c>
      <c r="AC33" t="s">
        <v>89</v>
      </c>
      <c r="AD33" t="s">
        <v>4</v>
      </c>
      <c r="AE33" t="s">
        <v>71</v>
      </c>
      <c r="AF33" t="s">
        <v>1336</v>
      </c>
      <c r="AG33" t="s">
        <v>1337</v>
      </c>
      <c r="AH33" t="s">
        <v>1017</v>
      </c>
      <c r="AI33" t="s">
        <v>420</v>
      </c>
      <c r="AJ33">
        <v>46</v>
      </c>
      <c r="AK33" t="s">
        <v>1338</v>
      </c>
      <c r="AL33" t="s">
        <v>3</v>
      </c>
      <c r="AM33" t="s">
        <v>3</v>
      </c>
      <c r="AN33" t="s">
        <v>76</v>
      </c>
      <c r="AO33" t="s">
        <v>251</v>
      </c>
      <c r="AP33" t="s">
        <v>252</v>
      </c>
      <c r="AQ33" t="s">
        <v>86</v>
      </c>
      <c r="AR33" t="s">
        <v>88</v>
      </c>
      <c r="AS33">
        <v>89</v>
      </c>
      <c r="AT33" t="s">
        <v>725</v>
      </c>
      <c r="AU33" t="s">
        <v>2</v>
      </c>
      <c r="AV33" t="s">
        <v>2</v>
      </c>
      <c r="AW33" t="s">
        <v>73</v>
      </c>
      <c r="AX33" t="s">
        <v>1366</v>
      </c>
      <c r="AY33" t="s">
        <v>1367</v>
      </c>
      <c r="AZ33" t="s">
        <v>1052</v>
      </c>
      <c r="BB33">
        <v>89</v>
      </c>
      <c r="BC33" t="s">
        <v>1368</v>
      </c>
    </row>
    <row r="34" spans="2:55" x14ac:dyDescent="0.3">
      <c r="B34" t="s">
        <v>18</v>
      </c>
      <c r="C34" t="s">
        <v>1</v>
      </c>
      <c r="D34" t="s">
        <v>65</v>
      </c>
      <c r="E34" t="s">
        <v>1369</v>
      </c>
      <c r="F34" t="s">
        <v>1370</v>
      </c>
      <c r="G34" t="s">
        <v>1017</v>
      </c>
      <c r="H34" t="s">
        <v>88</v>
      </c>
      <c r="I34">
        <v>39</v>
      </c>
      <c r="J34" t="s">
        <v>1371</v>
      </c>
      <c r="K34" t="s">
        <v>0</v>
      </c>
      <c r="L34" t="s">
        <v>0</v>
      </c>
      <c r="M34" t="s">
        <v>67</v>
      </c>
      <c r="N34" t="s">
        <v>576</v>
      </c>
      <c r="O34" t="s">
        <v>577</v>
      </c>
      <c r="P34" t="s">
        <v>86</v>
      </c>
      <c r="Q34" t="s">
        <v>88</v>
      </c>
      <c r="R34">
        <v>9</v>
      </c>
      <c r="S34" t="s">
        <v>732</v>
      </c>
      <c r="T34" t="s">
        <v>1</v>
      </c>
      <c r="U34" t="s">
        <v>1</v>
      </c>
      <c r="V34" t="s">
        <v>65</v>
      </c>
      <c r="W34" t="s">
        <v>1369</v>
      </c>
      <c r="X34" t="s">
        <v>1370</v>
      </c>
      <c r="Y34" t="s">
        <v>1017</v>
      </c>
      <c r="Z34" t="s">
        <v>88</v>
      </c>
      <c r="AA34">
        <v>39</v>
      </c>
      <c r="AB34" t="s">
        <v>1371</v>
      </c>
      <c r="AC34" t="s">
        <v>89</v>
      </c>
      <c r="AD34" t="s">
        <v>4</v>
      </c>
      <c r="AE34" t="s">
        <v>72</v>
      </c>
      <c r="AF34" t="s">
        <v>287</v>
      </c>
      <c r="AG34" t="s">
        <v>288</v>
      </c>
      <c r="AH34" t="s">
        <v>86</v>
      </c>
      <c r="AI34" t="s">
        <v>88</v>
      </c>
      <c r="AJ34">
        <v>9</v>
      </c>
      <c r="AK34" t="s">
        <v>767</v>
      </c>
      <c r="AL34" t="s">
        <v>3</v>
      </c>
      <c r="AM34" t="s">
        <v>3</v>
      </c>
      <c r="AN34" t="s">
        <v>76</v>
      </c>
      <c r="AO34" t="s">
        <v>303</v>
      </c>
      <c r="AP34" t="s">
        <v>304</v>
      </c>
      <c r="AQ34" t="s">
        <v>86</v>
      </c>
      <c r="AR34" t="s">
        <v>88</v>
      </c>
      <c r="AS34">
        <v>81</v>
      </c>
      <c r="AT34" t="s">
        <v>727</v>
      </c>
      <c r="AU34" t="s">
        <v>2</v>
      </c>
      <c r="AV34" t="s">
        <v>2</v>
      </c>
      <c r="AW34" t="s">
        <v>73</v>
      </c>
      <c r="AX34" t="s">
        <v>1375</v>
      </c>
      <c r="AY34" t="s">
        <v>1376</v>
      </c>
      <c r="AZ34" t="s">
        <v>1017</v>
      </c>
      <c r="BA34" t="s">
        <v>1021</v>
      </c>
      <c r="BB34">
        <v>81</v>
      </c>
      <c r="BC34" t="s">
        <v>1377</v>
      </c>
    </row>
    <row r="35" spans="2:55" x14ac:dyDescent="0.3">
      <c r="B35" t="s">
        <v>18</v>
      </c>
      <c r="C35" t="s">
        <v>1</v>
      </c>
      <c r="D35" t="s">
        <v>65</v>
      </c>
      <c r="E35" t="s">
        <v>435</v>
      </c>
      <c r="F35" t="s">
        <v>436</v>
      </c>
      <c r="G35" t="s">
        <v>86</v>
      </c>
      <c r="H35" t="s">
        <v>88</v>
      </c>
      <c r="I35">
        <v>28</v>
      </c>
      <c r="J35" t="s">
        <v>710</v>
      </c>
      <c r="K35" t="s">
        <v>0</v>
      </c>
      <c r="L35" t="s">
        <v>0</v>
      </c>
      <c r="M35" t="s">
        <v>67</v>
      </c>
      <c r="N35" t="s">
        <v>591</v>
      </c>
      <c r="O35" t="s">
        <v>592</v>
      </c>
      <c r="P35" t="s">
        <v>86</v>
      </c>
      <c r="Q35" t="s">
        <v>128</v>
      </c>
      <c r="R35">
        <v>15</v>
      </c>
      <c r="S35" t="s">
        <v>734</v>
      </c>
      <c r="T35" t="s">
        <v>1</v>
      </c>
      <c r="U35" t="s">
        <v>1</v>
      </c>
      <c r="V35" t="s">
        <v>65</v>
      </c>
      <c r="W35" t="s">
        <v>435</v>
      </c>
      <c r="X35" t="s">
        <v>436</v>
      </c>
      <c r="Y35" t="s">
        <v>86</v>
      </c>
      <c r="Z35" t="s">
        <v>88</v>
      </c>
      <c r="AA35">
        <v>28</v>
      </c>
      <c r="AB35" t="s">
        <v>710</v>
      </c>
      <c r="AC35" t="s">
        <v>89</v>
      </c>
      <c r="AD35" t="s">
        <v>4</v>
      </c>
      <c r="AE35" t="s">
        <v>72</v>
      </c>
      <c r="AF35" t="s">
        <v>1363</v>
      </c>
      <c r="AG35" t="s">
        <v>1364</v>
      </c>
      <c r="AH35" t="s">
        <v>1017</v>
      </c>
      <c r="AI35" t="s">
        <v>88</v>
      </c>
      <c r="AJ35">
        <v>8</v>
      </c>
      <c r="AK35" t="s">
        <v>1365</v>
      </c>
      <c r="AL35" t="s">
        <v>3</v>
      </c>
      <c r="AM35" t="s">
        <v>3</v>
      </c>
      <c r="AN35" t="s">
        <v>76</v>
      </c>
      <c r="AO35" t="s">
        <v>467</v>
      </c>
      <c r="AP35" t="s">
        <v>468</v>
      </c>
      <c r="AQ35" t="s">
        <v>86</v>
      </c>
      <c r="AR35" t="s">
        <v>88</v>
      </c>
      <c r="AS35">
        <v>84</v>
      </c>
      <c r="AT35" t="s">
        <v>729</v>
      </c>
      <c r="AU35" t="s">
        <v>2</v>
      </c>
      <c r="AV35" t="s">
        <v>2</v>
      </c>
      <c r="AW35" t="s">
        <v>73</v>
      </c>
      <c r="AX35" t="s">
        <v>1378</v>
      </c>
      <c r="AY35" t="s">
        <v>1379</v>
      </c>
      <c r="AZ35" t="s">
        <v>1017</v>
      </c>
      <c r="BA35" t="s">
        <v>420</v>
      </c>
      <c r="BB35">
        <v>87</v>
      </c>
      <c r="BC35" t="s">
        <v>1380</v>
      </c>
    </row>
    <row r="36" spans="2:55" x14ac:dyDescent="0.3">
      <c r="B36" t="s">
        <v>18</v>
      </c>
      <c r="C36" t="s">
        <v>1</v>
      </c>
      <c r="D36" t="s">
        <v>65</v>
      </c>
      <c r="E36" t="s">
        <v>1390</v>
      </c>
      <c r="F36" t="s">
        <v>1391</v>
      </c>
      <c r="G36" t="s">
        <v>1052</v>
      </c>
      <c r="H36" t="s">
        <v>88</v>
      </c>
      <c r="I36">
        <v>22</v>
      </c>
      <c r="J36" t="s">
        <v>1392</v>
      </c>
      <c r="K36" t="s">
        <v>0</v>
      </c>
      <c r="L36" t="s">
        <v>0</v>
      </c>
      <c r="M36" t="s">
        <v>67</v>
      </c>
      <c r="N36" t="s">
        <v>1383</v>
      </c>
      <c r="O36" t="s">
        <v>1384</v>
      </c>
      <c r="P36" t="s">
        <v>1052</v>
      </c>
      <c r="Q36" t="s">
        <v>629</v>
      </c>
      <c r="R36">
        <v>3</v>
      </c>
      <c r="S36" t="s">
        <v>1385</v>
      </c>
      <c r="T36" t="s">
        <v>1</v>
      </c>
      <c r="U36" t="s">
        <v>1</v>
      </c>
      <c r="V36" t="s">
        <v>65</v>
      </c>
      <c r="W36" t="s">
        <v>1390</v>
      </c>
      <c r="X36" t="s">
        <v>1391</v>
      </c>
      <c r="Y36" t="s">
        <v>1052</v>
      </c>
      <c r="Z36" t="s">
        <v>88</v>
      </c>
      <c r="AA36">
        <v>22</v>
      </c>
      <c r="AB36" t="s">
        <v>1392</v>
      </c>
      <c r="AC36" t="s">
        <v>89</v>
      </c>
      <c r="AD36" t="s">
        <v>4</v>
      </c>
      <c r="AE36" t="s">
        <v>72</v>
      </c>
      <c r="AF36" t="s">
        <v>1372</v>
      </c>
      <c r="AG36" t="s">
        <v>1373</v>
      </c>
      <c r="AH36" t="s">
        <v>1017</v>
      </c>
      <c r="AI36" t="s">
        <v>420</v>
      </c>
      <c r="AJ36">
        <v>2</v>
      </c>
      <c r="AK36" t="s">
        <v>1374</v>
      </c>
      <c r="AL36" t="s">
        <v>3</v>
      </c>
      <c r="AM36" t="s">
        <v>3</v>
      </c>
      <c r="AN36" t="s">
        <v>76</v>
      </c>
      <c r="AO36" t="s">
        <v>469</v>
      </c>
      <c r="AP36" t="s">
        <v>470</v>
      </c>
      <c r="AQ36" t="s">
        <v>86</v>
      </c>
      <c r="AR36" t="s">
        <v>88</v>
      </c>
      <c r="AS36">
        <v>49</v>
      </c>
      <c r="AT36" t="s">
        <v>731</v>
      </c>
      <c r="AU36" t="s">
        <v>2</v>
      </c>
      <c r="AV36" t="s">
        <v>2</v>
      </c>
      <c r="AW36" t="s">
        <v>73</v>
      </c>
      <c r="AX36" t="s">
        <v>602</v>
      </c>
      <c r="AY36" t="s">
        <v>603</v>
      </c>
      <c r="AZ36" t="s">
        <v>86</v>
      </c>
      <c r="BA36" t="s">
        <v>92</v>
      </c>
      <c r="BB36">
        <v>16</v>
      </c>
      <c r="BC36" t="s">
        <v>709</v>
      </c>
    </row>
    <row r="37" spans="2:55" x14ac:dyDescent="0.3">
      <c r="B37" t="s">
        <v>18</v>
      </c>
      <c r="C37" t="s">
        <v>95</v>
      </c>
      <c r="D37" t="s">
        <v>65</v>
      </c>
      <c r="E37" t="s">
        <v>1396</v>
      </c>
      <c r="F37" t="s">
        <v>1397</v>
      </c>
      <c r="G37" t="s">
        <v>1052</v>
      </c>
      <c r="H37" t="s">
        <v>88</v>
      </c>
      <c r="I37">
        <v>35</v>
      </c>
      <c r="J37" t="s">
        <v>1398</v>
      </c>
      <c r="K37" t="s">
        <v>0</v>
      </c>
      <c r="L37" t="s">
        <v>0</v>
      </c>
      <c r="M37" t="s">
        <v>78</v>
      </c>
      <c r="N37" t="s">
        <v>151</v>
      </c>
      <c r="O37" t="s">
        <v>152</v>
      </c>
      <c r="P37" t="s">
        <v>86</v>
      </c>
      <c r="Q37" t="s">
        <v>88</v>
      </c>
      <c r="R37">
        <v>3</v>
      </c>
      <c r="S37" t="s">
        <v>760</v>
      </c>
      <c r="T37" t="s">
        <v>1</v>
      </c>
      <c r="U37" t="s">
        <v>95</v>
      </c>
      <c r="V37" t="s">
        <v>65</v>
      </c>
      <c r="W37" t="s">
        <v>1396</v>
      </c>
      <c r="X37" t="s">
        <v>1397</v>
      </c>
      <c r="Y37" t="s">
        <v>1052</v>
      </c>
      <c r="Z37" t="s">
        <v>88</v>
      </c>
      <c r="AA37">
        <v>35</v>
      </c>
      <c r="AB37" t="s">
        <v>1398</v>
      </c>
      <c r="AC37" t="s">
        <v>89</v>
      </c>
      <c r="AD37" t="s">
        <v>4</v>
      </c>
      <c r="AE37" t="s">
        <v>66</v>
      </c>
      <c r="AF37" t="s">
        <v>319</v>
      </c>
      <c r="AG37" t="s">
        <v>320</v>
      </c>
      <c r="AH37" t="s">
        <v>86</v>
      </c>
      <c r="AI37" t="s">
        <v>88</v>
      </c>
      <c r="AJ37">
        <v>4</v>
      </c>
      <c r="AK37" t="s">
        <v>777</v>
      </c>
      <c r="AL37" t="s">
        <v>3</v>
      </c>
      <c r="AM37" t="s">
        <v>3</v>
      </c>
      <c r="AN37" t="s">
        <v>76</v>
      </c>
      <c r="AO37" t="s">
        <v>1393</v>
      </c>
      <c r="AP37" t="s">
        <v>1394</v>
      </c>
      <c r="AQ37" t="s">
        <v>1032</v>
      </c>
      <c r="AR37" t="s">
        <v>420</v>
      </c>
      <c r="AS37">
        <v>88</v>
      </c>
      <c r="AT37" t="s">
        <v>1395</v>
      </c>
      <c r="AU37" t="s">
        <v>2</v>
      </c>
      <c r="AV37" t="s">
        <v>2</v>
      </c>
      <c r="AW37" t="s">
        <v>73</v>
      </c>
      <c r="AX37" t="s">
        <v>630</v>
      </c>
      <c r="AY37" t="s">
        <v>631</v>
      </c>
      <c r="AZ37" t="s">
        <v>86</v>
      </c>
      <c r="BA37" t="s">
        <v>88</v>
      </c>
      <c r="BB37">
        <v>4</v>
      </c>
      <c r="BC37" t="s">
        <v>712</v>
      </c>
    </row>
    <row r="38" spans="2:55" x14ac:dyDescent="0.3">
      <c r="B38" t="s">
        <v>18</v>
      </c>
      <c r="C38" t="s">
        <v>1</v>
      </c>
      <c r="D38" t="s">
        <v>65</v>
      </c>
      <c r="E38" t="s">
        <v>1408</v>
      </c>
      <c r="F38" t="s">
        <v>1409</v>
      </c>
      <c r="G38" t="s">
        <v>1025</v>
      </c>
      <c r="H38" t="s">
        <v>1410</v>
      </c>
      <c r="I38">
        <v>20</v>
      </c>
      <c r="J38" t="s">
        <v>1411</v>
      </c>
      <c r="K38" t="s">
        <v>0</v>
      </c>
      <c r="L38" t="s">
        <v>0</v>
      </c>
      <c r="M38" t="s">
        <v>78</v>
      </c>
      <c r="N38" t="s">
        <v>1399</v>
      </c>
      <c r="O38" t="s">
        <v>1400</v>
      </c>
      <c r="P38" t="s">
        <v>1017</v>
      </c>
      <c r="Q38" t="s">
        <v>88</v>
      </c>
      <c r="R38">
        <v>8</v>
      </c>
      <c r="S38" t="s">
        <v>1401</v>
      </c>
      <c r="T38" t="s">
        <v>1</v>
      </c>
      <c r="U38" t="s">
        <v>1</v>
      </c>
      <c r="V38" t="s">
        <v>65</v>
      </c>
      <c r="W38" t="s">
        <v>1408</v>
      </c>
      <c r="X38" t="s">
        <v>1409</v>
      </c>
      <c r="Y38" t="s">
        <v>1025</v>
      </c>
      <c r="Z38" t="s">
        <v>1410</v>
      </c>
      <c r="AA38">
        <v>20</v>
      </c>
      <c r="AB38" t="s">
        <v>1411</v>
      </c>
      <c r="AC38" t="s">
        <v>89</v>
      </c>
      <c r="AD38" t="s">
        <v>4</v>
      </c>
      <c r="AE38" t="s">
        <v>66</v>
      </c>
      <c r="AF38" t="s">
        <v>1386</v>
      </c>
      <c r="AG38" t="s">
        <v>1387</v>
      </c>
      <c r="AH38" t="s">
        <v>1388</v>
      </c>
      <c r="AI38" t="s">
        <v>1021</v>
      </c>
      <c r="AJ38">
        <v>16</v>
      </c>
      <c r="AK38" t="s">
        <v>1389</v>
      </c>
      <c r="AL38" t="s">
        <v>3</v>
      </c>
      <c r="AM38" t="s">
        <v>3</v>
      </c>
      <c r="AN38" t="s">
        <v>76</v>
      </c>
      <c r="AO38" t="s">
        <v>1402</v>
      </c>
      <c r="AP38" t="s">
        <v>1403</v>
      </c>
      <c r="AQ38" t="s">
        <v>1032</v>
      </c>
      <c r="AR38" t="s">
        <v>1033</v>
      </c>
      <c r="AS38">
        <v>87</v>
      </c>
      <c r="AT38" t="s">
        <v>1404</v>
      </c>
      <c r="AU38" t="s">
        <v>2</v>
      </c>
      <c r="AV38" t="s">
        <v>2</v>
      </c>
      <c r="AW38" t="s">
        <v>65</v>
      </c>
      <c r="AX38" t="s">
        <v>1405</v>
      </c>
      <c r="AY38" t="s">
        <v>1406</v>
      </c>
      <c r="AZ38" t="s">
        <v>1032</v>
      </c>
      <c r="BA38" t="s">
        <v>1033</v>
      </c>
      <c r="BB38">
        <v>87</v>
      </c>
      <c r="BC38" t="s">
        <v>1407</v>
      </c>
    </row>
    <row r="39" spans="2:55" x14ac:dyDescent="0.3">
      <c r="B39" t="s">
        <v>18</v>
      </c>
      <c r="C39" t="s">
        <v>95</v>
      </c>
      <c r="D39" t="s">
        <v>65</v>
      </c>
      <c r="E39" t="s">
        <v>1421</v>
      </c>
      <c r="F39" t="s">
        <v>1422</v>
      </c>
      <c r="G39" t="s">
        <v>1017</v>
      </c>
      <c r="H39" t="s">
        <v>88</v>
      </c>
      <c r="I39">
        <v>42</v>
      </c>
      <c r="J39" t="s">
        <v>1423</v>
      </c>
      <c r="K39" t="s">
        <v>0</v>
      </c>
      <c r="L39" t="s">
        <v>0</v>
      </c>
      <c r="M39" t="s">
        <v>78</v>
      </c>
      <c r="N39" t="s">
        <v>1412</v>
      </c>
      <c r="O39" t="s">
        <v>1413</v>
      </c>
      <c r="P39" t="s">
        <v>1017</v>
      </c>
      <c r="Q39" t="s">
        <v>88</v>
      </c>
      <c r="R39">
        <v>4</v>
      </c>
      <c r="S39" t="s">
        <v>1414</v>
      </c>
      <c r="T39" t="s">
        <v>1</v>
      </c>
      <c r="U39" t="s">
        <v>95</v>
      </c>
      <c r="V39" t="s">
        <v>65</v>
      </c>
      <c r="W39" t="s">
        <v>1421</v>
      </c>
      <c r="X39" t="s">
        <v>1422</v>
      </c>
      <c r="Y39" t="s">
        <v>1017</v>
      </c>
      <c r="Z39" t="s">
        <v>88</v>
      </c>
      <c r="AA39">
        <v>42</v>
      </c>
      <c r="AB39" t="s">
        <v>1423</v>
      </c>
      <c r="AC39" t="s">
        <v>89</v>
      </c>
      <c r="AD39" t="s">
        <v>4</v>
      </c>
      <c r="AE39" t="s">
        <v>74</v>
      </c>
      <c r="AF39" t="s">
        <v>350</v>
      </c>
      <c r="AG39" t="s">
        <v>64</v>
      </c>
      <c r="AH39" t="s">
        <v>86</v>
      </c>
      <c r="AI39" t="s">
        <v>88</v>
      </c>
      <c r="AJ39">
        <v>5</v>
      </c>
      <c r="AK39" t="s">
        <v>783</v>
      </c>
      <c r="AL39" t="s">
        <v>3</v>
      </c>
      <c r="AM39" t="s">
        <v>3</v>
      </c>
      <c r="AN39" t="s">
        <v>76</v>
      </c>
      <c r="AO39" t="s">
        <v>1415</v>
      </c>
      <c r="AP39" t="s">
        <v>1416</v>
      </c>
      <c r="AQ39" t="s">
        <v>1017</v>
      </c>
      <c r="AR39" t="s">
        <v>1021</v>
      </c>
      <c r="AS39">
        <v>81</v>
      </c>
      <c r="AT39" t="s">
        <v>1417</v>
      </c>
      <c r="AU39" t="s">
        <v>2</v>
      </c>
      <c r="AV39" t="s">
        <v>2</v>
      </c>
      <c r="AW39" t="s">
        <v>65</v>
      </c>
      <c r="AX39" t="s">
        <v>1418</v>
      </c>
      <c r="AY39" t="s">
        <v>1419</v>
      </c>
      <c r="AZ39" t="s">
        <v>1017</v>
      </c>
      <c r="BA39" t="s">
        <v>88</v>
      </c>
      <c r="BB39">
        <v>81</v>
      </c>
      <c r="BC39" t="s">
        <v>1420</v>
      </c>
    </row>
    <row r="40" spans="2:55" x14ac:dyDescent="0.3">
      <c r="B40" t="s">
        <v>18</v>
      </c>
      <c r="C40" t="s">
        <v>1</v>
      </c>
      <c r="D40" t="s">
        <v>65</v>
      </c>
      <c r="E40" t="s">
        <v>1437</v>
      </c>
      <c r="F40" t="s">
        <v>1438</v>
      </c>
      <c r="G40" t="s">
        <v>1052</v>
      </c>
      <c r="I40">
        <v>22</v>
      </c>
      <c r="J40" t="s">
        <v>1439</v>
      </c>
      <c r="K40" t="s">
        <v>0</v>
      </c>
      <c r="L40" t="s">
        <v>0</v>
      </c>
      <c r="M40" t="s">
        <v>78</v>
      </c>
      <c r="N40" t="s">
        <v>1424</v>
      </c>
      <c r="O40" t="s">
        <v>1425</v>
      </c>
      <c r="P40" t="s">
        <v>1032</v>
      </c>
      <c r="Q40" t="s">
        <v>1021</v>
      </c>
      <c r="R40">
        <v>12</v>
      </c>
      <c r="S40" t="s">
        <v>1426</v>
      </c>
      <c r="T40" t="s">
        <v>1</v>
      </c>
      <c r="U40" t="s">
        <v>1</v>
      </c>
      <c r="V40" t="s">
        <v>65</v>
      </c>
      <c r="W40" t="s">
        <v>1437</v>
      </c>
      <c r="X40" t="s">
        <v>1438</v>
      </c>
      <c r="Y40" t="s">
        <v>1052</v>
      </c>
      <c r="AA40">
        <v>22</v>
      </c>
      <c r="AB40" t="s">
        <v>1439</v>
      </c>
      <c r="AC40" t="s">
        <v>89</v>
      </c>
      <c r="AD40" t="s">
        <v>4</v>
      </c>
      <c r="AE40" t="s">
        <v>74</v>
      </c>
      <c r="AF40" t="s">
        <v>546</v>
      </c>
      <c r="AG40" t="s">
        <v>547</v>
      </c>
      <c r="AH40" t="s">
        <v>86</v>
      </c>
      <c r="AI40" t="s">
        <v>88</v>
      </c>
      <c r="AJ40">
        <v>11</v>
      </c>
      <c r="AK40" t="s">
        <v>788</v>
      </c>
      <c r="AL40" t="s">
        <v>3</v>
      </c>
      <c r="AM40" t="s">
        <v>3</v>
      </c>
      <c r="AN40" t="s">
        <v>76</v>
      </c>
      <c r="AO40" t="s">
        <v>1431</v>
      </c>
      <c r="AP40" t="s">
        <v>1432</v>
      </c>
      <c r="AQ40" t="s">
        <v>1032</v>
      </c>
      <c r="AR40" t="s">
        <v>1033</v>
      </c>
      <c r="AS40">
        <v>82</v>
      </c>
      <c r="AT40" t="s">
        <v>1433</v>
      </c>
      <c r="AU40" t="s">
        <v>2</v>
      </c>
      <c r="AV40" t="s">
        <v>2</v>
      </c>
      <c r="AW40" t="s">
        <v>65</v>
      </c>
      <c r="AX40" t="s">
        <v>1434</v>
      </c>
      <c r="AY40" t="s">
        <v>1435</v>
      </c>
      <c r="AZ40" t="s">
        <v>1017</v>
      </c>
      <c r="BA40" t="s">
        <v>420</v>
      </c>
      <c r="BB40">
        <v>15</v>
      </c>
      <c r="BC40" t="s">
        <v>1436</v>
      </c>
    </row>
    <row r="41" spans="2:55" x14ac:dyDescent="0.3">
      <c r="B41" t="s">
        <v>18</v>
      </c>
      <c r="C41" t="s">
        <v>95</v>
      </c>
      <c r="D41" t="s">
        <v>65</v>
      </c>
      <c r="E41" t="s">
        <v>517</v>
      </c>
      <c r="F41" t="s">
        <v>518</v>
      </c>
      <c r="G41" t="s">
        <v>86</v>
      </c>
      <c r="H41" t="s">
        <v>88</v>
      </c>
      <c r="I41">
        <v>41</v>
      </c>
      <c r="J41" t="s">
        <v>713</v>
      </c>
      <c r="K41" t="s">
        <v>0</v>
      </c>
      <c r="L41" t="s">
        <v>0</v>
      </c>
      <c r="M41" t="s">
        <v>78</v>
      </c>
      <c r="N41" t="s">
        <v>1440</v>
      </c>
      <c r="O41" t="s">
        <v>1441</v>
      </c>
      <c r="P41" t="s">
        <v>1017</v>
      </c>
      <c r="Q41" t="s">
        <v>88</v>
      </c>
      <c r="R41">
        <v>4</v>
      </c>
      <c r="S41" t="s">
        <v>1442</v>
      </c>
      <c r="T41" t="s">
        <v>1</v>
      </c>
      <c r="U41" t="s">
        <v>95</v>
      </c>
      <c r="V41" t="s">
        <v>65</v>
      </c>
      <c r="W41" t="s">
        <v>517</v>
      </c>
      <c r="X41" t="s">
        <v>518</v>
      </c>
      <c r="Y41" t="s">
        <v>86</v>
      </c>
      <c r="Z41" t="s">
        <v>88</v>
      </c>
      <c r="AA41">
        <v>41</v>
      </c>
      <c r="AB41" t="s">
        <v>713</v>
      </c>
      <c r="AC41" t="s">
        <v>89</v>
      </c>
      <c r="AD41" t="s">
        <v>4</v>
      </c>
      <c r="AE41" t="s">
        <v>79</v>
      </c>
      <c r="AF41" t="s">
        <v>323</v>
      </c>
      <c r="AG41" t="s">
        <v>324</v>
      </c>
      <c r="AH41" t="s">
        <v>86</v>
      </c>
      <c r="AI41" t="s">
        <v>88</v>
      </c>
      <c r="AJ41">
        <v>4</v>
      </c>
      <c r="AK41" t="s">
        <v>792</v>
      </c>
      <c r="AL41" t="s">
        <v>3</v>
      </c>
      <c r="AM41" t="s">
        <v>3</v>
      </c>
      <c r="AN41" t="s">
        <v>67</v>
      </c>
      <c r="AO41" t="s">
        <v>1446</v>
      </c>
      <c r="AP41" t="s">
        <v>1447</v>
      </c>
      <c r="AQ41" t="s">
        <v>1017</v>
      </c>
      <c r="AR41" t="s">
        <v>420</v>
      </c>
      <c r="AS41">
        <v>49</v>
      </c>
      <c r="AT41" t="s">
        <v>1448</v>
      </c>
      <c r="AU41" t="s">
        <v>2</v>
      </c>
      <c r="AV41" t="s">
        <v>2</v>
      </c>
      <c r="AW41" t="s">
        <v>65</v>
      </c>
      <c r="AX41" t="s">
        <v>1449</v>
      </c>
      <c r="AY41" t="s">
        <v>1450</v>
      </c>
      <c r="AZ41" t="s">
        <v>1032</v>
      </c>
      <c r="BA41" t="s">
        <v>1021</v>
      </c>
      <c r="BB41">
        <v>89</v>
      </c>
      <c r="BC41" t="s">
        <v>1451</v>
      </c>
    </row>
    <row r="42" spans="2:55" x14ac:dyDescent="0.3">
      <c r="B42" t="s">
        <v>18</v>
      </c>
      <c r="C42" t="s">
        <v>95</v>
      </c>
      <c r="D42" t="s">
        <v>65</v>
      </c>
      <c r="E42" t="s">
        <v>1461</v>
      </c>
      <c r="F42" t="s">
        <v>1462</v>
      </c>
      <c r="G42" t="s">
        <v>1017</v>
      </c>
      <c r="H42" t="s">
        <v>88</v>
      </c>
      <c r="I42">
        <v>36</v>
      </c>
      <c r="J42" t="s">
        <v>1463</v>
      </c>
      <c r="K42" t="s">
        <v>0</v>
      </c>
      <c r="L42" t="s">
        <v>0</v>
      </c>
      <c r="M42" t="s">
        <v>78</v>
      </c>
      <c r="N42" t="s">
        <v>1452</v>
      </c>
      <c r="O42" t="s">
        <v>1453</v>
      </c>
      <c r="P42" t="s">
        <v>1017</v>
      </c>
      <c r="Q42" t="s">
        <v>88</v>
      </c>
      <c r="R42">
        <v>3</v>
      </c>
      <c r="S42" t="s">
        <v>1454</v>
      </c>
      <c r="T42" t="s">
        <v>1</v>
      </c>
      <c r="U42" t="s">
        <v>95</v>
      </c>
      <c r="V42" t="s">
        <v>65</v>
      </c>
      <c r="W42" t="s">
        <v>1461</v>
      </c>
      <c r="X42" t="s">
        <v>1462</v>
      </c>
      <c r="Y42" t="s">
        <v>1017</v>
      </c>
      <c r="Z42" t="s">
        <v>88</v>
      </c>
      <c r="AA42">
        <v>36</v>
      </c>
      <c r="AB42" t="s">
        <v>1463</v>
      </c>
      <c r="AC42" t="s">
        <v>89</v>
      </c>
      <c r="AD42" t="s">
        <v>4</v>
      </c>
      <c r="AE42" t="s">
        <v>79</v>
      </c>
      <c r="AF42" t="s">
        <v>1427</v>
      </c>
      <c r="AG42" t="s">
        <v>1428</v>
      </c>
      <c r="AH42" t="s">
        <v>1032</v>
      </c>
      <c r="AI42" t="s">
        <v>1429</v>
      </c>
      <c r="AJ42">
        <v>11</v>
      </c>
      <c r="AK42" t="s">
        <v>1430</v>
      </c>
      <c r="AL42" t="s">
        <v>3</v>
      </c>
      <c r="AM42" t="s">
        <v>3</v>
      </c>
      <c r="AN42" t="s">
        <v>67</v>
      </c>
      <c r="AO42" t="s">
        <v>116</v>
      </c>
      <c r="AP42" t="s">
        <v>117</v>
      </c>
      <c r="AQ42" t="s">
        <v>86</v>
      </c>
      <c r="AR42" t="s">
        <v>88</v>
      </c>
      <c r="AS42">
        <v>89</v>
      </c>
      <c r="AT42" t="s">
        <v>739</v>
      </c>
      <c r="AU42" t="s">
        <v>2</v>
      </c>
      <c r="AV42" t="s">
        <v>2</v>
      </c>
      <c r="AW42" t="s">
        <v>65</v>
      </c>
      <c r="AX42" t="s">
        <v>1458</v>
      </c>
      <c r="AY42" t="s">
        <v>1459</v>
      </c>
      <c r="AZ42" t="s">
        <v>1017</v>
      </c>
      <c r="BA42" t="s">
        <v>88</v>
      </c>
      <c r="BB42">
        <v>16</v>
      </c>
      <c r="BC42" t="s">
        <v>1460</v>
      </c>
    </row>
    <row r="43" spans="2:55" x14ac:dyDescent="0.3">
      <c r="B43" t="s">
        <v>18</v>
      </c>
      <c r="C43" t="s">
        <v>1</v>
      </c>
      <c r="D43" t="s">
        <v>65</v>
      </c>
      <c r="E43" t="s">
        <v>1473</v>
      </c>
      <c r="F43" t="s">
        <v>1474</v>
      </c>
      <c r="G43" t="s">
        <v>1052</v>
      </c>
      <c r="H43" t="s">
        <v>88</v>
      </c>
      <c r="I43">
        <v>22</v>
      </c>
      <c r="J43" t="s">
        <v>1475</v>
      </c>
      <c r="K43" t="s">
        <v>0</v>
      </c>
      <c r="L43" t="s">
        <v>0</v>
      </c>
      <c r="M43" t="s">
        <v>78</v>
      </c>
      <c r="N43" t="s">
        <v>589</v>
      </c>
      <c r="O43" t="s">
        <v>590</v>
      </c>
      <c r="P43" t="s">
        <v>86</v>
      </c>
      <c r="Q43" t="s">
        <v>88</v>
      </c>
      <c r="R43">
        <v>16</v>
      </c>
      <c r="S43" t="s">
        <v>761</v>
      </c>
      <c r="T43" t="s">
        <v>1</v>
      </c>
      <c r="U43" t="s">
        <v>1</v>
      </c>
      <c r="V43" t="s">
        <v>65</v>
      </c>
      <c r="W43" t="s">
        <v>1473</v>
      </c>
      <c r="X43" t="s">
        <v>1474</v>
      </c>
      <c r="Y43" t="s">
        <v>1052</v>
      </c>
      <c r="Z43" t="s">
        <v>88</v>
      </c>
      <c r="AA43">
        <v>22</v>
      </c>
      <c r="AB43" t="s">
        <v>1475</v>
      </c>
      <c r="AC43" t="s">
        <v>89</v>
      </c>
      <c r="AD43" t="s">
        <v>4</v>
      </c>
      <c r="AE43" t="s">
        <v>79</v>
      </c>
      <c r="AF43" t="s">
        <v>1443</v>
      </c>
      <c r="AG43" t="s">
        <v>1444</v>
      </c>
      <c r="AH43" t="s">
        <v>1309</v>
      </c>
      <c r="AI43" t="s">
        <v>1310</v>
      </c>
      <c r="AJ43">
        <v>9</v>
      </c>
      <c r="AK43" t="s">
        <v>1445</v>
      </c>
      <c r="AL43" t="s">
        <v>3</v>
      </c>
      <c r="AM43" t="s">
        <v>3</v>
      </c>
      <c r="AN43" t="s">
        <v>67</v>
      </c>
      <c r="AO43" t="s">
        <v>1467</v>
      </c>
      <c r="AP43" t="s">
        <v>1468</v>
      </c>
      <c r="AQ43" t="s">
        <v>1017</v>
      </c>
      <c r="AR43" t="s">
        <v>629</v>
      </c>
      <c r="AS43">
        <v>86</v>
      </c>
      <c r="AT43" t="s">
        <v>1469</v>
      </c>
      <c r="AU43" t="s">
        <v>2</v>
      </c>
      <c r="AV43" t="s">
        <v>2</v>
      </c>
      <c r="AW43" t="s">
        <v>65</v>
      </c>
      <c r="AX43" t="s">
        <v>1470</v>
      </c>
      <c r="AY43" t="s">
        <v>1471</v>
      </c>
      <c r="AZ43" t="s">
        <v>1017</v>
      </c>
      <c r="BA43" t="s">
        <v>88</v>
      </c>
      <c r="BB43">
        <v>17</v>
      </c>
      <c r="BC43" t="s">
        <v>1472</v>
      </c>
    </row>
    <row r="44" spans="2:55" x14ac:dyDescent="0.3">
      <c r="B44" t="s">
        <v>18</v>
      </c>
      <c r="C44" t="s">
        <v>1</v>
      </c>
      <c r="D44" t="s">
        <v>65</v>
      </c>
      <c r="E44" t="s">
        <v>600</v>
      </c>
      <c r="F44" t="s">
        <v>601</v>
      </c>
      <c r="G44" t="s">
        <v>86</v>
      </c>
      <c r="H44" t="s">
        <v>88</v>
      </c>
      <c r="I44">
        <v>26</v>
      </c>
      <c r="J44" t="s">
        <v>717</v>
      </c>
      <c r="K44" t="s">
        <v>0</v>
      </c>
      <c r="L44" t="s">
        <v>0</v>
      </c>
      <c r="M44" t="s">
        <v>70</v>
      </c>
      <c r="N44" t="s">
        <v>112</v>
      </c>
      <c r="O44" t="s">
        <v>113</v>
      </c>
      <c r="P44" t="s">
        <v>86</v>
      </c>
      <c r="Q44" t="s">
        <v>88</v>
      </c>
      <c r="R44">
        <v>9</v>
      </c>
      <c r="S44" t="s">
        <v>762</v>
      </c>
      <c r="T44" t="s">
        <v>1</v>
      </c>
      <c r="U44" t="s">
        <v>1</v>
      </c>
      <c r="V44" t="s">
        <v>65</v>
      </c>
      <c r="W44" t="s">
        <v>600</v>
      </c>
      <c r="X44" t="s">
        <v>601</v>
      </c>
      <c r="Y44" t="s">
        <v>86</v>
      </c>
      <c r="Z44" t="s">
        <v>88</v>
      </c>
      <c r="AA44">
        <v>26</v>
      </c>
      <c r="AB44" t="s">
        <v>717</v>
      </c>
      <c r="AC44" t="s">
        <v>89</v>
      </c>
      <c r="AD44" t="s">
        <v>4</v>
      </c>
      <c r="AE44" t="s">
        <v>79</v>
      </c>
      <c r="AF44" t="s">
        <v>1455</v>
      </c>
      <c r="AG44" t="s">
        <v>1456</v>
      </c>
      <c r="AH44" t="s">
        <v>1017</v>
      </c>
      <c r="AI44" t="s">
        <v>1021</v>
      </c>
      <c r="AJ44">
        <v>16</v>
      </c>
      <c r="AK44" t="s">
        <v>1457</v>
      </c>
      <c r="AL44" t="s">
        <v>3</v>
      </c>
      <c r="AM44" t="s">
        <v>3</v>
      </c>
      <c r="AN44" t="s">
        <v>67</v>
      </c>
      <c r="AO44" t="s">
        <v>202</v>
      </c>
      <c r="AP44" t="s">
        <v>55</v>
      </c>
      <c r="AQ44" t="s">
        <v>86</v>
      </c>
      <c r="AR44" t="s">
        <v>88</v>
      </c>
      <c r="AS44">
        <v>86</v>
      </c>
      <c r="AT44" t="s">
        <v>3635</v>
      </c>
      <c r="AU44" t="s">
        <v>2</v>
      </c>
      <c r="AV44" t="s">
        <v>2</v>
      </c>
      <c r="AW44" t="s">
        <v>65</v>
      </c>
      <c r="AX44" t="s">
        <v>223</v>
      </c>
      <c r="AY44" t="s">
        <v>224</v>
      </c>
      <c r="AZ44" t="s">
        <v>86</v>
      </c>
      <c r="BA44" t="s">
        <v>88</v>
      </c>
      <c r="BB44">
        <v>11</v>
      </c>
      <c r="BC44" t="s">
        <v>715</v>
      </c>
    </row>
    <row r="45" spans="2:55" x14ac:dyDescent="0.3">
      <c r="B45" t="s">
        <v>18</v>
      </c>
      <c r="C45" t="s">
        <v>95</v>
      </c>
      <c r="D45" t="s">
        <v>65</v>
      </c>
      <c r="E45" t="s">
        <v>1488</v>
      </c>
      <c r="F45" t="s">
        <v>1489</v>
      </c>
      <c r="G45" t="s">
        <v>1017</v>
      </c>
      <c r="H45" t="s">
        <v>629</v>
      </c>
      <c r="I45">
        <v>36</v>
      </c>
      <c r="J45" t="s">
        <v>1490</v>
      </c>
      <c r="K45" t="s">
        <v>0</v>
      </c>
      <c r="L45" t="s">
        <v>0</v>
      </c>
      <c r="M45" t="s">
        <v>70</v>
      </c>
      <c r="N45" t="s">
        <v>1479</v>
      </c>
      <c r="O45" t="s">
        <v>1480</v>
      </c>
      <c r="P45" t="s">
        <v>1309</v>
      </c>
      <c r="Q45" t="s">
        <v>1310</v>
      </c>
      <c r="R45">
        <v>4</v>
      </c>
      <c r="S45" t="s">
        <v>1481</v>
      </c>
      <c r="T45" t="s">
        <v>1</v>
      </c>
      <c r="U45" t="s">
        <v>95</v>
      </c>
      <c r="V45" t="s">
        <v>65</v>
      </c>
      <c r="W45" t="s">
        <v>1488</v>
      </c>
      <c r="X45" t="s">
        <v>1489</v>
      </c>
      <c r="Y45" t="s">
        <v>1017</v>
      </c>
      <c r="Z45" t="s">
        <v>629</v>
      </c>
      <c r="AA45">
        <v>36</v>
      </c>
      <c r="AB45" t="s">
        <v>1490</v>
      </c>
      <c r="AC45" t="s">
        <v>89</v>
      </c>
      <c r="AD45" t="s">
        <v>4</v>
      </c>
      <c r="AE45" t="s">
        <v>79</v>
      </c>
      <c r="AF45" t="s">
        <v>1464</v>
      </c>
      <c r="AG45" t="s">
        <v>1465</v>
      </c>
      <c r="AH45" t="s">
        <v>1025</v>
      </c>
      <c r="AI45" t="s">
        <v>255</v>
      </c>
      <c r="AJ45">
        <v>10</v>
      </c>
      <c r="AK45" t="s">
        <v>1466</v>
      </c>
      <c r="AL45" t="s">
        <v>3</v>
      </c>
      <c r="AM45" t="s">
        <v>3</v>
      </c>
      <c r="AN45" t="s">
        <v>67</v>
      </c>
      <c r="AO45" t="s">
        <v>1476</v>
      </c>
      <c r="AP45" t="s">
        <v>1477</v>
      </c>
      <c r="AQ45" t="s">
        <v>1025</v>
      </c>
      <c r="AR45" t="s">
        <v>255</v>
      </c>
      <c r="AS45">
        <v>89</v>
      </c>
      <c r="AT45" t="s">
        <v>1478</v>
      </c>
      <c r="AU45" t="s">
        <v>2</v>
      </c>
      <c r="AV45" t="s">
        <v>2</v>
      </c>
      <c r="AW45" t="s">
        <v>65</v>
      </c>
      <c r="AX45" t="s">
        <v>1485</v>
      </c>
      <c r="AY45" t="s">
        <v>1486</v>
      </c>
      <c r="AZ45" t="s">
        <v>1017</v>
      </c>
      <c r="BA45" t="s">
        <v>88</v>
      </c>
      <c r="BB45">
        <v>13</v>
      </c>
      <c r="BC45" t="s">
        <v>1487</v>
      </c>
    </row>
    <row r="46" spans="2:55" x14ac:dyDescent="0.3">
      <c r="B46" t="s">
        <v>18</v>
      </c>
      <c r="C46" t="s">
        <v>1</v>
      </c>
      <c r="D46" t="s">
        <v>76</v>
      </c>
      <c r="E46" t="s">
        <v>1500</v>
      </c>
      <c r="F46" t="s">
        <v>1501</v>
      </c>
      <c r="G46" t="s">
        <v>1017</v>
      </c>
      <c r="H46" t="s">
        <v>420</v>
      </c>
      <c r="I46">
        <v>36</v>
      </c>
      <c r="J46" t="s">
        <v>1502</v>
      </c>
      <c r="K46" t="s">
        <v>0</v>
      </c>
      <c r="L46" t="s">
        <v>0</v>
      </c>
      <c r="M46" t="s">
        <v>70</v>
      </c>
      <c r="N46" t="s">
        <v>1491</v>
      </c>
      <c r="O46" t="s">
        <v>1492</v>
      </c>
      <c r="P46" t="s">
        <v>1032</v>
      </c>
      <c r="Q46" t="s">
        <v>1021</v>
      </c>
      <c r="R46">
        <v>13</v>
      </c>
      <c r="S46" t="s">
        <v>1493</v>
      </c>
      <c r="T46" t="s">
        <v>1</v>
      </c>
      <c r="U46" t="s">
        <v>1</v>
      </c>
      <c r="V46" t="s">
        <v>76</v>
      </c>
      <c r="W46" t="s">
        <v>1500</v>
      </c>
      <c r="X46" t="s">
        <v>1501</v>
      </c>
      <c r="Y46" t="s">
        <v>1017</v>
      </c>
      <c r="Z46" t="s">
        <v>420</v>
      </c>
      <c r="AA46">
        <v>36</v>
      </c>
      <c r="AB46" t="s">
        <v>1502</v>
      </c>
      <c r="AC46" t="s">
        <v>89</v>
      </c>
      <c r="AD46" t="s">
        <v>4</v>
      </c>
      <c r="AE46" t="s">
        <v>75</v>
      </c>
      <c r="AF46" t="s">
        <v>174</v>
      </c>
      <c r="AG46" t="s">
        <v>175</v>
      </c>
      <c r="AH46" t="s">
        <v>86</v>
      </c>
      <c r="AI46" t="s">
        <v>88</v>
      </c>
      <c r="AJ46">
        <v>4</v>
      </c>
      <c r="AK46" t="s">
        <v>796</v>
      </c>
      <c r="AL46" t="s">
        <v>3</v>
      </c>
      <c r="AM46" t="s">
        <v>3</v>
      </c>
      <c r="AN46" t="s">
        <v>67</v>
      </c>
      <c r="AO46" t="s">
        <v>321</v>
      </c>
      <c r="AP46" t="s">
        <v>322</v>
      </c>
      <c r="AQ46" t="s">
        <v>86</v>
      </c>
      <c r="AR46" t="s">
        <v>88</v>
      </c>
      <c r="AS46">
        <v>87</v>
      </c>
      <c r="AT46" t="s">
        <v>740</v>
      </c>
      <c r="AU46" t="s">
        <v>2</v>
      </c>
      <c r="AV46" t="s">
        <v>2</v>
      </c>
      <c r="AW46" t="s">
        <v>65</v>
      </c>
      <c r="AX46" t="s">
        <v>1497</v>
      </c>
      <c r="AY46" t="s">
        <v>1498</v>
      </c>
      <c r="AZ46" t="s">
        <v>1017</v>
      </c>
      <c r="BA46" t="s">
        <v>420</v>
      </c>
      <c r="BB46">
        <v>82</v>
      </c>
      <c r="BC46" t="s">
        <v>1499</v>
      </c>
    </row>
    <row r="47" spans="2:55" x14ac:dyDescent="0.3">
      <c r="B47" t="s">
        <v>18</v>
      </c>
      <c r="C47" t="s">
        <v>1</v>
      </c>
      <c r="D47" t="s">
        <v>76</v>
      </c>
      <c r="E47" t="s">
        <v>1512</v>
      </c>
      <c r="F47" t="s">
        <v>1513</v>
      </c>
      <c r="G47" t="s">
        <v>1052</v>
      </c>
      <c r="H47" t="s">
        <v>1514</v>
      </c>
      <c r="I47">
        <v>30</v>
      </c>
      <c r="J47" t="s">
        <v>1515</v>
      </c>
      <c r="K47" t="s">
        <v>0</v>
      </c>
      <c r="L47" t="s">
        <v>0</v>
      </c>
      <c r="M47" t="s">
        <v>70</v>
      </c>
      <c r="N47" t="s">
        <v>1503</v>
      </c>
      <c r="O47" t="s">
        <v>1504</v>
      </c>
      <c r="P47" t="s">
        <v>1017</v>
      </c>
      <c r="Q47" t="s">
        <v>420</v>
      </c>
      <c r="R47">
        <v>13</v>
      </c>
      <c r="S47" t="s">
        <v>1505</v>
      </c>
      <c r="T47" t="s">
        <v>1</v>
      </c>
      <c r="U47" t="s">
        <v>1</v>
      </c>
      <c r="V47" t="s">
        <v>76</v>
      </c>
      <c r="W47" t="s">
        <v>1512</v>
      </c>
      <c r="X47" t="s">
        <v>1513</v>
      </c>
      <c r="Y47" t="s">
        <v>1052</v>
      </c>
      <c r="Z47" t="s">
        <v>1514</v>
      </c>
      <c r="AA47">
        <v>30</v>
      </c>
      <c r="AB47" t="s">
        <v>1515</v>
      </c>
      <c r="AC47" t="s">
        <v>89</v>
      </c>
      <c r="AD47" t="s">
        <v>4</v>
      </c>
      <c r="AE47" t="s">
        <v>75</v>
      </c>
      <c r="AF47" t="s">
        <v>1482</v>
      </c>
      <c r="AG47" t="s">
        <v>1483</v>
      </c>
      <c r="AH47" t="s">
        <v>1017</v>
      </c>
      <c r="AI47" t="s">
        <v>420</v>
      </c>
      <c r="AJ47">
        <v>15</v>
      </c>
      <c r="AK47" t="s">
        <v>1484</v>
      </c>
      <c r="AL47" t="s">
        <v>3</v>
      </c>
      <c r="AM47" t="s">
        <v>3</v>
      </c>
      <c r="AN47" t="s">
        <v>67</v>
      </c>
      <c r="AO47" t="s">
        <v>336</v>
      </c>
      <c r="AP47" t="s">
        <v>337</v>
      </c>
      <c r="AQ47" t="s">
        <v>86</v>
      </c>
      <c r="AR47" t="s">
        <v>88</v>
      </c>
      <c r="AS47">
        <v>84</v>
      </c>
      <c r="AT47" t="s">
        <v>742</v>
      </c>
      <c r="AU47" t="s">
        <v>2</v>
      </c>
      <c r="AV47" t="s">
        <v>2</v>
      </c>
      <c r="AW47" t="s">
        <v>65</v>
      </c>
      <c r="AX47" t="s">
        <v>268</v>
      </c>
      <c r="AY47" t="s">
        <v>269</v>
      </c>
      <c r="AZ47" t="s">
        <v>86</v>
      </c>
      <c r="BA47" t="s">
        <v>88</v>
      </c>
      <c r="BB47">
        <v>1</v>
      </c>
      <c r="BC47" t="s">
        <v>718</v>
      </c>
    </row>
    <row r="48" spans="2:55" x14ac:dyDescent="0.3">
      <c r="B48" t="s">
        <v>18</v>
      </c>
      <c r="C48" t="s">
        <v>1</v>
      </c>
      <c r="D48" t="s">
        <v>76</v>
      </c>
      <c r="E48" t="s">
        <v>1522</v>
      </c>
      <c r="F48" t="s">
        <v>1523</v>
      </c>
      <c r="G48" t="s">
        <v>1025</v>
      </c>
      <c r="H48" t="s">
        <v>255</v>
      </c>
      <c r="I48">
        <v>30</v>
      </c>
      <c r="J48" t="s">
        <v>1524</v>
      </c>
      <c r="K48" t="s">
        <v>0</v>
      </c>
      <c r="L48" t="s">
        <v>0</v>
      </c>
      <c r="M48" t="s">
        <v>70</v>
      </c>
      <c r="N48" t="s">
        <v>1516</v>
      </c>
      <c r="O48" t="s">
        <v>1517</v>
      </c>
      <c r="P48" t="s">
        <v>1017</v>
      </c>
      <c r="Q48" t="s">
        <v>88</v>
      </c>
      <c r="R48">
        <v>5</v>
      </c>
      <c r="S48" t="s">
        <v>1518</v>
      </c>
      <c r="T48" t="s">
        <v>1</v>
      </c>
      <c r="U48" t="s">
        <v>1</v>
      </c>
      <c r="V48" t="s">
        <v>76</v>
      </c>
      <c r="W48" t="s">
        <v>1522</v>
      </c>
      <c r="X48" t="s">
        <v>1523</v>
      </c>
      <c r="Y48" t="s">
        <v>1025</v>
      </c>
      <c r="Z48" t="s">
        <v>255</v>
      </c>
      <c r="AA48">
        <v>30</v>
      </c>
      <c r="AB48" t="s">
        <v>1524</v>
      </c>
      <c r="AC48" t="s">
        <v>89</v>
      </c>
      <c r="AD48" t="s">
        <v>4</v>
      </c>
      <c r="AE48" t="s">
        <v>75</v>
      </c>
      <c r="AF48" t="s">
        <v>1494</v>
      </c>
      <c r="AG48" t="s">
        <v>1495</v>
      </c>
      <c r="AH48" t="s">
        <v>1017</v>
      </c>
      <c r="AI48" t="s">
        <v>420</v>
      </c>
      <c r="AJ48">
        <v>19</v>
      </c>
      <c r="AK48" t="s">
        <v>1496</v>
      </c>
      <c r="AL48" t="s">
        <v>3</v>
      </c>
      <c r="AM48" t="s">
        <v>3</v>
      </c>
      <c r="AN48" t="s">
        <v>67</v>
      </c>
      <c r="AO48" t="s">
        <v>1509</v>
      </c>
      <c r="AP48" t="s">
        <v>1510</v>
      </c>
      <c r="AQ48" t="s">
        <v>1017</v>
      </c>
      <c r="AR48" t="s">
        <v>100</v>
      </c>
      <c r="AS48">
        <v>87</v>
      </c>
      <c r="AT48" t="s">
        <v>1511</v>
      </c>
      <c r="AU48" t="s">
        <v>2</v>
      </c>
      <c r="AV48" t="s">
        <v>2</v>
      </c>
      <c r="AW48" t="s">
        <v>65</v>
      </c>
      <c r="AX48" t="s">
        <v>277</v>
      </c>
      <c r="AY48" t="s">
        <v>278</v>
      </c>
      <c r="AZ48" t="s">
        <v>86</v>
      </c>
      <c r="BA48" t="s">
        <v>88</v>
      </c>
      <c r="BB48">
        <v>13</v>
      </c>
      <c r="BC48" t="s">
        <v>720</v>
      </c>
    </row>
    <row r="49" spans="2:55" x14ac:dyDescent="0.3">
      <c r="B49" t="s">
        <v>18</v>
      </c>
      <c r="C49" t="s">
        <v>1</v>
      </c>
      <c r="D49" t="s">
        <v>76</v>
      </c>
      <c r="E49" t="s">
        <v>176</v>
      </c>
      <c r="F49" t="s">
        <v>177</v>
      </c>
      <c r="G49" t="s">
        <v>86</v>
      </c>
      <c r="H49" t="s">
        <v>88</v>
      </c>
      <c r="I49">
        <v>25</v>
      </c>
      <c r="J49" t="s">
        <v>733</v>
      </c>
      <c r="K49" t="s">
        <v>0</v>
      </c>
      <c r="L49" t="s">
        <v>0</v>
      </c>
      <c r="M49" t="s">
        <v>70</v>
      </c>
      <c r="N49" t="s">
        <v>454</v>
      </c>
      <c r="O49" t="s">
        <v>455</v>
      </c>
      <c r="P49" t="s">
        <v>86</v>
      </c>
      <c r="Q49" t="s">
        <v>88</v>
      </c>
      <c r="R49">
        <v>8</v>
      </c>
      <c r="S49" t="s">
        <v>763</v>
      </c>
      <c r="T49" t="s">
        <v>1</v>
      </c>
      <c r="U49" t="s">
        <v>1</v>
      </c>
      <c r="V49" t="s">
        <v>76</v>
      </c>
      <c r="W49" t="s">
        <v>176</v>
      </c>
      <c r="X49" t="s">
        <v>177</v>
      </c>
      <c r="Y49" t="s">
        <v>86</v>
      </c>
      <c r="Z49" t="s">
        <v>88</v>
      </c>
      <c r="AA49">
        <v>25</v>
      </c>
      <c r="AB49" t="s">
        <v>733</v>
      </c>
      <c r="AC49" t="s">
        <v>89</v>
      </c>
      <c r="AD49" t="s">
        <v>4</v>
      </c>
      <c r="AE49" t="s">
        <v>75</v>
      </c>
      <c r="AF49" t="s">
        <v>1506</v>
      </c>
      <c r="AG49" t="s">
        <v>1507</v>
      </c>
      <c r="AH49" t="s">
        <v>1017</v>
      </c>
      <c r="AI49" t="s">
        <v>88</v>
      </c>
      <c r="AJ49">
        <v>2</v>
      </c>
      <c r="AK49" t="s">
        <v>1508</v>
      </c>
      <c r="AL49" t="s">
        <v>3</v>
      </c>
      <c r="AM49" t="s">
        <v>3</v>
      </c>
      <c r="AN49" t="s">
        <v>67</v>
      </c>
      <c r="AO49" t="s">
        <v>439</v>
      </c>
      <c r="AP49" t="s">
        <v>440</v>
      </c>
      <c r="AQ49" t="s">
        <v>86</v>
      </c>
      <c r="AR49" t="s">
        <v>88</v>
      </c>
      <c r="AS49">
        <v>86</v>
      </c>
      <c r="AT49" t="s">
        <v>743</v>
      </c>
      <c r="AU49" t="s">
        <v>2</v>
      </c>
      <c r="AV49" t="s">
        <v>2</v>
      </c>
      <c r="AW49" t="s">
        <v>65</v>
      </c>
      <c r="AX49" t="s">
        <v>279</v>
      </c>
      <c r="AY49" t="s">
        <v>280</v>
      </c>
      <c r="AZ49" t="s">
        <v>86</v>
      </c>
      <c r="BA49" t="s">
        <v>88</v>
      </c>
      <c r="BB49">
        <v>87</v>
      </c>
      <c r="BC49" t="s">
        <v>722</v>
      </c>
    </row>
    <row r="50" spans="2:55" x14ac:dyDescent="0.3">
      <c r="B50" t="s">
        <v>18</v>
      </c>
      <c r="C50" t="s">
        <v>95</v>
      </c>
      <c r="D50" t="s">
        <v>76</v>
      </c>
      <c r="E50" t="s">
        <v>1537</v>
      </c>
      <c r="F50" t="s">
        <v>1538</v>
      </c>
      <c r="G50" t="s">
        <v>1017</v>
      </c>
      <c r="H50" t="s">
        <v>88</v>
      </c>
      <c r="I50">
        <v>44</v>
      </c>
      <c r="J50" t="s">
        <v>1539</v>
      </c>
      <c r="K50" t="s">
        <v>0</v>
      </c>
      <c r="L50" t="s">
        <v>0</v>
      </c>
      <c r="M50" t="s">
        <v>70</v>
      </c>
      <c r="N50" t="s">
        <v>494</v>
      </c>
      <c r="O50" t="s">
        <v>41</v>
      </c>
      <c r="P50" t="s">
        <v>86</v>
      </c>
      <c r="Q50" t="s">
        <v>88</v>
      </c>
      <c r="R50">
        <v>15</v>
      </c>
      <c r="S50" t="s">
        <v>764</v>
      </c>
      <c r="T50" t="s">
        <v>1</v>
      </c>
      <c r="U50" t="s">
        <v>95</v>
      </c>
      <c r="V50" t="s">
        <v>76</v>
      </c>
      <c r="W50" t="s">
        <v>1537</v>
      </c>
      <c r="X50" t="s">
        <v>1538</v>
      </c>
      <c r="Y50" t="s">
        <v>1017</v>
      </c>
      <c r="Z50" t="s">
        <v>88</v>
      </c>
      <c r="AA50">
        <v>44</v>
      </c>
      <c r="AB50" t="s">
        <v>1539</v>
      </c>
      <c r="AC50" t="s">
        <v>89</v>
      </c>
      <c r="AD50" t="s">
        <v>4</v>
      </c>
      <c r="AE50" t="s">
        <v>75</v>
      </c>
      <c r="AF50" t="s">
        <v>1519</v>
      </c>
      <c r="AG50" t="s">
        <v>1520</v>
      </c>
      <c r="AH50" t="s">
        <v>1052</v>
      </c>
      <c r="AI50" t="s">
        <v>88</v>
      </c>
      <c r="AJ50">
        <v>7</v>
      </c>
      <c r="AK50" t="s">
        <v>1521</v>
      </c>
      <c r="AL50" t="s">
        <v>3</v>
      </c>
      <c r="AM50" t="s">
        <v>3</v>
      </c>
      <c r="AN50" t="s">
        <v>67</v>
      </c>
      <c r="AO50" t="s">
        <v>1528</v>
      </c>
      <c r="AP50" t="s">
        <v>1529</v>
      </c>
      <c r="AQ50" t="s">
        <v>1017</v>
      </c>
      <c r="AR50" t="s">
        <v>88</v>
      </c>
      <c r="AS50">
        <v>42</v>
      </c>
      <c r="AT50" t="s">
        <v>1530</v>
      </c>
      <c r="AU50" t="s">
        <v>2</v>
      </c>
      <c r="AV50" t="s">
        <v>2</v>
      </c>
      <c r="AW50" t="s">
        <v>65</v>
      </c>
      <c r="AX50" t="s">
        <v>1534</v>
      </c>
      <c r="AY50" t="s">
        <v>1535</v>
      </c>
      <c r="AZ50" t="s">
        <v>1017</v>
      </c>
      <c r="BA50" t="s">
        <v>420</v>
      </c>
      <c r="BB50">
        <v>82</v>
      </c>
      <c r="BC50" t="s">
        <v>1536</v>
      </c>
    </row>
    <row r="51" spans="2:55" x14ac:dyDescent="0.3">
      <c r="B51" t="s">
        <v>18</v>
      </c>
      <c r="C51" t="s">
        <v>1</v>
      </c>
      <c r="D51" t="s">
        <v>76</v>
      </c>
      <c r="E51" t="s">
        <v>1549</v>
      </c>
      <c r="F51" t="s">
        <v>1550</v>
      </c>
      <c r="G51" t="s">
        <v>1032</v>
      </c>
      <c r="H51" t="s">
        <v>1429</v>
      </c>
      <c r="I51">
        <v>34</v>
      </c>
      <c r="J51" t="s">
        <v>1551</v>
      </c>
      <c r="K51" t="s">
        <v>0</v>
      </c>
      <c r="L51" t="s">
        <v>0</v>
      </c>
      <c r="M51" t="s">
        <v>70</v>
      </c>
      <c r="N51" t="s">
        <v>550</v>
      </c>
      <c r="O51" t="s">
        <v>551</v>
      </c>
      <c r="P51" t="s">
        <v>86</v>
      </c>
      <c r="S51" t="s">
        <v>766</v>
      </c>
      <c r="T51" t="s">
        <v>1</v>
      </c>
      <c r="U51" t="s">
        <v>1</v>
      </c>
      <c r="V51" t="s">
        <v>76</v>
      </c>
      <c r="W51" t="s">
        <v>1549</v>
      </c>
      <c r="X51" t="s">
        <v>1550</v>
      </c>
      <c r="Y51" t="s">
        <v>1032</v>
      </c>
      <c r="Z51" t="s">
        <v>1429</v>
      </c>
      <c r="AA51">
        <v>34</v>
      </c>
      <c r="AB51" t="s">
        <v>1551</v>
      </c>
      <c r="AC51" t="s">
        <v>89</v>
      </c>
      <c r="AD51" t="s">
        <v>4</v>
      </c>
      <c r="AE51" t="s">
        <v>75</v>
      </c>
      <c r="AF51" t="s">
        <v>1525</v>
      </c>
      <c r="AG51" t="s">
        <v>1526</v>
      </c>
      <c r="AH51" t="s">
        <v>1017</v>
      </c>
      <c r="AI51" t="s">
        <v>420</v>
      </c>
      <c r="AJ51">
        <v>15</v>
      </c>
      <c r="AK51" t="s">
        <v>1527</v>
      </c>
      <c r="AL51" t="s">
        <v>3</v>
      </c>
      <c r="AM51" t="s">
        <v>3</v>
      </c>
      <c r="AN51" t="s">
        <v>67</v>
      </c>
      <c r="AO51" t="s">
        <v>1531</v>
      </c>
      <c r="AP51" t="s">
        <v>1532</v>
      </c>
      <c r="AQ51" t="s">
        <v>1017</v>
      </c>
      <c r="AR51" t="s">
        <v>88</v>
      </c>
      <c r="AS51">
        <v>80</v>
      </c>
      <c r="AT51" t="s">
        <v>1533</v>
      </c>
      <c r="AU51" t="s">
        <v>2</v>
      </c>
      <c r="AV51" t="s">
        <v>2</v>
      </c>
      <c r="AW51" t="s">
        <v>65</v>
      </c>
      <c r="AX51" t="s">
        <v>1546</v>
      </c>
      <c r="AY51" t="s">
        <v>1547</v>
      </c>
      <c r="AZ51" t="s">
        <v>1309</v>
      </c>
      <c r="BA51" t="s">
        <v>1310</v>
      </c>
      <c r="BB51">
        <v>15</v>
      </c>
      <c r="BC51" t="s">
        <v>1548</v>
      </c>
    </row>
    <row r="52" spans="2:55" x14ac:dyDescent="0.3">
      <c r="B52" t="s">
        <v>18</v>
      </c>
      <c r="C52" t="s">
        <v>1</v>
      </c>
      <c r="D52" t="s">
        <v>76</v>
      </c>
      <c r="E52" t="s">
        <v>239</v>
      </c>
      <c r="F52" t="s">
        <v>240</v>
      </c>
      <c r="G52" t="s">
        <v>86</v>
      </c>
      <c r="I52">
        <v>35</v>
      </c>
      <c r="J52" t="s">
        <v>735</v>
      </c>
      <c r="K52" t="s">
        <v>0</v>
      </c>
      <c r="L52" t="s">
        <v>0</v>
      </c>
      <c r="M52" t="s">
        <v>70</v>
      </c>
      <c r="N52" t="s">
        <v>1552</v>
      </c>
      <c r="O52" t="s">
        <v>1553</v>
      </c>
      <c r="P52" t="s">
        <v>1017</v>
      </c>
      <c r="Q52" t="s">
        <v>88</v>
      </c>
      <c r="R52">
        <v>0</v>
      </c>
      <c r="S52" t="s">
        <v>1554</v>
      </c>
      <c r="T52" t="s">
        <v>1</v>
      </c>
      <c r="U52" t="s">
        <v>1</v>
      </c>
      <c r="V52" t="s">
        <v>76</v>
      </c>
      <c r="W52" t="s">
        <v>239</v>
      </c>
      <c r="X52" t="s">
        <v>240</v>
      </c>
      <c r="Y52" t="s">
        <v>86</v>
      </c>
      <c r="AA52">
        <v>35</v>
      </c>
      <c r="AB52" t="s">
        <v>735</v>
      </c>
      <c r="AC52" t="s">
        <v>89</v>
      </c>
      <c r="AD52" t="s">
        <v>4</v>
      </c>
      <c r="AE52" t="s">
        <v>75</v>
      </c>
      <c r="AF52" t="s">
        <v>535</v>
      </c>
      <c r="AG52" t="s">
        <v>536</v>
      </c>
      <c r="AH52" t="s">
        <v>86</v>
      </c>
      <c r="AI52" t="s">
        <v>88</v>
      </c>
      <c r="AJ52">
        <v>3</v>
      </c>
      <c r="AK52" t="s">
        <v>800</v>
      </c>
      <c r="AL52" t="s">
        <v>3</v>
      </c>
      <c r="AM52" t="s">
        <v>3</v>
      </c>
      <c r="AN52" t="s">
        <v>67</v>
      </c>
      <c r="AO52" t="s">
        <v>1543</v>
      </c>
      <c r="AP52" t="s">
        <v>1544</v>
      </c>
      <c r="AQ52" t="s">
        <v>1025</v>
      </c>
      <c r="AR52" t="s">
        <v>255</v>
      </c>
      <c r="AS52">
        <v>89</v>
      </c>
      <c r="AT52" t="s">
        <v>1545</v>
      </c>
      <c r="AU52" t="s">
        <v>2</v>
      </c>
      <c r="AV52" t="s">
        <v>2</v>
      </c>
      <c r="AW52" t="s">
        <v>65</v>
      </c>
      <c r="AX52" t="s">
        <v>1561</v>
      </c>
      <c r="AY52" t="s">
        <v>1562</v>
      </c>
      <c r="AZ52" t="s">
        <v>1052</v>
      </c>
      <c r="BA52" t="s">
        <v>88</v>
      </c>
      <c r="BB52">
        <v>17</v>
      </c>
      <c r="BC52" t="s">
        <v>1563</v>
      </c>
    </row>
    <row r="53" spans="2:55" x14ac:dyDescent="0.3">
      <c r="B53" t="s">
        <v>18</v>
      </c>
      <c r="C53" t="s">
        <v>1</v>
      </c>
      <c r="D53" t="s">
        <v>76</v>
      </c>
      <c r="E53" t="s">
        <v>1570</v>
      </c>
      <c r="F53" t="s">
        <v>1571</v>
      </c>
      <c r="G53" t="s">
        <v>1025</v>
      </c>
      <c r="H53" t="s">
        <v>255</v>
      </c>
      <c r="I53">
        <v>36</v>
      </c>
      <c r="J53" t="s">
        <v>1572</v>
      </c>
      <c r="K53" t="s">
        <v>0</v>
      </c>
      <c r="L53" t="s">
        <v>0</v>
      </c>
      <c r="M53" t="s">
        <v>68</v>
      </c>
      <c r="N53" t="s">
        <v>1564</v>
      </c>
      <c r="O53" t="s">
        <v>1565</v>
      </c>
      <c r="P53" t="s">
        <v>1017</v>
      </c>
      <c r="Q53" t="s">
        <v>420</v>
      </c>
      <c r="R53">
        <v>1</v>
      </c>
      <c r="S53" t="s">
        <v>1566</v>
      </c>
      <c r="T53" t="s">
        <v>1</v>
      </c>
      <c r="U53" t="s">
        <v>1</v>
      </c>
      <c r="V53" t="s">
        <v>76</v>
      </c>
      <c r="W53" t="s">
        <v>1570</v>
      </c>
      <c r="X53" t="s">
        <v>1571</v>
      </c>
      <c r="Y53" t="s">
        <v>1025</v>
      </c>
      <c r="Z53" t="s">
        <v>255</v>
      </c>
      <c r="AA53">
        <v>36</v>
      </c>
      <c r="AB53" t="s">
        <v>1572</v>
      </c>
      <c r="AC53" t="s">
        <v>89</v>
      </c>
      <c r="AD53" t="s">
        <v>4</v>
      </c>
      <c r="AE53" t="s">
        <v>75</v>
      </c>
      <c r="AF53" t="s">
        <v>1540</v>
      </c>
      <c r="AG53" t="s">
        <v>1541</v>
      </c>
      <c r="AH53" t="s">
        <v>1017</v>
      </c>
      <c r="AI53" t="s">
        <v>88</v>
      </c>
      <c r="AJ53">
        <v>5</v>
      </c>
      <c r="AK53" t="s">
        <v>1542</v>
      </c>
      <c r="AL53" t="s">
        <v>3</v>
      </c>
      <c r="AM53" t="s">
        <v>3</v>
      </c>
      <c r="AN53" t="s">
        <v>67</v>
      </c>
      <c r="AO53" t="s">
        <v>1558</v>
      </c>
      <c r="AP53" t="s">
        <v>1559</v>
      </c>
      <c r="AQ53" t="s">
        <v>1032</v>
      </c>
      <c r="AR53" t="s">
        <v>1021</v>
      </c>
      <c r="AS53">
        <v>48</v>
      </c>
      <c r="AT53" t="s">
        <v>1560</v>
      </c>
      <c r="AU53" t="s">
        <v>2</v>
      </c>
      <c r="AV53" t="s">
        <v>2</v>
      </c>
      <c r="AW53" t="s">
        <v>65</v>
      </c>
      <c r="AX53" t="s">
        <v>1567</v>
      </c>
      <c r="AY53" t="s">
        <v>1568</v>
      </c>
      <c r="AZ53" t="s">
        <v>1017</v>
      </c>
      <c r="BA53" t="s">
        <v>88</v>
      </c>
      <c r="BB53">
        <v>10</v>
      </c>
      <c r="BC53" t="s">
        <v>1569</v>
      </c>
    </row>
    <row r="54" spans="2:55" x14ac:dyDescent="0.3">
      <c r="B54" t="s">
        <v>18</v>
      </c>
      <c r="C54" t="s">
        <v>1</v>
      </c>
      <c r="D54" t="s">
        <v>76</v>
      </c>
      <c r="E54" t="s">
        <v>362</v>
      </c>
      <c r="F54" t="s">
        <v>19</v>
      </c>
      <c r="G54" t="s">
        <v>86</v>
      </c>
      <c r="H54" t="s">
        <v>88</v>
      </c>
      <c r="I54">
        <v>28</v>
      </c>
      <c r="J54" t="s">
        <v>736</v>
      </c>
      <c r="K54" t="s">
        <v>0</v>
      </c>
      <c r="L54" t="s">
        <v>0</v>
      </c>
      <c r="M54" t="s">
        <v>68</v>
      </c>
      <c r="N54" t="s">
        <v>1573</v>
      </c>
      <c r="O54" t="s">
        <v>1574</v>
      </c>
      <c r="P54" t="s">
        <v>1309</v>
      </c>
      <c r="Q54" t="s">
        <v>1310</v>
      </c>
      <c r="R54">
        <v>4</v>
      </c>
      <c r="S54" t="s">
        <v>1575</v>
      </c>
      <c r="T54" t="s">
        <v>1</v>
      </c>
      <c r="U54" t="s">
        <v>1</v>
      </c>
      <c r="V54" t="s">
        <v>76</v>
      </c>
      <c r="W54" t="s">
        <v>362</v>
      </c>
      <c r="X54" t="s">
        <v>19</v>
      </c>
      <c r="Y54" t="s">
        <v>86</v>
      </c>
      <c r="Z54" t="s">
        <v>88</v>
      </c>
      <c r="AA54">
        <v>28</v>
      </c>
      <c r="AB54" t="s">
        <v>736</v>
      </c>
      <c r="AC54" t="s">
        <v>89</v>
      </c>
      <c r="AD54" t="s">
        <v>4</v>
      </c>
      <c r="AE54" t="s">
        <v>75</v>
      </c>
      <c r="AF54" t="s">
        <v>1555</v>
      </c>
      <c r="AG54" t="s">
        <v>1556</v>
      </c>
      <c r="AH54" t="s">
        <v>1017</v>
      </c>
      <c r="AI54" t="s">
        <v>88</v>
      </c>
      <c r="AJ54">
        <v>1</v>
      </c>
      <c r="AK54" t="s">
        <v>1557</v>
      </c>
      <c r="AL54" t="s">
        <v>3</v>
      </c>
      <c r="AM54" t="s">
        <v>3</v>
      </c>
      <c r="AN54" t="s">
        <v>67</v>
      </c>
      <c r="AO54" t="s">
        <v>542</v>
      </c>
      <c r="AP54" t="s">
        <v>543</v>
      </c>
      <c r="AQ54" t="s">
        <v>86</v>
      </c>
      <c r="AR54" t="s">
        <v>88</v>
      </c>
      <c r="AS54">
        <v>84</v>
      </c>
      <c r="AT54" t="s">
        <v>745</v>
      </c>
      <c r="AU54" t="s">
        <v>2</v>
      </c>
      <c r="AV54" t="s">
        <v>2</v>
      </c>
      <c r="AW54" t="s">
        <v>65</v>
      </c>
      <c r="AX54" t="s">
        <v>1579</v>
      </c>
      <c r="AY54" t="s">
        <v>1580</v>
      </c>
      <c r="AZ54" t="s">
        <v>1032</v>
      </c>
      <c r="BA54" t="s">
        <v>1033</v>
      </c>
      <c r="BB54">
        <v>16</v>
      </c>
      <c r="BC54" t="s">
        <v>1581</v>
      </c>
    </row>
    <row r="55" spans="2:55" x14ac:dyDescent="0.3">
      <c r="B55" t="s">
        <v>18</v>
      </c>
      <c r="C55" t="s">
        <v>1</v>
      </c>
      <c r="D55" t="s">
        <v>76</v>
      </c>
      <c r="E55" t="s">
        <v>1588</v>
      </c>
      <c r="F55" t="s">
        <v>1589</v>
      </c>
      <c r="G55" t="s">
        <v>1017</v>
      </c>
      <c r="H55" t="s">
        <v>88</v>
      </c>
      <c r="I55">
        <v>31</v>
      </c>
      <c r="J55" t="s">
        <v>1590</v>
      </c>
      <c r="K55" t="s">
        <v>0</v>
      </c>
      <c r="L55" t="s">
        <v>0</v>
      </c>
      <c r="M55" t="s">
        <v>68</v>
      </c>
      <c r="N55" t="s">
        <v>256</v>
      </c>
      <c r="O55" t="s">
        <v>257</v>
      </c>
      <c r="P55" t="s">
        <v>86</v>
      </c>
      <c r="Q55" t="s">
        <v>88</v>
      </c>
      <c r="R55">
        <v>2</v>
      </c>
      <c r="S55" t="s">
        <v>772</v>
      </c>
      <c r="T55" t="s">
        <v>1</v>
      </c>
      <c r="U55" t="s">
        <v>1</v>
      </c>
      <c r="V55" t="s">
        <v>76</v>
      </c>
      <c r="W55" t="s">
        <v>1588</v>
      </c>
      <c r="X55" t="s">
        <v>1589</v>
      </c>
      <c r="Y55" t="s">
        <v>1017</v>
      </c>
      <c r="Z55" t="s">
        <v>88</v>
      </c>
      <c r="AA55">
        <v>31</v>
      </c>
      <c r="AB55" t="s">
        <v>1590</v>
      </c>
      <c r="AL55" t="s">
        <v>3</v>
      </c>
      <c r="AM55" t="s">
        <v>3</v>
      </c>
      <c r="AN55" t="s">
        <v>67</v>
      </c>
      <c r="AO55" t="s">
        <v>1576</v>
      </c>
      <c r="AP55" t="s">
        <v>1577</v>
      </c>
      <c r="AQ55" t="s">
        <v>1017</v>
      </c>
      <c r="AR55" t="s">
        <v>420</v>
      </c>
      <c r="AS55">
        <v>47</v>
      </c>
      <c r="AT55" t="s">
        <v>1578</v>
      </c>
      <c r="AU55" t="s">
        <v>2</v>
      </c>
      <c r="AV55" t="s">
        <v>2</v>
      </c>
      <c r="AW55" t="s">
        <v>65</v>
      </c>
      <c r="AX55" t="s">
        <v>1585</v>
      </c>
      <c r="AY55" t="s">
        <v>1586</v>
      </c>
      <c r="AZ55" t="s">
        <v>1025</v>
      </c>
      <c r="BA55" t="s">
        <v>255</v>
      </c>
      <c r="BB55">
        <v>18</v>
      </c>
      <c r="BC55" t="s">
        <v>1587</v>
      </c>
    </row>
    <row r="56" spans="2:55" x14ac:dyDescent="0.3">
      <c r="B56" t="s">
        <v>18</v>
      </c>
      <c r="C56" t="s">
        <v>1</v>
      </c>
      <c r="D56" t="s">
        <v>76</v>
      </c>
      <c r="E56" t="s">
        <v>1597</v>
      </c>
      <c r="F56" t="s">
        <v>1598</v>
      </c>
      <c r="G56" t="s">
        <v>1017</v>
      </c>
      <c r="H56" t="s">
        <v>420</v>
      </c>
      <c r="I56">
        <v>12</v>
      </c>
      <c r="J56" t="s">
        <v>1599</v>
      </c>
      <c r="K56" t="s">
        <v>0</v>
      </c>
      <c r="L56" t="s">
        <v>0</v>
      </c>
      <c r="M56" t="s">
        <v>68</v>
      </c>
      <c r="N56" t="s">
        <v>1591</v>
      </c>
      <c r="O56" t="s">
        <v>1592</v>
      </c>
      <c r="P56" t="s">
        <v>1017</v>
      </c>
      <c r="Q56" t="s">
        <v>88</v>
      </c>
      <c r="R56">
        <v>0</v>
      </c>
      <c r="S56" t="s">
        <v>1593</v>
      </c>
      <c r="T56" t="s">
        <v>1</v>
      </c>
      <c r="U56" t="s">
        <v>1</v>
      </c>
      <c r="V56" t="s">
        <v>76</v>
      </c>
      <c r="W56" t="s">
        <v>1597</v>
      </c>
      <c r="X56" t="s">
        <v>1598</v>
      </c>
      <c r="Y56" t="s">
        <v>1017</v>
      </c>
      <c r="Z56" t="s">
        <v>420</v>
      </c>
      <c r="AA56">
        <v>12</v>
      </c>
      <c r="AB56" t="s">
        <v>1599</v>
      </c>
      <c r="AL56" t="s">
        <v>3</v>
      </c>
      <c r="AM56" t="s">
        <v>3</v>
      </c>
      <c r="AN56" t="s">
        <v>78</v>
      </c>
      <c r="AO56" t="s">
        <v>1582</v>
      </c>
      <c r="AP56" t="s">
        <v>1583</v>
      </c>
      <c r="AQ56" t="s">
        <v>1052</v>
      </c>
      <c r="AR56" t="s">
        <v>88</v>
      </c>
      <c r="AS56">
        <v>83</v>
      </c>
      <c r="AT56" t="s">
        <v>1584</v>
      </c>
      <c r="AU56" t="s">
        <v>2</v>
      </c>
      <c r="AV56" t="s">
        <v>2</v>
      </c>
      <c r="AW56" t="s">
        <v>65</v>
      </c>
      <c r="AX56" t="s">
        <v>1594</v>
      </c>
      <c r="AY56" t="s">
        <v>1595</v>
      </c>
      <c r="AZ56" t="s">
        <v>1017</v>
      </c>
      <c r="BA56" t="s">
        <v>420</v>
      </c>
      <c r="BB56">
        <v>81</v>
      </c>
      <c r="BC56" t="s">
        <v>1596</v>
      </c>
    </row>
    <row r="57" spans="2:55" x14ac:dyDescent="0.3">
      <c r="B57" t="s">
        <v>18</v>
      </c>
      <c r="C57" t="s">
        <v>1</v>
      </c>
      <c r="D57" t="s">
        <v>76</v>
      </c>
      <c r="E57" t="s">
        <v>1603</v>
      </c>
      <c r="F57" t="s">
        <v>1604</v>
      </c>
      <c r="G57" t="s">
        <v>1017</v>
      </c>
      <c r="H57" t="s">
        <v>88</v>
      </c>
      <c r="I57">
        <v>33</v>
      </c>
      <c r="J57" t="s">
        <v>1605</v>
      </c>
      <c r="K57" t="s">
        <v>0</v>
      </c>
      <c r="L57" t="s">
        <v>0</v>
      </c>
      <c r="M57" t="s">
        <v>68</v>
      </c>
      <c r="N57" t="s">
        <v>394</v>
      </c>
      <c r="O57" t="s">
        <v>36</v>
      </c>
      <c r="P57" t="s">
        <v>86</v>
      </c>
      <c r="Q57" t="s">
        <v>88</v>
      </c>
      <c r="R57">
        <v>10</v>
      </c>
      <c r="S57" t="s">
        <v>774</v>
      </c>
      <c r="T57" t="s">
        <v>1</v>
      </c>
      <c r="U57" t="s">
        <v>1</v>
      </c>
      <c r="V57" t="s">
        <v>76</v>
      </c>
      <c r="W57" t="s">
        <v>1603</v>
      </c>
      <c r="X57" t="s">
        <v>1604</v>
      </c>
      <c r="Y57" t="s">
        <v>1017</v>
      </c>
      <c r="Z57" t="s">
        <v>88</v>
      </c>
      <c r="AA57">
        <v>33</v>
      </c>
      <c r="AB57" t="s">
        <v>1605</v>
      </c>
      <c r="AL57" t="s">
        <v>3</v>
      </c>
      <c r="AM57" t="s">
        <v>3</v>
      </c>
      <c r="AN57" t="s">
        <v>78</v>
      </c>
      <c r="AO57" t="s">
        <v>139</v>
      </c>
      <c r="AP57" t="s">
        <v>140</v>
      </c>
      <c r="AQ57" t="s">
        <v>86</v>
      </c>
      <c r="AR57" t="s">
        <v>88</v>
      </c>
      <c r="AS57">
        <v>85</v>
      </c>
      <c r="AT57" t="s">
        <v>775</v>
      </c>
      <c r="AU57" t="s">
        <v>2</v>
      </c>
      <c r="AV57" t="s">
        <v>2</v>
      </c>
      <c r="AW57" t="s">
        <v>65</v>
      </c>
      <c r="AX57" t="s">
        <v>421</v>
      </c>
      <c r="AY57" t="s">
        <v>422</v>
      </c>
      <c r="AZ57" t="s">
        <v>86</v>
      </c>
      <c r="BA57" t="s">
        <v>88</v>
      </c>
      <c r="BB57">
        <v>10</v>
      </c>
      <c r="BC57" t="s">
        <v>723</v>
      </c>
    </row>
    <row r="58" spans="2:55" x14ac:dyDescent="0.3">
      <c r="B58" t="s">
        <v>18</v>
      </c>
      <c r="C58" t="s">
        <v>1</v>
      </c>
      <c r="D58" t="s">
        <v>76</v>
      </c>
      <c r="E58" t="s">
        <v>1615</v>
      </c>
      <c r="F58" t="s">
        <v>1616</v>
      </c>
      <c r="G58" t="s">
        <v>1017</v>
      </c>
      <c r="H58" t="s">
        <v>420</v>
      </c>
      <c r="I58">
        <v>27</v>
      </c>
      <c r="J58" t="s">
        <v>1617</v>
      </c>
      <c r="K58" t="s">
        <v>0</v>
      </c>
      <c r="L58" t="s">
        <v>0</v>
      </c>
      <c r="M58" t="s">
        <v>68</v>
      </c>
      <c r="N58" t="s">
        <v>1606</v>
      </c>
      <c r="O58" t="s">
        <v>1607</v>
      </c>
      <c r="P58" t="s">
        <v>1052</v>
      </c>
      <c r="Q58" t="s">
        <v>88</v>
      </c>
      <c r="R58">
        <v>10</v>
      </c>
      <c r="S58" t="s">
        <v>1608</v>
      </c>
      <c r="T58" t="s">
        <v>1</v>
      </c>
      <c r="U58" t="s">
        <v>1</v>
      </c>
      <c r="V58" t="s">
        <v>76</v>
      </c>
      <c r="W58" t="s">
        <v>1615</v>
      </c>
      <c r="X58" t="s">
        <v>1616</v>
      </c>
      <c r="Y58" t="s">
        <v>1017</v>
      </c>
      <c r="Z58" t="s">
        <v>420</v>
      </c>
      <c r="AA58">
        <v>27</v>
      </c>
      <c r="AB58" t="s">
        <v>1617</v>
      </c>
      <c r="AL58" t="s">
        <v>3</v>
      </c>
      <c r="AM58" t="s">
        <v>3</v>
      </c>
      <c r="AN58" t="s">
        <v>78</v>
      </c>
      <c r="AO58" t="s">
        <v>1600</v>
      </c>
      <c r="AP58" t="s">
        <v>1601</v>
      </c>
      <c r="AQ58" t="s">
        <v>1017</v>
      </c>
      <c r="AR58" t="s">
        <v>88</v>
      </c>
      <c r="AS58">
        <v>85</v>
      </c>
      <c r="AT58" t="s">
        <v>1602</v>
      </c>
      <c r="AU58" t="s">
        <v>2</v>
      </c>
      <c r="AV58" t="s">
        <v>2</v>
      </c>
      <c r="AW58" t="s">
        <v>65</v>
      </c>
      <c r="AX58" t="s">
        <v>1612</v>
      </c>
      <c r="AY58" t="s">
        <v>1613</v>
      </c>
      <c r="AZ58" t="s">
        <v>1017</v>
      </c>
      <c r="BA58" t="s">
        <v>1429</v>
      </c>
      <c r="BB58">
        <v>15</v>
      </c>
      <c r="BC58" t="s">
        <v>1614</v>
      </c>
    </row>
    <row r="59" spans="2:55" x14ac:dyDescent="0.3">
      <c r="B59" t="s">
        <v>18</v>
      </c>
      <c r="C59" t="s">
        <v>1</v>
      </c>
      <c r="D59" t="s">
        <v>76</v>
      </c>
      <c r="E59" t="s">
        <v>583</v>
      </c>
      <c r="F59" t="s">
        <v>584</v>
      </c>
      <c r="G59" t="s">
        <v>86</v>
      </c>
      <c r="H59" t="s">
        <v>88</v>
      </c>
      <c r="I59">
        <v>32</v>
      </c>
      <c r="J59" t="s">
        <v>737</v>
      </c>
      <c r="K59" t="s">
        <v>0</v>
      </c>
      <c r="L59" t="s">
        <v>0</v>
      </c>
      <c r="M59" t="s">
        <v>68</v>
      </c>
      <c r="N59" t="s">
        <v>1618</v>
      </c>
      <c r="O59" t="s">
        <v>1619</v>
      </c>
      <c r="P59" t="s">
        <v>1032</v>
      </c>
      <c r="Q59" t="s">
        <v>1021</v>
      </c>
      <c r="R59">
        <v>8</v>
      </c>
      <c r="S59" t="s">
        <v>1620</v>
      </c>
      <c r="T59" t="s">
        <v>1</v>
      </c>
      <c r="U59" t="s">
        <v>1</v>
      </c>
      <c r="V59" t="s">
        <v>76</v>
      </c>
      <c r="W59" t="s">
        <v>583</v>
      </c>
      <c r="X59" t="s">
        <v>584</v>
      </c>
      <c r="Y59" t="s">
        <v>86</v>
      </c>
      <c r="Z59" t="s">
        <v>88</v>
      </c>
      <c r="AA59">
        <v>32</v>
      </c>
      <c r="AB59" t="s">
        <v>737</v>
      </c>
      <c r="AL59" t="s">
        <v>3</v>
      </c>
      <c r="AM59" t="s">
        <v>3</v>
      </c>
      <c r="AN59" t="s">
        <v>78</v>
      </c>
      <c r="AO59" t="s">
        <v>1609</v>
      </c>
      <c r="AP59" t="s">
        <v>1610</v>
      </c>
      <c r="AQ59" t="s">
        <v>1017</v>
      </c>
      <c r="AR59" t="s">
        <v>88</v>
      </c>
      <c r="AS59">
        <v>86</v>
      </c>
      <c r="AT59" t="s">
        <v>1611</v>
      </c>
      <c r="AU59" t="s">
        <v>2</v>
      </c>
      <c r="AV59" t="s">
        <v>2</v>
      </c>
      <c r="AW59" t="s">
        <v>65</v>
      </c>
      <c r="AX59" t="s">
        <v>1624</v>
      </c>
      <c r="AY59" t="s">
        <v>1625</v>
      </c>
      <c r="AZ59" t="s">
        <v>1052</v>
      </c>
      <c r="BB59">
        <v>81</v>
      </c>
      <c r="BC59" t="s">
        <v>1626</v>
      </c>
    </row>
    <row r="60" spans="2:55" x14ac:dyDescent="0.3">
      <c r="B60" t="s">
        <v>18</v>
      </c>
      <c r="C60" t="s">
        <v>1</v>
      </c>
      <c r="D60" t="s">
        <v>67</v>
      </c>
      <c r="E60" t="s">
        <v>1633</v>
      </c>
      <c r="F60" t="s">
        <v>1634</v>
      </c>
      <c r="G60" t="s">
        <v>1017</v>
      </c>
      <c r="H60" t="s">
        <v>88</v>
      </c>
      <c r="I60">
        <v>38</v>
      </c>
      <c r="J60" t="s">
        <v>1635</v>
      </c>
      <c r="K60" t="s">
        <v>0</v>
      </c>
      <c r="L60" t="s">
        <v>0</v>
      </c>
      <c r="M60" t="s">
        <v>68</v>
      </c>
      <c r="N60" t="s">
        <v>1627</v>
      </c>
      <c r="O60" t="s">
        <v>1628</v>
      </c>
      <c r="P60" t="s">
        <v>1017</v>
      </c>
      <c r="Q60" t="s">
        <v>88</v>
      </c>
      <c r="R60">
        <v>9</v>
      </c>
      <c r="S60" t="s">
        <v>1629</v>
      </c>
      <c r="T60" t="s">
        <v>1</v>
      </c>
      <c r="U60" t="s">
        <v>1</v>
      </c>
      <c r="V60" t="s">
        <v>67</v>
      </c>
      <c r="W60" t="s">
        <v>1633</v>
      </c>
      <c r="X60" t="s">
        <v>1634</v>
      </c>
      <c r="Y60" t="s">
        <v>1017</v>
      </c>
      <c r="Z60" t="s">
        <v>88</v>
      </c>
      <c r="AA60">
        <v>38</v>
      </c>
      <c r="AB60" t="s">
        <v>1635</v>
      </c>
      <c r="AL60" t="s">
        <v>3</v>
      </c>
      <c r="AM60" t="s">
        <v>3</v>
      </c>
      <c r="AN60" t="s">
        <v>78</v>
      </c>
      <c r="AO60" t="s">
        <v>1621</v>
      </c>
      <c r="AP60" t="s">
        <v>1622</v>
      </c>
      <c r="AQ60" t="s">
        <v>1017</v>
      </c>
      <c r="AR60" t="s">
        <v>88</v>
      </c>
      <c r="AS60">
        <v>49</v>
      </c>
      <c r="AT60" t="s">
        <v>1623</v>
      </c>
      <c r="AU60" t="s">
        <v>2</v>
      </c>
      <c r="AV60" t="s">
        <v>2</v>
      </c>
      <c r="AW60" t="s">
        <v>65</v>
      </c>
      <c r="AX60" t="s">
        <v>1630</v>
      </c>
      <c r="AY60" t="s">
        <v>1631</v>
      </c>
      <c r="AZ60" t="s">
        <v>1017</v>
      </c>
      <c r="BA60" t="s">
        <v>88</v>
      </c>
      <c r="BB60">
        <v>11</v>
      </c>
      <c r="BC60" t="s">
        <v>1632</v>
      </c>
    </row>
    <row r="61" spans="2:55" x14ac:dyDescent="0.3">
      <c r="B61" t="s">
        <v>18</v>
      </c>
      <c r="C61" t="s">
        <v>1</v>
      </c>
      <c r="D61" t="s">
        <v>67</v>
      </c>
      <c r="E61" t="s">
        <v>1645</v>
      </c>
      <c r="F61" t="s">
        <v>1646</v>
      </c>
      <c r="G61" t="s">
        <v>1017</v>
      </c>
      <c r="H61" t="s">
        <v>88</v>
      </c>
      <c r="I61">
        <v>20</v>
      </c>
      <c r="J61" t="s">
        <v>1647</v>
      </c>
      <c r="K61" t="s">
        <v>0</v>
      </c>
      <c r="L61" t="s">
        <v>0</v>
      </c>
      <c r="M61" t="s">
        <v>69</v>
      </c>
      <c r="N61" t="s">
        <v>1636</v>
      </c>
      <c r="O61" t="s">
        <v>1637</v>
      </c>
      <c r="P61" t="s">
        <v>1032</v>
      </c>
      <c r="Q61" t="s">
        <v>88</v>
      </c>
      <c r="R61">
        <v>7</v>
      </c>
      <c r="S61" t="s">
        <v>1638</v>
      </c>
      <c r="T61" t="s">
        <v>1</v>
      </c>
      <c r="U61" t="s">
        <v>1</v>
      </c>
      <c r="V61" t="s">
        <v>67</v>
      </c>
      <c r="W61" t="s">
        <v>1645</v>
      </c>
      <c r="X61" t="s">
        <v>1646</v>
      </c>
      <c r="Y61" t="s">
        <v>1017</v>
      </c>
      <c r="Z61" t="s">
        <v>88</v>
      </c>
      <c r="AA61">
        <v>20</v>
      </c>
      <c r="AB61" t="s">
        <v>1647</v>
      </c>
      <c r="AL61" t="s">
        <v>3</v>
      </c>
      <c r="AM61" t="s">
        <v>3</v>
      </c>
      <c r="AN61" t="s">
        <v>78</v>
      </c>
      <c r="AO61" t="s">
        <v>270</v>
      </c>
      <c r="AP61" t="s">
        <v>271</v>
      </c>
      <c r="AQ61" t="s">
        <v>86</v>
      </c>
      <c r="AR61" t="s">
        <v>88</v>
      </c>
      <c r="AS61">
        <v>17</v>
      </c>
      <c r="AT61" t="s">
        <v>778</v>
      </c>
      <c r="AU61" t="s">
        <v>2</v>
      </c>
      <c r="AV61" t="s">
        <v>2</v>
      </c>
      <c r="AW61" t="s">
        <v>65</v>
      </c>
      <c r="AX61" t="s">
        <v>1642</v>
      </c>
      <c r="AY61" t="s">
        <v>1643</v>
      </c>
      <c r="AZ61" t="s">
        <v>1017</v>
      </c>
      <c r="BA61" t="s">
        <v>420</v>
      </c>
      <c r="BB61">
        <v>82</v>
      </c>
      <c r="BC61" t="s">
        <v>1644</v>
      </c>
    </row>
    <row r="62" spans="2:55" x14ac:dyDescent="0.3">
      <c r="B62" t="s">
        <v>18</v>
      </c>
      <c r="C62" t="s">
        <v>1</v>
      </c>
      <c r="D62" t="s">
        <v>67</v>
      </c>
      <c r="E62" t="s">
        <v>229</v>
      </c>
      <c r="F62" t="s">
        <v>230</v>
      </c>
      <c r="G62" t="s">
        <v>86</v>
      </c>
      <c r="H62" t="s">
        <v>92</v>
      </c>
      <c r="I62">
        <v>42</v>
      </c>
      <c r="J62" t="s">
        <v>744</v>
      </c>
      <c r="K62" t="s">
        <v>0</v>
      </c>
      <c r="L62" t="s">
        <v>0</v>
      </c>
      <c r="M62" t="s">
        <v>69</v>
      </c>
      <c r="N62" t="s">
        <v>1648</v>
      </c>
      <c r="O62" t="s">
        <v>1649</v>
      </c>
      <c r="P62" t="s">
        <v>1052</v>
      </c>
      <c r="Q62" t="s">
        <v>88</v>
      </c>
      <c r="R62">
        <v>8</v>
      </c>
      <c r="S62" t="s">
        <v>1650</v>
      </c>
      <c r="T62" t="s">
        <v>1</v>
      </c>
      <c r="U62" t="s">
        <v>1</v>
      </c>
      <c r="V62" t="s">
        <v>67</v>
      </c>
      <c r="W62" t="s">
        <v>229</v>
      </c>
      <c r="X62" t="s">
        <v>230</v>
      </c>
      <c r="Y62" t="s">
        <v>86</v>
      </c>
      <c r="Z62" t="s">
        <v>92</v>
      </c>
      <c r="AA62">
        <v>42</v>
      </c>
      <c r="AB62" t="s">
        <v>744</v>
      </c>
      <c r="AL62" t="s">
        <v>3</v>
      </c>
      <c r="AM62" t="s">
        <v>3</v>
      </c>
      <c r="AN62" t="s">
        <v>78</v>
      </c>
      <c r="AO62" t="s">
        <v>1639</v>
      </c>
      <c r="AP62" t="s">
        <v>1640</v>
      </c>
      <c r="AQ62" t="s">
        <v>1017</v>
      </c>
      <c r="AR62" t="s">
        <v>420</v>
      </c>
      <c r="AS62">
        <v>87</v>
      </c>
      <c r="AT62" t="s">
        <v>1641</v>
      </c>
      <c r="AU62" t="s">
        <v>2</v>
      </c>
      <c r="AV62" t="s">
        <v>2</v>
      </c>
      <c r="AW62" t="s">
        <v>65</v>
      </c>
      <c r="AX62" t="s">
        <v>1654</v>
      </c>
      <c r="AY62" t="s">
        <v>1655</v>
      </c>
      <c r="AZ62" t="s">
        <v>1017</v>
      </c>
      <c r="BA62" t="s">
        <v>88</v>
      </c>
      <c r="BB62">
        <v>86</v>
      </c>
      <c r="BC62" t="s">
        <v>1656</v>
      </c>
    </row>
    <row r="63" spans="2:55" x14ac:dyDescent="0.3">
      <c r="B63" t="s">
        <v>18</v>
      </c>
      <c r="C63" t="s">
        <v>1</v>
      </c>
      <c r="D63" t="s">
        <v>67</v>
      </c>
      <c r="E63" t="s">
        <v>274</v>
      </c>
      <c r="F63" t="s">
        <v>59</v>
      </c>
      <c r="G63" t="s">
        <v>86</v>
      </c>
      <c r="H63" t="s">
        <v>88</v>
      </c>
      <c r="I63">
        <v>15</v>
      </c>
      <c r="J63" t="s">
        <v>3637</v>
      </c>
      <c r="K63" t="s">
        <v>0</v>
      </c>
      <c r="L63" t="s">
        <v>0</v>
      </c>
      <c r="M63" t="s">
        <v>69</v>
      </c>
      <c r="N63" t="s">
        <v>1657</v>
      </c>
      <c r="O63" t="s">
        <v>1658</v>
      </c>
      <c r="P63" t="s">
        <v>1017</v>
      </c>
      <c r="Q63" t="s">
        <v>88</v>
      </c>
      <c r="R63">
        <v>14</v>
      </c>
      <c r="S63" t="s">
        <v>1659</v>
      </c>
      <c r="T63" t="s">
        <v>1</v>
      </c>
      <c r="U63" t="s">
        <v>1</v>
      </c>
      <c r="V63" t="s">
        <v>67</v>
      </c>
      <c r="W63" t="s">
        <v>274</v>
      </c>
      <c r="X63" t="s">
        <v>59</v>
      </c>
      <c r="Y63" t="s">
        <v>86</v>
      </c>
      <c r="Z63" t="s">
        <v>88</v>
      </c>
      <c r="AA63">
        <v>15</v>
      </c>
      <c r="AB63" t="s">
        <v>3637</v>
      </c>
      <c r="AL63" t="s">
        <v>3</v>
      </c>
      <c r="AM63" t="s">
        <v>3</v>
      </c>
      <c r="AN63" t="s">
        <v>78</v>
      </c>
      <c r="AO63" t="s">
        <v>1651</v>
      </c>
      <c r="AP63" t="s">
        <v>1652</v>
      </c>
      <c r="AQ63" t="s">
        <v>1032</v>
      </c>
      <c r="AR63" t="s">
        <v>1021</v>
      </c>
      <c r="AS63">
        <v>87</v>
      </c>
      <c r="AT63" t="s">
        <v>1653</v>
      </c>
      <c r="AU63" t="s">
        <v>2</v>
      </c>
      <c r="AV63" t="s">
        <v>2</v>
      </c>
      <c r="AW63" t="s">
        <v>65</v>
      </c>
      <c r="AX63" t="s">
        <v>1663</v>
      </c>
      <c r="AY63" t="s">
        <v>1664</v>
      </c>
      <c r="AZ63" t="s">
        <v>1052</v>
      </c>
      <c r="BB63">
        <v>11</v>
      </c>
      <c r="BC63" t="s">
        <v>1665</v>
      </c>
    </row>
    <row r="64" spans="2:55" x14ac:dyDescent="0.3">
      <c r="B64" t="s">
        <v>18</v>
      </c>
      <c r="C64" t="s">
        <v>1</v>
      </c>
      <c r="D64" t="s">
        <v>67</v>
      </c>
      <c r="E64" t="s">
        <v>301</v>
      </c>
      <c r="F64" t="s">
        <v>302</v>
      </c>
      <c r="G64" t="s">
        <v>86</v>
      </c>
      <c r="H64" t="s">
        <v>88</v>
      </c>
      <c r="I64">
        <v>40</v>
      </c>
      <c r="J64" t="s">
        <v>746</v>
      </c>
      <c r="K64" t="s">
        <v>0</v>
      </c>
      <c r="L64" t="s">
        <v>0</v>
      </c>
      <c r="M64" t="s">
        <v>69</v>
      </c>
      <c r="N64" t="s">
        <v>1666</v>
      </c>
      <c r="O64" t="s">
        <v>1667</v>
      </c>
      <c r="P64" t="s">
        <v>1017</v>
      </c>
      <c r="Q64" t="s">
        <v>1021</v>
      </c>
      <c r="R64">
        <v>9</v>
      </c>
      <c r="S64" t="s">
        <v>1668</v>
      </c>
      <c r="T64" t="s">
        <v>1</v>
      </c>
      <c r="U64" t="s">
        <v>1</v>
      </c>
      <c r="V64" t="s">
        <v>67</v>
      </c>
      <c r="W64" t="s">
        <v>301</v>
      </c>
      <c r="X64" t="s">
        <v>302</v>
      </c>
      <c r="Y64" t="s">
        <v>86</v>
      </c>
      <c r="Z64" t="s">
        <v>88</v>
      </c>
      <c r="AA64">
        <v>40</v>
      </c>
      <c r="AB64" t="s">
        <v>746</v>
      </c>
      <c r="AL64" t="s">
        <v>3</v>
      </c>
      <c r="AM64" t="s">
        <v>3</v>
      </c>
      <c r="AN64" t="s">
        <v>78</v>
      </c>
      <c r="AO64" t="s">
        <v>1660</v>
      </c>
      <c r="AP64" t="s">
        <v>1661</v>
      </c>
      <c r="AQ64" t="s">
        <v>1025</v>
      </c>
      <c r="AR64" t="s">
        <v>255</v>
      </c>
      <c r="AS64">
        <v>49</v>
      </c>
      <c r="AT64" t="s">
        <v>1662</v>
      </c>
      <c r="AU64" t="s">
        <v>2</v>
      </c>
      <c r="AV64" t="s">
        <v>2</v>
      </c>
      <c r="AW64" t="s">
        <v>65</v>
      </c>
      <c r="AX64" t="s">
        <v>558</v>
      </c>
      <c r="AY64" t="s">
        <v>21</v>
      </c>
      <c r="AZ64" t="s">
        <v>86</v>
      </c>
      <c r="BA64" t="s">
        <v>88</v>
      </c>
      <c r="BB64">
        <v>14</v>
      </c>
      <c r="BC64" t="s">
        <v>724</v>
      </c>
    </row>
    <row r="65" spans="2:55" x14ac:dyDescent="0.3">
      <c r="B65" t="s">
        <v>18</v>
      </c>
      <c r="C65" t="s">
        <v>1</v>
      </c>
      <c r="D65" t="s">
        <v>67</v>
      </c>
      <c r="E65" t="s">
        <v>1669</v>
      </c>
      <c r="F65" t="s">
        <v>1670</v>
      </c>
      <c r="G65" t="s">
        <v>1025</v>
      </c>
      <c r="H65" t="s">
        <v>1099</v>
      </c>
      <c r="I65">
        <v>43</v>
      </c>
      <c r="J65" t="s">
        <v>1671</v>
      </c>
      <c r="K65" t="s">
        <v>0</v>
      </c>
      <c r="L65" t="s">
        <v>0</v>
      </c>
      <c r="M65" t="s">
        <v>69</v>
      </c>
      <c r="N65" t="s">
        <v>1672</v>
      </c>
      <c r="O65" t="s">
        <v>1673</v>
      </c>
      <c r="P65" t="s">
        <v>1052</v>
      </c>
      <c r="Q65" t="s">
        <v>88</v>
      </c>
      <c r="R65">
        <v>5</v>
      </c>
      <c r="S65" t="s">
        <v>1674</v>
      </c>
      <c r="T65" t="s">
        <v>1</v>
      </c>
      <c r="U65" t="s">
        <v>1</v>
      </c>
      <c r="V65" t="s">
        <v>67</v>
      </c>
      <c r="W65" t="s">
        <v>1669</v>
      </c>
      <c r="X65" t="s">
        <v>1670</v>
      </c>
      <c r="Y65" t="s">
        <v>1025</v>
      </c>
      <c r="Z65" t="s">
        <v>1099</v>
      </c>
      <c r="AA65">
        <v>43</v>
      </c>
      <c r="AB65" t="s">
        <v>1671</v>
      </c>
      <c r="AL65" t="s">
        <v>3</v>
      </c>
      <c r="AM65" t="s">
        <v>3</v>
      </c>
      <c r="AN65" t="s">
        <v>78</v>
      </c>
      <c r="AO65" t="s">
        <v>437</v>
      </c>
      <c r="AP65" t="s">
        <v>438</v>
      </c>
      <c r="AQ65" t="s">
        <v>86</v>
      </c>
      <c r="AR65" t="s">
        <v>88</v>
      </c>
      <c r="AS65">
        <v>89</v>
      </c>
      <c r="AT65" t="s">
        <v>780</v>
      </c>
      <c r="AU65" t="s">
        <v>2</v>
      </c>
      <c r="AV65" t="s">
        <v>2</v>
      </c>
      <c r="AW65" t="s">
        <v>65</v>
      </c>
      <c r="AX65" t="s">
        <v>1678</v>
      </c>
      <c r="AY65" t="s">
        <v>1679</v>
      </c>
      <c r="AZ65" t="s">
        <v>1017</v>
      </c>
      <c r="BA65" t="s">
        <v>1021</v>
      </c>
      <c r="BB65">
        <v>87</v>
      </c>
      <c r="BC65" t="s">
        <v>1680</v>
      </c>
    </row>
    <row r="66" spans="2:55" x14ac:dyDescent="0.3">
      <c r="B66" t="s">
        <v>18</v>
      </c>
      <c r="C66" t="s">
        <v>95</v>
      </c>
      <c r="D66" t="s">
        <v>67</v>
      </c>
      <c r="E66" t="s">
        <v>1681</v>
      </c>
      <c r="F66" t="s">
        <v>1682</v>
      </c>
      <c r="G66" t="s">
        <v>1052</v>
      </c>
      <c r="H66" t="s">
        <v>1683</v>
      </c>
      <c r="I66">
        <v>49</v>
      </c>
      <c r="J66" t="s">
        <v>1684</v>
      </c>
      <c r="K66" t="s">
        <v>0</v>
      </c>
      <c r="L66" t="s">
        <v>0</v>
      </c>
      <c r="M66" t="s">
        <v>69</v>
      </c>
      <c r="N66" t="s">
        <v>1685</v>
      </c>
      <c r="O66" t="s">
        <v>1686</v>
      </c>
      <c r="P66" t="s">
        <v>1017</v>
      </c>
      <c r="Q66" t="s">
        <v>420</v>
      </c>
      <c r="R66">
        <v>16</v>
      </c>
      <c r="S66" t="s">
        <v>1687</v>
      </c>
      <c r="T66" t="s">
        <v>1</v>
      </c>
      <c r="U66" t="s">
        <v>95</v>
      </c>
      <c r="V66" t="s">
        <v>67</v>
      </c>
      <c r="W66" t="s">
        <v>1681</v>
      </c>
      <c r="X66" t="s">
        <v>1682</v>
      </c>
      <c r="Y66" t="s">
        <v>1052</v>
      </c>
      <c r="Z66" t="s">
        <v>1683</v>
      </c>
      <c r="AA66">
        <v>49</v>
      </c>
      <c r="AB66" t="s">
        <v>1684</v>
      </c>
      <c r="AL66" t="s">
        <v>3</v>
      </c>
      <c r="AM66" t="s">
        <v>3</v>
      </c>
      <c r="AN66" t="s">
        <v>78</v>
      </c>
      <c r="AO66" t="s">
        <v>1675</v>
      </c>
      <c r="AP66" t="s">
        <v>1676</v>
      </c>
      <c r="AQ66" t="s">
        <v>1017</v>
      </c>
      <c r="AR66" t="s">
        <v>88</v>
      </c>
      <c r="AS66">
        <v>85</v>
      </c>
      <c r="AT66" t="s">
        <v>1677</v>
      </c>
      <c r="AU66" t="s">
        <v>2</v>
      </c>
      <c r="AV66" t="s">
        <v>2</v>
      </c>
      <c r="AW66" t="s">
        <v>65</v>
      </c>
      <c r="AX66" t="s">
        <v>1691</v>
      </c>
      <c r="AY66" t="s">
        <v>1692</v>
      </c>
      <c r="AZ66" t="s">
        <v>1017</v>
      </c>
      <c r="BA66" t="s">
        <v>1693</v>
      </c>
      <c r="BB66">
        <v>86</v>
      </c>
      <c r="BC66" t="s">
        <v>1694</v>
      </c>
    </row>
    <row r="67" spans="2:55" x14ac:dyDescent="0.3">
      <c r="B67" t="s">
        <v>18</v>
      </c>
      <c r="C67" t="s">
        <v>1</v>
      </c>
      <c r="D67" t="s">
        <v>67</v>
      </c>
      <c r="E67" t="s">
        <v>1695</v>
      </c>
      <c r="F67" t="s">
        <v>1696</v>
      </c>
      <c r="G67" t="s">
        <v>1017</v>
      </c>
      <c r="H67" t="s">
        <v>92</v>
      </c>
      <c r="I67">
        <v>21</v>
      </c>
      <c r="J67" t="s">
        <v>1697</v>
      </c>
      <c r="K67" t="s">
        <v>0</v>
      </c>
      <c r="L67" t="s">
        <v>0</v>
      </c>
      <c r="M67" t="s">
        <v>69</v>
      </c>
      <c r="N67" t="s">
        <v>1698</v>
      </c>
      <c r="O67" t="s">
        <v>1699</v>
      </c>
      <c r="P67" t="s">
        <v>1052</v>
      </c>
      <c r="Q67" t="s">
        <v>88</v>
      </c>
      <c r="R67">
        <v>6</v>
      </c>
      <c r="S67" t="s">
        <v>1700</v>
      </c>
      <c r="T67" t="s">
        <v>1</v>
      </c>
      <c r="U67" t="s">
        <v>1</v>
      </c>
      <c r="V67" t="s">
        <v>67</v>
      </c>
      <c r="W67" t="s">
        <v>1695</v>
      </c>
      <c r="X67" t="s">
        <v>1696</v>
      </c>
      <c r="Y67" t="s">
        <v>1017</v>
      </c>
      <c r="Z67" t="s">
        <v>92</v>
      </c>
      <c r="AA67">
        <v>21</v>
      </c>
      <c r="AB67" t="s">
        <v>1697</v>
      </c>
      <c r="AL67" t="s">
        <v>3</v>
      </c>
      <c r="AM67" t="s">
        <v>3</v>
      </c>
      <c r="AN67" t="s">
        <v>78</v>
      </c>
      <c r="AO67" t="s">
        <v>1688</v>
      </c>
      <c r="AP67" t="s">
        <v>1689</v>
      </c>
      <c r="AQ67" t="s">
        <v>1017</v>
      </c>
      <c r="AR67" t="s">
        <v>629</v>
      </c>
      <c r="AS67">
        <v>86</v>
      </c>
      <c r="AT67" t="s">
        <v>1690</v>
      </c>
      <c r="AU67" t="s">
        <v>2</v>
      </c>
      <c r="AV67" t="s">
        <v>2</v>
      </c>
      <c r="AW67" t="s">
        <v>65</v>
      </c>
      <c r="AX67" t="s">
        <v>585</v>
      </c>
      <c r="AY67" t="s">
        <v>586</v>
      </c>
      <c r="AZ67" t="s">
        <v>86</v>
      </c>
      <c r="BA67" t="s">
        <v>88</v>
      </c>
      <c r="BB67">
        <v>16</v>
      </c>
      <c r="BC67" t="s">
        <v>726</v>
      </c>
    </row>
    <row r="68" spans="2:55" x14ac:dyDescent="0.3">
      <c r="B68" t="s">
        <v>18</v>
      </c>
      <c r="C68" t="s">
        <v>1</v>
      </c>
      <c r="D68" t="s">
        <v>67</v>
      </c>
      <c r="E68" t="s">
        <v>1704</v>
      </c>
      <c r="F68" t="s">
        <v>1705</v>
      </c>
      <c r="G68" t="s">
        <v>1032</v>
      </c>
      <c r="H68" t="s">
        <v>1429</v>
      </c>
      <c r="I68">
        <v>34</v>
      </c>
      <c r="J68" t="s">
        <v>1706</v>
      </c>
      <c r="K68" t="s">
        <v>0</v>
      </c>
      <c r="L68" t="s">
        <v>0</v>
      </c>
      <c r="M68" t="s">
        <v>69</v>
      </c>
      <c r="N68" t="s">
        <v>1707</v>
      </c>
      <c r="O68" t="s">
        <v>1708</v>
      </c>
      <c r="P68" t="s">
        <v>1017</v>
      </c>
      <c r="Q68" t="s">
        <v>420</v>
      </c>
      <c r="R68">
        <v>46</v>
      </c>
      <c r="S68" t="s">
        <v>1709</v>
      </c>
      <c r="T68" t="s">
        <v>1</v>
      </c>
      <c r="U68" t="s">
        <v>1</v>
      </c>
      <c r="V68" t="s">
        <v>67</v>
      </c>
      <c r="W68" t="s">
        <v>1704</v>
      </c>
      <c r="X68" t="s">
        <v>1705</v>
      </c>
      <c r="Y68" t="s">
        <v>1032</v>
      </c>
      <c r="Z68" t="s">
        <v>1429</v>
      </c>
      <c r="AA68">
        <v>34</v>
      </c>
      <c r="AB68" t="s">
        <v>1706</v>
      </c>
      <c r="AL68" t="s">
        <v>3</v>
      </c>
      <c r="AM68" t="s">
        <v>3</v>
      </c>
      <c r="AN68" t="s">
        <v>78</v>
      </c>
      <c r="AO68" t="s">
        <v>1701</v>
      </c>
      <c r="AP68" t="s">
        <v>1702</v>
      </c>
      <c r="AQ68" t="s">
        <v>1052</v>
      </c>
      <c r="AR68" t="s">
        <v>88</v>
      </c>
      <c r="AS68">
        <v>81</v>
      </c>
      <c r="AT68" t="s">
        <v>1703</v>
      </c>
      <c r="AU68" t="s">
        <v>2</v>
      </c>
      <c r="AV68" t="s">
        <v>2</v>
      </c>
      <c r="AW68" t="s">
        <v>65</v>
      </c>
      <c r="AX68" t="s">
        <v>1713</v>
      </c>
      <c r="AY68" t="s">
        <v>1714</v>
      </c>
      <c r="AZ68" t="s">
        <v>1032</v>
      </c>
      <c r="BA68" t="s">
        <v>1021</v>
      </c>
      <c r="BB68">
        <v>80</v>
      </c>
      <c r="BC68" t="s">
        <v>1715</v>
      </c>
    </row>
    <row r="69" spans="2:55" x14ac:dyDescent="0.3">
      <c r="B69" t="s">
        <v>18</v>
      </c>
      <c r="C69" t="s">
        <v>95</v>
      </c>
      <c r="D69" t="s">
        <v>67</v>
      </c>
      <c r="E69" t="s">
        <v>1716</v>
      </c>
      <c r="F69" t="s">
        <v>1717</v>
      </c>
      <c r="G69" t="s">
        <v>1017</v>
      </c>
      <c r="H69" t="s">
        <v>420</v>
      </c>
      <c r="I69">
        <v>46</v>
      </c>
      <c r="J69" t="s">
        <v>1718</v>
      </c>
      <c r="K69" t="s">
        <v>0</v>
      </c>
      <c r="L69" t="s">
        <v>0</v>
      </c>
      <c r="M69" t="s">
        <v>69</v>
      </c>
      <c r="N69" t="s">
        <v>1719</v>
      </c>
      <c r="O69" t="s">
        <v>1720</v>
      </c>
      <c r="P69" t="s">
        <v>1017</v>
      </c>
      <c r="R69">
        <v>5</v>
      </c>
      <c r="S69" t="s">
        <v>1721</v>
      </c>
      <c r="T69" t="s">
        <v>1</v>
      </c>
      <c r="U69" t="s">
        <v>95</v>
      </c>
      <c r="V69" t="s">
        <v>67</v>
      </c>
      <c r="W69" t="s">
        <v>1716</v>
      </c>
      <c r="X69" t="s">
        <v>1717</v>
      </c>
      <c r="Y69" t="s">
        <v>1017</v>
      </c>
      <c r="Z69" t="s">
        <v>420</v>
      </c>
      <c r="AA69">
        <v>46</v>
      </c>
      <c r="AB69" t="s">
        <v>1718</v>
      </c>
      <c r="AL69" t="s">
        <v>3</v>
      </c>
      <c r="AM69" t="s">
        <v>3</v>
      </c>
      <c r="AN69" t="s">
        <v>78</v>
      </c>
      <c r="AO69" t="s">
        <v>1710</v>
      </c>
      <c r="AP69" t="s">
        <v>1711</v>
      </c>
      <c r="AQ69" t="s">
        <v>1017</v>
      </c>
      <c r="AR69" t="s">
        <v>420</v>
      </c>
      <c r="AT69" t="s">
        <v>1712</v>
      </c>
      <c r="AU69" t="s">
        <v>2</v>
      </c>
      <c r="AV69" t="s">
        <v>2</v>
      </c>
      <c r="AW69" t="s">
        <v>76</v>
      </c>
      <c r="AX69" t="s">
        <v>101</v>
      </c>
      <c r="AY69" t="s">
        <v>102</v>
      </c>
      <c r="AZ69" t="s">
        <v>86</v>
      </c>
      <c r="BA69" t="s">
        <v>88</v>
      </c>
      <c r="BB69">
        <v>80</v>
      </c>
      <c r="BC69" t="s">
        <v>752</v>
      </c>
    </row>
    <row r="70" spans="2:55" x14ac:dyDescent="0.3">
      <c r="B70" t="s">
        <v>18</v>
      </c>
      <c r="C70" t="s">
        <v>1</v>
      </c>
      <c r="D70" t="s">
        <v>67</v>
      </c>
      <c r="E70" t="s">
        <v>519</v>
      </c>
      <c r="F70" t="s">
        <v>520</v>
      </c>
      <c r="G70" t="s">
        <v>86</v>
      </c>
      <c r="H70" t="s">
        <v>88</v>
      </c>
      <c r="I70">
        <v>23</v>
      </c>
      <c r="J70" t="s">
        <v>747</v>
      </c>
      <c r="K70" t="s">
        <v>0</v>
      </c>
      <c r="L70" t="s">
        <v>0</v>
      </c>
      <c r="M70" t="s">
        <v>69</v>
      </c>
      <c r="N70" t="s">
        <v>1725</v>
      </c>
      <c r="O70" t="s">
        <v>1726</v>
      </c>
      <c r="P70" t="s">
        <v>1032</v>
      </c>
      <c r="Q70" t="s">
        <v>420</v>
      </c>
      <c r="R70">
        <v>87</v>
      </c>
      <c r="S70" t="s">
        <v>1727</v>
      </c>
      <c r="T70" t="s">
        <v>1</v>
      </c>
      <c r="U70" t="s">
        <v>1</v>
      </c>
      <c r="V70" t="s">
        <v>67</v>
      </c>
      <c r="W70" t="s">
        <v>519</v>
      </c>
      <c r="X70" t="s">
        <v>520</v>
      </c>
      <c r="Y70" t="s">
        <v>86</v>
      </c>
      <c r="Z70" t="s">
        <v>88</v>
      </c>
      <c r="AA70">
        <v>23</v>
      </c>
      <c r="AB70" t="s">
        <v>747</v>
      </c>
      <c r="AL70" t="s">
        <v>3</v>
      </c>
      <c r="AM70" t="s">
        <v>3</v>
      </c>
      <c r="AN70" t="s">
        <v>78</v>
      </c>
      <c r="AO70" t="s">
        <v>1722</v>
      </c>
      <c r="AP70" t="s">
        <v>1723</v>
      </c>
      <c r="AQ70" t="s">
        <v>1017</v>
      </c>
      <c r="AR70" t="s">
        <v>420</v>
      </c>
      <c r="AS70">
        <v>85</v>
      </c>
      <c r="AT70" t="s">
        <v>1724</v>
      </c>
      <c r="AU70" t="s">
        <v>2</v>
      </c>
      <c r="AV70" t="s">
        <v>2</v>
      </c>
      <c r="AW70" t="s">
        <v>76</v>
      </c>
      <c r="AX70" t="s">
        <v>1731</v>
      </c>
      <c r="AY70" t="s">
        <v>1732</v>
      </c>
      <c r="AZ70" t="s">
        <v>1025</v>
      </c>
      <c r="BA70" t="s">
        <v>255</v>
      </c>
      <c r="BB70">
        <v>15</v>
      </c>
      <c r="BC70" t="s">
        <v>1733</v>
      </c>
    </row>
    <row r="71" spans="2:55" x14ac:dyDescent="0.3">
      <c r="B71" t="s">
        <v>18</v>
      </c>
      <c r="C71" t="s">
        <v>1</v>
      </c>
      <c r="D71" t="s">
        <v>67</v>
      </c>
      <c r="E71" t="s">
        <v>1734</v>
      </c>
      <c r="F71" t="s">
        <v>1735</v>
      </c>
      <c r="G71" t="s">
        <v>1017</v>
      </c>
      <c r="H71" t="s">
        <v>1736</v>
      </c>
      <c r="I71">
        <v>32</v>
      </c>
      <c r="J71" t="s">
        <v>1737</v>
      </c>
      <c r="K71" t="s">
        <v>0</v>
      </c>
      <c r="L71" t="s">
        <v>0</v>
      </c>
      <c r="M71" t="s">
        <v>69</v>
      </c>
      <c r="N71" t="s">
        <v>1738</v>
      </c>
      <c r="O71" t="s">
        <v>1739</v>
      </c>
      <c r="P71" t="s">
        <v>1032</v>
      </c>
      <c r="Q71" t="s">
        <v>1033</v>
      </c>
      <c r="R71">
        <v>16</v>
      </c>
      <c r="S71" t="s">
        <v>1740</v>
      </c>
      <c r="T71" t="s">
        <v>1</v>
      </c>
      <c r="U71" t="s">
        <v>1</v>
      </c>
      <c r="V71" t="s">
        <v>67</v>
      </c>
      <c r="W71" t="s">
        <v>1734</v>
      </c>
      <c r="X71" t="s">
        <v>1735</v>
      </c>
      <c r="Y71" t="s">
        <v>1017</v>
      </c>
      <c r="Z71" t="s">
        <v>1736</v>
      </c>
      <c r="AA71">
        <v>32</v>
      </c>
      <c r="AB71" t="s">
        <v>1737</v>
      </c>
      <c r="AL71" t="s">
        <v>3</v>
      </c>
      <c r="AM71" t="s">
        <v>3</v>
      </c>
      <c r="AN71" t="s">
        <v>78</v>
      </c>
      <c r="AO71" t="s">
        <v>1728</v>
      </c>
      <c r="AP71" t="s">
        <v>1729</v>
      </c>
      <c r="AQ71" t="s">
        <v>1052</v>
      </c>
      <c r="AR71" t="s">
        <v>88</v>
      </c>
      <c r="AS71">
        <v>88</v>
      </c>
      <c r="AT71" t="s">
        <v>1730</v>
      </c>
      <c r="AU71" t="s">
        <v>2</v>
      </c>
      <c r="AV71" t="s">
        <v>2</v>
      </c>
      <c r="AW71" t="s">
        <v>76</v>
      </c>
      <c r="AX71" t="s">
        <v>1741</v>
      </c>
      <c r="AY71" t="s">
        <v>1742</v>
      </c>
      <c r="AZ71" t="s">
        <v>1017</v>
      </c>
      <c r="BA71" t="s">
        <v>88</v>
      </c>
      <c r="BB71">
        <v>88</v>
      </c>
      <c r="BC71" t="s">
        <v>1743</v>
      </c>
    </row>
    <row r="72" spans="2:55" x14ac:dyDescent="0.3">
      <c r="B72" t="s">
        <v>18</v>
      </c>
      <c r="C72" t="s">
        <v>1</v>
      </c>
      <c r="D72" t="s">
        <v>67</v>
      </c>
      <c r="E72" t="s">
        <v>1744</v>
      </c>
      <c r="F72" t="s">
        <v>1745</v>
      </c>
      <c r="G72" t="s">
        <v>1017</v>
      </c>
      <c r="H72" t="s">
        <v>88</v>
      </c>
      <c r="I72">
        <v>34</v>
      </c>
      <c r="J72" t="s">
        <v>1746</v>
      </c>
      <c r="K72" t="s">
        <v>0</v>
      </c>
      <c r="L72" t="s">
        <v>0</v>
      </c>
      <c r="M72" t="s">
        <v>69</v>
      </c>
      <c r="N72" t="s">
        <v>464</v>
      </c>
      <c r="O72" t="s">
        <v>465</v>
      </c>
      <c r="P72" t="s">
        <v>86</v>
      </c>
      <c r="Q72" t="s">
        <v>88</v>
      </c>
      <c r="R72">
        <v>14</v>
      </c>
      <c r="S72" t="s">
        <v>782</v>
      </c>
      <c r="T72" t="s">
        <v>1</v>
      </c>
      <c r="U72" t="s">
        <v>1</v>
      </c>
      <c r="V72" t="s">
        <v>67</v>
      </c>
      <c r="W72" t="s">
        <v>1744</v>
      </c>
      <c r="X72" t="s">
        <v>1745</v>
      </c>
      <c r="Y72" t="s">
        <v>1017</v>
      </c>
      <c r="Z72" t="s">
        <v>88</v>
      </c>
      <c r="AA72">
        <v>34</v>
      </c>
      <c r="AB72" t="s">
        <v>1746</v>
      </c>
      <c r="AL72" t="s">
        <v>3</v>
      </c>
      <c r="AM72" t="s">
        <v>3</v>
      </c>
      <c r="AN72" t="s">
        <v>70</v>
      </c>
      <c r="AO72" t="s">
        <v>114</v>
      </c>
      <c r="AP72" t="s">
        <v>115</v>
      </c>
      <c r="AQ72" t="s">
        <v>86</v>
      </c>
      <c r="AR72" t="s">
        <v>88</v>
      </c>
      <c r="AS72">
        <v>81</v>
      </c>
      <c r="AT72" t="s">
        <v>781</v>
      </c>
      <c r="AU72" t="s">
        <v>2</v>
      </c>
      <c r="AV72" t="s">
        <v>2</v>
      </c>
      <c r="AW72" t="s">
        <v>76</v>
      </c>
      <c r="AX72" t="s">
        <v>1750</v>
      </c>
      <c r="AY72" t="s">
        <v>1751</v>
      </c>
      <c r="AZ72" t="s">
        <v>1017</v>
      </c>
      <c r="BA72" t="s">
        <v>88</v>
      </c>
      <c r="BB72">
        <v>81</v>
      </c>
      <c r="BC72" t="s">
        <v>1752</v>
      </c>
    </row>
    <row r="73" spans="2:55" x14ac:dyDescent="0.3">
      <c r="B73" t="s">
        <v>18</v>
      </c>
      <c r="C73" t="s">
        <v>1</v>
      </c>
      <c r="D73" t="s">
        <v>67</v>
      </c>
      <c r="E73" t="s">
        <v>1753</v>
      </c>
      <c r="F73" t="s">
        <v>1754</v>
      </c>
      <c r="G73" t="s">
        <v>1017</v>
      </c>
      <c r="H73" t="s">
        <v>100</v>
      </c>
      <c r="I73">
        <v>35</v>
      </c>
      <c r="J73" t="s">
        <v>1755</v>
      </c>
      <c r="K73" t="s">
        <v>0</v>
      </c>
      <c r="L73" t="s">
        <v>0</v>
      </c>
      <c r="M73" t="s">
        <v>69</v>
      </c>
      <c r="N73" t="s">
        <v>554</v>
      </c>
      <c r="O73" t="s">
        <v>555</v>
      </c>
      <c r="P73" t="s">
        <v>86</v>
      </c>
      <c r="Q73" t="s">
        <v>128</v>
      </c>
      <c r="R73">
        <v>6</v>
      </c>
      <c r="S73" t="s">
        <v>785</v>
      </c>
      <c r="T73" t="s">
        <v>1</v>
      </c>
      <c r="U73" t="s">
        <v>1</v>
      </c>
      <c r="V73" t="s">
        <v>67</v>
      </c>
      <c r="W73" t="s">
        <v>1753</v>
      </c>
      <c r="X73" t="s">
        <v>1754</v>
      </c>
      <c r="Y73" t="s">
        <v>1017</v>
      </c>
      <c r="Z73" t="s">
        <v>100</v>
      </c>
      <c r="AA73">
        <v>35</v>
      </c>
      <c r="AB73" t="s">
        <v>1755</v>
      </c>
      <c r="AL73" t="s">
        <v>3</v>
      </c>
      <c r="AM73" t="s">
        <v>3</v>
      </c>
      <c r="AN73" t="s">
        <v>70</v>
      </c>
      <c r="AO73" t="s">
        <v>1747</v>
      </c>
      <c r="AP73" t="s">
        <v>1748</v>
      </c>
      <c r="AQ73" t="s">
        <v>1017</v>
      </c>
      <c r="AR73" t="s">
        <v>420</v>
      </c>
      <c r="AS73">
        <v>80</v>
      </c>
      <c r="AT73" t="s">
        <v>1749</v>
      </c>
      <c r="AU73" t="s">
        <v>2</v>
      </c>
      <c r="AV73" t="s">
        <v>2</v>
      </c>
      <c r="AW73" t="s">
        <v>76</v>
      </c>
      <c r="AX73" t="s">
        <v>1759</v>
      </c>
      <c r="AY73" t="s">
        <v>1760</v>
      </c>
      <c r="AZ73" t="s">
        <v>1017</v>
      </c>
      <c r="BA73" t="s">
        <v>88</v>
      </c>
      <c r="BB73">
        <v>8</v>
      </c>
      <c r="BC73" t="s">
        <v>1761</v>
      </c>
    </row>
    <row r="74" spans="2:55" x14ac:dyDescent="0.3">
      <c r="B74" t="s">
        <v>18</v>
      </c>
      <c r="C74" t="s">
        <v>95</v>
      </c>
      <c r="D74" t="s">
        <v>67</v>
      </c>
      <c r="E74" t="s">
        <v>1762</v>
      </c>
      <c r="F74" t="s">
        <v>1763</v>
      </c>
      <c r="G74" t="s">
        <v>1017</v>
      </c>
      <c r="H74" t="s">
        <v>88</v>
      </c>
      <c r="I74">
        <v>42</v>
      </c>
      <c r="J74" t="s">
        <v>1764</v>
      </c>
      <c r="K74" t="s">
        <v>0</v>
      </c>
      <c r="L74" t="s">
        <v>0</v>
      </c>
      <c r="M74" t="s">
        <v>69</v>
      </c>
      <c r="N74" t="s">
        <v>597</v>
      </c>
      <c r="O74" t="s">
        <v>43</v>
      </c>
      <c r="P74" t="s">
        <v>86</v>
      </c>
      <c r="Q74" t="s">
        <v>88</v>
      </c>
      <c r="R74">
        <v>1</v>
      </c>
      <c r="S74" t="s">
        <v>787</v>
      </c>
      <c r="T74" t="s">
        <v>1</v>
      </c>
      <c r="U74" t="s">
        <v>95</v>
      </c>
      <c r="V74" t="s">
        <v>67</v>
      </c>
      <c r="W74" t="s">
        <v>1762</v>
      </c>
      <c r="X74" t="s">
        <v>1763</v>
      </c>
      <c r="Y74" t="s">
        <v>1017</v>
      </c>
      <c r="Z74" t="s">
        <v>88</v>
      </c>
      <c r="AA74">
        <v>42</v>
      </c>
      <c r="AB74" t="s">
        <v>1764</v>
      </c>
      <c r="AL74" t="s">
        <v>3</v>
      </c>
      <c r="AM74" t="s">
        <v>3</v>
      </c>
      <c r="AN74" t="s">
        <v>70</v>
      </c>
      <c r="AO74" t="s">
        <v>1756</v>
      </c>
      <c r="AP74" t="s">
        <v>1757</v>
      </c>
      <c r="AQ74" t="s">
        <v>1032</v>
      </c>
      <c r="AR74" t="s">
        <v>1021</v>
      </c>
      <c r="AS74">
        <v>82</v>
      </c>
      <c r="AT74" t="s">
        <v>1758</v>
      </c>
      <c r="AU74" t="s">
        <v>2</v>
      </c>
      <c r="AV74" t="s">
        <v>2</v>
      </c>
      <c r="AW74" t="s">
        <v>76</v>
      </c>
      <c r="AX74" t="s">
        <v>1768</v>
      </c>
      <c r="AY74" t="s">
        <v>1769</v>
      </c>
      <c r="AZ74" t="s">
        <v>1017</v>
      </c>
      <c r="BA74" t="s">
        <v>88</v>
      </c>
      <c r="BB74">
        <v>15</v>
      </c>
      <c r="BC74" t="s">
        <v>1770</v>
      </c>
    </row>
    <row r="75" spans="2:55" x14ac:dyDescent="0.3">
      <c r="B75" t="s">
        <v>18</v>
      </c>
      <c r="C75" t="s">
        <v>95</v>
      </c>
      <c r="D75" t="s">
        <v>67</v>
      </c>
      <c r="E75" t="s">
        <v>1771</v>
      </c>
      <c r="F75" t="s">
        <v>1772</v>
      </c>
      <c r="G75" t="s">
        <v>1025</v>
      </c>
      <c r="H75" t="s">
        <v>255</v>
      </c>
      <c r="I75">
        <v>45</v>
      </c>
      <c r="J75" t="s">
        <v>1773</v>
      </c>
      <c r="K75" t="s">
        <v>0</v>
      </c>
      <c r="L75" t="s">
        <v>0</v>
      </c>
      <c r="M75" t="s">
        <v>71</v>
      </c>
      <c r="N75" t="s">
        <v>342</v>
      </c>
      <c r="O75" t="s">
        <v>343</v>
      </c>
      <c r="P75" t="s">
        <v>86</v>
      </c>
      <c r="Q75" t="s">
        <v>88</v>
      </c>
      <c r="R75">
        <v>16</v>
      </c>
      <c r="S75" t="s">
        <v>790</v>
      </c>
      <c r="T75" t="s">
        <v>1</v>
      </c>
      <c r="U75" t="s">
        <v>95</v>
      </c>
      <c r="V75" t="s">
        <v>67</v>
      </c>
      <c r="W75" t="s">
        <v>1771</v>
      </c>
      <c r="X75" t="s">
        <v>1772</v>
      </c>
      <c r="Y75" t="s">
        <v>1025</v>
      </c>
      <c r="Z75" t="s">
        <v>255</v>
      </c>
      <c r="AA75">
        <v>45</v>
      </c>
      <c r="AB75" t="s">
        <v>1773</v>
      </c>
      <c r="AL75" t="s">
        <v>3</v>
      </c>
      <c r="AM75" t="s">
        <v>3</v>
      </c>
      <c r="AN75" t="s">
        <v>70</v>
      </c>
      <c r="AO75" t="s">
        <v>1765</v>
      </c>
      <c r="AP75" t="s">
        <v>1766</v>
      </c>
      <c r="AQ75" t="s">
        <v>1017</v>
      </c>
      <c r="AR75" t="s">
        <v>88</v>
      </c>
      <c r="AS75">
        <v>89</v>
      </c>
      <c r="AT75" t="s">
        <v>1767</v>
      </c>
      <c r="AU75" t="s">
        <v>2</v>
      </c>
      <c r="AV75" t="s">
        <v>2</v>
      </c>
      <c r="AW75" t="s">
        <v>76</v>
      </c>
      <c r="AX75" t="s">
        <v>312</v>
      </c>
      <c r="AY75" t="s">
        <v>23</v>
      </c>
      <c r="AZ75" t="s">
        <v>86</v>
      </c>
      <c r="BA75" t="s">
        <v>88</v>
      </c>
      <c r="BB75">
        <v>1</v>
      </c>
      <c r="BC75" t="s">
        <v>753</v>
      </c>
    </row>
    <row r="76" spans="2:55" x14ac:dyDescent="0.3">
      <c r="B76" t="s">
        <v>18</v>
      </c>
      <c r="C76" t="s">
        <v>1</v>
      </c>
      <c r="D76" t="s">
        <v>67</v>
      </c>
      <c r="E76" t="s">
        <v>575</v>
      </c>
      <c r="F76" t="s">
        <v>25</v>
      </c>
      <c r="G76" t="s">
        <v>86</v>
      </c>
      <c r="H76" t="s">
        <v>88</v>
      </c>
      <c r="I76">
        <v>20</v>
      </c>
      <c r="J76" t="s">
        <v>749</v>
      </c>
      <c r="K76" t="s">
        <v>0</v>
      </c>
      <c r="L76" t="s">
        <v>0</v>
      </c>
      <c r="M76" t="s">
        <v>71</v>
      </c>
      <c r="N76" t="s">
        <v>1777</v>
      </c>
      <c r="O76" t="s">
        <v>1778</v>
      </c>
      <c r="P76" t="s">
        <v>1017</v>
      </c>
      <c r="Q76" t="s">
        <v>420</v>
      </c>
      <c r="R76">
        <v>4</v>
      </c>
      <c r="S76" t="s">
        <v>1779</v>
      </c>
      <c r="T76" t="s">
        <v>1</v>
      </c>
      <c r="U76" t="s">
        <v>1</v>
      </c>
      <c r="V76" t="s">
        <v>67</v>
      </c>
      <c r="W76" t="s">
        <v>575</v>
      </c>
      <c r="X76" t="s">
        <v>25</v>
      </c>
      <c r="Y76" t="s">
        <v>86</v>
      </c>
      <c r="Z76" t="s">
        <v>88</v>
      </c>
      <c r="AA76">
        <v>20</v>
      </c>
      <c r="AB76" t="s">
        <v>749</v>
      </c>
      <c r="AL76" t="s">
        <v>3</v>
      </c>
      <c r="AM76" t="s">
        <v>3</v>
      </c>
      <c r="AN76" t="s">
        <v>70</v>
      </c>
      <c r="AO76" t="s">
        <v>1774</v>
      </c>
      <c r="AP76" t="s">
        <v>1775</v>
      </c>
      <c r="AQ76" t="s">
        <v>1025</v>
      </c>
      <c r="AR76" t="s">
        <v>255</v>
      </c>
      <c r="AS76">
        <v>88</v>
      </c>
      <c r="AT76" t="s">
        <v>1776</v>
      </c>
      <c r="AU76" t="s">
        <v>2</v>
      </c>
      <c r="AV76" t="s">
        <v>2</v>
      </c>
      <c r="AW76" t="s">
        <v>76</v>
      </c>
      <c r="AX76" t="s">
        <v>1783</v>
      </c>
      <c r="AY76" t="s">
        <v>1784</v>
      </c>
      <c r="AZ76" t="s">
        <v>1017</v>
      </c>
      <c r="BA76" t="s">
        <v>420</v>
      </c>
      <c r="BB76">
        <v>14</v>
      </c>
      <c r="BC76" t="s">
        <v>1785</v>
      </c>
    </row>
    <row r="77" spans="2:55" x14ac:dyDescent="0.3">
      <c r="B77" t="s">
        <v>18</v>
      </c>
      <c r="C77" t="s">
        <v>1</v>
      </c>
      <c r="D77" t="s">
        <v>67</v>
      </c>
      <c r="E77" t="s">
        <v>1786</v>
      </c>
      <c r="F77" t="s">
        <v>1787</v>
      </c>
      <c r="G77" t="s">
        <v>1017</v>
      </c>
      <c r="H77" t="s">
        <v>88</v>
      </c>
      <c r="I77">
        <v>34</v>
      </c>
      <c r="J77" t="s">
        <v>1788</v>
      </c>
      <c r="K77" t="s">
        <v>0</v>
      </c>
      <c r="L77" t="s">
        <v>0</v>
      </c>
      <c r="M77" t="s">
        <v>71</v>
      </c>
      <c r="N77" t="s">
        <v>1789</v>
      </c>
      <c r="O77" t="s">
        <v>1790</v>
      </c>
      <c r="P77" t="s">
        <v>1032</v>
      </c>
      <c r="Q77" t="s">
        <v>1033</v>
      </c>
      <c r="R77">
        <v>19</v>
      </c>
      <c r="S77" t="s">
        <v>1791</v>
      </c>
      <c r="T77" t="s">
        <v>1</v>
      </c>
      <c r="U77" t="s">
        <v>1</v>
      </c>
      <c r="V77" t="s">
        <v>67</v>
      </c>
      <c r="W77" t="s">
        <v>1786</v>
      </c>
      <c r="X77" t="s">
        <v>1787</v>
      </c>
      <c r="Y77" t="s">
        <v>1017</v>
      </c>
      <c r="Z77" t="s">
        <v>88</v>
      </c>
      <c r="AA77">
        <v>34</v>
      </c>
      <c r="AB77" t="s">
        <v>1788</v>
      </c>
      <c r="AL77" t="s">
        <v>3</v>
      </c>
      <c r="AM77" t="s">
        <v>3</v>
      </c>
      <c r="AN77" t="s">
        <v>70</v>
      </c>
      <c r="AO77" t="s">
        <v>1780</v>
      </c>
      <c r="AP77" t="s">
        <v>1781</v>
      </c>
      <c r="AQ77" t="s">
        <v>1032</v>
      </c>
      <c r="AR77" t="s">
        <v>1277</v>
      </c>
      <c r="AS77">
        <v>46</v>
      </c>
      <c r="AT77" t="s">
        <v>1782</v>
      </c>
      <c r="AU77" t="s">
        <v>2</v>
      </c>
      <c r="AV77" t="s">
        <v>2</v>
      </c>
      <c r="AW77" t="s">
        <v>76</v>
      </c>
      <c r="AX77" t="s">
        <v>1795</v>
      </c>
      <c r="AY77" t="s">
        <v>1796</v>
      </c>
      <c r="AZ77" t="s">
        <v>1017</v>
      </c>
      <c r="BA77" t="s">
        <v>420</v>
      </c>
      <c r="BB77">
        <v>15</v>
      </c>
      <c r="BC77" t="s">
        <v>1797</v>
      </c>
    </row>
    <row r="78" spans="2:55" x14ac:dyDescent="0.3">
      <c r="B78" t="s">
        <v>18</v>
      </c>
      <c r="C78" t="s">
        <v>95</v>
      </c>
      <c r="D78" t="s">
        <v>67</v>
      </c>
      <c r="E78" t="s">
        <v>608</v>
      </c>
      <c r="F78" t="s">
        <v>609</v>
      </c>
      <c r="G78" t="s">
        <v>86</v>
      </c>
      <c r="I78">
        <v>44</v>
      </c>
      <c r="J78" t="s">
        <v>750</v>
      </c>
      <c r="K78" t="s">
        <v>0</v>
      </c>
      <c r="L78" t="s">
        <v>0</v>
      </c>
      <c r="M78" t="s">
        <v>71</v>
      </c>
      <c r="N78" t="s">
        <v>384</v>
      </c>
      <c r="O78" t="s">
        <v>385</v>
      </c>
      <c r="P78" t="s">
        <v>86</v>
      </c>
      <c r="Q78" t="s">
        <v>88</v>
      </c>
      <c r="R78">
        <v>9</v>
      </c>
      <c r="S78" t="s">
        <v>793</v>
      </c>
      <c r="T78" t="s">
        <v>1</v>
      </c>
      <c r="U78" t="s">
        <v>95</v>
      </c>
      <c r="V78" t="s">
        <v>67</v>
      </c>
      <c r="W78" t="s">
        <v>608</v>
      </c>
      <c r="X78" t="s">
        <v>609</v>
      </c>
      <c r="Y78" t="s">
        <v>86</v>
      </c>
      <c r="AA78">
        <v>44</v>
      </c>
      <c r="AB78" t="s">
        <v>750</v>
      </c>
      <c r="AL78" t="s">
        <v>3</v>
      </c>
      <c r="AM78" t="s">
        <v>3</v>
      </c>
      <c r="AN78" t="s">
        <v>70</v>
      </c>
      <c r="AO78" t="s">
        <v>1792</v>
      </c>
      <c r="AP78" t="s">
        <v>1793</v>
      </c>
      <c r="AQ78" t="s">
        <v>1017</v>
      </c>
      <c r="AR78" t="s">
        <v>420</v>
      </c>
      <c r="AS78">
        <v>72</v>
      </c>
      <c r="AT78" t="s">
        <v>1794</v>
      </c>
      <c r="AU78" t="s">
        <v>2</v>
      </c>
      <c r="AV78" t="s">
        <v>2</v>
      </c>
      <c r="AW78" t="s">
        <v>76</v>
      </c>
      <c r="AX78" t="s">
        <v>1801</v>
      </c>
      <c r="AY78" t="s">
        <v>1802</v>
      </c>
      <c r="AZ78" t="s">
        <v>1017</v>
      </c>
      <c r="BA78" t="s">
        <v>88</v>
      </c>
      <c r="BB78">
        <v>9</v>
      </c>
      <c r="BC78" t="s">
        <v>1803</v>
      </c>
    </row>
    <row r="79" spans="2:55" x14ac:dyDescent="0.3">
      <c r="B79" t="s">
        <v>18</v>
      </c>
      <c r="C79" t="s">
        <v>1</v>
      </c>
      <c r="D79" t="s">
        <v>78</v>
      </c>
      <c r="E79" t="s">
        <v>1804</v>
      </c>
      <c r="F79" t="s">
        <v>1805</v>
      </c>
      <c r="G79" t="s">
        <v>1017</v>
      </c>
      <c r="H79" t="s">
        <v>88</v>
      </c>
      <c r="I79">
        <v>23</v>
      </c>
      <c r="J79" t="s">
        <v>1806</v>
      </c>
      <c r="K79" t="s">
        <v>0</v>
      </c>
      <c r="L79" t="s">
        <v>0</v>
      </c>
      <c r="M79" t="s">
        <v>71</v>
      </c>
      <c r="N79" t="s">
        <v>1807</v>
      </c>
      <c r="O79" t="s">
        <v>1808</v>
      </c>
      <c r="P79" t="s">
        <v>1025</v>
      </c>
      <c r="Q79" t="s">
        <v>255</v>
      </c>
      <c r="R79">
        <v>8</v>
      </c>
      <c r="S79" t="s">
        <v>1809</v>
      </c>
      <c r="T79" t="s">
        <v>1</v>
      </c>
      <c r="U79" t="s">
        <v>1</v>
      </c>
      <c r="V79" t="s">
        <v>78</v>
      </c>
      <c r="W79" t="s">
        <v>1804</v>
      </c>
      <c r="X79" t="s">
        <v>1805</v>
      </c>
      <c r="Y79" t="s">
        <v>1017</v>
      </c>
      <c r="Z79" t="s">
        <v>88</v>
      </c>
      <c r="AA79">
        <v>23</v>
      </c>
      <c r="AB79" t="s">
        <v>1806</v>
      </c>
      <c r="AL79" t="s">
        <v>3</v>
      </c>
      <c r="AM79" t="s">
        <v>3</v>
      </c>
      <c r="AN79" t="s">
        <v>70</v>
      </c>
      <c r="AO79" t="s">
        <v>1798</v>
      </c>
      <c r="AP79" t="s">
        <v>1799</v>
      </c>
      <c r="AQ79" t="s">
        <v>1017</v>
      </c>
      <c r="AR79" t="s">
        <v>88</v>
      </c>
      <c r="AS79">
        <v>80</v>
      </c>
      <c r="AT79" t="s">
        <v>1800</v>
      </c>
      <c r="AU79" t="s">
        <v>2</v>
      </c>
      <c r="AV79" t="s">
        <v>2</v>
      </c>
      <c r="AW79" t="s">
        <v>76</v>
      </c>
      <c r="AX79" t="s">
        <v>1813</v>
      </c>
      <c r="AY79" t="s">
        <v>1814</v>
      </c>
      <c r="AZ79" t="s">
        <v>1017</v>
      </c>
      <c r="BA79" t="s">
        <v>88</v>
      </c>
      <c r="BB79">
        <v>13</v>
      </c>
      <c r="BC79" t="s">
        <v>1815</v>
      </c>
    </row>
    <row r="80" spans="2:55" x14ac:dyDescent="0.3">
      <c r="B80" t="s">
        <v>18</v>
      </c>
      <c r="C80" t="s">
        <v>1</v>
      </c>
      <c r="D80" t="s">
        <v>78</v>
      </c>
      <c r="E80" t="s">
        <v>1816</v>
      </c>
      <c r="F80" t="s">
        <v>1817</v>
      </c>
      <c r="G80" t="s">
        <v>1017</v>
      </c>
      <c r="H80" t="s">
        <v>88</v>
      </c>
      <c r="I80">
        <v>29</v>
      </c>
      <c r="J80" t="s">
        <v>1818</v>
      </c>
      <c r="K80" t="s">
        <v>0</v>
      </c>
      <c r="L80" t="s">
        <v>0</v>
      </c>
      <c r="M80" t="s">
        <v>71</v>
      </c>
      <c r="N80" t="s">
        <v>1819</v>
      </c>
      <c r="O80" t="s">
        <v>1820</v>
      </c>
      <c r="P80" t="s">
        <v>1017</v>
      </c>
      <c r="Q80" t="s">
        <v>88</v>
      </c>
      <c r="R80">
        <v>4</v>
      </c>
      <c r="S80" t="s">
        <v>1821</v>
      </c>
      <c r="T80" t="s">
        <v>1</v>
      </c>
      <c r="U80" t="s">
        <v>1</v>
      </c>
      <c r="V80" t="s">
        <v>78</v>
      </c>
      <c r="W80" t="s">
        <v>1816</v>
      </c>
      <c r="X80" t="s">
        <v>1817</v>
      </c>
      <c r="Y80" t="s">
        <v>1017</v>
      </c>
      <c r="Z80" t="s">
        <v>88</v>
      </c>
      <c r="AA80">
        <v>29</v>
      </c>
      <c r="AB80" t="s">
        <v>1818</v>
      </c>
      <c r="AL80" t="s">
        <v>3</v>
      </c>
      <c r="AM80" t="s">
        <v>3</v>
      </c>
      <c r="AN80" t="s">
        <v>70</v>
      </c>
      <c r="AO80" t="s">
        <v>1810</v>
      </c>
      <c r="AP80" t="s">
        <v>1811</v>
      </c>
      <c r="AQ80" t="s">
        <v>1017</v>
      </c>
      <c r="AR80" t="s">
        <v>88</v>
      </c>
      <c r="AS80">
        <v>47</v>
      </c>
      <c r="AT80" t="s">
        <v>1812</v>
      </c>
      <c r="AU80" t="s">
        <v>2</v>
      </c>
      <c r="AV80" t="s">
        <v>2</v>
      </c>
      <c r="AW80" t="s">
        <v>76</v>
      </c>
      <c r="AX80" t="s">
        <v>1825</v>
      </c>
      <c r="AY80" t="s">
        <v>1826</v>
      </c>
      <c r="AZ80" t="s">
        <v>1017</v>
      </c>
      <c r="BA80" t="s">
        <v>88</v>
      </c>
      <c r="BB80">
        <v>11</v>
      </c>
      <c r="BC80" t="s">
        <v>1827</v>
      </c>
    </row>
    <row r="81" spans="2:55" x14ac:dyDescent="0.3">
      <c r="B81" t="s">
        <v>18</v>
      </c>
      <c r="C81" t="s">
        <v>95</v>
      </c>
      <c r="D81" t="s">
        <v>78</v>
      </c>
      <c r="E81" t="s">
        <v>1828</v>
      </c>
      <c r="F81" t="s">
        <v>1829</v>
      </c>
      <c r="G81" t="s">
        <v>1032</v>
      </c>
      <c r="H81" t="s">
        <v>1033</v>
      </c>
      <c r="I81">
        <v>49</v>
      </c>
      <c r="J81" t="s">
        <v>1830</v>
      </c>
      <c r="K81" t="s">
        <v>0</v>
      </c>
      <c r="L81" t="s">
        <v>0</v>
      </c>
      <c r="M81" t="s">
        <v>71</v>
      </c>
      <c r="N81" t="s">
        <v>1831</v>
      </c>
      <c r="O81" t="s">
        <v>1832</v>
      </c>
      <c r="P81" t="s">
        <v>1017</v>
      </c>
      <c r="Q81" t="s">
        <v>88</v>
      </c>
      <c r="R81">
        <v>3</v>
      </c>
      <c r="S81" t="s">
        <v>1833</v>
      </c>
      <c r="T81" t="s">
        <v>1</v>
      </c>
      <c r="U81" t="s">
        <v>95</v>
      </c>
      <c r="V81" t="s">
        <v>78</v>
      </c>
      <c r="W81" t="s">
        <v>1828</v>
      </c>
      <c r="X81" t="s">
        <v>1829</v>
      </c>
      <c r="Y81" t="s">
        <v>1032</v>
      </c>
      <c r="Z81" t="s">
        <v>1033</v>
      </c>
      <c r="AA81">
        <v>49</v>
      </c>
      <c r="AB81" t="s">
        <v>1830</v>
      </c>
      <c r="AL81" t="s">
        <v>3</v>
      </c>
      <c r="AM81" t="s">
        <v>3</v>
      </c>
      <c r="AN81" t="s">
        <v>70</v>
      </c>
      <c r="AO81" t="s">
        <v>1822</v>
      </c>
      <c r="AP81" t="s">
        <v>1823</v>
      </c>
      <c r="AQ81" t="s">
        <v>1017</v>
      </c>
      <c r="AR81" t="s">
        <v>420</v>
      </c>
      <c r="AS81">
        <v>80</v>
      </c>
      <c r="AT81" t="s">
        <v>1824</v>
      </c>
      <c r="AU81" t="s">
        <v>2</v>
      </c>
      <c r="AV81" t="s">
        <v>2</v>
      </c>
      <c r="AW81" t="s">
        <v>76</v>
      </c>
      <c r="AX81" t="s">
        <v>1837</v>
      </c>
      <c r="AY81" t="s">
        <v>1838</v>
      </c>
      <c r="AZ81" t="s">
        <v>1032</v>
      </c>
      <c r="BA81" t="s">
        <v>1021</v>
      </c>
      <c r="BB81">
        <v>14</v>
      </c>
      <c r="BC81" t="s">
        <v>1839</v>
      </c>
    </row>
    <row r="82" spans="2:55" x14ac:dyDescent="0.3">
      <c r="B82" t="s">
        <v>18</v>
      </c>
      <c r="C82" t="s">
        <v>1</v>
      </c>
      <c r="D82" t="s">
        <v>78</v>
      </c>
      <c r="E82" t="s">
        <v>1840</v>
      </c>
      <c r="F82" t="s">
        <v>1841</v>
      </c>
      <c r="G82" t="s">
        <v>1025</v>
      </c>
      <c r="H82" t="s">
        <v>255</v>
      </c>
      <c r="I82">
        <v>24</v>
      </c>
      <c r="J82" t="s">
        <v>1842</v>
      </c>
      <c r="K82" t="s">
        <v>0</v>
      </c>
      <c r="L82" t="s">
        <v>0</v>
      </c>
      <c r="M82" t="s">
        <v>71</v>
      </c>
      <c r="N82" t="s">
        <v>1843</v>
      </c>
      <c r="O82" t="s">
        <v>1844</v>
      </c>
      <c r="P82" t="s">
        <v>1017</v>
      </c>
      <c r="Q82" t="s">
        <v>420</v>
      </c>
      <c r="R82">
        <v>14</v>
      </c>
      <c r="S82" t="s">
        <v>1845</v>
      </c>
      <c r="T82" t="s">
        <v>1</v>
      </c>
      <c r="U82" t="s">
        <v>1</v>
      </c>
      <c r="V82" t="s">
        <v>78</v>
      </c>
      <c r="W82" t="s">
        <v>1840</v>
      </c>
      <c r="X82" t="s">
        <v>1841</v>
      </c>
      <c r="Y82" t="s">
        <v>1025</v>
      </c>
      <c r="Z82" t="s">
        <v>255</v>
      </c>
      <c r="AA82">
        <v>24</v>
      </c>
      <c r="AB82" t="s">
        <v>1842</v>
      </c>
      <c r="AL82" t="s">
        <v>3</v>
      </c>
      <c r="AM82" t="s">
        <v>3</v>
      </c>
      <c r="AN82" t="s">
        <v>70</v>
      </c>
      <c r="AO82" t="s">
        <v>1834</v>
      </c>
      <c r="AP82" t="s">
        <v>1835</v>
      </c>
      <c r="AQ82" t="s">
        <v>1032</v>
      </c>
      <c r="AR82" t="s">
        <v>1021</v>
      </c>
      <c r="AS82">
        <v>89</v>
      </c>
      <c r="AT82" t="s">
        <v>1836</v>
      </c>
      <c r="AU82" t="s">
        <v>2</v>
      </c>
      <c r="AV82" t="s">
        <v>2</v>
      </c>
      <c r="AW82" t="s">
        <v>76</v>
      </c>
      <c r="AX82" t="s">
        <v>418</v>
      </c>
      <c r="AY82" t="s">
        <v>419</v>
      </c>
      <c r="AZ82" t="s">
        <v>86</v>
      </c>
      <c r="BA82" t="s">
        <v>88</v>
      </c>
      <c r="BB82">
        <v>17</v>
      </c>
      <c r="BC82" t="s">
        <v>754</v>
      </c>
    </row>
    <row r="83" spans="2:55" x14ac:dyDescent="0.3">
      <c r="B83" t="s">
        <v>18</v>
      </c>
      <c r="C83" t="s">
        <v>1</v>
      </c>
      <c r="D83" t="s">
        <v>78</v>
      </c>
      <c r="E83" t="s">
        <v>187</v>
      </c>
      <c r="F83" t="s">
        <v>188</v>
      </c>
      <c r="G83" t="s">
        <v>86</v>
      </c>
      <c r="I83">
        <v>43</v>
      </c>
      <c r="J83" t="s">
        <v>791</v>
      </c>
      <c r="K83" t="s">
        <v>0</v>
      </c>
      <c r="L83" t="s">
        <v>0</v>
      </c>
      <c r="M83" t="s">
        <v>71</v>
      </c>
      <c r="N83" t="s">
        <v>1846</v>
      </c>
      <c r="O83" t="s">
        <v>1847</v>
      </c>
      <c r="P83" t="s">
        <v>1025</v>
      </c>
      <c r="Q83" t="s">
        <v>255</v>
      </c>
      <c r="R83">
        <v>12</v>
      </c>
      <c r="S83" t="s">
        <v>1848</v>
      </c>
      <c r="T83" t="s">
        <v>1</v>
      </c>
      <c r="U83" t="s">
        <v>1</v>
      </c>
      <c r="V83" t="s">
        <v>78</v>
      </c>
      <c r="W83" t="s">
        <v>187</v>
      </c>
      <c r="X83" t="s">
        <v>188</v>
      </c>
      <c r="Y83" t="s">
        <v>86</v>
      </c>
      <c r="AA83">
        <v>43</v>
      </c>
      <c r="AB83" t="s">
        <v>791</v>
      </c>
      <c r="AL83" t="s">
        <v>3</v>
      </c>
      <c r="AM83" t="s">
        <v>3</v>
      </c>
      <c r="AN83" t="s">
        <v>70</v>
      </c>
      <c r="AO83" t="s">
        <v>473</v>
      </c>
      <c r="AP83" t="s">
        <v>474</v>
      </c>
      <c r="AQ83" t="s">
        <v>86</v>
      </c>
      <c r="AR83" t="s">
        <v>88</v>
      </c>
      <c r="AS83">
        <v>85</v>
      </c>
      <c r="AT83" t="s">
        <v>784</v>
      </c>
      <c r="AU83" t="s">
        <v>2</v>
      </c>
      <c r="AV83" t="s">
        <v>2</v>
      </c>
      <c r="AW83" t="s">
        <v>76</v>
      </c>
      <c r="AX83" t="s">
        <v>1849</v>
      </c>
      <c r="AY83" t="s">
        <v>1850</v>
      </c>
      <c r="AZ83" t="s">
        <v>1032</v>
      </c>
      <c r="BA83" t="s">
        <v>1021</v>
      </c>
      <c r="BB83">
        <v>18</v>
      </c>
      <c r="BC83" t="s">
        <v>1851</v>
      </c>
    </row>
    <row r="84" spans="2:55" x14ac:dyDescent="0.3">
      <c r="B84" t="s">
        <v>18</v>
      </c>
      <c r="C84" t="s">
        <v>1</v>
      </c>
      <c r="D84" t="s">
        <v>78</v>
      </c>
      <c r="E84" t="s">
        <v>193</v>
      </c>
      <c r="F84" t="s">
        <v>194</v>
      </c>
      <c r="G84" t="s">
        <v>86</v>
      </c>
      <c r="H84" t="s">
        <v>88</v>
      </c>
      <c r="I84">
        <v>25</v>
      </c>
      <c r="J84" t="s">
        <v>794</v>
      </c>
      <c r="K84" t="s">
        <v>0</v>
      </c>
      <c r="L84" t="s">
        <v>0</v>
      </c>
      <c r="M84" t="s">
        <v>71</v>
      </c>
      <c r="N84" t="s">
        <v>1852</v>
      </c>
      <c r="O84" t="s">
        <v>1853</v>
      </c>
      <c r="P84" t="s">
        <v>1017</v>
      </c>
      <c r="Q84" t="s">
        <v>88</v>
      </c>
      <c r="R84">
        <v>6</v>
      </c>
      <c r="S84" t="s">
        <v>1854</v>
      </c>
      <c r="T84" t="s">
        <v>1</v>
      </c>
      <c r="U84" t="s">
        <v>1</v>
      </c>
      <c r="V84" t="s">
        <v>78</v>
      </c>
      <c r="W84" t="s">
        <v>193</v>
      </c>
      <c r="X84" t="s">
        <v>194</v>
      </c>
      <c r="Y84" t="s">
        <v>86</v>
      </c>
      <c r="Z84" t="s">
        <v>88</v>
      </c>
      <c r="AA84">
        <v>25</v>
      </c>
      <c r="AB84" t="s">
        <v>794</v>
      </c>
      <c r="AL84" t="s">
        <v>3</v>
      </c>
      <c r="AM84" t="s">
        <v>3</v>
      </c>
      <c r="AN84" t="s">
        <v>70</v>
      </c>
      <c r="AO84" t="s">
        <v>484</v>
      </c>
      <c r="AP84" t="s">
        <v>485</v>
      </c>
      <c r="AQ84" t="s">
        <v>86</v>
      </c>
      <c r="AR84" t="s">
        <v>88</v>
      </c>
      <c r="AS84">
        <v>83</v>
      </c>
      <c r="AT84" t="s">
        <v>786</v>
      </c>
      <c r="AU84" t="s">
        <v>2</v>
      </c>
      <c r="AV84" t="s">
        <v>2</v>
      </c>
      <c r="AW84" t="s">
        <v>76</v>
      </c>
      <c r="AX84" t="s">
        <v>1858</v>
      </c>
      <c r="AY84" t="s">
        <v>1859</v>
      </c>
      <c r="AZ84" t="s">
        <v>1017</v>
      </c>
      <c r="BA84" t="s">
        <v>420</v>
      </c>
      <c r="BB84">
        <v>14</v>
      </c>
      <c r="BC84" t="s">
        <v>1860</v>
      </c>
    </row>
    <row r="85" spans="2:55" x14ac:dyDescent="0.3">
      <c r="B85" t="s">
        <v>18</v>
      </c>
      <c r="C85" t="s">
        <v>1</v>
      </c>
      <c r="D85" t="s">
        <v>78</v>
      </c>
      <c r="E85" t="s">
        <v>1861</v>
      </c>
      <c r="F85" t="s">
        <v>1862</v>
      </c>
      <c r="G85" t="s">
        <v>1052</v>
      </c>
      <c r="I85">
        <v>16</v>
      </c>
      <c r="J85" t="s">
        <v>1863</v>
      </c>
      <c r="K85" t="s">
        <v>0</v>
      </c>
      <c r="L85" t="s">
        <v>0</v>
      </c>
      <c r="M85" t="s">
        <v>71</v>
      </c>
      <c r="N85" t="s">
        <v>1864</v>
      </c>
      <c r="O85" t="s">
        <v>1865</v>
      </c>
      <c r="P85" t="s">
        <v>1032</v>
      </c>
      <c r="Q85" t="s">
        <v>1033</v>
      </c>
      <c r="R85">
        <v>19</v>
      </c>
      <c r="S85" t="s">
        <v>1866</v>
      </c>
      <c r="T85" t="s">
        <v>1</v>
      </c>
      <c r="U85" t="s">
        <v>1</v>
      </c>
      <c r="V85" t="s">
        <v>78</v>
      </c>
      <c r="W85" t="s">
        <v>1861</v>
      </c>
      <c r="X85" t="s">
        <v>1862</v>
      </c>
      <c r="Y85" t="s">
        <v>1052</v>
      </c>
      <c r="AA85">
        <v>16</v>
      </c>
      <c r="AB85" t="s">
        <v>1863</v>
      </c>
      <c r="AL85" t="s">
        <v>3</v>
      </c>
      <c r="AM85" t="s">
        <v>3</v>
      </c>
      <c r="AN85" t="s">
        <v>70</v>
      </c>
      <c r="AO85" t="s">
        <v>1855</v>
      </c>
      <c r="AP85" t="s">
        <v>1856</v>
      </c>
      <c r="AQ85" t="s">
        <v>1052</v>
      </c>
      <c r="AR85" t="s">
        <v>1099</v>
      </c>
      <c r="AS85">
        <v>84</v>
      </c>
      <c r="AT85" t="s">
        <v>1857</v>
      </c>
      <c r="AU85" t="s">
        <v>2</v>
      </c>
      <c r="AV85" t="s">
        <v>2</v>
      </c>
      <c r="AW85" t="s">
        <v>76</v>
      </c>
      <c r="AX85" t="s">
        <v>1870</v>
      </c>
      <c r="AY85" t="s">
        <v>1871</v>
      </c>
      <c r="AZ85" t="s">
        <v>1017</v>
      </c>
      <c r="BA85" t="s">
        <v>420</v>
      </c>
      <c r="BB85">
        <v>88</v>
      </c>
      <c r="BC85" t="s">
        <v>1872</v>
      </c>
    </row>
    <row r="86" spans="2:55" x14ac:dyDescent="0.3">
      <c r="B86" t="s">
        <v>18</v>
      </c>
      <c r="C86" t="s">
        <v>1</v>
      </c>
      <c r="D86" t="s">
        <v>78</v>
      </c>
      <c r="E86" t="s">
        <v>1873</v>
      </c>
      <c r="F86" t="s">
        <v>1874</v>
      </c>
      <c r="G86" t="s">
        <v>1017</v>
      </c>
      <c r="H86" t="s">
        <v>1021</v>
      </c>
      <c r="I86">
        <v>43</v>
      </c>
      <c r="J86" t="s">
        <v>1875</v>
      </c>
      <c r="K86" t="s">
        <v>0</v>
      </c>
      <c r="L86" t="s">
        <v>0</v>
      </c>
      <c r="M86" t="s">
        <v>71</v>
      </c>
      <c r="N86" t="s">
        <v>1876</v>
      </c>
      <c r="O86" t="s">
        <v>1877</v>
      </c>
      <c r="P86" t="s">
        <v>1052</v>
      </c>
      <c r="Q86" t="s">
        <v>88</v>
      </c>
      <c r="R86">
        <v>13</v>
      </c>
      <c r="S86" t="s">
        <v>1878</v>
      </c>
      <c r="T86" t="s">
        <v>1</v>
      </c>
      <c r="U86" t="s">
        <v>1</v>
      </c>
      <c r="V86" t="s">
        <v>78</v>
      </c>
      <c r="W86" t="s">
        <v>1873</v>
      </c>
      <c r="X86" t="s">
        <v>1874</v>
      </c>
      <c r="Y86" t="s">
        <v>1017</v>
      </c>
      <c r="Z86" t="s">
        <v>1021</v>
      </c>
      <c r="AA86">
        <v>43</v>
      </c>
      <c r="AB86" t="s">
        <v>1875</v>
      </c>
      <c r="AL86" t="s">
        <v>3</v>
      </c>
      <c r="AM86" t="s">
        <v>3</v>
      </c>
      <c r="AN86" t="s">
        <v>70</v>
      </c>
      <c r="AO86" t="s">
        <v>1867</v>
      </c>
      <c r="AP86" t="s">
        <v>1868</v>
      </c>
      <c r="AQ86" t="s">
        <v>1017</v>
      </c>
      <c r="AR86" t="s">
        <v>88</v>
      </c>
      <c r="AS86">
        <v>81</v>
      </c>
      <c r="AT86" t="s">
        <v>1869</v>
      </c>
      <c r="AU86" t="s">
        <v>2</v>
      </c>
      <c r="AV86" t="s">
        <v>2</v>
      </c>
      <c r="AW86" t="s">
        <v>76</v>
      </c>
      <c r="AX86" t="s">
        <v>1879</v>
      </c>
      <c r="AY86" t="s">
        <v>1880</v>
      </c>
      <c r="AZ86" t="s">
        <v>1881</v>
      </c>
      <c r="BA86" t="s">
        <v>1882</v>
      </c>
      <c r="BB86">
        <v>19</v>
      </c>
      <c r="BC86" t="s">
        <v>1883</v>
      </c>
    </row>
    <row r="87" spans="2:55" x14ac:dyDescent="0.3">
      <c r="B87" t="s">
        <v>18</v>
      </c>
      <c r="C87" t="s">
        <v>1</v>
      </c>
      <c r="D87" t="s">
        <v>78</v>
      </c>
      <c r="E87" t="s">
        <v>1884</v>
      </c>
      <c r="F87" t="s">
        <v>1885</v>
      </c>
      <c r="G87" t="s">
        <v>1025</v>
      </c>
      <c r="H87" t="s">
        <v>88</v>
      </c>
      <c r="I87">
        <v>33</v>
      </c>
      <c r="J87" t="s">
        <v>1886</v>
      </c>
      <c r="K87" t="s">
        <v>0</v>
      </c>
      <c r="L87" t="s">
        <v>0</v>
      </c>
      <c r="M87" t="s">
        <v>71</v>
      </c>
      <c r="N87" t="s">
        <v>1887</v>
      </c>
      <c r="O87" t="s">
        <v>1888</v>
      </c>
      <c r="P87" t="s">
        <v>1017</v>
      </c>
      <c r="Q87" t="s">
        <v>1021</v>
      </c>
      <c r="R87">
        <v>5</v>
      </c>
      <c r="S87" t="s">
        <v>1889</v>
      </c>
      <c r="T87" t="s">
        <v>1</v>
      </c>
      <c r="U87" t="s">
        <v>1</v>
      </c>
      <c r="V87" t="s">
        <v>78</v>
      </c>
      <c r="W87" t="s">
        <v>1884</v>
      </c>
      <c r="X87" t="s">
        <v>1885</v>
      </c>
      <c r="Y87" t="s">
        <v>1025</v>
      </c>
      <c r="Z87" t="s">
        <v>88</v>
      </c>
      <c r="AA87">
        <v>33</v>
      </c>
      <c r="AB87" t="s">
        <v>1886</v>
      </c>
      <c r="AL87" t="s">
        <v>3</v>
      </c>
      <c r="AM87" t="s">
        <v>3</v>
      </c>
      <c r="AN87" t="s">
        <v>70</v>
      </c>
      <c r="AO87" t="s">
        <v>582</v>
      </c>
      <c r="AP87" t="s">
        <v>37</v>
      </c>
      <c r="AQ87" t="s">
        <v>86</v>
      </c>
      <c r="AR87" t="s">
        <v>88</v>
      </c>
      <c r="AS87">
        <v>87</v>
      </c>
      <c r="AT87" t="s">
        <v>789</v>
      </c>
      <c r="AU87" t="s">
        <v>2</v>
      </c>
      <c r="AV87" t="s">
        <v>2</v>
      </c>
      <c r="AW87" t="s">
        <v>76</v>
      </c>
      <c r="AX87" t="s">
        <v>1893</v>
      </c>
      <c r="AY87" t="s">
        <v>1894</v>
      </c>
      <c r="AZ87" t="s">
        <v>1017</v>
      </c>
      <c r="BA87" t="s">
        <v>420</v>
      </c>
      <c r="BB87">
        <v>15</v>
      </c>
      <c r="BC87" t="s">
        <v>1895</v>
      </c>
    </row>
    <row r="88" spans="2:55" x14ac:dyDescent="0.3">
      <c r="B88" t="s">
        <v>18</v>
      </c>
      <c r="C88" t="s">
        <v>95</v>
      </c>
      <c r="D88" t="s">
        <v>78</v>
      </c>
      <c r="E88" t="s">
        <v>241</v>
      </c>
      <c r="F88" t="s">
        <v>242</v>
      </c>
      <c r="G88" t="s">
        <v>86</v>
      </c>
      <c r="H88" t="s">
        <v>88</v>
      </c>
      <c r="I88">
        <v>35</v>
      </c>
      <c r="J88" t="s">
        <v>795</v>
      </c>
      <c r="K88" t="s">
        <v>0</v>
      </c>
      <c r="L88" t="s">
        <v>0</v>
      </c>
      <c r="M88" t="s">
        <v>71</v>
      </c>
      <c r="N88" t="s">
        <v>1896</v>
      </c>
      <c r="O88" t="s">
        <v>1897</v>
      </c>
      <c r="P88" t="s">
        <v>1052</v>
      </c>
      <c r="Q88" t="s">
        <v>88</v>
      </c>
      <c r="R88">
        <v>0</v>
      </c>
      <c r="S88" t="s">
        <v>1898</v>
      </c>
      <c r="T88" t="s">
        <v>1</v>
      </c>
      <c r="U88" t="s">
        <v>95</v>
      </c>
      <c r="V88" t="s">
        <v>78</v>
      </c>
      <c r="W88" t="s">
        <v>241</v>
      </c>
      <c r="X88" t="s">
        <v>242</v>
      </c>
      <c r="Y88" t="s">
        <v>86</v>
      </c>
      <c r="Z88" t="s">
        <v>88</v>
      </c>
      <c r="AA88">
        <v>35</v>
      </c>
      <c r="AB88" t="s">
        <v>795</v>
      </c>
      <c r="AL88" t="s">
        <v>3</v>
      </c>
      <c r="AM88" t="s">
        <v>3</v>
      </c>
      <c r="AN88" t="s">
        <v>68</v>
      </c>
      <c r="AO88" t="s">
        <v>1890</v>
      </c>
      <c r="AP88" t="s">
        <v>1891</v>
      </c>
      <c r="AQ88" t="s">
        <v>1052</v>
      </c>
      <c r="AR88" t="s">
        <v>88</v>
      </c>
      <c r="AS88">
        <v>85</v>
      </c>
      <c r="AT88" t="s">
        <v>1892</v>
      </c>
      <c r="AU88" t="s">
        <v>2</v>
      </c>
      <c r="AV88" t="s">
        <v>2</v>
      </c>
      <c r="AW88" t="s">
        <v>76</v>
      </c>
      <c r="AX88" t="s">
        <v>1902</v>
      </c>
      <c r="AY88" t="s">
        <v>1903</v>
      </c>
      <c r="AZ88" t="s">
        <v>1032</v>
      </c>
      <c r="BA88" t="s">
        <v>420</v>
      </c>
      <c r="BB88">
        <v>12</v>
      </c>
      <c r="BC88" t="s">
        <v>1904</v>
      </c>
    </row>
    <row r="89" spans="2:55" x14ac:dyDescent="0.3">
      <c r="B89" t="s">
        <v>18</v>
      </c>
      <c r="C89" t="s">
        <v>1</v>
      </c>
      <c r="D89" t="s">
        <v>78</v>
      </c>
      <c r="E89" t="s">
        <v>1905</v>
      </c>
      <c r="F89" t="s">
        <v>1906</v>
      </c>
      <c r="G89" t="s">
        <v>1017</v>
      </c>
      <c r="H89" t="s">
        <v>88</v>
      </c>
      <c r="I89">
        <v>35</v>
      </c>
      <c r="J89" t="s">
        <v>1907</v>
      </c>
      <c r="K89" t="s">
        <v>0</v>
      </c>
      <c r="L89" t="s">
        <v>0</v>
      </c>
      <c r="M89" t="s">
        <v>72</v>
      </c>
      <c r="N89" t="s">
        <v>1908</v>
      </c>
      <c r="O89" t="s">
        <v>1909</v>
      </c>
      <c r="P89" t="s">
        <v>1025</v>
      </c>
      <c r="Q89" t="s">
        <v>1099</v>
      </c>
      <c r="R89">
        <v>3</v>
      </c>
      <c r="S89" t="s">
        <v>1910</v>
      </c>
      <c r="T89" t="s">
        <v>1</v>
      </c>
      <c r="U89" t="s">
        <v>1</v>
      </c>
      <c r="V89" t="s">
        <v>78</v>
      </c>
      <c r="W89" t="s">
        <v>1905</v>
      </c>
      <c r="X89" t="s">
        <v>1906</v>
      </c>
      <c r="Y89" t="s">
        <v>1017</v>
      </c>
      <c r="Z89" t="s">
        <v>88</v>
      </c>
      <c r="AA89">
        <v>35</v>
      </c>
      <c r="AB89" t="s">
        <v>1907</v>
      </c>
      <c r="AL89" t="s">
        <v>3</v>
      </c>
      <c r="AM89" t="s">
        <v>3</v>
      </c>
      <c r="AN89" t="s">
        <v>68</v>
      </c>
      <c r="AO89" t="s">
        <v>1899</v>
      </c>
      <c r="AP89" t="s">
        <v>1900</v>
      </c>
      <c r="AQ89" t="s">
        <v>1052</v>
      </c>
      <c r="AR89" t="s">
        <v>629</v>
      </c>
      <c r="AS89">
        <v>45</v>
      </c>
      <c r="AT89" t="s">
        <v>1901</v>
      </c>
      <c r="AU89" t="s">
        <v>2</v>
      </c>
      <c r="AV89" t="s">
        <v>2</v>
      </c>
      <c r="AW89" t="s">
        <v>76</v>
      </c>
      <c r="AX89" t="s">
        <v>1914</v>
      </c>
      <c r="AY89" t="s">
        <v>1915</v>
      </c>
      <c r="AZ89" t="s">
        <v>1032</v>
      </c>
      <c r="BA89" t="s">
        <v>1021</v>
      </c>
      <c r="BB89">
        <v>12</v>
      </c>
      <c r="BC89" t="s">
        <v>1916</v>
      </c>
    </row>
    <row r="90" spans="2:55" x14ac:dyDescent="0.3">
      <c r="B90" t="s">
        <v>18</v>
      </c>
      <c r="C90" t="s">
        <v>1</v>
      </c>
      <c r="D90" t="s">
        <v>78</v>
      </c>
      <c r="E90" t="s">
        <v>1917</v>
      </c>
      <c r="F90" t="s">
        <v>1918</v>
      </c>
      <c r="G90" t="s">
        <v>1017</v>
      </c>
      <c r="H90" t="s">
        <v>88</v>
      </c>
      <c r="I90">
        <v>35</v>
      </c>
      <c r="J90" t="s">
        <v>1919</v>
      </c>
      <c r="K90" t="s">
        <v>0</v>
      </c>
      <c r="L90" t="s">
        <v>0</v>
      </c>
      <c r="M90" t="s">
        <v>72</v>
      </c>
      <c r="N90" t="s">
        <v>1920</v>
      </c>
      <c r="O90" t="s">
        <v>1921</v>
      </c>
      <c r="P90" t="s">
        <v>1025</v>
      </c>
      <c r="Q90" t="s">
        <v>1099</v>
      </c>
      <c r="R90">
        <v>6</v>
      </c>
      <c r="S90" t="s">
        <v>1922</v>
      </c>
      <c r="T90" t="s">
        <v>1</v>
      </c>
      <c r="U90" t="s">
        <v>1</v>
      </c>
      <c r="V90" t="s">
        <v>78</v>
      </c>
      <c r="W90" t="s">
        <v>1917</v>
      </c>
      <c r="X90" t="s">
        <v>1918</v>
      </c>
      <c r="Y90" t="s">
        <v>1017</v>
      </c>
      <c r="Z90" t="s">
        <v>88</v>
      </c>
      <c r="AA90">
        <v>35</v>
      </c>
      <c r="AB90" t="s">
        <v>1919</v>
      </c>
      <c r="AL90" t="s">
        <v>3</v>
      </c>
      <c r="AM90" t="s">
        <v>3</v>
      </c>
      <c r="AN90" t="s">
        <v>68</v>
      </c>
      <c r="AO90" t="s">
        <v>1911</v>
      </c>
      <c r="AP90" t="s">
        <v>1912</v>
      </c>
      <c r="AQ90" t="s">
        <v>1025</v>
      </c>
      <c r="AR90" t="s">
        <v>100</v>
      </c>
      <c r="AS90">
        <v>42</v>
      </c>
      <c r="AT90" t="s">
        <v>1913</v>
      </c>
      <c r="AU90" t="s">
        <v>2</v>
      </c>
      <c r="AV90" t="s">
        <v>2</v>
      </c>
      <c r="AW90" t="s">
        <v>76</v>
      </c>
      <c r="AX90" t="s">
        <v>1926</v>
      </c>
      <c r="AY90" t="s">
        <v>1927</v>
      </c>
      <c r="AZ90" t="s">
        <v>1032</v>
      </c>
      <c r="BA90" t="s">
        <v>1033</v>
      </c>
      <c r="BB90">
        <v>17</v>
      </c>
      <c r="BC90" t="s">
        <v>1928</v>
      </c>
    </row>
    <row r="91" spans="2:55" x14ac:dyDescent="0.3">
      <c r="B91" t="s">
        <v>18</v>
      </c>
      <c r="C91" t="s">
        <v>1</v>
      </c>
      <c r="D91" t="s">
        <v>78</v>
      </c>
      <c r="E91" t="s">
        <v>1929</v>
      </c>
      <c r="F91" t="s">
        <v>1930</v>
      </c>
      <c r="G91" t="s">
        <v>1025</v>
      </c>
      <c r="H91" t="s">
        <v>629</v>
      </c>
      <c r="I91">
        <v>43</v>
      </c>
      <c r="J91" t="s">
        <v>1931</v>
      </c>
      <c r="K91" t="s">
        <v>0</v>
      </c>
      <c r="L91" t="s">
        <v>0</v>
      </c>
      <c r="M91" t="s">
        <v>72</v>
      </c>
      <c r="N91" t="s">
        <v>1932</v>
      </c>
      <c r="O91" t="s">
        <v>1933</v>
      </c>
      <c r="P91" t="s">
        <v>1032</v>
      </c>
      <c r="Q91" t="s">
        <v>1021</v>
      </c>
      <c r="R91">
        <v>17</v>
      </c>
      <c r="S91" t="s">
        <v>1934</v>
      </c>
      <c r="T91" t="s">
        <v>1</v>
      </c>
      <c r="U91" t="s">
        <v>1</v>
      </c>
      <c r="V91" t="s">
        <v>78</v>
      </c>
      <c r="W91" t="s">
        <v>1929</v>
      </c>
      <c r="X91" t="s">
        <v>1930</v>
      </c>
      <c r="Y91" t="s">
        <v>1025</v>
      </c>
      <c r="Z91" t="s">
        <v>629</v>
      </c>
      <c r="AA91">
        <v>43</v>
      </c>
      <c r="AB91" t="s">
        <v>1931</v>
      </c>
      <c r="AL91" t="s">
        <v>3</v>
      </c>
      <c r="AM91" t="s">
        <v>3</v>
      </c>
      <c r="AN91" t="s">
        <v>68</v>
      </c>
      <c r="AO91" t="s">
        <v>1923</v>
      </c>
      <c r="AP91" t="s">
        <v>1924</v>
      </c>
      <c r="AQ91" t="s">
        <v>1017</v>
      </c>
      <c r="AR91" t="s">
        <v>88</v>
      </c>
      <c r="AS91">
        <v>41</v>
      </c>
      <c r="AT91" t="s">
        <v>1925</v>
      </c>
      <c r="AU91" t="s">
        <v>2</v>
      </c>
      <c r="AV91" t="s">
        <v>2</v>
      </c>
      <c r="AW91" t="s">
        <v>76</v>
      </c>
      <c r="AX91" t="s">
        <v>570</v>
      </c>
      <c r="AY91" t="s">
        <v>20</v>
      </c>
      <c r="AZ91" t="s">
        <v>86</v>
      </c>
      <c r="BA91" t="s">
        <v>88</v>
      </c>
      <c r="BB91">
        <v>5</v>
      </c>
      <c r="BC91" t="s">
        <v>755</v>
      </c>
    </row>
    <row r="92" spans="2:55" x14ac:dyDescent="0.3">
      <c r="B92" t="s">
        <v>18</v>
      </c>
      <c r="C92" t="s">
        <v>1</v>
      </c>
      <c r="D92" t="s">
        <v>78</v>
      </c>
      <c r="E92" t="s">
        <v>1938</v>
      </c>
      <c r="F92" t="s">
        <v>1939</v>
      </c>
      <c r="G92" t="s">
        <v>1017</v>
      </c>
      <c r="H92" t="s">
        <v>88</v>
      </c>
      <c r="I92">
        <v>31</v>
      </c>
      <c r="J92" t="s">
        <v>1940</v>
      </c>
      <c r="K92" t="s">
        <v>0</v>
      </c>
      <c r="L92" t="s">
        <v>0</v>
      </c>
      <c r="M92" t="s">
        <v>72</v>
      </c>
      <c r="N92" t="s">
        <v>205</v>
      </c>
      <c r="O92" t="s">
        <v>47</v>
      </c>
      <c r="P92" t="s">
        <v>86</v>
      </c>
      <c r="Q92" t="s">
        <v>92</v>
      </c>
      <c r="R92">
        <v>8</v>
      </c>
      <c r="S92" t="s">
        <v>809</v>
      </c>
      <c r="T92" t="s">
        <v>1</v>
      </c>
      <c r="U92" t="s">
        <v>1</v>
      </c>
      <c r="V92" t="s">
        <v>78</v>
      </c>
      <c r="W92" t="s">
        <v>1938</v>
      </c>
      <c r="X92" t="s">
        <v>1939</v>
      </c>
      <c r="Y92" t="s">
        <v>1017</v>
      </c>
      <c r="Z92" t="s">
        <v>88</v>
      </c>
      <c r="AA92">
        <v>31</v>
      </c>
      <c r="AB92" t="s">
        <v>1940</v>
      </c>
      <c r="AL92" t="s">
        <v>3</v>
      </c>
      <c r="AM92" t="s">
        <v>3</v>
      </c>
      <c r="AN92" t="s">
        <v>68</v>
      </c>
      <c r="AO92" t="s">
        <v>1935</v>
      </c>
      <c r="AP92" t="s">
        <v>1936</v>
      </c>
      <c r="AQ92" t="s">
        <v>1017</v>
      </c>
      <c r="AR92" t="s">
        <v>88</v>
      </c>
      <c r="AS92">
        <v>83</v>
      </c>
      <c r="AT92" t="s">
        <v>1937</v>
      </c>
      <c r="AU92" t="s">
        <v>2</v>
      </c>
      <c r="AV92" t="s">
        <v>2</v>
      </c>
      <c r="AW92" t="s">
        <v>76</v>
      </c>
      <c r="AX92" t="s">
        <v>587</v>
      </c>
      <c r="AY92" t="s">
        <v>588</v>
      </c>
      <c r="AZ92" t="s">
        <v>86</v>
      </c>
      <c r="BA92" t="s">
        <v>88</v>
      </c>
      <c r="BB92">
        <v>16</v>
      </c>
      <c r="BC92" t="s">
        <v>756</v>
      </c>
    </row>
    <row r="93" spans="2:55" x14ac:dyDescent="0.3">
      <c r="B93" t="s">
        <v>18</v>
      </c>
      <c r="C93" t="s">
        <v>1</v>
      </c>
      <c r="D93" t="s">
        <v>78</v>
      </c>
      <c r="E93" t="s">
        <v>338</v>
      </c>
      <c r="F93" t="s">
        <v>339</v>
      </c>
      <c r="G93" t="s">
        <v>86</v>
      </c>
      <c r="H93" t="s">
        <v>88</v>
      </c>
      <c r="I93">
        <v>22</v>
      </c>
      <c r="J93" t="s">
        <v>797</v>
      </c>
      <c r="K93" t="s">
        <v>0</v>
      </c>
      <c r="L93" t="s">
        <v>0</v>
      </c>
      <c r="M93" t="s">
        <v>72</v>
      </c>
      <c r="N93" t="s">
        <v>1941</v>
      </c>
      <c r="O93" t="s">
        <v>1942</v>
      </c>
      <c r="P93" t="s">
        <v>1032</v>
      </c>
      <c r="Q93" t="s">
        <v>1021</v>
      </c>
      <c r="R93">
        <v>12</v>
      </c>
      <c r="S93" t="s">
        <v>1943</v>
      </c>
      <c r="T93" t="s">
        <v>1</v>
      </c>
      <c r="U93" t="s">
        <v>1</v>
      </c>
      <c r="V93" t="s">
        <v>78</v>
      </c>
      <c r="W93" t="s">
        <v>338</v>
      </c>
      <c r="X93" t="s">
        <v>339</v>
      </c>
      <c r="Y93" t="s">
        <v>86</v>
      </c>
      <c r="Z93" t="s">
        <v>88</v>
      </c>
      <c r="AA93">
        <v>22</v>
      </c>
      <c r="AB93" t="s">
        <v>797</v>
      </c>
      <c r="AL93" t="s">
        <v>3</v>
      </c>
      <c r="AM93" t="s">
        <v>3</v>
      </c>
      <c r="AN93" t="s">
        <v>68</v>
      </c>
      <c r="AO93" t="s">
        <v>243</v>
      </c>
      <c r="AP93" t="s">
        <v>244</v>
      </c>
      <c r="AQ93" t="s">
        <v>86</v>
      </c>
      <c r="AR93" t="s">
        <v>88</v>
      </c>
      <c r="AS93">
        <v>89</v>
      </c>
      <c r="AT93" t="s">
        <v>798</v>
      </c>
      <c r="AU93" t="s">
        <v>2</v>
      </c>
      <c r="AV93" t="s">
        <v>2</v>
      </c>
      <c r="AW93" t="s">
        <v>76</v>
      </c>
      <c r="AX93" t="s">
        <v>606</v>
      </c>
      <c r="AY93" t="s">
        <v>607</v>
      </c>
      <c r="AZ93" t="s">
        <v>86</v>
      </c>
      <c r="BA93" t="s">
        <v>88</v>
      </c>
      <c r="BB93">
        <v>83</v>
      </c>
      <c r="BC93" t="s">
        <v>758</v>
      </c>
    </row>
    <row r="94" spans="2:55" x14ac:dyDescent="0.3">
      <c r="B94" t="s">
        <v>18</v>
      </c>
      <c r="C94" t="s">
        <v>1</v>
      </c>
      <c r="D94" t="s">
        <v>78</v>
      </c>
      <c r="E94" t="s">
        <v>1947</v>
      </c>
      <c r="F94" t="s">
        <v>1948</v>
      </c>
      <c r="G94" t="s">
        <v>1017</v>
      </c>
      <c r="H94" t="s">
        <v>88</v>
      </c>
      <c r="I94">
        <v>34</v>
      </c>
      <c r="J94" t="s">
        <v>1949</v>
      </c>
      <c r="K94" t="s">
        <v>0</v>
      </c>
      <c r="L94" t="s">
        <v>0</v>
      </c>
      <c r="M94" t="s">
        <v>72</v>
      </c>
      <c r="N94" t="s">
        <v>258</v>
      </c>
      <c r="O94" t="s">
        <v>259</v>
      </c>
      <c r="P94" t="s">
        <v>86</v>
      </c>
      <c r="Q94" t="s">
        <v>88</v>
      </c>
      <c r="R94">
        <v>10</v>
      </c>
      <c r="S94" t="s">
        <v>810</v>
      </c>
      <c r="T94" t="s">
        <v>1</v>
      </c>
      <c r="U94" t="s">
        <v>1</v>
      </c>
      <c r="V94" t="s">
        <v>78</v>
      </c>
      <c r="W94" t="s">
        <v>1947</v>
      </c>
      <c r="X94" t="s">
        <v>1948</v>
      </c>
      <c r="Y94" t="s">
        <v>1017</v>
      </c>
      <c r="Z94" t="s">
        <v>88</v>
      </c>
      <c r="AA94">
        <v>34</v>
      </c>
      <c r="AB94" t="s">
        <v>1949</v>
      </c>
      <c r="AL94" t="s">
        <v>3</v>
      </c>
      <c r="AM94" t="s">
        <v>3</v>
      </c>
      <c r="AN94" t="s">
        <v>68</v>
      </c>
      <c r="AO94" t="s">
        <v>1944</v>
      </c>
      <c r="AP94" t="s">
        <v>1945</v>
      </c>
      <c r="AQ94" t="s">
        <v>1017</v>
      </c>
      <c r="AR94" t="s">
        <v>420</v>
      </c>
      <c r="AS94">
        <v>84</v>
      </c>
      <c r="AT94" t="s">
        <v>1946</v>
      </c>
      <c r="AU94" t="s">
        <v>2</v>
      </c>
      <c r="AV94" t="s">
        <v>2</v>
      </c>
      <c r="AW94" t="s">
        <v>67</v>
      </c>
      <c r="AX94" t="s">
        <v>107</v>
      </c>
      <c r="AY94" t="s">
        <v>108</v>
      </c>
      <c r="AZ94" t="s">
        <v>86</v>
      </c>
      <c r="BA94" t="s">
        <v>88</v>
      </c>
      <c r="BB94">
        <v>80</v>
      </c>
      <c r="BC94" t="s">
        <v>765</v>
      </c>
    </row>
    <row r="95" spans="2:55" x14ac:dyDescent="0.3">
      <c r="B95" t="s">
        <v>18</v>
      </c>
      <c r="C95" t="s">
        <v>95</v>
      </c>
      <c r="D95" t="s">
        <v>78</v>
      </c>
      <c r="E95" t="s">
        <v>431</v>
      </c>
      <c r="F95" t="s">
        <v>432</v>
      </c>
      <c r="G95" t="s">
        <v>86</v>
      </c>
      <c r="H95" t="s">
        <v>88</v>
      </c>
      <c r="I95">
        <v>0</v>
      </c>
      <c r="J95" t="s">
        <v>799</v>
      </c>
      <c r="K95" t="s">
        <v>0</v>
      </c>
      <c r="L95" t="s">
        <v>0</v>
      </c>
      <c r="M95" t="s">
        <v>72</v>
      </c>
      <c r="N95" t="s">
        <v>1950</v>
      </c>
      <c r="O95" t="s">
        <v>1951</v>
      </c>
      <c r="P95" t="s">
        <v>1052</v>
      </c>
      <c r="Q95" t="s">
        <v>1099</v>
      </c>
      <c r="R95">
        <v>19</v>
      </c>
      <c r="S95" t="s">
        <v>1952</v>
      </c>
      <c r="T95" t="s">
        <v>1</v>
      </c>
      <c r="U95" t="s">
        <v>95</v>
      </c>
      <c r="V95" t="s">
        <v>78</v>
      </c>
      <c r="W95" t="s">
        <v>431</v>
      </c>
      <c r="X95" t="s">
        <v>432</v>
      </c>
      <c r="Y95" t="s">
        <v>86</v>
      </c>
      <c r="Z95" t="s">
        <v>88</v>
      </c>
      <c r="AA95">
        <v>0</v>
      </c>
      <c r="AB95" t="s">
        <v>799</v>
      </c>
      <c r="AL95" t="s">
        <v>3</v>
      </c>
      <c r="AM95" t="s">
        <v>3</v>
      </c>
      <c r="AN95" t="s">
        <v>68</v>
      </c>
      <c r="AO95" t="s">
        <v>286</v>
      </c>
      <c r="AP95" t="s">
        <v>35</v>
      </c>
      <c r="AQ95" t="s">
        <v>86</v>
      </c>
      <c r="AR95" t="s">
        <v>92</v>
      </c>
      <c r="AS95">
        <v>7</v>
      </c>
      <c r="AT95" t="s">
        <v>801</v>
      </c>
      <c r="AU95" t="s">
        <v>2</v>
      </c>
      <c r="AV95" t="s">
        <v>2</v>
      </c>
      <c r="AW95" t="s">
        <v>67</v>
      </c>
      <c r="AX95" t="s">
        <v>122</v>
      </c>
      <c r="AY95" t="s">
        <v>123</v>
      </c>
      <c r="AZ95" t="s">
        <v>86</v>
      </c>
      <c r="BA95" t="s">
        <v>88</v>
      </c>
      <c r="BB95">
        <v>3</v>
      </c>
      <c r="BC95" t="s">
        <v>768</v>
      </c>
    </row>
    <row r="96" spans="2:55" x14ac:dyDescent="0.3">
      <c r="B96" t="s">
        <v>18</v>
      </c>
      <c r="C96" t="s">
        <v>1</v>
      </c>
      <c r="D96" t="s">
        <v>78</v>
      </c>
      <c r="E96" t="s">
        <v>1956</v>
      </c>
      <c r="F96" t="s">
        <v>1957</v>
      </c>
      <c r="G96" t="s">
        <v>1017</v>
      </c>
      <c r="H96" t="s">
        <v>420</v>
      </c>
      <c r="I96">
        <v>37</v>
      </c>
      <c r="J96" t="s">
        <v>1958</v>
      </c>
      <c r="K96" t="s">
        <v>0</v>
      </c>
      <c r="L96" t="s">
        <v>0</v>
      </c>
      <c r="M96" t="s">
        <v>72</v>
      </c>
      <c r="N96" t="s">
        <v>1959</v>
      </c>
      <c r="O96" t="s">
        <v>1960</v>
      </c>
      <c r="P96" t="s">
        <v>1032</v>
      </c>
      <c r="Q96" t="s">
        <v>1033</v>
      </c>
      <c r="R96">
        <v>5</v>
      </c>
      <c r="S96" t="s">
        <v>1961</v>
      </c>
      <c r="T96" t="s">
        <v>1</v>
      </c>
      <c r="U96" t="s">
        <v>1</v>
      </c>
      <c r="V96" t="s">
        <v>78</v>
      </c>
      <c r="W96" t="s">
        <v>1956</v>
      </c>
      <c r="X96" t="s">
        <v>1957</v>
      </c>
      <c r="Y96" t="s">
        <v>1017</v>
      </c>
      <c r="Z96" t="s">
        <v>420</v>
      </c>
      <c r="AA96">
        <v>37</v>
      </c>
      <c r="AB96" t="s">
        <v>1958</v>
      </c>
      <c r="AL96" t="s">
        <v>3</v>
      </c>
      <c r="AM96" t="s">
        <v>3</v>
      </c>
      <c r="AN96" t="s">
        <v>68</v>
      </c>
      <c r="AO96" t="s">
        <v>1953</v>
      </c>
      <c r="AP96" t="s">
        <v>1954</v>
      </c>
      <c r="AQ96" t="s">
        <v>1032</v>
      </c>
      <c r="AR96" t="s">
        <v>1021</v>
      </c>
      <c r="AS96">
        <v>87</v>
      </c>
      <c r="AT96" t="s">
        <v>1955</v>
      </c>
      <c r="AU96" t="s">
        <v>2</v>
      </c>
      <c r="AV96" t="s">
        <v>2</v>
      </c>
      <c r="AW96" t="s">
        <v>67</v>
      </c>
      <c r="AX96" t="s">
        <v>1962</v>
      </c>
      <c r="AY96" t="s">
        <v>1963</v>
      </c>
      <c r="AZ96" t="s">
        <v>1032</v>
      </c>
      <c r="BA96" t="s">
        <v>420</v>
      </c>
      <c r="BB96">
        <v>83</v>
      </c>
      <c r="BC96" t="s">
        <v>1964</v>
      </c>
    </row>
    <row r="97" spans="2:55" x14ac:dyDescent="0.3">
      <c r="B97" t="s">
        <v>18</v>
      </c>
      <c r="C97" t="s">
        <v>1</v>
      </c>
      <c r="D97" t="s">
        <v>78</v>
      </c>
      <c r="E97" t="s">
        <v>1965</v>
      </c>
      <c r="F97" t="s">
        <v>1966</v>
      </c>
      <c r="G97" t="s">
        <v>1025</v>
      </c>
      <c r="H97" t="s">
        <v>1099</v>
      </c>
      <c r="I97">
        <v>36</v>
      </c>
      <c r="J97" t="s">
        <v>1967</v>
      </c>
      <c r="K97" t="s">
        <v>0</v>
      </c>
      <c r="L97" t="s">
        <v>0</v>
      </c>
      <c r="M97" t="s">
        <v>72</v>
      </c>
      <c r="N97" t="s">
        <v>573</v>
      </c>
      <c r="O97" t="s">
        <v>574</v>
      </c>
      <c r="P97" t="s">
        <v>86</v>
      </c>
      <c r="Q97" t="s">
        <v>88</v>
      </c>
      <c r="R97">
        <v>15</v>
      </c>
      <c r="S97" t="s">
        <v>811</v>
      </c>
      <c r="T97" t="s">
        <v>1</v>
      </c>
      <c r="U97" t="s">
        <v>1</v>
      </c>
      <c r="V97" t="s">
        <v>78</v>
      </c>
      <c r="W97" t="s">
        <v>1965</v>
      </c>
      <c r="X97" t="s">
        <v>1966</v>
      </c>
      <c r="Y97" t="s">
        <v>1025</v>
      </c>
      <c r="Z97" t="s">
        <v>1099</v>
      </c>
      <c r="AA97">
        <v>36</v>
      </c>
      <c r="AB97" t="s">
        <v>1967</v>
      </c>
      <c r="AL97" t="s">
        <v>3</v>
      </c>
      <c r="AM97" t="s">
        <v>3</v>
      </c>
      <c r="AN97" t="s">
        <v>68</v>
      </c>
      <c r="AO97" t="s">
        <v>340</v>
      </c>
      <c r="AP97" t="s">
        <v>341</v>
      </c>
      <c r="AQ97" t="s">
        <v>86</v>
      </c>
      <c r="AR97" t="s">
        <v>88</v>
      </c>
      <c r="AS97">
        <v>87</v>
      </c>
      <c r="AT97" t="s">
        <v>803</v>
      </c>
      <c r="AU97" t="s">
        <v>2</v>
      </c>
      <c r="AV97" t="s">
        <v>2</v>
      </c>
      <c r="AW97" t="s">
        <v>67</v>
      </c>
      <c r="AX97" t="s">
        <v>165</v>
      </c>
      <c r="AY97" t="s">
        <v>26</v>
      </c>
      <c r="AZ97" t="s">
        <v>86</v>
      </c>
      <c r="BA97" t="s">
        <v>88</v>
      </c>
      <c r="BB97">
        <v>88</v>
      </c>
      <c r="BC97" t="s">
        <v>769</v>
      </c>
    </row>
    <row r="98" spans="2:55" x14ac:dyDescent="0.3">
      <c r="B98" t="s">
        <v>18</v>
      </c>
      <c r="C98" t="s">
        <v>1</v>
      </c>
      <c r="D98" t="s">
        <v>78</v>
      </c>
      <c r="E98" t="s">
        <v>1971</v>
      </c>
      <c r="F98" t="s">
        <v>1972</v>
      </c>
      <c r="G98" t="s">
        <v>1017</v>
      </c>
      <c r="H98" t="s">
        <v>420</v>
      </c>
      <c r="I98">
        <v>31</v>
      </c>
      <c r="J98" t="s">
        <v>1973</v>
      </c>
      <c r="K98" t="s">
        <v>0</v>
      </c>
      <c r="L98" t="s">
        <v>0</v>
      </c>
      <c r="M98" t="s">
        <v>72</v>
      </c>
      <c r="N98" t="s">
        <v>619</v>
      </c>
      <c r="O98" t="s">
        <v>620</v>
      </c>
      <c r="P98" t="s">
        <v>86</v>
      </c>
      <c r="Q98" t="s">
        <v>88</v>
      </c>
      <c r="R98">
        <v>2</v>
      </c>
      <c r="S98" t="s">
        <v>813</v>
      </c>
      <c r="T98" t="s">
        <v>1</v>
      </c>
      <c r="U98" t="s">
        <v>1</v>
      </c>
      <c r="V98" t="s">
        <v>78</v>
      </c>
      <c r="W98" t="s">
        <v>1971</v>
      </c>
      <c r="X98" t="s">
        <v>1972</v>
      </c>
      <c r="Y98" t="s">
        <v>1017</v>
      </c>
      <c r="Z98" t="s">
        <v>420</v>
      </c>
      <c r="AA98">
        <v>31</v>
      </c>
      <c r="AB98" t="s">
        <v>1973</v>
      </c>
      <c r="AL98" t="s">
        <v>3</v>
      </c>
      <c r="AM98" t="s">
        <v>3</v>
      </c>
      <c r="AN98" t="s">
        <v>68</v>
      </c>
      <c r="AO98" t="s">
        <v>1968</v>
      </c>
      <c r="AP98" t="s">
        <v>1969</v>
      </c>
      <c r="AQ98" t="s">
        <v>1052</v>
      </c>
      <c r="AR98" t="s">
        <v>88</v>
      </c>
      <c r="AS98">
        <v>87</v>
      </c>
      <c r="AT98" t="s">
        <v>1970</v>
      </c>
      <c r="AU98" t="s">
        <v>2</v>
      </c>
      <c r="AV98" t="s">
        <v>2</v>
      </c>
      <c r="AW98" t="s">
        <v>67</v>
      </c>
      <c r="AX98" t="s">
        <v>1977</v>
      </c>
      <c r="AY98" t="s">
        <v>1978</v>
      </c>
      <c r="AZ98" t="s">
        <v>1017</v>
      </c>
      <c r="BA98" t="s">
        <v>629</v>
      </c>
      <c r="BB98">
        <v>13</v>
      </c>
      <c r="BC98" t="s">
        <v>1979</v>
      </c>
    </row>
    <row r="99" spans="2:55" x14ac:dyDescent="0.3">
      <c r="B99" t="s">
        <v>18</v>
      </c>
      <c r="C99" t="s">
        <v>1</v>
      </c>
      <c r="D99" t="s">
        <v>78</v>
      </c>
      <c r="E99" t="s">
        <v>1980</v>
      </c>
      <c r="F99" t="s">
        <v>1981</v>
      </c>
      <c r="G99" t="s">
        <v>1017</v>
      </c>
      <c r="H99" t="s">
        <v>629</v>
      </c>
      <c r="I99">
        <v>35</v>
      </c>
      <c r="J99" t="s">
        <v>1982</v>
      </c>
      <c r="K99" t="s">
        <v>0</v>
      </c>
      <c r="L99" t="s">
        <v>0</v>
      </c>
      <c r="M99" t="s">
        <v>66</v>
      </c>
      <c r="N99" t="s">
        <v>1983</v>
      </c>
      <c r="O99" t="s">
        <v>1984</v>
      </c>
      <c r="P99" t="s">
        <v>1017</v>
      </c>
      <c r="Q99" t="s">
        <v>88</v>
      </c>
      <c r="R99">
        <v>7</v>
      </c>
      <c r="S99" t="s">
        <v>1985</v>
      </c>
      <c r="T99" t="s">
        <v>1</v>
      </c>
      <c r="U99" t="s">
        <v>1</v>
      </c>
      <c r="V99" t="s">
        <v>78</v>
      </c>
      <c r="W99" t="s">
        <v>1980</v>
      </c>
      <c r="X99" t="s">
        <v>1981</v>
      </c>
      <c r="Y99" t="s">
        <v>1017</v>
      </c>
      <c r="Z99" t="s">
        <v>629</v>
      </c>
      <c r="AA99">
        <v>35</v>
      </c>
      <c r="AB99" t="s">
        <v>1982</v>
      </c>
      <c r="AL99" t="s">
        <v>3</v>
      </c>
      <c r="AM99" t="s">
        <v>3</v>
      </c>
      <c r="AN99" t="s">
        <v>68</v>
      </c>
      <c r="AO99" t="s">
        <v>1974</v>
      </c>
      <c r="AP99" t="s">
        <v>1975</v>
      </c>
      <c r="AQ99" t="s">
        <v>1052</v>
      </c>
      <c r="AR99" t="s">
        <v>88</v>
      </c>
      <c r="AS99">
        <v>87</v>
      </c>
      <c r="AT99" t="s">
        <v>1976</v>
      </c>
      <c r="AU99" t="s">
        <v>2</v>
      </c>
      <c r="AV99" t="s">
        <v>2</v>
      </c>
      <c r="AW99" t="s">
        <v>67</v>
      </c>
      <c r="AX99" t="s">
        <v>1989</v>
      </c>
      <c r="AY99" t="s">
        <v>1990</v>
      </c>
      <c r="AZ99" t="s">
        <v>1017</v>
      </c>
      <c r="BA99" t="s">
        <v>88</v>
      </c>
      <c r="BB99">
        <v>16</v>
      </c>
      <c r="BC99" t="s">
        <v>1991</v>
      </c>
    </row>
    <row r="100" spans="2:55" x14ac:dyDescent="0.3">
      <c r="B100" t="s">
        <v>18</v>
      </c>
      <c r="C100" t="s">
        <v>1</v>
      </c>
      <c r="D100" t="s">
        <v>78</v>
      </c>
      <c r="E100" t="s">
        <v>1992</v>
      </c>
      <c r="F100" t="s">
        <v>1993</v>
      </c>
      <c r="G100" t="s">
        <v>1017</v>
      </c>
      <c r="H100" t="s">
        <v>420</v>
      </c>
      <c r="I100">
        <v>23</v>
      </c>
      <c r="J100" t="s">
        <v>1994</v>
      </c>
      <c r="K100" t="s">
        <v>0</v>
      </c>
      <c r="L100" t="s">
        <v>0</v>
      </c>
      <c r="M100" t="s">
        <v>66</v>
      </c>
      <c r="N100" t="s">
        <v>327</v>
      </c>
      <c r="O100" t="s">
        <v>28</v>
      </c>
      <c r="P100" t="s">
        <v>86</v>
      </c>
      <c r="Q100" t="s">
        <v>88</v>
      </c>
      <c r="R100">
        <v>1</v>
      </c>
      <c r="S100" t="s">
        <v>818</v>
      </c>
      <c r="T100" t="s">
        <v>1</v>
      </c>
      <c r="U100" t="s">
        <v>1</v>
      </c>
      <c r="V100" t="s">
        <v>78</v>
      </c>
      <c r="W100" t="s">
        <v>1992</v>
      </c>
      <c r="X100" t="s">
        <v>1993</v>
      </c>
      <c r="Y100" t="s">
        <v>1017</v>
      </c>
      <c r="Z100" t="s">
        <v>420</v>
      </c>
      <c r="AA100">
        <v>23</v>
      </c>
      <c r="AB100" t="s">
        <v>1994</v>
      </c>
      <c r="AL100" t="s">
        <v>3</v>
      </c>
      <c r="AM100" t="s">
        <v>3</v>
      </c>
      <c r="AN100" t="s">
        <v>68</v>
      </c>
      <c r="AO100" t="s">
        <v>1986</v>
      </c>
      <c r="AP100" t="s">
        <v>1987</v>
      </c>
      <c r="AQ100" t="s">
        <v>1017</v>
      </c>
      <c r="AR100" t="s">
        <v>420</v>
      </c>
      <c r="AS100">
        <v>41</v>
      </c>
      <c r="AT100" t="s">
        <v>1988</v>
      </c>
      <c r="AU100" t="s">
        <v>2</v>
      </c>
      <c r="AV100" t="s">
        <v>2</v>
      </c>
      <c r="AW100" t="s">
        <v>67</v>
      </c>
      <c r="AX100" t="s">
        <v>1998</v>
      </c>
      <c r="AY100" t="s">
        <v>1999</v>
      </c>
      <c r="AZ100" t="s">
        <v>1025</v>
      </c>
      <c r="BA100" t="s">
        <v>255</v>
      </c>
      <c r="BB100">
        <v>85</v>
      </c>
      <c r="BC100" t="s">
        <v>2000</v>
      </c>
    </row>
    <row r="101" spans="2:55" x14ac:dyDescent="0.3">
      <c r="B101" t="s">
        <v>18</v>
      </c>
      <c r="C101" t="s">
        <v>1</v>
      </c>
      <c r="D101" t="s">
        <v>78</v>
      </c>
      <c r="E101" t="s">
        <v>2001</v>
      </c>
      <c r="F101" t="s">
        <v>2002</v>
      </c>
      <c r="G101" t="s">
        <v>1032</v>
      </c>
      <c r="H101" t="s">
        <v>1429</v>
      </c>
      <c r="I101">
        <v>24</v>
      </c>
      <c r="J101" t="s">
        <v>2003</v>
      </c>
      <c r="K101" t="s">
        <v>0</v>
      </c>
      <c r="L101" t="s">
        <v>0</v>
      </c>
      <c r="M101" t="s">
        <v>66</v>
      </c>
      <c r="N101" t="s">
        <v>445</v>
      </c>
      <c r="O101" t="s">
        <v>446</v>
      </c>
      <c r="P101" t="s">
        <v>86</v>
      </c>
      <c r="Q101" t="s">
        <v>88</v>
      </c>
      <c r="R101">
        <v>8</v>
      </c>
      <c r="S101" t="s">
        <v>821</v>
      </c>
      <c r="T101" t="s">
        <v>1</v>
      </c>
      <c r="U101" t="s">
        <v>1</v>
      </c>
      <c r="V101" t="s">
        <v>78</v>
      </c>
      <c r="W101" t="s">
        <v>2001</v>
      </c>
      <c r="X101" t="s">
        <v>2002</v>
      </c>
      <c r="Y101" t="s">
        <v>1032</v>
      </c>
      <c r="Z101" t="s">
        <v>1429</v>
      </c>
      <c r="AA101">
        <v>24</v>
      </c>
      <c r="AB101" t="s">
        <v>2003</v>
      </c>
      <c r="AL101" t="s">
        <v>3</v>
      </c>
      <c r="AM101" t="s">
        <v>3</v>
      </c>
      <c r="AN101" t="s">
        <v>68</v>
      </c>
      <c r="AO101" t="s">
        <v>1995</v>
      </c>
      <c r="AP101" t="s">
        <v>1996</v>
      </c>
      <c r="AQ101" t="s">
        <v>1017</v>
      </c>
      <c r="AR101" t="s">
        <v>420</v>
      </c>
      <c r="AS101">
        <v>46</v>
      </c>
      <c r="AT101" t="s">
        <v>1997</v>
      </c>
      <c r="AU101" t="s">
        <v>2</v>
      </c>
      <c r="AV101" t="s">
        <v>2</v>
      </c>
      <c r="AW101" t="s">
        <v>67</v>
      </c>
      <c r="AX101" t="s">
        <v>2007</v>
      </c>
      <c r="AY101" t="s">
        <v>2008</v>
      </c>
      <c r="AZ101" t="s">
        <v>1017</v>
      </c>
      <c r="BA101" t="s">
        <v>420</v>
      </c>
      <c r="BB101">
        <v>19</v>
      </c>
      <c r="BC101" t="s">
        <v>2009</v>
      </c>
    </row>
    <row r="102" spans="2:55" x14ac:dyDescent="0.3">
      <c r="B102" t="s">
        <v>18</v>
      </c>
      <c r="C102" t="s">
        <v>1</v>
      </c>
      <c r="D102" t="s">
        <v>78</v>
      </c>
      <c r="E102" t="s">
        <v>2010</v>
      </c>
      <c r="F102" t="s">
        <v>2011</v>
      </c>
      <c r="G102" t="s">
        <v>1025</v>
      </c>
      <c r="H102" t="s">
        <v>629</v>
      </c>
      <c r="I102">
        <v>33</v>
      </c>
      <c r="J102" t="s">
        <v>2012</v>
      </c>
      <c r="K102" t="s">
        <v>0</v>
      </c>
      <c r="L102" t="s">
        <v>0</v>
      </c>
      <c r="M102" t="s">
        <v>66</v>
      </c>
      <c r="N102" t="s">
        <v>566</v>
      </c>
      <c r="O102" t="s">
        <v>567</v>
      </c>
      <c r="P102" t="s">
        <v>86</v>
      </c>
      <c r="Q102" t="s">
        <v>128</v>
      </c>
      <c r="R102">
        <v>19</v>
      </c>
      <c r="S102" t="s">
        <v>824</v>
      </c>
      <c r="T102" t="s">
        <v>1</v>
      </c>
      <c r="U102" t="s">
        <v>1</v>
      </c>
      <c r="V102" t="s">
        <v>78</v>
      </c>
      <c r="W102" t="s">
        <v>2010</v>
      </c>
      <c r="X102" t="s">
        <v>2011</v>
      </c>
      <c r="Y102" t="s">
        <v>1025</v>
      </c>
      <c r="Z102" t="s">
        <v>629</v>
      </c>
      <c r="AA102">
        <v>33</v>
      </c>
      <c r="AB102" t="s">
        <v>2012</v>
      </c>
      <c r="AL102" t="s">
        <v>3</v>
      </c>
      <c r="AM102" t="s">
        <v>3</v>
      </c>
      <c r="AN102" t="s">
        <v>68</v>
      </c>
      <c r="AO102" t="s">
        <v>2004</v>
      </c>
      <c r="AP102" t="s">
        <v>2005</v>
      </c>
      <c r="AQ102" t="s">
        <v>1017</v>
      </c>
      <c r="AR102" t="s">
        <v>88</v>
      </c>
      <c r="AS102">
        <v>49</v>
      </c>
      <c r="AT102" t="s">
        <v>2006</v>
      </c>
      <c r="AU102" t="s">
        <v>2</v>
      </c>
      <c r="AV102" t="s">
        <v>2</v>
      </c>
      <c r="AW102" t="s">
        <v>67</v>
      </c>
      <c r="AX102" t="s">
        <v>2016</v>
      </c>
      <c r="AY102" t="s">
        <v>2017</v>
      </c>
      <c r="AZ102" t="s">
        <v>1017</v>
      </c>
      <c r="BA102" t="s">
        <v>88</v>
      </c>
      <c r="BB102">
        <v>18</v>
      </c>
      <c r="BC102" t="s">
        <v>2018</v>
      </c>
    </row>
    <row r="103" spans="2:55" x14ac:dyDescent="0.3">
      <c r="B103" t="s">
        <v>18</v>
      </c>
      <c r="C103" t="s">
        <v>1</v>
      </c>
      <c r="D103" t="s">
        <v>78</v>
      </c>
      <c r="E103" t="s">
        <v>564</v>
      </c>
      <c r="F103" t="s">
        <v>565</v>
      </c>
      <c r="G103" t="s">
        <v>86</v>
      </c>
      <c r="H103" t="s">
        <v>88</v>
      </c>
      <c r="I103">
        <v>4</v>
      </c>
      <c r="J103" t="s">
        <v>802</v>
      </c>
      <c r="K103" t="s">
        <v>0</v>
      </c>
      <c r="L103" t="s">
        <v>0</v>
      </c>
      <c r="M103" t="s">
        <v>74</v>
      </c>
      <c r="N103" t="s">
        <v>2019</v>
      </c>
      <c r="O103" t="s">
        <v>2020</v>
      </c>
      <c r="P103" t="s">
        <v>1017</v>
      </c>
      <c r="Q103" t="s">
        <v>88</v>
      </c>
      <c r="R103">
        <v>7</v>
      </c>
      <c r="S103" t="s">
        <v>2021</v>
      </c>
      <c r="T103" t="s">
        <v>1</v>
      </c>
      <c r="U103" t="s">
        <v>1</v>
      </c>
      <c r="V103" t="s">
        <v>78</v>
      </c>
      <c r="W103" t="s">
        <v>564</v>
      </c>
      <c r="X103" t="s">
        <v>565</v>
      </c>
      <c r="Y103" t="s">
        <v>86</v>
      </c>
      <c r="Z103" t="s">
        <v>88</v>
      </c>
      <c r="AA103">
        <v>4</v>
      </c>
      <c r="AB103" t="s">
        <v>802</v>
      </c>
      <c r="AL103" t="s">
        <v>3</v>
      </c>
      <c r="AM103" t="s">
        <v>3</v>
      </c>
      <c r="AN103" t="s">
        <v>68</v>
      </c>
      <c r="AO103" t="s">
        <v>2013</v>
      </c>
      <c r="AP103" t="s">
        <v>2014</v>
      </c>
      <c r="AQ103" t="s">
        <v>1032</v>
      </c>
      <c r="AR103" t="s">
        <v>1033</v>
      </c>
      <c r="AS103">
        <v>83</v>
      </c>
      <c r="AT103" t="s">
        <v>2015</v>
      </c>
      <c r="AU103" t="s">
        <v>2</v>
      </c>
      <c r="AV103" t="s">
        <v>2</v>
      </c>
      <c r="AW103" t="s">
        <v>67</v>
      </c>
      <c r="AX103" t="s">
        <v>325</v>
      </c>
      <c r="AY103" t="s">
        <v>326</v>
      </c>
      <c r="AZ103" t="s">
        <v>86</v>
      </c>
      <c r="BA103" t="s">
        <v>92</v>
      </c>
      <c r="BB103">
        <v>83</v>
      </c>
      <c r="BC103" t="s">
        <v>770</v>
      </c>
    </row>
    <row r="104" spans="2:55" x14ac:dyDescent="0.3">
      <c r="B104" t="s">
        <v>18</v>
      </c>
      <c r="C104" t="s">
        <v>1</v>
      </c>
      <c r="D104" t="s">
        <v>78</v>
      </c>
      <c r="E104" t="s">
        <v>2025</v>
      </c>
      <c r="F104" t="s">
        <v>2026</v>
      </c>
      <c r="G104" t="s">
        <v>1017</v>
      </c>
      <c r="H104" t="s">
        <v>88</v>
      </c>
      <c r="I104">
        <v>34</v>
      </c>
      <c r="J104" t="s">
        <v>2027</v>
      </c>
      <c r="K104" t="s">
        <v>0</v>
      </c>
      <c r="L104" t="s">
        <v>0</v>
      </c>
      <c r="M104" t="s">
        <v>74</v>
      </c>
      <c r="N104" t="s">
        <v>249</v>
      </c>
      <c r="O104" t="s">
        <v>250</v>
      </c>
      <c r="P104" t="s">
        <v>86</v>
      </c>
      <c r="Q104" t="s">
        <v>88</v>
      </c>
      <c r="R104">
        <v>2</v>
      </c>
      <c r="S104" t="s">
        <v>828</v>
      </c>
      <c r="T104" t="s">
        <v>1</v>
      </c>
      <c r="U104" t="s">
        <v>1</v>
      </c>
      <c r="V104" t="s">
        <v>78</v>
      </c>
      <c r="W104" t="s">
        <v>2025</v>
      </c>
      <c r="X104" t="s">
        <v>2026</v>
      </c>
      <c r="Y104" t="s">
        <v>1017</v>
      </c>
      <c r="Z104" t="s">
        <v>88</v>
      </c>
      <c r="AA104">
        <v>34</v>
      </c>
      <c r="AB104" t="s">
        <v>2027</v>
      </c>
      <c r="AL104" t="s">
        <v>3</v>
      </c>
      <c r="AM104" t="s">
        <v>3</v>
      </c>
      <c r="AN104" t="s">
        <v>68</v>
      </c>
      <c r="AO104" t="s">
        <v>2022</v>
      </c>
      <c r="AP104" t="s">
        <v>2023</v>
      </c>
      <c r="AQ104" t="s">
        <v>1309</v>
      </c>
      <c r="AR104" t="s">
        <v>1310</v>
      </c>
      <c r="AS104">
        <v>82</v>
      </c>
      <c r="AT104" t="s">
        <v>2024</v>
      </c>
      <c r="AU104" t="s">
        <v>2</v>
      </c>
      <c r="AV104" t="s">
        <v>2</v>
      </c>
      <c r="AW104" t="s">
        <v>67</v>
      </c>
      <c r="AX104" t="s">
        <v>2028</v>
      </c>
      <c r="AY104" t="s">
        <v>2029</v>
      </c>
      <c r="AZ104" t="s">
        <v>1032</v>
      </c>
      <c r="BA104" t="s">
        <v>1021</v>
      </c>
      <c r="BB104">
        <v>16</v>
      </c>
      <c r="BC104" t="s">
        <v>2030</v>
      </c>
    </row>
    <row r="105" spans="2:55" x14ac:dyDescent="0.3">
      <c r="B105" t="s">
        <v>18</v>
      </c>
      <c r="C105" t="s">
        <v>1</v>
      </c>
      <c r="D105" t="s">
        <v>78</v>
      </c>
      <c r="E105" t="s">
        <v>2031</v>
      </c>
      <c r="F105" t="s">
        <v>2032</v>
      </c>
      <c r="G105" t="s">
        <v>1017</v>
      </c>
      <c r="H105" t="s">
        <v>88</v>
      </c>
      <c r="I105">
        <v>41</v>
      </c>
      <c r="J105" t="s">
        <v>2033</v>
      </c>
      <c r="K105" t="s">
        <v>0</v>
      </c>
      <c r="L105" t="s">
        <v>0</v>
      </c>
      <c r="M105" t="s">
        <v>74</v>
      </c>
      <c r="N105" t="s">
        <v>281</v>
      </c>
      <c r="O105" t="s">
        <v>52</v>
      </c>
      <c r="P105" t="s">
        <v>86</v>
      </c>
      <c r="Q105" t="s">
        <v>88</v>
      </c>
      <c r="R105">
        <v>7</v>
      </c>
      <c r="S105" t="s">
        <v>829</v>
      </c>
      <c r="T105" t="s">
        <v>1</v>
      </c>
      <c r="U105" t="s">
        <v>1</v>
      </c>
      <c r="V105" t="s">
        <v>78</v>
      </c>
      <c r="W105" t="s">
        <v>2031</v>
      </c>
      <c r="X105" t="s">
        <v>2032</v>
      </c>
      <c r="Y105" t="s">
        <v>1017</v>
      </c>
      <c r="Z105" t="s">
        <v>88</v>
      </c>
      <c r="AA105">
        <v>41</v>
      </c>
      <c r="AB105" t="s">
        <v>2033</v>
      </c>
      <c r="AL105" t="s">
        <v>3</v>
      </c>
      <c r="AM105" t="s">
        <v>3</v>
      </c>
      <c r="AN105" t="s">
        <v>68</v>
      </c>
      <c r="AO105" t="s">
        <v>561</v>
      </c>
      <c r="AP105" t="s">
        <v>562</v>
      </c>
      <c r="AQ105" t="s">
        <v>86</v>
      </c>
      <c r="AR105" t="s">
        <v>88</v>
      </c>
      <c r="AS105">
        <v>84</v>
      </c>
      <c r="AT105" t="s">
        <v>805</v>
      </c>
      <c r="AU105" t="s">
        <v>2</v>
      </c>
      <c r="AV105" t="s">
        <v>2</v>
      </c>
      <c r="AW105" t="s">
        <v>67</v>
      </c>
      <c r="AX105" t="s">
        <v>328</v>
      </c>
      <c r="AY105" t="s">
        <v>329</v>
      </c>
      <c r="AZ105" t="s">
        <v>86</v>
      </c>
      <c r="BA105" t="s">
        <v>88</v>
      </c>
      <c r="BB105">
        <v>18</v>
      </c>
      <c r="BC105" t="s">
        <v>771</v>
      </c>
    </row>
    <row r="106" spans="2:55" x14ac:dyDescent="0.3">
      <c r="B106" t="s">
        <v>18</v>
      </c>
      <c r="C106" t="s">
        <v>1</v>
      </c>
      <c r="D106" t="s">
        <v>78</v>
      </c>
      <c r="E106" t="s">
        <v>580</v>
      </c>
      <c r="F106" t="s">
        <v>581</v>
      </c>
      <c r="G106" t="s">
        <v>86</v>
      </c>
      <c r="H106" t="s">
        <v>88</v>
      </c>
      <c r="I106">
        <v>1</v>
      </c>
      <c r="J106" t="s">
        <v>804</v>
      </c>
      <c r="K106" t="s">
        <v>0</v>
      </c>
      <c r="L106" t="s">
        <v>0</v>
      </c>
      <c r="M106" t="s">
        <v>74</v>
      </c>
      <c r="N106" t="s">
        <v>2037</v>
      </c>
      <c r="O106" t="s">
        <v>2038</v>
      </c>
      <c r="P106" t="s">
        <v>1017</v>
      </c>
      <c r="Q106" t="s">
        <v>1021</v>
      </c>
      <c r="R106">
        <v>15</v>
      </c>
      <c r="S106" t="s">
        <v>2039</v>
      </c>
      <c r="T106" t="s">
        <v>1</v>
      </c>
      <c r="U106" t="s">
        <v>1</v>
      </c>
      <c r="V106" t="s">
        <v>78</v>
      </c>
      <c r="W106" t="s">
        <v>580</v>
      </c>
      <c r="X106" t="s">
        <v>581</v>
      </c>
      <c r="Y106" t="s">
        <v>86</v>
      </c>
      <c r="Z106" t="s">
        <v>88</v>
      </c>
      <c r="AA106">
        <v>1</v>
      </c>
      <c r="AB106" t="s">
        <v>804</v>
      </c>
      <c r="AL106" t="s">
        <v>3</v>
      </c>
      <c r="AM106" t="s">
        <v>3</v>
      </c>
      <c r="AN106" t="s">
        <v>68</v>
      </c>
      <c r="AO106" t="s">
        <v>2034</v>
      </c>
      <c r="AP106" t="s">
        <v>2035</v>
      </c>
      <c r="AQ106" t="s">
        <v>1017</v>
      </c>
      <c r="AR106" t="s">
        <v>420</v>
      </c>
      <c r="AS106">
        <v>88</v>
      </c>
      <c r="AT106" t="s">
        <v>2036</v>
      </c>
      <c r="AU106" t="s">
        <v>2</v>
      </c>
      <c r="AV106" t="s">
        <v>2</v>
      </c>
      <c r="AW106" t="s">
        <v>67</v>
      </c>
      <c r="AX106" t="s">
        <v>2043</v>
      </c>
      <c r="AY106" t="s">
        <v>2044</v>
      </c>
      <c r="AZ106" t="s">
        <v>1017</v>
      </c>
      <c r="BA106" t="s">
        <v>88</v>
      </c>
      <c r="BB106">
        <v>15</v>
      </c>
      <c r="BC106" t="s">
        <v>2045</v>
      </c>
    </row>
    <row r="107" spans="2:55" x14ac:dyDescent="0.3">
      <c r="B107" t="s">
        <v>18</v>
      </c>
      <c r="C107" t="s">
        <v>95</v>
      </c>
      <c r="D107" t="s">
        <v>70</v>
      </c>
      <c r="E107" t="s">
        <v>2046</v>
      </c>
      <c r="F107" t="s">
        <v>2047</v>
      </c>
      <c r="G107" t="s">
        <v>1017</v>
      </c>
      <c r="H107" t="s">
        <v>88</v>
      </c>
      <c r="I107">
        <v>30</v>
      </c>
      <c r="J107" t="s">
        <v>2048</v>
      </c>
      <c r="K107" t="s">
        <v>0</v>
      </c>
      <c r="L107" t="s">
        <v>0</v>
      </c>
      <c r="M107" t="s">
        <v>74</v>
      </c>
      <c r="N107" t="s">
        <v>568</v>
      </c>
      <c r="O107" t="s">
        <v>569</v>
      </c>
      <c r="P107" t="s">
        <v>86</v>
      </c>
      <c r="R107">
        <v>7</v>
      </c>
      <c r="S107" t="s">
        <v>831</v>
      </c>
      <c r="T107" t="s">
        <v>1</v>
      </c>
      <c r="U107" t="s">
        <v>95</v>
      </c>
      <c r="V107" t="s">
        <v>70</v>
      </c>
      <c r="W107" t="s">
        <v>2046</v>
      </c>
      <c r="X107" t="s">
        <v>2047</v>
      </c>
      <c r="Y107" t="s">
        <v>1017</v>
      </c>
      <c r="Z107" t="s">
        <v>88</v>
      </c>
      <c r="AA107">
        <v>30</v>
      </c>
      <c r="AB107" t="s">
        <v>2048</v>
      </c>
      <c r="AL107" t="s">
        <v>3</v>
      </c>
      <c r="AM107" t="s">
        <v>3</v>
      </c>
      <c r="AN107" t="s">
        <v>68</v>
      </c>
      <c r="AO107" t="s">
        <v>2040</v>
      </c>
      <c r="AP107" t="s">
        <v>2041</v>
      </c>
      <c r="AQ107" t="s">
        <v>1052</v>
      </c>
      <c r="AR107" t="s">
        <v>255</v>
      </c>
      <c r="AS107">
        <v>88</v>
      </c>
      <c r="AT107" t="s">
        <v>2042</v>
      </c>
      <c r="AU107" t="s">
        <v>2</v>
      </c>
      <c r="AV107" t="s">
        <v>2</v>
      </c>
      <c r="AW107" t="s">
        <v>67</v>
      </c>
      <c r="AX107" t="s">
        <v>2052</v>
      </c>
      <c r="AY107" t="s">
        <v>2053</v>
      </c>
      <c r="AZ107" t="s">
        <v>1025</v>
      </c>
      <c r="BA107" t="s">
        <v>255</v>
      </c>
      <c r="BB107">
        <v>81</v>
      </c>
      <c r="BC107" t="s">
        <v>2054</v>
      </c>
    </row>
    <row r="108" spans="2:55" x14ac:dyDescent="0.3">
      <c r="B108" t="s">
        <v>18</v>
      </c>
      <c r="C108" t="s">
        <v>1</v>
      </c>
      <c r="D108" t="s">
        <v>70</v>
      </c>
      <c r="E108" t="s">
        <v>2055</v>
      </c>
      <c r="F108" t="s">
        <v>2056</v>
      </c>
      <c r="G108" t="s">
        <v>1052</v>
      </c>
      <c r="H108" t="s">
        <v>88</v>
      </c>
      <c r="I108">
        <v>42</v>
      </c>
      <c r="J108" t="s">
        <v>2057</v>
      </c>
      <c r="K108" t="s">
        <v>0</v>
      </c>
      <c r="L108" t="s">
        <v>0</v>
      </c>
      <c r="M108" t="s">
        <v>74</v>
      </c>
      <c r="N108" t="s">
        <v>2058</v>
      </c>
      <c r="O108" t="s">
        <v>2059</v>
      </c>
      <c r="P108" t="s">
        <v>1032</v>
      </c>
      <c r="Q108" t="s">
        <v>88</v>
      </c>
      <c r="R108">
        <v>2</v>
      </c>
      <c r="S108" t="s">
        <v>2060</v>
      </c>
      <c r="T108" t="s">
        <v>1</v>
      </c>
      <c r="U108" t="s">
        <v>1</v>
      </c>
      <c r="V108" t="s">
        <v>70</v>
      </c>
      <c r="W108" t="s">
        <v>2055</v>
      </c>
      <c r="X108" t="s">
        <v>2056</v>
      </c>
      <c r="Y108" t="s">
        <v>1052</v>
      </c>
      <c r="Z108" t="s">
        <v>88</v>
      </c>
      <c r="AA108">
        <v>42</v>
      </c>
      <c r="AB108" t="s">
        <v>2057</v>
      </c>
      <c r="AL108" t="s">
        <v>3</v>
      </c>
      <c r="AM108" t="s">
        <v>3</v>
      </c>
      <c r="AN108" t="s">
        <v>69</v>
      </c>
      <c r="AO108" t="s">
        <v>2049</v>
      </c>
      <c r="AP108" t="s">
        <v>2050</v>
      </c>
      <c r="AQ108" t="s">
        <v>1309</v>
      </c>
      <c r="AR108" t="s">
        <v>1310</v>
      </c>
      <c r="AS108">
        <v>80</v>
      </c>
      <c r="AT108" t="s">
        <v>2051</v>
      </c>
      <c r="AU108" t="s">
        <v>2</v>
      </c>
      <c r="AV108" t="s">
        <v>2</v>
      </c>
      <c r="AW108" t="s">
        <v>67</v>
      </c>
      <c r="AX108" t="s">
        <v>2064</v>
      </c>
      <c r="AY108" t="s">
        <v>2065</v>
      </c>
      <c r="AZ108" t="s">
        <v>1017</v>
      </c>
      <c r="BA108" t="s">
        <v>420</v>
      </c>
      <c r="BB108">
        <v>6</v>
      </c>
      <c r="BC108" t="s">
        <v>2066</v>
      </c>
    </row>
    <row r="109" spans="2:55" x14ac:dyDescent="0.3">
      <c r="B109" t="s">
        <v>18</v>
      </c>
      <c r="C109" t="s">
        <v>1</v>
      </c>
      <c r="D109" t="s">
        <v>70</v>
      </c>
      <c r="E109" t="s">
        <v>2067</v>
      </c>
      <c r="F109" t="s">
        <v>2068</v>
      </c>
      <c r="G109" t="s">
        <v>1025</v>
      </c>
      <c r="H109" t="s">
        <v>1099</v>
      </c>
      <c r="I109">
        <v>36</v>
      </c>
      <c r="J109" t="s">
        <v>2069</v>
      </c>
      <c r="K109" t="s">
        <v>0</v>
      </c>
      <c r="L109" t="s">
        <v>0</v>
      </c>
      <c r="M109" t="s">
        <v>79</v>
      </c>
      <c r="N109" t="s">
        <v>126</v>
      </c>
      <c r="O109" t="s">
        <v>127</v>
      </c>
      <c r="P109" t="s">
        <v>86</v>
      </c>
      <c r="Q109" t="s">
        <v>128</v>
      </c>
      <c r="R109">
        <v>17</v>
      </c>
      <c r="S109" t="s">
        <v>834</v>
      </c>
      <c r="T109" t="s">
        <v>1</v>
      </c>
      <c r="U109" t="s">
        <v>1</v>
      </c>
      <c r="V109" t="s">
        <v>70</v>
      </c>
      <c r="W109" t="s">
        <v>2067</v>
      </c>
      <c r="X109" t="s">
        <v>2068</v>
      </c>
      <c r="Y109" t="s">
        <v>1025</v>
      </c>
      <c r="Z109" t="s">
        <v>1099</v>
      </c>
      <c r="AA109">
        <v>36</v>
      </c>
      <c r="AB109" t="s">
        <v>2069</v>
      </c>
      <c r="AL109" t="s">
        <v>3</v>
      </c>
      <c r="AM109" t="s">
        <v>3</v>
      </c>
      <c r="AN109" t="s">
        <v>69</v>
      </c>
      <c r="AO109" t="s">
        <v>2061</v>
      </c>
      <c r="AP109" t="s">
        <v>2062</v>
      </c>
      <c r="AQ109" t="s">
        <v>1052</v>
      </c>
      <c r="AR109" t="s">
        <v>88</v>
      </c>
      <c r="AS109">
        <v>80</v>
      </c>
      <c r="AT109" t="s">
        <v>2063</v>
      </c>
      <c r="AU109" t="s">
        <v>2</v>
      </c>
      <c r="AV109" t="s">
        <v>2</v>
      </c>
      <c r="AW109" t="s">
        <v>67</v>
      </c>
      <c r="AX109" t="s">
        <v>2073</v>
      </c>
      <c r="AY109" t="s">
        <v>2074</v>
      </c>
      <c r="AZ109" t="s">
        <v>1017</v>
      </c>
      <c r="BA109" t="s">
        <v>420</v>
      </c>
      <c r="BB109">
        <v>14</v>
      </c>
      <c r="BC109" t="s">
        <v>2075</v>
      </c>
    </row>
    <row r="110" spans="2:55" x14ac:dyDescent="0.3">
      <c r="B110" t="s">
        <v>18</v>
      </c>
      <c r="C110" t="s">
        <v>1</v>
      </c>
      <c r="D110" t="s">
        <v>70</v>
      </c>
      <c r="E110" t="s">
        <v>2076</v>
      </c>
      <c r="F110" t="s">
        <v>2077</v>
      </c>
      <c r="G110" t="s">
        <v>1052</v>
      </c>
      <c r="H110" t="s">
        <v>88</v>
      </c>
      <c r="I110">
        <v>26</v>
      </c>
      <c r="J110" t="s">
        <v>2078</v>
      </c>
      <c r="K110" t="s">
        <v>0</v>
      </c>
      <c r="L110" t="s">
        <v>0</v>
      </c>
      <c r="M110" t="s">
        <v>79</v>
      </c>
      <c r="N110" t="s">
        <v>143</v>
      </c>
      <c r="O110" t="s">
        <v>144</v>
      </c>
      <c r="P110" t="s">
        <v>86</v>
      </c>
      <c r="R110">
        <v>5</v>
      </c>
      <c r="S110" t="s">
        <v>837</v>
      </c>
      <c r="T110" t="s">
        <v>1</v>
      </c>
      <c r="U110" t="s">
        <v>1</v>
      </c>
      <c r="V110" t="s">
        <v>70</v>
      </c>
      <c r="W110" t="s">
        <v>2076</v>
      </c>
      <c r="X110" t="s">
        <v>2077</v>
      </c>
      <c r="Y110" t="s">
        <v>1052</v>
      </c>
      <c r="Z110" t="s">
        <v>88</v>
      </c>
      <c r="AA110">
        <v>26</v>
      </c>
      <c r="AB110" t="s">
        <v>2078</v>
      </c>
      <c r="AL110" t="s">
        <v>3</v>
      </c>
      <c r="AM110" t="s">
        <v>3</v>
      </c>
      <c r="AN110" t="s">
        <v>69</v>
      </c>
      <c r="AO110" t="s">
        <v>2070</v>
      </c>
      <c r="AP110" t="s">
        <v>2071</v>
      </c>
      <c r="AQ110" t="s">
        <v>1032</v>
      </c>
      <c r="AR110" t="s">
        <v>1021</v>
      </c>
      <c r="AS110">
        <v>31</v>
      </c>
      <c r="AT110" t="s">
        <v>2072</v>
      </c>
      <c r="AU110" t="s">
        <v>2</v>
      </c>
      <c r="AV110" t="s">
        <v>2</v>
      </c>
      <c r="AW110" t="s">
        <v>67</v>
      </c>
      <c r="AX110" t="s">
        <v>2082</v>
      </c>
      <c r="AY110" t="s">
        <v>2083</v>
      </c>
      <c r="AZ110" t="s">
        <v>1017</v>
      </c>
      <c r="BA110" t="s">
        <v>88</v>
      </c>
      <c r="BB110">
        <v>81</v>
      </c>
      <c r="BC110" t="s">
        <v>2084</v>
      </c>
    </row>
    <row r="111" spans="2:55" x14ac:dyDescent="0.3">
      <c r="B111" t="s">
        <v>18</v>
      </c>
      <c r="C111" t="s">
        <v>1</v>
      </c>
      <c r="D111" t="s">
        <v>70</v>
      </c>
      <c r="E111" t="s">
        <v>183</v>
      </c>
      <c r="F111" t="s">
        <v>184</v>
      </c>
      <c r="G111" t="s">
        <v>86</v>
      </c>
      <c r="H111" t="s">
        <v>88</v>
      </c>
      <c r="I111">
        <v>25</v>
      </c>
      <c r="J111" t="s">
        <v>806</v>
      </c>
      <c r="K111" t="s">
        <v>0</v>
      </c>
      <c r="L111" t="s">
        <v>0</v>
      </c>
      <c r="M111" t="s">
        <v>79</v>
      </c>
      <c r="N111" t="s">
        <v>145</v>
      </c>
      <c r="O111" t="s">
        <v>146</v>
      </c>
      <c r="P111" t="s">
        <v>86</v>
      </c>
      <c r="Q111" t="s">
        <v>88</v>
      </c>
      <c r="R111">
        <v>13</v>
      </c>
      <c r="S111" t="s">
        <v>839</v>
      </c>
      <c r="T111" t="s">
        <v>1</v>
      </c>
      <c r="U111" t="s">
        <v>1</v>
      </c>
      <c r="V111" t="s">
        <v>70</v>
      </c>
      <c r="W111" t="s">
        <v>183</v>
      </c>
      <c r="X111" t="s">
        <v>184</v>
      </c>
      <c r="Y111" t="s">
        <v>86</v>
      </c>
      <c r="Z111" t="s">
        <v>88</v>
      </c>
      <c r="AA111">
        <v>25</v>
      </c>
      <c r="AB111" t="s">
        <v>806</v>
      </c>
      <c r="AL111" t="s">
        <v>3</v>
      </c>
      <c r="AM111" t="s">
        <v>3</v>
      </c>
      <c r="AN111" t="s">
        <v>69</v>
      </c>
      <c r="AO111" t="s">
        <v>2079</v>
      </c>
      <c r="AP111" t="s">
        <v>2080</v>
      </c>
      <c r="AQ111" t="s">
        <v>1017</v>
      </c>
      <c r="AR111" t="s">
        <v>420</v>
      </c>
      <c r="AS111">
        <v>89</v>
      </c>
      <c r="AT111" t="s">
        <v>2081</v>
      </c>
      <c r="AU111" t="s">
        <v>2</v>
      </c>
      <c r="AV111" t="s">
        <v>2</v>
      </c>
      <c r="AW111" t="s">
        <v>67</v>
      </c>
      <c r="AX111" t="s">
        <v>2088</v>
      </c>
      <c r="AY111" t="s">
        <v>2089</v>
      </c>
      <c r="AZ111" t="s">
        <v>1017</v>
      </c>
      <c r="BA111" t="s">
        <v>88</v>
      </c>
      <c r="BB111">
        <v>9</v>
      </c>
      <c r="BC111" t="s">
        <v>2090</v>
      </c>
    </row>
    <row r="112" spans="2:55" x14ac:dyDescent="0.3">
      <c r="B112" t="s">
        <v>18</v>
      </c>
      <c r="C112" t="s">
        <v>1</v>
      </c>
      <c r="D112" t="s">
        <v>70</v>
      </c>
      <c r="E112" t="s">
        <v>2091</v>
      </c>
      <c r="F112" t="s">
        <v>2092</v>
      </c>
      <c r="G112" t="s">
        <v>1032</v>
      </c>
      <c r="H112" t="s">
        <v>1021</v>
      </c>
      <c r="I112">
        <v>34</v>
      </c>
      <c r="J112" t="s">
        <v>2093</v>
      </c>
      <c r="K112" t="s">
        <v>0</v>
      </c>
      <c r="L112" t="s">
        <v>0</v>
      </c>
      <c r="M112" t="s">
        <v>79</v>
      </c>
      <c r="N112" t="s">
        <v>2094</v>
      </c>
      <c r="O112" t="s">
        <v>2095</v>
      </c>
      <c r="P112" t="s">
        <v>1052</v>
      </c>
      <c r="Q112" t="s">
        <v>88</v>
      </c>
      <c r="R112">
        <v>15</v>
      </c>
      <c r="S112" t="s">
        <v>2096</v>
      </c>
      <c r="T112" t="s">
        <v>1</v>
      </c>
      <c r="U112" t="s">
        <v>1</v>
      </c>
      <c r="V112" t="s">
        <v>70</v>
      </c>
      <c r="W112" t="s">
        <v>2091</v>
      </c>
      <c r="X112" t="s">
        <v>2092</v>
      </c>
      <c r="Y112" t="s">
        <v>1032</v>
      </c>
      <c r="Z112" t="s">
        <v>1021</v>
      </c>
      <c r="AA112">
        <v>34</v>
      </c>
      <c r="AB112" t="s">
        <v>2093</v>
      </c>
      <c r="AL112" t="s">
        <v>3</v>
      </c>
      <c r="AM112" t="s">
        <v>3</v>
      </c>
      <c r="AN112" t="s">
        <v>69</v>
      </c>
      <c r="AO112" t="s">
        <v>2085</v>
      </c>
      <c r="AP112" t="s">
        <v>2086</v>
      </c>
      <c r="AQ112" t="s">
        <v>1025</v>
      </c>
      <c r="AR112" t="s">
        <v>255</v>
      </c>
      <c r="AS112">
        <v>82</v>
      </c>
      <c r="AT112" t="s">
        <v>2087</v>
      </c>
      <c r="AU112" t="s">
        <v>2</v>
      </c>
      <c r="AV112" t="s">
        <v>2</v>
      </c>
      <c r="AW112" t="s">
        <v>67</v>
      </c>
      <c r="AX112" t="s">
        <v>401</v>
      </c>
      <c r="AY112" t="s">
        <v>402</v>
      </c>
      <c r="AZ112" t="s">
        <v>86</v>
      </c>
      <c r="BA112" t="s">
        <v>88</v>
      </c>
      <c r="BB112">
        <v>9</v>
      </c>
      <c r="BC112" t="s">
        <v>773</v>
      </c>
    </row>
    <row r="113" spans="2:55" x14ac:dyDescent="0.3">
      <c r="B113" t="s">
        <v>18</v>
      </c>
      <c r="C113" t="s">
        <v>1</v>
      </c>
      <c r="D113" t="s">
        <v>70</v>
      </c>
      <c r="E113" t="s">
        <v>2100</v>
      </c>
      <c r="F113" t="s">
        <v>2101</v>
      </c>
      <c r="G113" t="s">
        <v>1017</v>
      </c>
      <c r="H113" t="s">
        <v>1033</v>
      </c>
      <c r="I113">
        <v>24</v>
      </c>
      <c r="J113" t="s">
        <v>2102</v>
      </c>
      <c r="K113" t="s">
        <v>0</v>
      </c>
      <c r="L113" t="s">
        <v>0</v>
      </c>
      <c r="M113" t="s">
        <v>79</v>
      </c>
      <c r="N113" t="s">
        <v>2103</v>
      </c>
      <c r="O113" t="s">
        <v>2104</v>
      </c>
      <c r="P113" t="s">
        <v>1052</v>
      </c>
      <c r="Q113" t="s">
        <v>88</v>
      </c>
      <c r="R113">
        <v>7</v>
      </c>
      <c r="S113" t="s">
        <v>2105</v>
      </c>
      <c r="T113" t="s">
        <v>1</v>
      </c>
      <c r="U113" t="s">
        <v>1</v>
      </c>
      <c r="V113" t="s">
        <v>70</v>
      </c>
      <c r="W113" t="s">
        <v>2100</v>
      </c>
      <c r="X113" t="s">
        <v>2101</v>
      </c>
      <c r="Y113" t="s">
        <v>1017</v>
      </c>
      <c r="Z113" t="s">
        <v>1033</v>
      </c>
      <c r="AA113">
        <v>24</v>
      </c>
      <c r="AB113" t="s">
        <v>2102</v>
      </c>
      <c r="AL113" t="s">
        <v>3</v>
      </c>
      <c r="AM113" t="s">
        <v>3</v>
      </c>
      <c r="AN113" t="s">
        <v>69</v>
      </c>
      <c r="AO113" t="s">
        <v>2097</v>
      </c>
      <c r="AP113" t="s">
        <v>2098</v>
      </c>
      <c r="AQ113" t="s">
        <v>1017</v>
      </c>
      <c r="AR113" t="s">
        <v>88</v>
      </c>
      <c r="AS113">
        <v>86</v>
      </c>
      <c r="AT113" t="s">
        <v>2099</v>
      </c>
      <c r="AU113" t="s">
        <v>2</v>
      </c>
      <c r="AV113" t="s">
        <v>2</v>
      </c>
      <c r="AW113" t="s">
        <v>67</v>
      </c>
      <c r="AX113" t="s">
        <v>409</v>
      </c>
      <c r="AY113" t="s">
        <v>410</v>
      </c>
      <c r="AZ113" t="s">
        <v>86</v>
      </c>
      <c r="BB113">
        <v>16</v>
      </c>
      <c r="BC113" t="s">
        <v>776</v>
      </c>
    </row>
    <row r="114" spans="2:55" x14ac:dyDescent="0.3">
      <c r="B114" t="s">
        <v>18</v>
      </c>
      <c r="C114" t="s">
        <v>1</v>
      </c>
      <c r="D114" t="s">
        <v>70</v>
      </c>
      <c r="E114" t="s">
        <v>310</v>
      </c>
      <c r="F114" t="s">
        <v>311</v>
      </c>
      <c r="G114" t="s">
        <v>86</v>
      </c>
      <c r="H114" t="s">
        <v>88</v>
      </c>
      <c r="I114">
        <v>10</v>
      </c>
      <c r="J114" t="s">
        <v>807</v>
      </c>
      <c r="K114" t="s">
        <v>0</v>
      </c>
      <c r="L114" t="s">
        <v>0</v>
      </c>
      <c r="M114" t="s">
        <v>79</v>
      </c>
      <c r="N114" t="s">
        <v>2109</v>
      </c>
      <c r="O114" t="s">
        <v>2110</v>
      </c>
      <c r="P114" t="s">
        <v>1017</v>
      </c>
      <c r="Q114" t="s">
        <v>88</v>
      </c>
      <c r="R114">
        <v>6</v>
      </c>
      <c r="S114" t="s">
        <v>2111</v>
      </c>
      <c r="T114" t="s">
        <v>1</v>
      </c>
      <c r="U114" t="s">
        <v>1</v>
      </c>
      <c r="V114" t="s">
        <v>70</v>
      </c>
      <c r="W114" t="s">
        <v>310</v>
      </c>
      <c r="X114" t="s">
        <v>311</v>
      </c>
      <c r="Y114" t="s">
        <v>86</v>
      </c>
      <c r="Z114" t="s">
        <v>88</v>
      </c>
      <c r="AA114">
        <v>10</v>
      </c>
      <c r="AB114" t="s">
        <v>807</v>
      </c>
      <c r="AL114" t="s">
        <v>3</v>
      </c>
      <c r="AM114" t="s">
        <v>3</v>
      </c>
      <c r="AN114" t="s">
        <v>69</v>
      </c>
      <c r="AO114" t="s">
        <v>2106</v>
      </c>
      <c r="AP114" t="s">
        <v>2107</v>
      </c>
      <c r="AQ114" t="s">
        <v>1052</v>
      </c>
      <c r="AR114" t="s">
        <v>88</v>
      </c>
      <c r="AS114">
        <v>87</v>
      </c>
      <c r="AT114" t="s">
        <v>2108</v>
      </c>
      <c r="AU114" t="s">
        <v>2</v>
      </c>
      <c r="AV114" t="s">
        <v>2</v>
      </c>
      <c r="AW114" t="s">
        <v>67</v>
      </c>
      <c r="AX114" t="s">
        <v>2115</v>
      </c>
      <c r="AY114" t="s">
        <v>2116</v>
      </c>
      <c r="AZ114" t="s">
        <v>1017</v>
      </c>
      <c r="BA114" t="s">
        <v>629</v>
      </c>
      <c r="BB114">
        <v>18</v>
      </c>
      <c r="BC114" t="s">
        <v>2117</v>
      </c>
    </row>
    <row r="115" spans="2:55" x14ac:dyDescent="0.3">
      <c r="B115" t="s">
        <v>18</v>
      </c>
      <c r="C115" t="s">
        <v>1</v>
      </c>
      <c r="D115" t="s">
        <v>70</v>
      </c>
      <c r="E115" t="s">
        <v>2118</v>
      </c>
      <c r="F115" t="s">
        <v>2119</v>
      </c>
      <c r="G115" t="s">
        <v>1025</v>
      </c>
      <c r="H115" t="s">
        <v>629</v>
      </c>
      <c r="I115">
        <v>0</v>
      </c>
      <c r="J115" t="s">
        <v>2120</v>
      </c>
      <c r="K115" t="s">
        <v>0</v>
      </c>
      <c r="L115" t="s">
        <v>0</v>
      </c>
      <c r="M115" t="s">
        <v>79</v>
      </c>
      <c r="N115" t="s">
        <v>2121</v>
      </c>
      <c r="O115" t="s">
        <v>2122</v>
      </c>
      <c r="P115" t="s">
        <v>1017</v>
      </c>
      <c r="Q115" t="s">
        <v>1021</v>
      </c>
      <c r="R115">
        <v>6</v>
      </c>
      <c r="S115" t="s">
        <v>2123</v>
      </c>
      <c r="T115" t="s">
        <v>1</v>
      </c>
      <c r="U115" t="s">
        <v>1</v>
      </c>
      <c r="V115" t="s">
        <v>70</v>
      </c>
      <c r="W115" t="s">
        <v>2118</v>
      </c>
      <c r="X115" t="s">
        <v>2119</v>
      </c>
      <c r="Y115" t="s">
        <v>1025</v>
      </c>
      <c r="Z115" t="s">
        <v>629</v>
      </c>
      <c r="AA115">
        <v>0</v>
      </c>
      <c r="AB115" t="s">
        <v>2120</v>
      </c>
      <c r="AL115" t="s">
        <v>3</v>
      </c>
      <c r="AM115" t="s">
        <v>3</v>
      </c>
      <c r="AN115" t="s">
        <v>69</v>
      </c>
      <c r="AO115" t="s">
        <v>2112</v>
      </c>
      <c r="AP115" t="s">
        <v>2113</v>
      </c>
      <c r="AQ115" t="s">
        <v>1052</v>
      </c>
      <c r="AS115">
        <v>85</v>
      </c>
      <c r="AT115" t="s">
        <v>2114</v>
      </c>
      <c r="AU115" t="s">
        <v>2</v>
      </c>
      <c r="AV115" t="s">
        <v>2</v>
      </c>
      <c r="AW115" t="s">
        <v>67</v>
      </c>
      <c r="AX115" t="s">
        <v>2124</v>
      </c>
      <c r="AY115" t="s">
        <v>2125</v>
      </c>
      <c r="AZ115" t="s">
        <v>1017</v>
      </c>
      <c r="BA115" t="s">
        <v>88</v>
      </c>
      <c r="BB115">
        <v>19</v>
      </c>
      <c r="BC115" t="s">
        <v>2126</v>
      </c>
    </row>
    <row r="116" spans="2:55" x14ac:dyDescent="0.3">
      <c r="B116" t="s">
        <v>18</v>
      </c>
      <c r="C116" t="s">
        <v>1</v>
      </c>
      <c r="D116" t="s">
        <v>70</v>
      </c>
      <c r="E116" t="s">
        <v>358</v>
      </c>
      <c r="F116" t="s">
        <v>40</v>
      </c>
      <c r="G116" t="s">
        <v>86</v>
      </c>
      <c r="H116" t="s">
        <v>88</v>
      </c>
      <c r="I116">
        <v>1</v>
      </c>
      <c r="J116" t="s">
        <v>808</v>
      </c>
      <c r="K116" t="s">
        <v>0</v>
      </c>
      <c r="L116" t="s">
        <v>0</v>
      </c>
      <c r="M116" t="s">
        <v>79</v>
      </c>
      <c r="N116" t="s">
        <v>539</v>
      </c>
      <c r="O116" t="s">
        <v>540</v>
      </c>
      <c r="P116" t="s">
        <v>86</v>
      </c>
      <c r="Q116" t="s">
        <v>88</v>
      </c>
      <c r="R116">
        <v>14</v>
      </c>
      <c r="S116" t="s">
        <v>842</v>
      </c>
      <c r="T116" t="s">
        <v>1</v>
      </c>
      <c r="U116" t="s">
        <v>1</v>
      </c>
      <c r="V116" t="s">
        <v>70</v>
      </c>
      <c r="W116" t="s">
        <v>358</v>
      </c>
      <c r="X116" t="s">
        <v>40</v>
      </c>
      <c r="Y116" t="s">
        <v>86</v>
      </c>
      <c r="Z116" t="s">
        <v>88</v>
      </c>
      <c r="AA116">
        <v>1</v>
      </c>
      <c r="AB116" t="s">
        <v>808</v>
      </c>
      <c r="AL116" t="s">
        <v>3</v>
      </c>
      <c r="AM116" t="s">
        <v>3</v>
      </c>
      <c r="AN116" t="s">
        <v>69</v>
      </c>
      <c r="AO116" t="s">
        <v>253</v>
      </c>
      <c r="AP116" t="s">
        <v>254</v>
      </c>
      <c r="AQ116" t="s">
        <v>86</v>
      </c>
      <c r="AR116" t="s">
        <v>88</v>
      </c>
      <c r="AS116">
        <v>81</v>
      </c>
      <c r="AT116" t="s">
        <v>812</v>
      </c>
      <c r="AU116" t="s">
        <v>2</v>
      </c>
      <c r="AV116" t="s">
        <v>2</v>
      </c>
      <c r="AW116" t="s">
        <v>67</v>
      </c>
      <c r="AX116" t="s">
        <v>460</v>
      </c>
      <c r="AY116" t="s">
        <v>461</v>
      </c>
      <c r="AZ116" t="s">
        <v>86</v>
      </c>
      <c r="BA116" t="s">
        <v>88</v>
      </c>
      <c r="BB116">
        <v>13</v>
      </c>
      <c r="BC116" t="s">
        <v>779</v>
      </c>
    </row>
    <row r="117" spans="2:55" x14ac:dyDescent="0.3">
      <c r="B117" t="s">
        <v>18</v>
      </c>
      <c r="C117" t="s">
        <v>1</v>
      </c>
      <c r="D117" t="s">
        <v>70</v>
      </c>
      <c r="E117" t="s">
        <v>2130</v>
      </c>
      <c r="F117" t="s">
        <v>2131</v>
      </c>
      <c r="G117" t="s">
        <v>1017</v>
      </c>
      <c r="H117" t="s">
        <v>420</v>
      </c>
      <c r="I117">
        <v>39</v>
      </c>
      <c r="J117" t="s">
        <v>2132</v>
      </c>
      <c r="K117" t="s">
        <v>0</v>
      </c>
      <c r="L117" t="s">
        <v>0</v>
      </c>
      <c r="M117" t="s">
        <v>79</v>
      </c>
      <c r="N117" t="s">
        <v>2133</v>
      </c>
      <c r="O117" t="s">
        <v>2134</v>
      </c>
      <c r="P117" t="s">
        <v>1017</v>
      </c>
      <c r="Q117" t="s">
        <v>2135</v>
      </c>
      <c r="R117">
        <v>8</v>
      </c>
      <c r="S117" t="s">
        <v>2136</v>
      </c>
      <c r="T117" t="s">
        <v>1</v>
      </c>
      <c r="U117" t="s">
        <v>1</v>
      </c>
      <c r="V117" t="s">
        <v>70</v>
      </c>
      <c r="W117" t="s">
        <v>2130</v>
      </c>
      <c r="X117" t="s">
        <v>2131</v>
      </c>
      <c r="Y117" t="s">
        <v>1017</v>
      </c>
      <c r="Z117" t="s">
        <v>420</v>
      </c>
      <c r="AA117">
        <v>39</v>
      </c>
      <c r="AB117" t="s">
        <v>2132</v>
      </c>
      <c r="AL117" t="s">
        <v>3</v>
      </c>
      <c r="AM117" t="s">
        <v>3</v>
      </c>
      <c r="AN117" t="s">
        <v>69</v>
      </c>
      <c r="AO117" t="s">
        <v>2127</v>
      </c>
      <c r="AP117" t="s">
        <v>2128</v>
      </c>
      <c r="AQ117" t="s">
        <v>1017</v>
      </c>
      <c r="AR117" t="s">
        <v>88</v>
      </c>
      <c r="AS117">
        <v>89</v>
      </c>
      <c r="AT117" t="s">
        <v>2129</v>
      </c>
      <c r="AU117" t="s">
        <v>2</v>
      </c>
      <c r="AV117" t="s">
        <v>2</v>
      </c>
      <c r="AW117" t="s">
        <v>67</v>
      </c>
      <c r="AX117" t="s">
        <v>2140</v>
      </c>
      <c r="AY117" t="s">
        <v>2141</v>
      </c>
      <c r="AZ117" t="s">
        <v>1017</v>
      </c>
      <c r="BA117" t="s">
        <v>420</v>
      </c>
      <c r="BB117">
        <v>16</v>
      </c>
      <c r="BC117" t="s">
        <v>2142</v>
      </c>
    </row>
    <row r="118" spans="2:55" x14ac:dyDescent="0.3">
      <c r="B118" t="s">
        <v>18</v>
      </c>
      <c r="C118" t="s">
        <v>1</v>
      </c>
      <c r="D118" t="s">
        <v>70</v>
      </c>
      <c r="E118" t="s">
        <v>2143</v>
      </c>
      <c r="F118" t="s">
        <v>2144</v>
      </c>
      <c r="G118" t="s">
        <v>1032</v>
      </c>
      <c r="H118" t="s">
        <v>1429</v>
      </c>
      <c r="I118">
        <v>29</v>
      </c>
      <c r="J118" t="s">
        <v>2145</v>
      </c>
      <c r="K118" t="s">
        <v>0</v>
      </c>
      <c r="L118" t="s">
        <v>0</v>
      </c>
      <c r="M118" t="s">
        <v>79</v>
      </c>
      <c r="N118" t="s">
        <v>2146</v>
      </c>
      <c r="O118" t="s">
        <v>2147</v>
      </c>
      <c r="P118" t="s">
        <v>1017</v>
      </c>
      <c r="Q118" t="s">
        <v>88</v>
      </c>
      <c r="R118">
        <v>5</v>
      </c>
      <c r="S118" t="s">
        <v>2148</v>
      </c>
      <c r="T118" t="s">
        <v>1</v>
      </c>
      <c r="U118" t="s">
        <v>1</v>
      </c>
      <c r="V118" t="s">
        <v>70</v>
      </c>
      <c r="W118" t="s">
        <v>2143</v>
      </c>
      <c r="X118" t="s">
        <v>2144</v>
      </c>
      <c r="Y118" t="s">
        <v>1032</v>
      </c>
      <c r="Z118" t="s">
        <v>1429</v>
      </c>
      <c r="AA118">
        <v>29</v>
      </c>
      <c r="AB118" t="s">
        <v>2145</v>
      </c>
      <c r="AL118" t="s">
        <v>3</v>
      </c>
      <c r="AM118" t="s">
        <v>3</v>
      </c>
      <c r="AN118" t="s">
        <v>69</v>
      </c>
      <c r="AO118" t="s">
        <v>2137</v>
      </c>
      <c r="AP118" t="s">
        <v>2138</v>
      </c>
      <c r="AQ118" t="s">
        <v>1017</v>
      </c>
      <c r="AR118" t="s">
        <v>88</v>
      </c>
      <c r="AS118">
        <v>89</v>
      </c>
      <c r="AT118" t="s">
        <v>2139</v>
      </c>
      <c r="AU118" t="s">
        <v>2</v>
      </c>
      <c r="AV118" t="s">
        <v>2</v>
      </c>
      <c r="AW118" t="s">
        <v>67</v>
      </c>
      <c r="AX118" t="s">
        <v>2152</v>
      </c>
      <c r="AY118" t="s">
        <v>2153</v>
      </c>
      <c r="AZ118" t="s">
        <v>1017</v>
      </c>
      <c r="BA118" t="s">
        <v>88</v>
      </c>
      <c r="BB118">
        <v>2</v>
      </c>
      <c r="BC118" t="s">
        <v>2154</v>
      </c>
    </row>
    <row r="119" spans="2:55" x14ac:dyDescent="0.3">
      <c r="B119" t="s">
        <v>18</v>
      </c>
      <c r="C119" t="s">
        <v>1</v>
      </c>
      <c r="D119" t="s">
        <v>70</v>
      </c>
      <c r="E119" t="s">
        <v>2155</v>
      </c>
      <c r="F119" t="s">
        <v>2156</v>
      </c>
      <c r="G119" t="s">
        <v>1017</v>
      </c>
      <c r="H119" t="s">
        <v>88</v>
      </c>
      <c r="I119">
        <v>38</v>
      </c>
      <c r="J119" t="s">
        <v>2157</v>
      </c>
      <c r="K119" t="s">
        <v>0</v>
      </c>
      <c r="L119" t="s">
        <v>0</v>
      </c>
      <c r="M119" t="s">
        <v>75</v>
      </c>
      <c r="N119" t="s">
        <v>2158</v>
      </c>
      <c r="O119" t="s">
        <v>2159</v>
      </c>
      <c r="P119" t="s">
        <v>1017</v>
      </c>
      <c r="Q119" t="s">
        <v>88</v>
      </c>
      <c r="R119">
        <v>8</v>
      </c>
      <c r="S119" t="s">
        <v>2160</v>
      </c>
      <c r="T119" t="s">
        <v>1</v>
      </c>
      <c r="U119" t="s">
        <v>1</v>
      </c>
      <c r="V119" t="s">
        <v>70</v>
      </c>
      <c r="W119" t="s">
        <v>2155</v>
      </c>
      <c r="X119" t="s">
        <v>2156</v>
      </c>
      <c r="Y119" t="s">
        <v>1017</v>
      </c>
      <c r="Z119" t="s">
        <v>88</v>
      </c>
      <c r="AA119">
        <v>38</v>
      </c>
      <c r="AB119" t="s">
        <v>2157</v>
      </c>
      <c r="AL119" t="s">
        <v>3</v>
      </c>
      <c r="AM119" t="s">
        <v>3</v>
      </c>
      <c r="AN119" t="s">
        <v>69</v>
      </c>
      <c r="AO119" t="s">
        <v>2149</v>
      </c>
      <c r="AP119" t="s">
        <v>2150</v>
      </c>
      <c r="AQ119" t="s">
        <v>1017</v>
      </c>
      <c r="AR119" t="s">
        <v>88</v>
      </c>
      <c r="AS119">
        <v>89</v>
      </c>
      <c r="AT119" t="s">
        <v>2151</v>
      </c>
      <c r="AU119" t="s">
        <v>2</v>
      </c>
      <c r="AV119" t="s">
        <v>2</v>
      </c>
      <c r="AW119" t="s">
        <v>67</v>
      </c>
      <c r="AX119" t="s">
        <v>2164</v>
      </c>
      <c r="AY119" t="s">
        <v>2165</v>
      </c>
      <c r="AZ119" t="s">
        <v>1017</v>
      </c>
      <c r="BA119" t="s">
        <v>2166</v>
      </c>
      <c r="BB119">
        <v>0</v>
      </c>
      <c r="BC119" t="s">
        <v>2167</v>
      </c>
    </row>
    <row r="120" spans="2:55" x14ac:dyDescent="0.3">
      <c r="B120" t="s">
        <v>18</v>
      </c>
      <c r="C120" t="s">
        <v>1</v>
      </c>
      <c r="D120" t="s">
        <v>70</v>
      </c>
      <c r="E120" t="s">
        <v>2168</v>
      </c>
      <c r="F120" t="s">
        <v>2169</v>
      </c>
      <c r="G120" t="s">
        <v>1017</v>
      </c>
      <c r="H120" t="s">
        <v>420</v>
      </c>
      <c r="I120">
        <v>31</v>
      </c>
      <c r="J120" t="s">
        <v>2170</v>
      </c>
      <c r="K120" t="s">
        <v>0</v>
      </c>
      <c r="L120" t="s">
        <v>0</v>
      </c>
      <c r="M120" t="s">
        <v>75</v>
      </c>
      <c r="N120" t="s">
        <v>110</v>
      </c>
      <c r="O120" t="s">
        <v>111</v>
      </c>
      <c r="P120" t="s">
        <v>86</v>
      </c>
      <c r="Q120" t="s">
        <v>88</v>
      </c>
      <c r="R120">
        <v>6</v>
      </c>
      <c r="S120" t="s">
        <v>845</v>
      </c>
      <c r="T120" t="s">
        <v>1</v>
      </c>
      <c r="U120" t="s">
        <v>1</v>
      </c>
      <c r="V120" t="s">
        <v>70</v>
      </c>
      <c r="W120" t="s">
        <v>2168</v>
      </c>
      <c r="X120" t="s">
        <v>2169</v>
      </c>
      <c r="Y120" t="s">
        <v>1017</v>
      </c>
      <c r="Z120" t="s">
        <v>420</v>
      </c>
      <c r="AA120">
        <v>31</v>
      </c>
      <c r="AB120" t="s">
        <v>2170</v>
      </c>
      <c r="AL120" t="s">
        <v>3</v>
      </c>
      <c r="AM120" t="s">
        <v>3</v>
      </c>
      <c r="AN120" t="s">
        <v>69</v>
      </c>
      <c r="AO120" t="s">
        <v>2161</v>
      </c>
      <c r="AP120" t="s">
        <v>2162</v>
      </c>
      <c r="AQ120" t="s">
        <v>1052</v>
      </c>
      <c r="AS120">
        <v>84</v>
      </c>
      <c r="AT120" t="s">
        <v>2163</v>
      </c>
      <c r="AU120" t="s">
        <v>2</v>
      </c>
      <c r="AV120" t="s">
        <v>2</v>
      </c>
      <c r="AW120" t="s">
        <v>67</v>
      </c>
      <c r="AX120" t="s">
        <v>2171</v>
      </c>
      <c r="AY120" t="s">
        <v>2172</v>
      </c>
      <c r="AZ120" t="s">
        <v>1017</v>
      </c>
      <c r="BA120" t="s">
        <v>420</v>
      </c>
      <c r="BB120">
        <v>16</v>
      </c>
      <c r="BC120" t="s">
        <v>2173</v>
      </c>
    </row>
    <row r="121" spans="2:55" x14ac:dyDescent="0.3">
      <c r="B121" t="s">
        <v>18</v>
      </c>
      <c r="C121" t="s">
        <v>1</v>
      </c>
      <c r="D121" t="s">
        <v>68</v>
      </c>
      <c r="E121" t="s">
        <v>2174</v>
      </c>
      <c r="F121" t="s">
        <v>2175</v>
      </c>
      <c r="G121" t="s">
        <v>1017</v>
      </c>
      <c r="H121" t="s">
        <v>420</v>
      </c>
      <c r="I121">
        <v>23</v>
      </c>
      <c r="J121" t="s">
        <v>2176</v>
      </c>
      <c r="K121" t="s">
        <v>0</v>
      </c>
      <c r="L121" t="s">
        <v>0</v>
      </c>
      <c r="M121" t="s">
        <v>75</v>
      </c>
      <c r="N121" t="s">
        <v>2177</v>
      </c>
      <c r="O121" t="s">
        <v>2178</v>
      </c>
      <c r="P121" t="s">
        <v>1032</v>
      </c>
      <c r="Q121" t="s">
        <v>88</v>
      </c>
      <c r="R121">
        <v>6</v>
      </c>
      <c r="S121" t="s">
        <v>2179</v>
      </c>
      <c r="T121" t="s">
        <v>1</v>
      </c>
      <c r="U121" t="s">
        <v>1</v>
      </c>
      <c r="V121" t="s">
        <v>68</v>
      </c>
      <c r="W121" t="s">
        <v>2174</v>
      </c>
      <c r="X121" t="s">
        <v>2175</v>
      </c>
      <c r="Y121" t="s">
        <v>1017</v>
      </c>
      <c r="Z121" t="s">
        <v>420</v>
      </c>
      <c r="AA121">
        <v>23</v>
      </c>
      <c r="AB121" t="s">
        <v>2176</v>
      </c>
      <c r="AL121" t="s">
        <v>3</v>
      </c>
      <c r="AM121" t="s">
        <v>3</v>
      </c>
      <c r="AN121" t="s">
        <v>69</v>
      </c>
      <c r="AO121" t="s">
        <v>388</v>
      </c>
      <c r="AP121" t="s">
        <v>389</v>
      </c>
      <c r="AQ121" t="s">
        <v>86</v>
      </c>
      <c r="AR121" t="s">
        <v>88</v>
      </c>
      <c r="AS121">
        <v>89</v>
      </c>
      <c r="AT121" t="s">
        <v>814</v>
      </c>
      <c r="AU121" t="s">
        <v>2</v>
      </c>
      <c r="AV121" t="s">
        <v>2</v>
      </c>
      <c r="AW121" t="s">
        <v>67</v>
      </c>
      <c r="AX121" t="s">
        <v>2183</v>
      </c>
      <c r="AY121" t="s">
        <v>2184</v>
      </c>
      <c r="AZ121" t="s">
        <v>1309</v>
      </c>
      <c r="BA121" t="s">
        <v>1310</v>
      </c>
      <c r="BB121">
        <v>16</v>
      </c>
      <c r="BC121" t="s">
        <v>2185</v>
      </c>
    </row>
    <row r="122" spans="2:55" x14ac:dyDescent="0.3">
      <c r="B122" t="s">
        <v>18</v>
      </c>
      <c r="C122" t="s">
        <v>1</v>
      </c>
      <c r="D122" t="s">
        <v>68</v>
      </c>
      <c r="E122" t="s">
        <v>2186</v>
      </c>
      <c r="F122" t="s">
        <v>2187</v>
      </c>
      <c r="G122" t="s">
        <v>1052</v>
      </c>
      <c r="H122" t="s">
        <v>88</v>
      </c>
      <c r="I122">
        <v>44</v>
      </c>
      <c r="J122" t="s">
        <v>2188</v>
      </c>
      <c r="K122" t="s">
        <v>0</v>
      </c>
      <c r="L122" t="s">
        <v>0</v>
      </c>
      <c r="M122" t="s">
        <v>75</v>
      </c>
      <c r="N122" t="s">
        <v>2189</v>
      </c>
      <c r="O122" t="s">
        <v>2190</v>
      </c>
      <c r="P122" t="s">
        <v>1017</v>
      </c>
      <c r="R122">
        <v>6</v>
      </c>
      <c r="S122" t="s">
        <v>2191</v>
      </c>
      <c r="T122" t="s">
        <v>1</v>
      </c>
      <c r="U122" t="s">
        <v>1</v>
      </c>
      <c r="V122" t="s">
        <v>68</v>
      </c>
      <c r="W122" t="s">
        <v>2186</v>
      </c>
      <c r="X122" t="s">
        <v>2187</v>
      </c>
      <c r="Y122" t="s">
        <v>1052</v>
      </c>
      <c r="Z122" t="s">
        <v>88</v>
      </c>
      <c r="AA122">
        <v>44</v>
      </c>
      <c r="AB122" t="s">
        <v>2188</v>
      </c>
      <c r="AL122" t="s">
        <v>3</v>
      </c>
      <c r="AM122" t="s">
        <v>3</v>
      </c>
      <c r="AN122" t="s">
        <v>69</v>
      </c>
      <c r="AO122" t="s">
        <v>2180</v>
      </c>
      <c r="AP122" t="s">
        <v>2181</v>
      </c>
      <c r="AQ122" t="s">
        <v>1052</v>
      </c>
      <c r="AR122" t="s">
        <v>88</v>
      </c>
      <c r="AS122">
        <v>89</v>
      </c>
      <c r="AT122" t="s">
        <v>2182</v>
      </c>
      <c r="AU122" t="s">
        <v>2</v>
      </c>
      <c r="AV122" t="s">
        <v>2</v>
      </c>
      <c r="AW122" t="s">
        <v>67</v>
      </c>
      <c r="AX122" t="s">
        <v>2195</v>
      </c>
      <c r="AY122" t="s">
        <v>2196</v>
      </c>
      <c r="AZ122" t="s">
        <v>1052</v>
      </c>
      <c r="BA122" t="s">
        <v>88</v>
      </c>
      <c r="BB122">
        <v>83</v>
      </c>
      <c r="BC122" t="s">
        <v>2197</v>
      </c>
    </row>
    <row r="123" spans="2:55" x14ac:dyDescent="0.3">
      <c r="B123" t="s">
        <v>18</v>
      </c>
      <c r="C123" t="s">
        <v>95</v>
      </c>
      <c r="D123" t="s">
        <v>68</v>
      </c>
      <c r="E123" t="s">
        <v>2198</v>
      </c>
      <c r="F123" t="s">
        <v>2199</v>
      </c>
      <c r="G123" t="s">
        <v>1017</v>
      </c>
      <c r="H123" t="s">
        <v>88</v>
      </c>
      <c r="I123">
        <v>40</v>
      </c>
      <c r="J123" t="s">
        <v>2200</v>
      </c>
      <c r="K123" t="s">
        <v>0</v>
      </c>
      <c r="L123" t="s">
        <v>0</v>
      </c>
      <c r="M123" t="s">
        <v>75</v>
      </c>
      <c r="N123" t="s">
        <v>2201</v>
      </c>
      <c r="O123" t="s">
        <v>2202</v>
      </c>
      <c r="P123" t="s">
        <v>2203</v>
      </c>
      <c r="Q123" t="s">
        <v>88</v>
      </c>
      <c r="R123">
        <v>6</v>
      </c>
      <c r="S123" t="s">
        <v>2204</v>
      </c>
      <c r="T123" t="s">
        <v>1</v>
      </c>
      <c r="U123" t="s">
        <v>95</v>
      </c>
      <c r="V123" t="s">
        <v>68</v>
      </c>
      <c r="W123" t="s">
        <v>2198</v>
      </c>
      <c r="X123" t="s">
        <v>2199</v>
      </c>
      <c r="Y123" t="s">
        <v>1017</v>
      </c>
      <c r="Z123" t="s">
        <v>88</v>
      </c>
      <c r="AA123">
        <v>40</v>
      </c>
      <c r="AB123" t="s">
        <v>2200</v>
      </c>
      <c r="AL123" t="s">
        <v>3</v>
      </c>
      <c r="AM123" t="s">
        <v>3</v>
      </c>
      <c r="AN123" t="s">
        <v>69</v>
      </c>
      <c r="AO123" t="s">
        <v>2192</v>
      </c>
      <c r="AP123" t="s">
        <v>2193</v>
      </c>
      <c r="AQ123" t="s">
        <v>1032</v>
      </c>
      <c r="AR123" t="s">
        <v>420</v>
      </c>
      <c r="AS123">
        <v>0</v>
      </c>
      <c r="AT123" t="s">
        <v>2194</v>
      </c>
      <c r="AU123" t="s">
        <v>2</v>
      </c>
      <c r="AV123" t="s">
        <v>2</v>
      </c>
      <c r="AW123" t="s">
        <v>67</v>
      </c>
      <c r="AX123" t="s">
        <v>2208</v>
      </c>
      <c r="AY123" t="s">
        <v>2209</v>
      </c>
      <c r="AZ123" t="s">
        <v>1032</v>
      </c>
      <c r="BA123" t="s">
        <v>1033</v>
      </c>
      <c r="BB123">
        <v>80</v>
      </c>
      <c r="BC123" t="s">
        <v>2210</v>
      </c>
    </row>
    <row r="124" spans="2:55" x14ac:dyDescent="0.3">
      <c r="B124" t="s">
        <v>18</v>
      </c>
      <c r="C124" t="s">
        <v>1</v>
      </c>
      <c r="D124" t="s">
        <v>68</v>
      </c>
      <c r="E124" t="s">
        <v>109</v>
      </c>
      <c r="F124" t="s">
        <v>33</v>
      </c>
      <c r="G124" t="s">
        <v>86</v>
      </c>
      <c r="H124" t="s">
        <v>88</v>
      </c>
      <c r="I124">
        <v>30</v>
      </c>
      <c r="J124" t="s">
        <v>816</v>
      </c>
      <c r="K124" t="s">
        <v>0</v>
      </c>
      <c r="L124" t="s">
        <v>0</v>
      </c>
      <c r="M124" t="s">
        <v>75</v>
      </c>
      <c r="N124" t="s">
        <v>363</v>
      </c>
      <c r="O124" t="s">
        <v>364</v>
      </c>
      <c r="P124" t="s">
        <v>86</v>
      </c>
      <c r="Q124" t="s">
        <v>88</v>
      </c>
      <c r="R124">
        <v>11</v>
      </c>
      <c r="S124" t="s">
        <v>848</v>
      </c>
      <c r="T124" t="s">
        <v>1</v>
      </c>
      <c r="U124" t="s">
        <v>1</v>
      </c>
      <c r="V124" t="s">
        <v>68</v>
      </c>
      <c r="W124" t="s">
        <v>109</v>
      </c>
      <c r="X124" t="s">
        <v>33</v>
      </c>
      <c r="Y124" t="s">
        <v>86</v>
      </c>
      <c r="Z124" t="s">
        <v>88</v>
      </c>
      <c r="AA124">
        <v>30</v>
      </c>
      <c r="AB124" t="s">
        <v>816</v>
      </c>
      <c r="AL124" t="s">
        <v>3</v>
      </c>
      <c r="AM124" t="s">
        <v>3</v>
      </c>
      <c r="AN124" t="s">
        <v>69</v>
      </c>
      <c r="AO124" t="s">
        <v>463</v>
      </c>
      <c r="AP124" t="s">
        <v>60</v>
      </c>
      <c r="AQ124" t="s">
        <v>86</v>
      </c>
      <c r="AR124" t="s">
        <v>88</v>
      </c>
      <c r="AS124">
        <v>88</v>
      </c>
      <c r="AT124" t="s">
        <v>3640</v>
      </c>
      <c r="AU124" t="s">
        <v>2</v>
      </c>
      <c r="AV124" t="s">
        <v>2</v>
      </c>
      <c r="AW124" t="s">
        <v>67</v>
      </c>
      <c r="AX124" t="s">
        <v>2211</v>
      </c>
      <c r="AY124" t="s">
        <v>2212</v>
      </c>
      <c r="AZ124" t="s">
        <v>1017</v>
      </c>
      <c r="BA124" t="s">
        <v>88</v>
      </c>
      <c r="BB124">
        <v>16</v>
      </c>
      <c r="BC124" t="s">
        <v>2213</v>
      </c>
    </row>
    <row r="125" spans="2:55" x14ac:dyDescent="0.3">
      <c r="B125" t="s">
        <v>18</v>
      </c>
      <c r="C125" t="s">
        <v>1</v>
      </c>
      <c r="D125" t="s">
        <v>68</v>
      </c>
      <c r="E125" t="s">
        <v>2214</v>
      </c>
      <c r="F125" t="s">
        <v>2215</v>
      </c>
      <c r="G125" t="s">
        <v>1017</v>
      </c>
      <c r="H125" t="s">
        <v>88</v>
      </c>
      <c r="I125">
        <v>41</v>
      </c>
      <c r="J125" t="s">
        <v>2216</v>
      </c>
      <c r="K125" t="s">
        <v>0</v>
      </c>
      <c r="L125" t="s">
        <v>0</v>
      </c>
      <c r="M125" t="s">
        <v>75</v>
      </c>
      <c r="N125" t="s">
        <v>429</v>
      </c>
      <c r="O125" t="s">
        <v>430</v>
      </c>
      <c r="P125" t="s">
        <v>86</v>
      </c>
      <c r="Q125" t="s">
        <v>88</v>
      </c>
      <c r="R125">
        <v>2</v>
      </c>
      <c r="S125" t="s">
        <v>851</v>
      </c>
      <c r="T125" t="s">
        <v>1</v>
      </c>
      <c r="U125" t="s">
        <v>1</v>
      </c>
      <c r="V125" t="s">
        <v>68</v>
      </c>
      <c r="W125" t="s">
        <v>2214</v>
      </c>
      <c r="X125" t="s">
        <v>2215</v>
      </c>
      <c r="Y125" t="s">
        <v>1017</v>
      </c>
      <c r="Z125" t="s">
        <v>88</v>
      </c>
      <c r="AA125">
        <v>41</v>
      </c>
      <c r="AB125" t="s">
        <v>2216</v>
      </c>
      <c r="AL125" t="s">
        <v>3</v>
      </c>
      <c r="AM125" t="s">
        <v>3</v>
      </c>
      <c r="AN125" t="s">
        <v>69</v>
      </c>
      <c r="AO125" t="s">
        <v>2205</v>
      </c>
      <c r="AP125" t="s">
        <v>2206</v>
      </c>
      <c r="AQ125" t="s">
        <v>1032</v>
      </c>
      <c r="AR125" t="s">
        <v>1021</v>
      </c>
      <c r="AS125">
        <v>88</v>
      </c>
      <c r="AT125" t="s">
        <v>2207</v>
      </c>
      <c r="AU125" t="s">
        <v>2</v>
      </c>
      <c r="AV125" t="s">
        <v>2</v>
      </c>
      <c r="AW125" t="s">
        <v>78</v>
      </c>
      <c r="AX125" t="s">
        <v>2220</v>
      </c>
      <c r="AY125" t="s">
        <v>2221</v>
      </c>
      <c r="AZ125" t="s">
        <v>1052</v>
      </c>
      <c r="BA125" t="s">
        <v>88</v>
      </c>
      <c r="BB125">
        <v>17</v>
      </c>
      <c r="BC125" t="s">
        <v>2222</v>
      </c>
    </row>
    <row r="126" spans="2:55" x14ac:dyDescent="0.3">
      <c r="B126" t="s">
        <v>18</v>
      </c>
      <c r="C126" t="s">
        <v>1</v>
      </c>
      <c r="D126" t="s">
        <v>68</v>
      </c>
      <c r="E126" t="s">
        <v>2223</v>
      </c>
      <c r="F126" t="s">
        <v>2224</v>
      </c>
      <c r="G126" t="s">
        <v>1017</v>
      </c>
      <c r="H126" t="s">
        <v>88</v>
      </c>
      <c r="I126">
        <v>38</v>
      </c>
      <c r="J126" t="s">
        <v>2225</v>
      </c>
      <c r="K126" t="s">
        <v>0</v>
      </c>
      <c r="L126" t="s">
        <v>0</v>
      </c>
      <c r="M126" t="s">
        <v>75</v>
      </c>
      <c r="N126" t="s">
        <v>2226</v>
      </c>
      <c r="O126" t="s">
        <v>2227</v>
      </c>
      <c r="P126" t="s">
        <v>1017</v>
      </c>
      <c r="Q126" t="s">
        <v>2228</v>
      </c>
      <c r="R126">
        <v>7</v>
      </c>
      <c r="S126" t="s">
        <v>2229</v>
      </c>
      <c r="T126" t="s">
        <v>1</v>
      </c>
      <c r="U126" t="s">
        <v>1</v>
      </c>
      <c r="V126" t="s">
        <v>68</v>
      </c>
      <c r="W126" t="s">
        <v>2223</v>
      </c>
      <c r="X126" t="s">
        <v>2224</v>
      </c>
      <c r="Y126" t="s">
        <v>1017</v>
      </c>
      <c r="Z126" t="s">
        <v>88</v>
      </c>
      <c r="AA126">
        <v>38</v>
      </c>
      <c r="AB126" t="s">
        <v>2225</v>
      </c>
      <c r="AL126" t="s">
        <v>3</v>
      </c>
      <c r="AM126" t="s">
        <v>3</v>
      </c>
      <c r="AN126" t="s">
        <v>69</v>
      </c>
      <c r="AO126" t="s">
        <v>612</v>
      </c>
      <c r="AP126" t="s">
        <v>613</v>
      </c>
      <c r="AQ126" t="s">
        <v>86</v>
      </c>
      <c r="AR126" t="s">
        <v>88</v>
      </c>
      <c r="AS126">
        <v>82</v>
      </c>
      <c r="AT126" t="s">
        <v>815</v>
      </c>
      <c r="AU126" t="s">
        <v>2</v>
      </c>
      <c r="AV126" t="s">
        <v>2</v>
      </c>
      <c r="AW126" t="s">
        <v>78</v>
      </c>
      <c r="AX126" t="s">
        <v>156</v>
      </c>
      <c r="AY126" t="s">
        <v>157</v>
      </c>
      <c r="AZ126" t="s">
        <v>86</v>
      </c>
      <c r="BA126" t="s">
        <v>88</v>
      </c>
      <c r="BB126">
        <v>0</v>
      </c>
      <c r="BC126" t="s">
        <v>841</v>
      </c>
    </row>
    <row r="127" spans="2:55" x14ac:dyDescent="0.3">
      <c r="B127" t="s">
        <v>18</v>
      </c>
      <c r="C127" t="s">
        <v>1</v>
      </c>
      <c r="D127" t="s">
        <v>68</v>
      </c>
      <c r="E127" t="s">
        <v>262</v>
      </c>
      <c r="F127" t="s">
        <v>263</v>
      </c>
      <c r="G127" t="s">
        <v>86</v>
      </c>
      <c r="H127" t="s">
        <v>92</v>
      </c>
      <c r="I127">
        <v>42</v>
      </c>
      <c r="J127" t="s">
        <v>819</v>
      </c>
      <c r="K127" t="s">
        <v>0</v>
      </c>
      <c r="L127" t="s">
        <v>0</v>
      </c>
      <c r="M127" t="s">
        <v>75</v>
      </c>
      <c r="N127" t="s">
        <v>2233</v>
      </c>
      <c r="O127" t="s">
        <v>2234</v>
      </c>
      <c r="P127" t="s">
        <v>1032</v>
      </c>
      <c r="Q127" t="s">
        <v>1033</v>
      </c>
      <c r="R127">
        <v>4</v>
      </c>
      <c r="S127" t="s">
        <v>2235</v>
      </c>
      <c r="T127" t="s">
        <v>1</v>
      </c>
      <c r="U127" t="s">
        <v>1</v>
      </c>
      <c r="V127" t="s">
        <v>68</v>
      </c>
      <c r="W127" t="s">
        <v>262</v>
      </c>
      <c r="X127" t="s">
        <v>263</v>
      </c>
      <c r="Y127" t="s">
        <v>86</v>
      </c>
      <c r="Z127" t="s">
        <v>92</v>
      </c>
      <c r="AA127">
        <v>42</v>
      </c>
      <c r="AB127" t="s">
        <v>819</v>
      </c>
      <c r="AL127" t="s">
        <v>3</v>
      </c>
      <c r="AM127" t="s">
        <v>3</v>
      </c>
      <c r="AN127" t="s">
        <v>71</v>
      </c>
      <c r="AO127" t="s">
        <v>2217</v>
      </c>
      <c r="AP127" t="s">
        <v>2218</v>
      </c>
      <c r="AQ127" t="s">
        <v>1017</v>
      </c>
      <c r="AR127" t="s">
        <v>420</v>
      </c>
      <c r="AS127">
        <v>48</v>
      </c>
      <c r="AT127" t="s">
        <v>2219</v>
      </c>
      <c r="AU127" t="s">
        <v>2</v>
      </c>
      <c r="AV127" t="s">
        <v>2</v>
      </c>
      <c r="AW127" t="s">
        <v>78</v>
      </c>
      <c r="AX127" t="s">
        <v>179</v>
      </c>
      <c r="AY127" t="s">
        <v>180</v>
      </c>
      <c r="AZ127" t="s">
        <v>86</v>
      </c>
      <c r="BA127" t="s">
        <v>88</v>
      </c>
      <c r="BB127">
        <v>13</v>
      </c>
      <c r="BC127" t="s">
        <v>844</v>
      </c>
    </row>
    <row r="128" spans="2:55" x14ac:dyDescent="0.3">
      <c r="B128" t="s">
        <v>18</v>
      </c>
      <c r="C128" t="s">
        <v>95</v>
      </c>
      <c r="D128" t="s">
        <v>68</v>
      </c>
      <c r="E128" t="s">
        <v>2239</v>
      </c>
      <c r="F128" t="s">
        <v>2240</v>
      </c>
      <c r="G128" t="s">
        <v>1017</v>
      </c>
      <c r="H128" t="s">
        <v>420</v>
      </c>
      <c r="I128">
        <v>40</v>
      </c>
      <c r="J128" t="s">
        <v>2241</v>
      </c>
      <c r="K128" t="s">
        <v>0</v>
      </c>
      <c r="L128" t="s">
        <v>0</v>
      </c>
      <c r="M128" t="s">
        <v>75</v>
      </c>
      <c r="N128" t="s">
        <v>2242</v>
      </c>
      <c r="O128" t="s">
        <v>2243</v>
      </c>
      <c r="P128" t="s">
        <v>1017</v>
      </c>
      <c r="Q128" t="s">
        <v>88</v>
      </c>
      <c r="R128">
        <v>8</v>
      </c>
      <c r="S128" t="s">
        <v>2244</v>
      </c>
      <c r="T128" t="s">
        <v>1</v>
      </c>
      <c r="U128" t="s">
        <v>95</v>
      </c>
      <c r="V128" t="s">
        <v>68</v>
      </c>
      <c r="W128" t="s">
        <v>2239</v>
      </c>
      <c r="X128" t="s">
        <v>2240</v>
      </c>
      <c r="Y128" t="s">
        <v>1017</v>
      </c>
      <c r="Z128" t="s">
        <v>420</v>
      </c>
      <c r="AA128">
        <v>40</v>
      </c>
      <c r="AB128" t="s">
        <v>2241</v>
      </c>
      <c r="AL128" t="s">
        <v>3</v>
      </c>
      <c r="AM128" t="s">
        <v>3</v>
      </c>
      <c r="AN128" t="s">
        <v>71</v>
      </c>
      <c r="AO128" t="s">
        <v>2230</v>
      </c>
      <c r="AP128" t="s">
        <v>2231</v>
      </c>
      <c r="AQ128" t="s">
        <v>1052</v>
      </c>
      <c r="AR128" t="s">
        <v>1270</v>
      </c>
      <c r="AS128">
        <v>89</v>
      </c>
      <c r="AT128" t="s">
        <v>2232</v>
      </c>
      <c r="AU128" t="s">
        <v>2</v>
      </c>
      <c r="AV128" t="s">
        <v>2</v>
      </c>
      <c r="AW128" t="s">
        <v>78</v>
      </c>
      <c r="AX128" t="s">
        <v>2245</v>
      </c>
      <c r="AY128" t="s">
        <v>2246</v>
      </c>
      <c r="AZ128" t="s">
        <v>1017</v>
      </c>
      <c r="BA128" t="s">
        <v>88</v>
      </c>
      <c r="BB128">
        <v>15</v>
      </c>
      <c r="BC128" t="s">
        <v>2247</v>
      </c>
    </row>
    <row r="129" spans="2:55" x14ac:dyDescent="0.3">
      <c r="B129" t="s">
        <v>18</v>
      </c>
      <c r="C129" t="s">
        <v>1</v>
      </c>
      <c r="D129" t="s">
        <v>68</v>
      </c>
      <c r="E129" t="s">
        <v>308</v>
      </c>
      <c r="F129" t="s">
        <v>309</v>
      </c>
      <c r="G129" t="s">
        <v>86</v>
      </c>
      <c r="H129" t="s">
        <v>88</v>
      </c>
      <c r="I129">
        <v>28</v>
      </c>
      <c r="J129" t="s">
        <v>822</v>
      </c>
      <c r="K129" t="s">
        <v>0</v>
      </c>
      <c r="L129" t="s">
        <v>0</v>
      </c>
      <c r="M129" t="s">
        <v>75</v>
      </c>
      <c r="N129" t="s">
        <v>2248</v>
      </c>
      <c r="O129" t="s">
        <v>2249</v>
      </c>
      <c r="P129" t="s">
        <v>1309</v>
      </c>
      <c r="Q129" t="s">
        <v>1310</v>
      </c>
      <c r="R129">
        <v>12</v>
      </c>
      <c r="S129" t="s">
        <v>2250</v>
      </c>
      <c r="T129" t="s">
        <v>1</v>
      </c>
      <c r="U129" t="s">
        <v>1</v>
      </c>
      <c r="V129" t="s">
        <v>68</v>
      </c>
      <c r="W129" t="s">
        <v>308</v>
      </c>
      <c r="X129" t="s">
        <v>309</v>
      </c>
      <c r="Y129" t="s">
        <v>86</v>
      </c>
      <c r="Z129" t="s">
        <v>88</v>
      </c>
      <c r="AA129">
        <v>28</v>
      </c>
      <c r="AB129" t="s">
        <v>822</v>
      </c>
      <c r="AL129" t="s">
        <v>3</v>
      </c>
      <c r="AM129" t="s">
        <v>3</v>
      </c>
      <c r="AN129" t="s">
        <v>71</v>
      </c>
      <c r="AO129" t="s">
        <v>2236</v>
      </c>
      <c r="AP129" t="s">
        <v>2237</v>
      </c>
      <c r="AQ129" t="s">
        <v>1032</v>
      </c>
      <c r="AR129" t="s">
        <v>1033</v>
      </c>
      <c r="AS129">
        <v>80</v>
      </c>
      <c r="AT129" t="s">
        <v>2238</v>
      </c>
      <c r="AU129" t="s">
        <v>2</v>
      </c>
      <c r="AV129" t="s">
        <v>2</v>
      </c>
      <c r="AW129" t="s">
        <v>78</v>
      </c>
      <c r="AX129" t="s">
        <v>247</v>
      </c>
      <c r="AY129" t="s">
        <v>248</v>
      </c>
      <c r="AZ129" t="s">
        <v>86</v>
      </c>
      <c r="BA129" t="s">
        <v>88</v>
      </c>
      <c r="BB129">
        <v>81</v>
      </c>
      <c r="BC129" t="s">
        <v>847</v>
      </c>
    </row>
    <row r="130" spans="2:55" x14ac:dyDescent="0.3">
      <c r="B130" t="s">
        <v>18</v>
      </c>
      <c r="C130" t="s">
        <v>1</v>
      </c>
      <c r="D130" t="s">
        <v>68</v>
      </c>
      <c r="E130" t="s">
        <v>2251</v>
      </c>
      <c r="F130" t="s">
        <v>2252</v>
      </c>
      <c r="G130" t="s">
        <v>1032</v>
      </c>
      <c r="H130" t="s">
        <v>1429</v>
      </c>
      <c r="I130">
        <v>34</v>
      </c>
      <c r="J130" t="s">
        <v>2253</v>
      </c>
      <c r="K130" t="s">
        <v>0</v>
      </c>
      <c r="L130" t="s">
        <v>0</v>
      </c>
      <c r="M130" t="s">
        <v>75</v>
      </c>
      <c r="N130" t="s">
        <v>2254</v>
      </c>
      <c r="O130" t="s">
        <v>2255</v>
      </c>
      <c r="P130" t="s">
        <v>1017</v>
      </c>
      <c r="Q130" t="s">
        <v>88</v>
      </c>
      <c r="R130">
        <v>6</v>
      </c>
      <c r="S130" t="s">
        <v>2256</v>
      </c>
      <c r="T130" t="s">
        <v>1</v>
      </c>
      <c r="U130" t="s">
        <v>1</v>
      </c>
      <c r="V130" t="s">
        <v>68</v>
      </c>
      <c r="W130" t="s">
        <v>2251</v>
      </c>
      <c r="X130" t="s">
        <v>2252</v>
      </c>
      <c r="Y130" t="s">
        <v>1032</v>
      </c>
      <c r="Z130" t="s">
        <v>1429</v>
      </c>
      <c r="AA130">
        <v>34</v>
      </c>
      <c r="AB130" t="s">
        <v>2253</v>
      </c>
      <c r="AL130" t="s">
        <v>3</v>
      </c>
      <c r="AM130" t="s">
        <v>3</v>
      </c>
      <c r="AN130" t="s">
        <v>71</v>
      </c>
      <c r="AO130" t="s">
        <v>365</v>
      </c>
      <c r="AP130" t="s">
        <v>366</v>
      </c>
      <c r="AQ130" t="s">
        <v>86</v>
      </c>
      <c r="AR130" t="s">
        <v>88</v>
      </c>
      <c r="AS130">
        <v>86</v>
      </c>
      <c r="AT130" t="s">
        <v>817</v>
      </c>
      <c r="AU130" t="s">
        <v>2</v>
      </c>
      <c r="AV130" t="s">
        <v>2</v>
      </c>
      <c r="AW130" t="s">
        <v>78</v>
      </c>
      <c r="AX130" t="s">
        <v>260</v>
      </c>
      <c r="AY130" t="s">
        <v>261</v>
      </c>
      <c r="AZ130" t="s">
        <v>86</v>
      </c>
      <c r="BA130" t="s">
        <v>88</v>
      </c>
      <c r="BB130">
        <v>14</v>
      </c>
      <c r="BC130" t="s">
        <v>850</v>
      </c>
    </row>
    <row r="131" spans="2:55" x14ac:dyDescent="0.3">
      <c r="B131" t="s">
        <v>18</v>
      </c>
      <c r="C131" t="s">
        <v>1</v>
      </c>
      <c r="D131" t="s">
        <v>68</v>
      </c>
      <c r="E131" t="s">
        <v>386</v>
      </c>
      <c r="F131" t="s">
        <v>387</v>
      </c>
      <c r="G131" t="s">
        <v>86</v>
      </c>
      <c r="H131" t="s">
        <v>88</v>
      </c>
      <c r="I131">
        <v>25</v>
      </c>
      <c r="J131" t="s">
        <v>825</v>
      </c>
      <c r="T131" t="s">
        <v>1</v>
      </c>
      <c r="U131" t="s">
        <v>1</v>
      </c>
      <c r="V131" t="s">
        <v>68</v>
      </c>
      <c r="W131" t="s">
        <v>386</v>
      </c>
      <c r="X131" t="s">
        <v>387</v>
      </c>
      <c r="Y131" t="s">
        <v>86</v>
      </c>
      <c r="Z131" t="s">
        <v>88</v>
      </c>
      <c r="AA131">
        <v>25</v>
      </c>
      <c r="AB131" t="s">
        <v>825</v>
      </c>
      <c r="AL131" t="s">
        <v>3</v>
      </c>
      <c r="AM131" t="s">
        <v>3</v>
      </c>
      <c r="AN131" t="s">
        <v>71</v>
      </c>
      <c r="AO131" t="s">
        <v>380</v>
      </c>
      <c r="AP131" t="s">
        <v>381</v>
      </c>
      <c r="AQ131" t="s">
        <v>86</v>
      </c>
      <c r="AR131" t="s">
        <v>88</v>
      </c>
      <c r="AS131">
        <v>84</v>
      </c>
      <c r="AT131" t="s">
        <v>820</v>
      </c>
      <c r="AU131" t="s">
        <v>2</v>
      </c>
      <c r="AV131" t="s">
        <v>2</v>
      </c>
      <c r="AW131" t="s">
        <v>78</v>
      </c>
      <c r="AX131" t="s">
        <v>2260</v>
      </c>
      <c r="AY131" t="s">
        <v>2261</v>
      </c>
      <c r="AZ131" t="s">
        <v>1032</v>
      </c>
      <c r="BA131" t="s">
        <v>1429</v>
      </c>
      <c r="BB131">
        <v>83</v>
      </c>
      <c r="BC131" t="s">
        <v>2262</v>
      </c>
    </row>
    <row r="132" spans="2:55" x14ac:dyDescent="0.3">
      <c r="B132" t="s">
        <v>18</v>
      </c>
      <c r="C132" t="s">
        <v>1</v>
      </c>
      <c r="D132" t="s">
        <v>68</v>
      </c>
      <c r="E132" t="s">
        <v>2263</v>
      </c>
      <c r="F132" t="s">
        <v>2264</v>
      </c>
      <c r="G132" t="s">
        <v>1017</v>
      </c>
      <c r="H132" t="s">
        <v>420</v>
      </c>
      <c r="I132">
        <v>39</v>
      </c>
      <c r="J132" t="s">
        <v>2265</v>
      </c>
      <c r="T132" t="s">
        <v>1</v>
      </c>
      <c r="U132" t="s">
        <v>1</v>
      </c>
      <c r="V132" t="s">
        <v>68</v>
      </c>
      <c r="W132" t="s">
        <v>2263</v>
      </c>
      <c r="X132" t="s">
        <v>2264</v>
      </c>
      <c r="Y132" t="s">
        <v>1017</v>
      </c>
      <c r="Z132" t="s">
        <v>420</v>
      </c>
      <c r="AA132">
        <v>39</v>
      </c>
      <c r="AB132" t="s">
        <v>2265</v>
      </c>
      <c r="AL132" t="s">
        <v>3</v>
      </c>
      <c r="AM132" t="s">
        <v>3</v>
      </c>
      <c r="AN132" t="s">
        <v>71</v>
      </c>
      <c r="AO132" t="s">
        <v>2257</v>
      </c>
      <c r="AP132" t="s">
        <v>2258</v>
      </c>
      <c r="AQ132" t="s">
        <v>1052</v>
      </c>
      <c r="AR132" t="s">
        <v>629</v>
      </c>
      <c r="AS132">
        <v>87</v>
      </c>
      <c r="AT132" t="s">
        <v>2259</v>
      </c>
      <c r="AU132" t="s">
        <v>2</v>
      </c>
      <c r="AV132" t="s">
        <v>2</v>
      </c>
      <c r="AW132" t="s">
        <v>78</v>
      </c>
      <c r="AX132" t="s">
        <v>332</v>
      </c>
      <c r="AY132" t="s">
        <v>333</v>
      </c>
      <c r="AZ132" t="s">
        <v>86</v>
      </c>
      <c r="BA132" t="s">
        <v>88</v>
      </c>
      <c r="BB132">
        <v>39</v>
      </c>
      <c r="BC132" t="s">
        <v>854</v>
      </c>
    </row>
    <row r="133" spans="2:55" x14ac:dyDescent="0.3">
      <c r="B133" t="s">
        <v>18</v>
      </c>
      <c r="C133" t="s">
        <v>1</v>
      </c>
      <c r="D133" t="s">
        <v>68</v>
      </c>
      <c r="E133" t="s">
        <v>2266</v>
      </c>
      <c r="F133" t="s">
        <v>2267</v>
      </c>
      <c r="G133" t="s">
        <v>1017</v>
      </c>
      <c r="H133" t="s">
        <v>420</v>
      </c>
      <c r="I133">
        <v>35</v>
      </c>
      <c r="J133" t="s">
        <v>2268</v>
      </c>
      <c r="T133" t="s">
        <v>1</v>
      </c>
      <c r="U133" t="s">
        <v>1</v>
      </c>
      <c r="V133" t="s">
        <v>68</v>
      </c>
      <c r="W133" t="s">
        <v>2266</v>
      </c>
      <c r="X133" t="s">
        <v>2267</v>
      </c>
      <c r="Y133" t="s">
        <v>1017</v>
      </c>
      <c r="Z133" t="s">
        <v>420</v>
      </c>
      <c r="AA133">
        <v>35</v>
      </c>
      <c r="AB133" t="s">
        <v>2268</v>
      </c>
      <c r="AL133" t="s">
        <v>3</v>
      </c>
      <c r="AM133" t="s">
        <v>3</v>
      </c>
      <c r="AN133" t="s">
        <v>71</v>
      </c>
      <c r="AO133" t="s">
        <v>441</v>
      </c>
      <c r="AP133" t="s">
        <v>442</v>
      </c>
      <c r="AQ133" t="s">
        <v>86</v>
      </c>
      <c r="AR133" t="s">
        <v>88</v>
      </c>
      <c r="AS133">
        <v>35</v>
      </c>
      <c r="AT133" t="s">
        <v>823</v>
      </c>
      <c r="AU133" t="s">
        <v>2</v>
      </c>
      <c r="AV133" t="s">
        <v>2</v>
      </c>
      <c r="AW133" t="s">
        <v>78</v>
      </c>
      <c r="AX133" t="s">
        <v>2269</v>
      </c>
      <c r="AY133" t="s">
        <v>2270</v>
      </c>
      <c r="AZ133" t="s">
        <v>1017</v>
      </c>
      <c r="BA133" t="s">
        <v>88</v>
      </c>
      <c r="BB133">
        <v>19</v>
      </c>
      <c r="BC133" t="s">
        <v>2271</v>
      </c>
    </row>
    <row r="134" spans="2:55" x14ac:dyDescent="0.3">
      <c r="B134" t="s">
        <v>18</v>
      </c>
      <c r="C134" t="s">
        <v>1</v>
      </c>
      <c r="D134" t="s">
        <v>68</v>
      </c>
      <c r="E134" t="s">
        <v>2272</v>
      </c>
      <c r="F134" t="s">
        <v>2273</v>
      </c>
      <c r="G134" t="s">
        <v>1017</v>
      </c>
      <c r="H134" t="s">
        <v>88</v>
      </c>
      <c r="I134">
        <v>42</v>
      </c>
      <c r="J134" t="s">
        <v>2274</v>
      </c>
      <c r="T134" t="s">
        <v>1</v>
      </c>
      <c r="U134" t="s">
        <v>1</v>
      </c>
      <c r="V134" t="s">
        <v>68</v>
      </c>
      <c r="W134" t="s">
        <v>2272</v>
      </c>
      <c r="X134" t="s">
        <v>2273</v>
      </c>
      <c r="Y134" t="s">
        <v>1017</v>
      </c>
      <c r="Z134" t="s">
        <v>88</v>
      </c>
      <c r="AA134">
        <v>42</v>
      </c>
      <c r="AB134" t="s">
        <v>2274</v>
      </c>
      <c r="AL134" t="s">
        <v>3</v>
      </c>
      <c r="AM134" t="s">
        <v>3</v>
      </c>
      <c r="AN134" t="s">
        <v>71</v>
      </c>
      <c r="AO134" t="s">
        <v>477</v>
      </c>
      <c r="AP134" t="s">
        <v>478</v>
      </c>
      <c r="AQ134" t="s">
        <v>86</v>
      </c>
      <c r="AR134" t="s">
        <v>92</v>
      </c>
      <c r="AS134">
        <v>34</v>
      </c>
      <c r="AT134" t="s">
        <v>826</v>
      </c>
      <c r="AU134" t="s">
        <v>2</v>
      </c>
      <c r="AV134" t="s">
        <v>2</v>
      </c>
      <c r="AW134" t="s">
        <v>78</v>
      </c>
      <c r="AX134" t="s">
        <v>2278</v>
      </c>
      <c r="AY134" t="s">
        <v>2279</v>
      </c>
      <c r="AZ134" t="s">
        <v>1025</v>
      </c>
      <c r="BA134" t="s">
        <v>255</v>
      </c>
      <c r="BB134">
        <v>87</v>
      </c>
      <c r="BC134" t="s">
        <v>2280</v>
      </c>
    </row>
    <row r="135" spans="2:55" x14ac:dyDescent="0.3">
      <c r="B135" t="s">
        <v>18</v>
      </c>
      <c r="C135" t="s">
        <v>1</v>
      </c>
      <c r="D135" t="s">
        <v>68</v>
      </c>
      <c r="E135" t="s">
        <v>2281</v>
      </c>
      <c r="F135" t="s">
        <v>2282</v>
      </c>
      <c r="G135" t="s">
        <v>1017</v>
      </c>
      <c r="H135" t="s">
        <v>420</v>
      </c>
      <c r="I135">
        <v>44</v>
      </c>
      <c r="J135" t="s">
        <v>2283</v>
      </c>
      <c r="T135" t="s">
        <v>1</v>
      </c>
      <c r="U135" t="s">
        <v>1</v>
      </c>
      <c r="V135" t="s">
        <v>68</v>
      </c>
      <c r="W135" t="s">
        <v>2281</v>
      </c>
      <c r="X135" t="s">
        <v>2282</v>
      </c>
      <c r="Y135" t="s">
        <v>1017</v>
      </c>
      <c r="Z135" t="s">
        <v>420</v>
      </c>
      <c r="AA135">
        <v>44</v>
      </c>
      <c r="AB135" t="s">
        <v>2283</v>
      </c>
      <c r="AL135" t="s">
        <v>3</v>
      </c>
      <c r="AM135" t="s">
        <v>3</v>
      </c>
      <c r="AN135" t="s">
        <v>71</v>
      </c>
      <c r="AO135" t="s">
        <v>563</v>
      </c>
      <c r="AP135" t="s">
        <v>44</v>
      </c>
      <c r="AQ135" t="s">
        <v>86</v>
      </c>
      <c r="AR135" t="s">
        <v>88</v>
      </c>
      <c r="AS135">
        <v>87</v>
      </c>
      <c r="AT135" t="s">
        <v>827</v>
      </c>
      <c r="AU135" t="s">
        <v>2</v>
      </c>
      <c r="AV135" t="s">
        <v>2</v>
      </c>
      <c r="AW135" t="s">
        <v>78</v>
      </c>
      <c r="AX135" t="s">
        <v>2287</v>
      </c>
      <c r="AY135" t="s">
        <v>2288</v>
      </c>
      <c r="AZ135" t="s">
        <v>1025</v>
      </c>
      <c r="BA135" t="s">
        <v>255</v>
      </c>
      <c r="BB135">
        <v>83</v>
      </c>
      <c r="BC135" t="s">
        <v>2289</v>
      </c>
    </row>
    <row r="136" spans="2:55" x14ac:dyDescent="0.3">
      <c r="B136" t="s">
        <v>18</v>
      </c>
      <c r="C136" t="s">
        <v>95</v>
      </c>
      <c r="D136" t="s">
        <v>69</v>
      </c>
      <c r="E136" t="s">
        <v>93</v>
      </c>
      <c r="F136" t="s">
        <v>94</v>
      </c>
      <c r="G136" t="s">
        <v>86</v>
      </c>
      <c r="H136" t="s">
        <v>88</v>
      </c>
      <c r="I136">
        <v>30</v>
      </c>
      <c r="J136" t="s">
        <v>830</v>
      </c>
      <c r="T136" t="s">
        <v>1</v>
      </c>
      <c r="U136" t="s">
        <v>95</v>
      </c>
      <c r="V136" t="s">
        <v>69</v>
      </c>
      <c r="W136" t="s">
        <v>93</v>
      </c>
      <c r="X136" t="s">
        <v>94</v>
      </c>
      <c r="Y136" t="s">
        <v>86</v>
      </c>
      <c r="Z136" t="s">
        <v>88</v>
      </c>
      <c r="AA136">
        <v>30</v>
      </c>
      <c r="AB136" t="s">
        <v>830</v>
      </c>
      <c r="AL136" t="s">
        <v>3</v>
      </c>
      <c r="AM136" t="s">
        <v>3</v>
      </c>
      <c r="AN136" t="s">
        <v>71</v>
      </c>
      <c r="AO136" t="s">
        <v>2275</v>
      </c>
      <c r="AP136" t="s">
        <v>2276</v>
      </c>
      <c r="AQ136" t="s">
        <v>1032</v>
      </c>
      <c r="AR136" t="s">
        <v>1033</v>
      </c>
      <c r="AS136">
        <v>82</v>
      </c>
      <c r="AT136" t="s">
        <v>2277</v>
      </c>
      <c r="AU136" t="s">
        <v>2</v>
      </c>
      <c r="AV136" t="s">
        <v>2</v>
      </c>
      <c r="AW136" t="s">
        <v>78</v>
      </c>
      <c r="AX136" t="s">
        <v>2293</v>
      </c>
      <c r="AY136" t="s">
        <v>2294</v>
      </c>
      <c r="AZ136" t="s">
        <v>1017</v>
      </c>
      <c r="BA136" t="s">
        <v>1021</v>
      </c>
      <c r="BB136">
        <v>88</v>
      </c>
      <c r="BC136" t="s">
        <v>2295</v>
      </c>
    </row>
    <row r="137" spans="2:55" x14ac:dyDescent="0.3">
      <c r="B137" t="s">
        <v>18</v>
      </c>
      <c r="C137" t="s">
        <v>1</v>
      </c>
      <c r="D137" t="s">
        <v>69</v>
      </c>
      <c r="E137" t="s">
        <v>2296</v>
      </c>
      <c r="F137" t="s">
        <v>2297</v>
      </c>
      <c r="G137" t="s">
        <v>1017</v>
      </c>
      <c r="H137" t="s">
        <v>88</v>
      </c>
      <c r="I137">
        <v>37</v>
      </c>
      <c r="J137" t="s">
        <v>2298</v>
      </c>
      <c r="T137" t="s">
        <v>1</v>
      </c>
      <c r="U137" t="s">
        <v>1</v>
      </c>
      <c r="V137" t="s">
        <v>69</v>
      </c>
      <c r="W137" t="s">
        <v>2296</v>
      </c>
      <c r="X137" t="s">
        <v>2297</v>
      </c>
      <c r="Y137" t="s">
        <v>1017</v>
      </c>
      <c r="Z137" t="s">
        <v>88</v>
      </c>
      <c r="AA137">
        <v>37</v>
      </c>
      <c r="AB137" t="s">
        <v>2298</v>
      </c>
      <c r="AL137" t="s">
        <v>3</v>
      </c>
      <c r="AM137" t="s">
        <v>3</v>
      </c>
      <c r="AN137" t="s">
        <v>71</v>
      </c>
      <c r="AO137" t="s">
        <v>2284</v>
      </c>
      <c r="AP137" t="s">
        <v>2285</v>
      </c>
      <c r="AQ137" t="s">
        <v>1017</v>
      </c>
      <c r="AR137" t="s">
        <v>88</v>
      </c>
      <c r="AS137">
        <v>86</v>
      </c>
      <c r="AT137" t="s">
        <v>2286</v>
      </c>
      <c r="AU137" t="s">
        <v>2</v>
      </c>
      <c r="AV137" t="s">
        <v>2</v>
      </c>
      <c r="AW137" t="s">
        <v>78</v>
      </c>
      <c r="AX137" t="s">
        <v>392</v>
      </c>
      <c r="AY137" t="s">
        <v>393</v>
      </c>
      <c r="AZ137" t="s">
        <v>86</v>
      </c>
      <c r="BB137">
        <v>14</v>
      </c>
      <c r="BC137" t="s">
        <v>857</v>
      </c>
    </row>
    <row r="138" spans="2:55" x14ac:dyDescent="0.3">
      <c r="B138" t="s">
        <v>18</v>
      </c>
      <c r="C138" t="s">
        <v>95</v>
      </c>
      <c r="D138" t="s">
        <v>69</v>
      </c>
      <c r="E138" t="s">
        <v>2302</v>
      </c>
      <c r="F138" t="s">
        <v>2303</v>
      </c>
      <c r="G138" t="s">
        <v>1032</v>
      </c>
      <c r="H138" t="s">
        <v>420</v>
      </c>
      <c r="I138">
        <v>27</v>
      </c>
      <c r="J138" t="s">
        <v>2304</v>
      </c>
      <c r="T138" t="s">
        <v>1</v>
      </c>
      <c r="U138" t="s">
        <v>95</v>
      </c>
      <c r="V138" t="s">
        <v>69</v>
      </c>
      <c r="W138" t="s">
        <v>2302</v>
      </c>
      <c r="X138" t="s">
        <v>2303</v>
      </c>
      <c r="Y138" t="s">
        <v>1032</v>
      </c>
      <c r="Z138" t="s">
        <v>420</v>
      </c>
      <c r="AA138">
        <v>27</v>
      </c>
      <c r="AB138" t="s">
        <v>2304</v>
      </c>
      <c r="AL138" t="s">
        <v>3</v>
      </c>
      <c r="AM138" t="s">
        <v>3</v>
      </c>
      <c r="AN138" t="s">
        <v>72</v>
      </c>
      <c r="AO138" t="s">
        <v>2290</v>
      </c>
      <c r="AP138" t="s">
        <v>2291</v>
      </c>
      <c r="AQ138" t="s">
        <v>1017</v>
      </c>
      <c r="AR138" t="s">
        <v>88</v>
      </c>
      <c r="AS138">
        <v>47</v>
      </c>
      <c r="AT138" t="s">
        <v>2292</v>
      </c>
      <c r="AU138" t="s">
        <v>2</v>
      </c>
      <c r="AV138" t="s">
        <v>2</v>
      </c>
      <c r="AW138" t="s">
        <v>78</v>
      </c>
      <c r="AX138" t="s">
        <v>415</v>
      </c>
      <c r="AY138" t="s">
        <v>2308</v>
      </c>
      <c r="AZ138" t="s">
        <v>1017</v>
      </c>
      <c r="BA138" t="s">
        <v>88</v>
      </c>
      <c r="BB138">
        <v>86</v>
      </c>
      <c r="BC138" t="s">
        <v>2309</v>
      </c>
    </row>
    <row r="139" spans="2:55" x14ac:dyDescent="0.3">
      <c r="B139" t="s">
        <v>18</v>
      </c>
      <c r="C139" t="s">
        <v>1</v>
      </c>
      <c r="D139" t="s">
        <v>69</v>
      </c>
      <c r="E139" t="s">
        <v>2310</v>
      </c>
      <c r="F139" t="s">
        <v>2311</v>
      </c>
      <c r="G139" t="s">
        <v>1025</v>
      </c>
      <c r="H139" t="s">
        <v>255</v>
      </c>
      <c r="I139">
        <v>35</v>
      </c>
      <c r="J139" t="s">
        <v>2312</v>
      </c>
      <c r="T139" t="s">
        <v>1</v>
      </c>
      <c r="U139" t="s">
        <v>1</v>
      </c>
      <c r="V139" t="s">
        <v>69</v>
      </c>
      <c r="W139" t="s">
        <v>2310</v>
      </c>
      <c r="X139" t="s">
        <v>2311</v>
      </c>
      <c r="Y139" t="s">
        <v>1025</v>
      </c>
      <c r="Z139" t="s">
        <v>255</v>
      </c>
      <c r="AA139">
        <v>35</v>
      </c>
      <c r="AB139" t="s">
        <v>2312</v>
      </c>
      <c r="AL139" t="s">
        <v>3</v>
      </c>
      <c r="AM139" t="s">
        <v>3</v>
      </c>
      <c r="AN139" t="s">
        <v>72</v>
      </c>
      <c r="AO139" t="s">
        <v>2299</v>
      </c>
      <c r="AP139" t="s">
        <v>2300</v>
      </c>
      <c r="AQ139" t="s">
        <v>1025</v>
      </c>
      <c r="AR139" t="s">
        <v>255</v>
      </c>
      <c r="AS139">
        <v>85</v>
      </c>
      <c r="AT139" t="s">
        <v>2301</v>
      </c>
      <c r="AU139" t="s">
        <v>2</v>
      </c>
      <c r="AV139" t="s">
        <v>2</v>
      </c>
      <c r="AW139" t="s">
        <v>78</v>
      </c>
      <c r="AX139" t="s">
        <v>2313</v>
      </c>
      <c r="AY139" t="s">
        <v>2314</v>
      </c>
      <c r="AZ139" t="s">
        <v>1017</v>
      </c>
      <c r="BA139" t="s">
        <v>420</v>
      </c>
      <c r="BB139">
        <v>80</v>
      </c>
      <c r="BC139" t="s">
        <v>2315</v>
      </c>
    </row>
    <row r="140" spans="2:55" x14ac:dyDescent="0.3">
      <c r="B140" t="s">
        <v>18</v>
      </c>
      <c r="C140" t="s">
        <v>1</v>
      </c>
      <c r="D140" t="s">
        <v>69</v>
      </c>
      <c r="E140" t="s">
        <v>214</v>
      </c>
      <c r="F140" t="s">
        <v>215</v>
      </c>
      <c r="G140" t="s">
        <v>86</v>
      </c>
      <c r="H140" t="s">
        <v>88</v>
      </c>
      <c r="I140">
        <v>34</v>
      </c>
      <c r="J140" t="s">
        <v>832</v>
      </c>
      <c r="T140" t="s">
        <v>1</v>
      </c>
      <c r="U140" t="s">
        <v>1</v>
      </c>
      <c r="V140" t="s">
        <v>69</v>
      </c>
      <c r="W140" t="s">
        <v>214</v>
      </c>
      <c r="X140" t="s">
        <v>215</v>
      </c>
      <c r="Y140" t="s">
        <v>86</v>
      </c>
      <c r="Z140" t="s">
        <v>88</v>
      </c>
      <c r="AA140">
        <v>34</v>
      </c>
      <c r="AB140" t="s">
        <v>832</v>
      </c>
      <c r="AL140" t="s">
        <v>3</v>
      </c>
      <c r="AM140" t="s">
        <v>3</v>
      </c>
      <c r="AN140" t="s">
        <v>72</v>
      </c>
      <c r="AO140" t="s">
        <v>2305</v>
      </c>
      <c r="AP140" t="s">
        <v>2306</v>
      </c>
      <c r="AQ140" t="s">
        <v>1032</v>
      </c>
      <c r="AR140" t="s">
        <v>420</v>
      </c>
      <c r="AS140">
        <v>48</v>
      </c>
      <c r="AT140" t="s">
        <v>2307</v>
      </c>
      <c r="AU140" t="s">
        <v>2</v>
      </c>
      <c r="AV140" t="s">
        <v>2</v>
      </c>
      <c r="AW140" t="s">
        <v>78</v>
      </c>
      <c r="AX140" t="s">
        <v>2319</v>
      </c>
      <c r="AY140" t="s">
        <v>2320</v>
      </c>
      <c r="AZ140" t="s">
        <v>1025</v>
      </c>
      <c r="BA140" t="s">
        <v>88</v>
      </c>
      <c r="BB140">
        <v>18</v>
      </c>
      <c r="BC140" t="s">
        <v>2321</v>
      </c>
    </row>
    <row r="141" spans="2:55" x14ac:dyDescent="0.3">
      <c r="B141" t="s">
        <v>18</v>
      </c>
      <c r="C141" t="s">
        <v>1</v>
      </c>
      <c r="D141" t="s">
        <v>69</v>
      </c>
      <c r="E141" t="s">
        <v>2322</v>
      </c>
      <c r="F141" t="s">
        <v>2323</v>
      </c>
      <c r="G141" t="s">
        <v>1052</v>
      </c>
      <c r="H141" t="s">
        <v>88</v>
      </c>
      <c r="I141">
        <v>31</v>
      </c>
      <c r="J141" t="s">
        <v>2324</v>
      </c>
      <c r="T141" t="s">
        <v>1</v>
      </c>
      <c r="U141" t="s">
        <v>1</v>
      </c>
      <c r="V141" t="s">
        <v>69</v>
      </c>
      <c r="W141" t="s">
        <v>2322</v>
      </c>
      <c r="X141" t="s">
        <v>2323</v>
      </c>
      <c r="Y141" t="s">
        <v>1052</v>
      </c>
      <c r="Z141" t="s">
        <v>88</v>
      </c>
      <c r="AA141">
        <v>31</v>
      </c>
      <c r="AB141" t="s">
        <v>2324</v>
      </c>
      <c r="AL141" t="s">
        <v>3</v>
      </c>
      <c r="AM141" t="s">
        <v>3</v>
      </c>
      <c r="AN141" t="s">
        <v>72</v>
      </c>
      <c r="AO141" t="s">
        <v>204</v>
      </c>
      <c r="AP141" t="s">
        <v>46</v>
      </c>
      <c r="AQ141" t="s">
        <v>86</v>
      </c>
      <c r="AR141" t="s">
        <v>88</v>
      </c>
      <c r="AS141">
        <v>82</v>
      </c>
      <c r="AT141" t="s">
        <v>833</v>
      </c>
      <c r="AU141" t="s">
        <v>2</v>
      </c>
      <c r="AV141" t="s">
        <v>2</v>
      </c>
      <c r="AW141" t="s">
        <v>78</v>
      </c>
      <c r="AX141" t="s">
        <v>2325</v>
      </c>
      <c r="AY141" t="s">
        <v>2326</v>
      </c>
      <c r="AZ141" t="s">
        <v>1017</v>
      </c>
      <c r="BA141" t="s">
        <v>420</v>
      </c>
      <c r="BB141">
        <v>15</v>
      </c>
      <c r="BC141" t="s">
        <v>2327</v>
      </c>
    </row>
    <row r="142" spans="2:55" x14ac:dyDescent="0.3">
      <c r="B142" t="s">
        <v>18</v>
      </c>
      <c r="C142" t="s">
        <v>1</v>
      </c>
      <c r="D142" t="s">
        <v>69</v>
      </c>
      <c r="E142" t="s">
        <v>2328</v>
      </c>
      <c r="F142" t="s">
        <v>2329</v>
      </c>
      <c r="G142" t="s">
        <v>1025</v>
      </c>
      <c r="H142" t="s">
        <v>255</v>
      </c>
      <c r="I142">
        <v>28</v>
      </c>
      <c r="J142" t="s">
        <v>2330</v>
      </c>
      <c r="T142" t="s">
        <v>1</v>
      </c>
      <c r="U142" t="s">
        <v>1</v>
      </c>
      <c r="V142" t="s">
        <v>69</v>
      </c>
      <c r="W142" t="s">
        <v>2328</v>
      </c>
      <c r="X142" t="s">
        <v>2329</v>
      </c>
      <c r="Y142" t="s">
        <v>1025</v>
      </c>
      <c r="Z142" t="s">
        <v>255</v>
      </c>
      <c r="AA142">
        <v>28</v>
      </c>
      <c r="AB142" t="s">
        <v>2330</v>
      </c>
      <c r="AL142" t="s">
        <v>3</v>
      </c>
      <c r="AM142" t="s">
        <v>3</v>
      </c>
      <c r="AN142" t="s">
        <v>72</v>
      </c>
      <c r="AO142" t="s">
        <v>2316</v>
      </c>
      <c r="AP142" t="s">
        <v>2317</v>
      </c>
      <c r="AQ142" t="s">
        <v>1025</v>
      </c>
      <c r="AS142">
        <v>85</v>
      </c>
      <c r="AT142" t="s">
        <v>2318</v>
      </c>
      <c r="AU142" t="s">
        <v>2</v>
      </c>
      <c r="AV142" t="s">
        <v>2</v>
      </c>
      <c r="AW142" t="s">
        <v>78</v>
      </c>
      <c r="AX142" t="s">
        <v>2334</v>
      </c>
      <c r="AY142" t="s">
        <v>2335</v>
      </c>
      <c r="AZ142" t="s">
        <v>1017</v>
      </c>
      <c r="BA142" t="s">
        <v>629</v>
      </c>
      <c r="BB142">
        <v>81</v>
      </c>
      <c r="BC142" t="s">
        <v>2336</v>
      </c>
    </row>
    <row r="143" spans="2:55" x14ac:dyDescent="0.3">
      <c r="B143" t="s">
        <v>18</v>
      </c>
      <c r="C143" t="s">
        <v>1</v>
      </c>
      <c r="D143" t="s">
        <v>69</v>
      </c>
      <c r="E143" t="s">
        <v>2337</v>
      </c>
      <c r="F143" t="s">
        <v>2338</v>
      </c>
      <c r="G143" t="s">
        <v>1032</v>
      </c>
      <c r="H143" t="s">
        <v>1429</v>
      </c>
      <c r="I143">
        <v>37</v>
      </c>
      <c r="J143" t="s">
        <v>2339</v>
      </c>
      <c r="T143" t="s">
        <v>1</v>
      </c>
      <c r="U143" t="s">
        <v>1</v>
      </c>
      <c r="V143" t="s">
        <v>69</v>
      </c>
      <c r="W143" t="s">
        <v>2337</v>
      </c>
      <c r="X143" t="s">
        <v>2338</v>
      </c>
      <c r="Y143" t="s">
        <v>1032</v>
      </c>
      <c r="Z143" t="s">
        <v>1429</v>
      </c>
      <c r="AA143">
        <v>37</v>
      </c>
      <c r="AB143" t="s">
        <v>2339</v>
      </c>
      <c r="AL143" t="s">
        <v>3</v>
      </c>
      <c r="AM143" t="s">
        <v>3</v>
      </c>
      <c r="AN143" t="s">
        <v>72</v>
      </c>
      <c r="AO143" t="s">
        <v>210</v>
      </c>
      <c r="AP143" t="s">
        <v>211</v>
      </c>
      <c r="AQ143" t="s">
        <v>86</v>
      </c>
      <c r="AR143" t="s">
        <v>88</v>
      </c>
      <c r="AS143">
        <v>12</v>
      </c>
      <c r="AT143" t="s">
        <v>836</v>
      </c>
      <c r="AU143" t="s">
        <v>2</v>
      </c>
      <c r="AV143" t="s">
        <v>2</v>
      </c>
      <c r="AW143" t="s">
        <v>78</v>
      </c>
      <c r="AX143" t="s">
        <v>2343</v>
      </c>
      <c r="AY143" t="s">
        <v>2344</v>
      </c>
      <c r="AZ143" t="s">
        <v>1017</v>
      </c>
      <c r="BA143" t="s">
        <v>88</v>
      </c>
      <c r="BB143">
        <v>83</v>
      </c>
      <c r="BC143" t="s">
        <v>2345</v>
      </c>
    </row>
    <row r="144" spans="2:55" x14ac:dyDescent="0.3">
      <c r="B144" t="s">
        <v>18</v>
      </c>
      <c r="C144" t="s">
        <v>1</v>
      </c>
      <c r="D144" t="s">
        <v>69</v>
      </c>
      <c r="E144" t="s">
        <v>357</v>
      </c>
      <c r="F144" t="s">
        <v>39</v>
      </c>
      <c r="G144" t="s">
        <v>86</v>
      </c>
      <c r="H144" t="s">
        <v>88</v>
      </c>
      <c r="I144">
        <v>23</v>
      </c>
      <c r="J144" t="s">
        <v>835</v>
      </c>
      <c r="T144" t="s">
        <v>1</v>
      </c>
      <c r="U144" t="s">
        <v>1</v>
      </c>
      <c r="V144" t="s">
        <v>69</v>
      </c>
      <c r="W144" t="s">
        <v>357</v>
      </c>
      <c r="X144" t="s">
        <v>39</v>
      </c>
      <c r="Y144" t="s">
        <v>86</v>
      </c>
      <c r="Z144" t="s">
        <v>88</v>
      </c>
      <c r="AA144">
        <v>23</v>
      </c>
      <c r="AB144" t="s">
        <v>835</v>
      </c>
      <c r="AL144" t="s">
        <v>3</v>
      </c>
      <c r="AM144" t="s">
        <v>3</v>
      </c>
      <c r="AN144" t="s">
        <v>72</v>
      </c>
      <c r="AO144" t="s">
        <v>2331</v>
      </c>
      <c r="AP144" t="s">
        <v>2332</v>
      </c>
      <c r="AQ144" t="s">
        <v>1017</v>
      </c>
      <c r="AR144" t="s">
        <v>88</v>
      </c>
      <c r="AS144">
        <v>89</v>
      </c>
      <c r="AT144" t="s">
        <v>2333</v>
      </c>
      <c r="AU144" t="s">
        <v>2</v>
      </c>
      <c r="AV144" t="s">
        <v>2</v>
      </c>
      <c r="AW144" t="s">
        <v>78</v>
      </c>
      <c r="AX144" t="s">
        <v>2349</v>
      </c>
      <c r="AY144" t="s">
        <v>2350</v>
      </c>
      <c r="AZ144" t="s">
        <v>1017</v>
      </c>
      <c r="BA144" t="s">
        <v>88</v>
      </c>
      <c r="BB144">
        <v>14</v>
      </c>
      <c r="BC144" t="s">
        <v>2351</v>
      </c>
    </row>
    <row r="145" spans="2:55" x14ac:dyDescent="0.3">
      <c r="B145" t="s">
        <v>18</v>
      </c>
      <c r="C145" t="s">
        <v>1</v>
      </c>
      <c r="D145" t="s">
        <v>69</v>
      </c>
      <c r="E145" t="s">
        <v>2352</v>
      </c>
      <c r="F145" t="s">
        <v>2353</v>
      </c>
      <c r="G145" t="s">
        <v>1032</v>
      </c>
      <c r="H145" t="s">
        <v>1277</v>
      </c>
      <c r="I145">
        <v>22</v>
      </c>
      <c r="J145" t="s">
        <v>2354</v>
      </c>
      <c r="T145" t="s">
        <v>1</v>
      </c>
      <c r="U145" t="s">
        <v>1</v>
      </c>
      <c r="V145" t="s">
        <v>69</v>
      </c>
      <c r="W145" t="s">
        <v>2352</v>
      </c>
      <c r="X145" t="s">
        <v>2353</v>
      </c>
      <c r="Y145" t="s">
        <v>1032</v>
      </c>
      <c r="Z145" t="s">
        <v>1277</v>
      </c>
      <c r="AA145">
        <v>22</v>
      </c>
      <c r="AB145" t="s">
        <v>2354</v>
      </c>
      <c r="AL145" t="s">
        <v>3</v>
      </c>
      <c r="AM145" t="s">
        <v>3</v>
      </c>
      <c r="AN145" t="s">
        <v>72</v>
      </c>
      <c r="AO145" t="s">
        <v>2340</v>
      </c>
      <c r="AP145" t="s">
        <v>2341</v>
      </c>
      <c r="AQ145" t="s">
        <v>1032</v>
      </c>
      <c r="AR145" t="s">
        <v>88</v>
      </c>
      <c r="AS145">
        <v>84</v>
      </c>
      <c r="AT145" t="s">
        <v>2342</v>
      </c>
      <c r="AU145" t="s">
        <v>2</v>
      </c>
      <c r="AV145" t="s">
        <v>2</v>
      </c>
      <c r="AW145" t="s">
        <v>78</v>
      </c>
      <c r="AX145" t="s">
        <v>3641</v>
      </c>
      <c r="AY145" t="s">
        <v>3642</v>
      </c>
      <c r="AZ145" t="s">
        <v>1017</v>
      </c>
      <c r="BA145" t="s">
        <v>92</v>
      </c>
      <c r="BB145">
        <v>0</v>
      </c>
      <c r="BC145" t="s">
        <v>3643</v>
      </c>
    </row>
    <row r="146" spans="2:55" x14ac:dyDescent="0.3">
      <c r="B146" t="s">
        <v>18</v>
      </c>
      <c r="C146" t="s">
        <v>1</v>
      </c>
      <c r="D146" t="s">
        <v>69</v>
      </c>
      <c r="E146" t="s">
        <v>2361</v>
      </c>
      <c r="F146" t="s">
        <v>2362</v>
      </c>
      <c r="G146" t="s">
        <v>1017</v>
      </c>
      <c r="H146" t="s">
        <v>88</v>
      </c>
      <c r="I146">
        <v>34</v>
      </c>
      <c r="J146" t="s">
        <v>2363</v>
      </c>
      <c r="T146" t="s">
        <v>1</v>
      </c>
      <c r="U146" t="s">
        <v>1</v>
      </c>
      <c r="V146" t="s">
        <v>69</v>
      </c>
      <c r="W146" t="s">
        <v>2361</v>
      </c>
      <c r="X146" t="s">
        <v>2362</v>
      </c>
      <c r="Y146" t="s">
        <v>1017</v>
      </c>
      <c r="Z146" t="s">
        <v>88</v>
      </c>
      <c r="AA146">
        <v>34</v>
      </c>
      <c r="AB146" t="s">
        <v>2363</v>
      </c>
      <c r="AL146" t="s">
        <v>3</v>
      </c>
      <c r="AM146" t="s">
        <v>3</v>
      </c>
      <c r="AN146" t="s">
        <v>72</v>
      </c>
      <c r="AO146" t="s">
        <v>2346</v>
      </c>
      <c r="AP146" t="s">
        <v>2347</v>
      </c>
      <c r="AQ146" t="s">
        <v>1017</v>
      </c>
      <c r="AR146" t="s">
        <v>88</v>
      </c>
      <c r="AS146">
        <v>48</v>
      </c>
      <c r="AT146" t="s">
        <v>2348</v>
      </c>
      <c r="AU146" t="s">
        <v>2</v>
      </c>
      <c r="AV146" t="s">
        <v>2</v>
      </c>
      <c r="AW146" t="s">
        <v>78</v>
      </c>
      <c r="AX146" t="s">
        <v>2358</v>
      </c>
      <c r="AY146" t="s">
        <v>2359</v>
      </c>
      <c r="AZ146" t="s">
        <v>1017</v>
      </c>
      <c r="BA146" t="s">
        <v>420</v>
      </c>
      <c r="BB146">
        <v>88</v>
      </c>
      <c r="BC146" t="s">
        <v>2360</v>
      </c>
    </row>
    <row r="147" spans="2:55" x14ac:dyDescent="0.3">
      <c r="B147" t="s">
        <v>18</v>
      </c>
      <c r="C147" t="s">
        <v>1</v>
      </c>
      <c r="D147" t="s">
        <v>69</v>
      </c>
      <c r="E147" t="s">
        <v>2370</v>
      </c>
      <c r="F147" t="s">
        <v>2371</v>
      </c>
      <c r="G147" t="s">
        <v>1017</v>
      </c>
      <c r="H147" t="s">
        <v>88</v>
      </c>
      <c r="I147">
        <v>27</v>
      </c>
      <c r="J147" t="s">
        <v>2372</v>
      </c>
      <c r="T147" t="s">
        <v>1</v>
      </c>
      <c r="U147" t="s">
        <v>1</v>
      </c>
      <c r="V147" t="s">
        <v>69</v>
      </c>
      <c r="W147" t="s">
        <v>2370</v>
      </c>
      <c r="X147" t="s">
        <v>2371</v>
      </c>
      <c r="Y147" t="s">
        <v>1017</v>
      </c>
      <c r="Z147" t="s">
        <v>88</v>
      </c>
      <c r="AA147">
        <v>27</v>
      </c>
      <c r="AB147" t="s">
        <v>2372</v>
      </c>
      <c r="AL147" t="s">
        <v>3</v>
      </c>
      <c r="AM147" t="s">
        <v>3</v>
      </c>
      <c r="AN147" t="s">
        <v>72</v>
      </c>
      <c r="AO147" t="s">
        <v>2355</v>
      </c>
      <c r="AP147" t="s">
        <v>2356</v>
      </c>
      <c r="AQ147" t="s">
        <v>1017</v>
      </c>
      <c r="AR147" t="s">
        <v>420</v>
      </c>
      <c r="AS147">
        <v>27</v>
      </c>
      <c r="AT147" t="s">
        <v>2357</v>
      </c>
      <c r="AU147" t="s">
        <v>2</v>
      </c>
      <c r="AV147" t="s">
        <v>2</v>
      </c>
      <c r="AW147" t="s">
        <v>78</v>
      </c>
      <c r="AX147" t="s">
        <v>2367</v>
      </c>
      <c r="AY147" t="s">
        <v>2368</v>
      </c>
      <c r="AZ147" t="s">
        <v>1025</v>
      </c>
      <c r="BA147" t="s">
        <v>255</v>
      </c>
      <c r="BB147">
        <v>11</v>
      </c>
      <c r="BC147" t="s">
        <v>2369</v>
      </c>
    </row>
    <row r="148" spans="2:55" x14ac:dyDescent="0.3">
      <c r="B148" t="s">
        <v>18</v>
      </c>
      <c r="C148" t="s">
        <v>1</v>
      </c>
      <c r="D148" t="s">
        <v>69</v>
      </c>
      <c r="E148" t="s">
        <v>505</v>
      </c>
      <c r="F148" t="s">
        <v>506</v>
      </c>
      <c r="G148" t="s">
        <v>86</v>
      </c>
      <c r="H148" t="s">
        <v>88</v>
      </c>
      <c r="I148">
        <v>31</v>
      </c>
      <c r="J148" t="s">
        <v>838</v>
      </c>
      <c r="T148" t="s">
        <v>1</v>
      </c>
      <c r="U148" t="s">
        <v>1</v>
      </c>
      <c r="V148" t="s">
        <v>69</v>
      </c>
      <c r="W148" t="s">
        <v>505</v>
      </c>
      <c r="X148" t="s">
        <v>506</v>
      </c>
      <c r="Y148" t="s">
        <v>86</v>
      </c>
      <c r="Z148" t="s">
        <v>88</v>
      </c>
      <c r="AA148">
        <v>31</v>
      </c>
      <c r="AB148" t="s">
        <v>838</v>
      </c>
      <c r="AL148" t="s">
        <v>3</v>
      </c>
      <c r="AM148" t="s">
        <v>3</v>
      </c>
      <c r="AN148" t="s">
        <v>72</v>
      </c>
      <c r="AO148" t="s">
        <v>2364</v>
      </c>
      <c r="AP148" t="s">
        <v>2365</v>
      </c>
      <c r="AQ148" t="s">
        <v>1032</v>
      </c>
      <c r="AR148" t="s">
        <v>1021</v>
      </c>
      <c r="AS148">
        <v>83</v>
      </c>
      <c r="AT148" t="s">
        <v>2366</v>
      </c>
      <c r="AU148" t="s">
        <v>2</v>
      </c>
      <c r="AV148" t="s">
        <v>2</v>
      </c>
      <c r="AW148" t="s">
        <v>78</v>
      </c>
      <c r="AX148" t="s">
        <v>2376</v>
      </c>
      <c r="AY148" t="s">
        <v>2377</v>
      </c>
      <c r="AZ148" t="s">
        <v>1017</v>
      </c>
      <c r="BA148" t="s">
        <v>88</v>
      </c>
      <c r="BB148">
        <v>14</v>
      </c>
      <c r="BC148" t="s">
        <v>2378</v>
      </c>
    </row>
    <row r="149" spans="2:55" x14ac:dyDescent="0.3">
      <c r="B149" t="s">
        <v>18</v>
      </c>
      <c r="C149" t="s">
        <v>1</v>
      </c>
      <c r="D149" t="s">
        <v>69</v>
      </c>
      <c r="E149" t="s">
        <v>537</v>
      </c>
      <c r="F149" t="s">
        <v>538</v>
      </c>
      <c r="G149" t="s">
        <v>86</v>
      </c>
      <c r="H149" t="s">
        <v>88</v>
      </c>
      <c r="I149">
        <v>26</v>
      </c>
      <c r="J149" t="s">
        <v>840</v>
      </c>
      <c r="T149" t="s">
        <v>1</v>
      </c>
      <c r="U149" t="s">
        <v>1</v>
      </c>
      <c r="V149" t="s">
        <v>69</v>
      </c>
      <c r="W149" t="s">
        <v>537</v>
      </c>
      <c r="X149" t="s">
        <v>538</v>
      </c>
      <c r="Y149" t="s">
        <v>86</v>
      </c>
      <c r="Z149" t="s">
        <v>88</v>
      </c>
      <c r="AA149">
        <v>26</v>
      </c>
      <c r="AB149" t="s">
        <v>840</v>
      </c>
      <c r="AL149" t="s">
        <v>3</v>
      </c>
      <c r="AM149" t="s">
        <v>3</v>
      </c>
      <c r="AN149" t="s">
        <v>72</v>
      </c>
      <c r="AO149" t="s">
        <v>2373</v>
      </c>
      <c r="AP149" t="s">
        <v>2374</v>
      </c>
      <c r="AQ149" t="s">
        <v>1025</v>
      </c>
      <c r="AR149" t="s">
        <v>255</v>
      </c>
      <c r="AS149">
        <v>85</v>
      </c>
      <c r="AT149" t="s">
        <v>2375</v>
      </c>
      <c r="AU149" t="s">
        <v>2</v>
      </c>
      <c r="AV149" t="s">
        <v>2</v>
      </c>
      <c r="AW149" t="s">
        <v>78</v>
      </c>
      <c r="AX149" t="s">
        <v>2382</v>
      </c>
      <c r="AY149" t="s">
        <v>2383</v>
      </c>
      <c r="AZ149" t="s">
        <v>1052</v>
      </c>
      <c r="BA149" t="s">
        <v>88</v>
      </c>
      <c r="BB149">
        <v>13</v>
      </c>
      <c r="BC149" t="s">
        <v>2384</v>
      </c>
    </row>
    <row r="150" spans="2:55" x14ac:dyDescent="0.3">
      <c r="B150" t="s">
        <v>18</v>
      </c>
      <c r="C150" t="s">
        <v>1</v>
      </c>
      <c r="D150" t="s">
        <v>69</v>
      </c>
      <c r="E150" t="s">
        <v>2391</v>
      </c>
      <c r="F150" t="s">
        <v>2392</v>
      </c>
      <c r="G150" t="s">
        <v>1017</v>
      </c>
      <c r="H150" t="s">
        <v>88</v>
      </c>
      <c r="I150">
        <v>27</v>
      </c>
      <c r="J150" t="s">
        <v>2393</v>
      </c>
      <c r="T150" t="s">
        <v>1</v>
      </c>
      <c r="U150" t="s">
        <v>1</v>
      </c>
      <c r="V150" t="s">
        <v>69</v>
      </c>
      <c r="W150" t="s">
        <v>2391</v>
      </c>
      <c r="X150" t="s">
        <v>2392</v>
      </c>
      <c r="Y150" t="s">
        <v>1017</v>
      </c>
      <c r="Z150" t="s">
        <v>88</v>
      </c>
      <c r="AA150">
        <v>27</v>
      </c>
      <c r="AB150" t="s">
        <v>2393</v>
      </c>
      <c r="AL150" t="s">
        <v>3</v>
      </c>
      <c r="AM150" t="s">
        <v>3</v>
      </c>
      <c r="AN150" t="s">
        <v>72</v>
      </c>
      <c r="AO150" t="s">
        <v>2379</v>
      </c>
      <c r="AP150" t="s">
        <v>2380</v>
      </c>
      <c r="AQ150" t="s">
        <v>1025</v>
      </c>
      <c r="AR150" t="s">
        <v>1099</v>
      </c>
      <c r="AS150">
        <v>87</v>
      </c>
      <c r="AT150" t="s">
        <v>2381</v>
      </c>
      <c r="AU150" t="s">
        <v>2</v>
      </c>
      <c r="AV150" t="s">
        <v>2</v>
      </c>
      <c r="AW150" t="s">
        <v>78</v>
      </c>
      <c r="AX150" t="s">
        <v>2388</v>
      </c>
      <c r="AY150" t="s">
        <v>2389</v>
      </c>
      <c r="AZ150" t="s">
        <v>1017</v>
      </c>
      <c r="BA150" t="s">
        <v>420</v>
      </c>
      <c r="BB150">
        <v>19</v>
      </c>
      <c r="BC150" t="s">
        <v>2390</v>
      </c>
    </row>
    <row r="151" spans="2:55" x14ac:dyDescent="0.3">
      <c r="B151" t="s">
        <v>18</v>
      </c>
      <c r="C151" t="s">
        <v>1</v>
      </c>
      <c r="D151" t="s">
        <v>69</v>
      </c>
      <c r="E151" t="s">
        <v>2400</v>
      </c>
      <c r="F151" t="s">
        <v>2401</v>
      </c>
      <c r="G151" t="s">
        <v>1017</v>
      </c>
      <c r="H151" t="s">
        <v>88</v>
      </c>
      <c r="I151">
        <v>22</v>
      </c>
      <c r="J151" t="s">
        <v>2402</v>
      </c>
      <c r="T151" t="s">
        <v>1</v>
      </c>
      <c r="U151" t="s">
        <v>1</v>
      </c>
      <c r="V151" t="s">
        <v>69</v>
      </c>
      <c r="W151" t="s">
        <v>2400</v>
      </c>
      <c r="X151" t="s">
        <v>2401</v>
      </c>
      <c r="Y151" t="s">
        <v>1017</v>
      </c>
      <c r="Z151" t="s">
        <v>88</v>
      </c>
      <c r="AA151">
        <v>22</v>
      </c>
      <c r="AB151" t="s">
        <v>2402</v>
      </c>
      <c r="AL151" t="s">
        <v>3</v>
      </c>
      <c r="AM151" t="s">
        <v>3</v>
      </c>
      <c r="AN151" t="s">
        <v>72</v>
      </c>
      <c r="AO151" t="s">
        <v>2385</v>
      </c>
      <c r="AP151" t="s">
        <v>2386</v>
      </c>
      <c r="AQ151" t="s">
        <v>1025</v>
      </c>
      <c r="AR151" t="s">
        <v>88</v>
      </c>
      <c r="AS151">
        <v>85</v>
      </c>
      <c r="AT151" t="s">
        <v>2387</v>
      </c>
      <c r="AU151" t="s">
        <v>2</v>
      </c>
      <c r="AV151" t="s">
        <v>2</v>
      </c>
      <c r="AW151" t="s">
        <v>78</v>
      </c>
      <c r="AX151" t="s">
        <v>2397</v>
      </c>
      <c r="AY151" t="s">
        <v>2398</v>
      </c>
      <c r="AZ151" t="s">
        <v>1032</v>
      </c>
      <c r="BA151" t="s">
        <v>1021</v>
      </c>
      <c r="BB151">
        <v>18</v>
      </c>
      <c r="BC151" t="s">
        <v>2399</v>
      </c>
    </row>
    <row r="152" spans="2:55" x14ac:dyDescent="0.3">
      <c r="B152" t="s">
        <v>18</v>
      </c>
      <c r="C152" t="s">
        <v>1</v>
      </c>
      <c r="D152" t="s">
        <v>69</v>
      </c>
      <c r="E152" t="s">
        <v>2409</v>
      </c>
      <c r="F152" t="s">
        <v>2410</v>
      </c>
      <c r="G152" t="s">
        <v>1017</v>
      </c>
      <c r="H152" t="s">
        <v>1021</v>
      </c>
      <c r="I152">
        <v>47</v>
      </c>
      <c r="J152" t="s">
        <v>2411</v>
      </c>
      <c r="T152" t="s">
        <v>1</v>
      </c>
      <c r="U152" t="s">
        <v>1</v>
      </c>
      <c r="V152" t="s">
        <v>69</v>
      </c>
      <c r="W152" t="s">
        <v>2409</v>
      </c>
      <c r="X152" t="s">
        <v>2410</v>
      </c>
      <c r="Y152" t="s">
        <v>1017</v>
      </c>
      <c r="Z152" t="s">
        <v>1021</v>
      </c>
      <c r="AA152">
        <v>47</v>
      </c>
      <c r="AB152" t="s">
        <v>2411</v>
      </c>
      <c r="AL152" t="s">
        <v>3</v>
      </c>
      <c r="AM152" t="s">
        <v>3</v>
      </c>
      <c r="AN152" t="s">
        <v>72</v>
      </c>
      <c r="AO152" t="s">
        <v>2394</v>
      </c>
      <c r="AP152" t="s">
        <v>2395</v>
      </c>
      <c r="AQ152" t="s">
        <v>1032</v>
      </c>
      <c r="AR152" t="s">
        <v>1021</v>
      </c>
      <c r="AS152">
        <v>49</v>
      </c>
      <c r="AT152" t="s">
        <v>2396</v>
      </c>
      <c r="AU152" t="s">
        <v>2</v>
      </c>
      <c r="AV152" t="s">
        <v>2</v>
      </c>
      <c r="AW152" t="s">
        <v>78</v>
      </c>
      <c r="AX152" t="s">
        <v>2406</v>
      </c>
      <c r="AY152" t="s">
        <v>2407</v>
      </c>
      <c r="AZ152" t="s">
        <v>1017</v>
      </c>
      <c r="BA152" t="s">
        <v>88</v>
      </c>
      <c r="BB152">
        <v>10</v>
      </c>
      <c r="BC152" t="s">
        <v>2408</v>
      </c>
    </row>
    <row r="153" spans="2:55" x14ac:dyDescent="0.3">
      <c r="B153" t="s">
        <v>18</v>
      </c>
      <c r="C153" t="s">
        <v>1</v>
      </c>
      <c r="D153" t="s">
        <v>71</v>
      </c>
      <c r="E153" t="s">
        <v>2418</v>
      </c>
      <c r="F153" t="s">
        <v>2419</v>
      </c>
      <c r="G153" t="s">
        <v>1017</v>
      </c>
      <c r="H153" t="s">
        <v>420</v>
      </c>
      <c r="I153">
        <v>46</v>
      </c>
      <c r="J153" t="s">
        <v>2420</v>
      </c>
      <c r="T153" t="s">
        <v>1</v>
      </c>
      <c r="U153" t="s">
        <v>1</v>
      </c>
      <c r="V153" t="s">
        <v>71</v>
      </c>
      <c r="W153" t="s">
        <v>2418</v>
      </c>
      <c r="X153" t="s">
        <v>2419</v>
      </c>
      <c r="Y153" t="s">
        <v>1017</v>
      </c>
      <c r="Z153" t="s">
        <v>420</v>
      </c>
      <c r="AA153">
        <v>46</v>
      </c>
      <c r="AB153" t="s">
        <v>2420</v>
      </c>
      <c r="AL153" t="s">
        <v>3</v>
      </c>
      <c r="AM153" t="s">
        <v>3</v>
      </c>
      <c r="AN153" t="s">
        <v>72</v>
      </c>
      <c r="AO153" t="s">
        <v>2403</v>
      </c>
      <c r="AP153" t="s">
        <v>2404</v>
      </c>
      <c r="AQ153" t="s">
        <v>1017</v>
      </c>
      <c r="AR153" t="s">
        <v>88</v>
      </c>
      <c r="AS153">
        <v>48</v>
      </c>
      <c r="AT153" t="s">
        <v>2405</v>
      </c>
      <c r="AU153" t="s">
        <v>2</v>
      </c>
      <c r="AV153" t="s">
        <v>2</v>
      </c>
      <c r="AW153" t="s">
        <v>78</v>
      </c>
      <c r="AX153" t="s">
        <v>2415</v>
      </c>
      <c r="AY153" t="s">
        <v>2416</v>
      </c>
      <c r="AZ153" t="s">
        <v>1017</v>
      </c>
      <c r="BA153" t="s">
        <v>629</v>
      </c>
      <c r="BB153">
        <v>17</v>
      </c>
      <c r="BC153" t="s">
        <v>2417</v>
      </c>
    </row>
    <row r="154" spans="2:55" x14ac:dyDescent="0.3">
      <c r="B154" t="s">
        <v>18</v>
      </c>
      <c r="C154" t="s">
        <v>1</v>
      </c>
      <c r="D154" t="s">
        <v>71</v>
      </c>
      <c r="E154" t="s">
        <v>2427</v>
      </c>
      <c r="F154" t="s">
        <v>2428</v>
      </c>
      <c r="G154" t="s">
        <v>1017</v>
      </c>
      <c r="H154" t="s">
        <v>420</v>
      </c>
      <c r="I154">
        <v>41</v>
      </c>
      <c r="J154" t="s">
        <v>2429</v>
      </c>
      <c r="T154" t="s">
        <v>1</v>
      </c>
      <c r="U154" t="s">
        <v>1</v>
      </c>
      <c r="V154" t="s">
        <v>71</v>
      </c>
      <c r="W154" t="s">
        <v>2427</v>
      </c>
      <c r="X154" t="s">
        <v>2428</v>
      </c>
      <c r="Y154" t="s">
        <v>1017</v>
      </c>
      <c r="Z154" t="s">
        <v>420</v>
      </c>
      <c r="AA154">
        <v>41</v>
      </c>
      <c r="AB154" t="s">
        <v>2429</v>
      </c>
      <c r="AL154" t="s">
        <v>3</v>
      </c>
      <c r="AM154" t="s">
        <v>3</v>
      </c>
      <c r="AN154" t="s">
        <v>72</v>
      </c>
      <c r="AO154" t="s">
        <v>2412</v>
      </c>
      <c r="AP154" t="s">
        <v>2413</v>
      </c>
      <c r="AQ154" t="s">
        <v>1052</v>
      </c>
      <c r="AR154" t="s">
        <v>88</v>
      </c>
      <c r="AS154">
        <v>83</v>
      </c>
      <c r="AT154" t="s">
        <v>2414</v>
      </c>
      <c r="AU154" t="s">
        <v>2</v>
      </c>
      <c r="AV154" t="s">
        <v>2</v>
      </c>
      <c r="AW154" t="s">
        <v>78</v>
      </c>
      <c r="AX154" t="s">
        <v>2424</v>
      </c>
      <c r="AY154" t="s">
        <v>2425</v>
      </c>
      <c r="AZ154" t="s">
        <v>1017</v>
      </c>
      <c r="BA154" t="s">
        <v>420</v>
      </c>
      <c r="BB154">
        <v>7</v>
      </c>
      <c r="BC154" t="s">
        <v>2426</v>
      </c>
    </row>
    <row r="155" spans="2:55" x14ac:dyDescent="0.3">
      <c r="B155" t="s">
        <v>18</v>
      </c>
      <c r="C155" t="s">
        <v>1</v>
      </c>
      <c r="D155" t="s">
        <v>71</v>
      </c>
      <c r="E155" t="s">
        <v>96</v>
      </c>
      <c r="F155" t="s">
        <v>97</v>
      </c>
      <c r="G155" t="s">
        <v>86</v>
      </c>
      <c r="H155" t="s">
        <v>88</v>
      </c>
      <c r="I155">
        <v>2</v>
      </c>
      <c r="J155" t="s">
        <v>843</v>
      </c>
      <c r="T155" t="s">
        <v>1</v>
      </c>
      <c r="U155" t="s">
        <v>1</v>
      </c>
      <c r="V155" t="s">
        <v>71</v>
      </c>
      <c r="W155" t="s">
        <v>96</v>
      </c>
      <c r="X155" t="s">
        <v>97</v>
      </c>
      <c r="Y155" t="s">
        <v>86</v>
      </c>
      <c r="Z155" t="s">
        <v>88</v>
      </c>
      <c r="AA155">
        <v>2</v>
      </c>
      <c r="AB155" t="s">
        <v>843</v>
      </c>
      <c r="AL155" t="s">
        <v>3</v>
      </c>
      <c r="AM155" t="s">
        <v>3</v>
      </c>
      <c r="AN155" t="s">
        <v>72</v>
      </c>
      <c r="AO155" t="s">
        <v>2421</v>
      </c>
      <c r="AP155" t="s">
        <v>2422</v>
      </c>
      <c r="AQ155" t="s">
        <v>1017</v>
      </c>
      <c r="AR155" t="s">
        <v>420</v>
      </c>
      <c r="AS155">
        <v>15</v>
      </c>
      <c r="AT155" t="s">
        <v>2423</v>
      </c>
      <c r="AU155" t="s">
        <v>2</v>
      </c>
      <c r="AV155" t="s">
        <v>2</v>
      </c>
      <c r="AW155" t="s">
        <v>78</v>
      </c>
      <c r="AX155" t="s">
        <v>571</v>
      </c>
      <c r="AY155" t="s">
        <v>572</v>
      </c>
      <c r="AZ155" t="s">
        <v>86</v>
      </c>
      <c r="BA155" t="s">
        <v>88</v>
      </c>
      <c r="BB155">
        <v>15</v>
      </c>
      <c r="BC155" t="s">
        <v>859</v>
      </c>
    </row>
    <row r="156" spans="2:55" x14ac:dyDescent="0.3">
      <c r="B156" t="s">
        <v>18</v>
      </c>
      <c r="C156" t="s">
        <v>1</v>
      </c>
      <c r="D156" t="s">
        <v>71</v>
      </c>
      <c r="E156" t="s">
        <v>2440</v>
      </c>
      <c r="F156" t="s">
        <v>2441</v>
      </c>
      <c r="G156" t="s">
        <v>1025</v>
      </c>
      <c r="H156" t="s">
        <v>629</v>
      </c>
      <c r="I156">
        <v>43</v>
      </c>
      <c r="J156" t="s">
        <v>2442</v>
      </c>
      <c r="T156" t="s">
        <v>1</v>
      </c>
      <c r="U156" t="s">
        <v>1</v>
      </c>
      <c r="V156" t="s">
        <v>71</v>
      </c>
      <c r="W156" t="s">
        <v>2440</v>
      </c>
      <c r="X156" t="s">
        <v>2441</v>
      </c>
      <c r="Y156" t="s">
        <v>1025</v>
      </c>
      <c r="Z156" t="s">
        <v>629</v>
      </c>
      <c r="AA156">
        <v>43</v>
      </c>
      <c r="AB156" t="s">
        <v>2442</v>
      </c>
      <c r="AL156" t="s">
        <v>3</v>
      </c>
      <c r="AM156" t="s">
        <v>3</v>
      </c>
      <c r="AN156" t="s">
        <v>72</v>
      </c>
      <c r="AO156" t="s">
        <v>2430</v>
      </c>
      <c r="AP156" t="s">
        <v>2431</v>
      </c>
      <c r="AQ156" t="s">
        <v>1025</v>
      </c>
      <c r="AR156" t="s">
        <v>2432</v>
      </c>
      <c r="AS156">
        <v>89</v>
      </c>
      <c r="AT156" t="s">
        <v>2433</v>
      </c>
      <c r="AU156" t="s">
        <v>2</v>
      </c>
      <c r="AV156" t="s">
        <v>2</v>
      </c>
      <c r="AW156" t="s">
        <v>78</v>
      </c>
      <c r="AX156" t="s">
        <v>2437</v>
      </c>
      <c r="AY156" t="s">
        <v>2438</v>
      </c>
      <c r="AZ156" t="s">
        <v>1017</v>
      </c>
      <c r="BA156" t="s">
        <v>88</v>
      </c>
      <c r="BB156">
        <v>88</v>
      </c>
      <c r="BC156" t="s">
        <v>2439</v>
      </c>
    </row>
    <row r="157" spans="2:55" x14ac:dyDescent="0.3">
      <c r="B157" t="s">
        <v>18</v>
      </c>
      <c r="C157" t="s">
        <v>95</v>
      </c>
      <c r="D157" t="s">
        <v>71</v>
      </c>
      <c r="E157" t="s">
        <v>153</v>
      </c>
      <c r="F157" t="s">
        <v>154</v>
      </c>
      <c r="G157" t="s">
        <v>86</v>
      </c>
      <c r="H157" t="s">
        <v>88</v>
      </c>
      <c r="I157">
        <v>30</v>
      </c>
      <c r="J157" t="s">
        <v>846</v>
      </c>
      <c r="T157" t="s">
        <v>1</v>
      </c>
      <c r="U157" t="s">
        <v>95</v>
      </c>
      <c r="V157" t="s">
        <v>71</v>
      </c>
      <c r="W157" t="s">
        <v>153</v>
      </c>
      <c r="X157" t="s">
        <v>154</v>
      </c>
      <c r="Y157" t="s">
        <v>86</v>
      </c>
      <c r="Z157" t="s">
        <v>88</v>
      </c>
      <c r="AA157">
        <v>30</v>
      </c>
      <c r="AB157" t="s">
        <v>846</v>
      </c>
      <c r="AL157" t="s">
        <v>3</v>
      </c>
      <c r="AM157" t="s">
        <v>3</v>
      </c>
      <c r="AN157" t="s">
        <v>72</v>
      </c>
      <c r="AO157" t="s">
        <v>2434</v>
      </c>
      <c r="AP157" t="s">
        <v>2435</v>
      </c>
      <c r="AQ157" t="s">
        <v>1032</v>
      </c>
      <c r="AR157" t="s">
        <v>1429</v>
      </c>
      <c r="AS157">
        <v>84</v>
      </c>
      <c r="AT157" t="s">
        <v>2436</v>
      </c>
      <c r="AU157" t="s">
        <v>2</v>
      </c>
      <c r="AV157" t="s">
        <v>2</v>
      </c>
      <c r="AW157" t="s">
        <v>78</v>
      </c>
      <c r="AX157" t="s">
        <v>2446</v>
      </c>
      <c r="AY157" t="s">
        <v>2447</v>
      </c>
      <c r="AZ157" t="s">
        <v>1017</v>
      </c>
      <c r="BA157" t="s">
        <v>88</v>
      </c>
      <c r="BB157">
        <v>19</v>
      </c>
      <c r="BC157" t="s">
        <v>2448</v>
      </c>
    </row>
    <row r="158" spans="2:55" x14ac:dyDescent="0.3">
      <c r="B158" t="s">
        <v>18</v>
      </c>
      <c r="C158" t="s">
        <v>1</v>
      </c>
      <c r="D158" t="s">
        <v>71</v>
      </c>
      <c r="E158" t="s">
        <v>158</v>
      </c>
      <c r="F158" t="s">
        <v>159</v>
      </c>
      <c r="G158" t="s">
        <v>86</v>
      </c>
      <c r="H158" t="s">
        <v>88</v>
      </c>
      <c r="I158">
        <v>31</v>
      </c>
      <c r="J158" t="s">
        <v>849</v>
      </c>
      <c r="T158" t="s">
        <v>1</v>
      </c>
      <c r="U158" t="s">
        <v>1</v>
      </c>
      <c r="V158" t="s">
        <v>71</v>
      </c>
      <c r="W158" t="s">
        <v>158</v>
      </c>
      <c r="X158" t="s">
        <v>159</v>
      </c>
      <c r="Y158" t="s">
        <v>86</v>
      </c>
      <c r="Z158" t="s">
        <v>88</v>
      </c>
      <c r="AA158">
        <v>31</v>
      </c>
      <c r="AB158" t="s">
        <v>849</v>
      </c>
      <c r="AL158" t="s">
        <v>3</v>
      </c>
      <c r="AM158" t="s">
        <v>3</v>
      </c>
      <c r="AN158" t="s">
        <v>66</v>
      </c>
      <c r="AO158" t="s">
        <v>2443</v>
      </c>
      <c r="AP158" t="s">
        <v>2444</v>
      </c>
      <c r="AQ158" t="s">
        <v>1017</v>
      </c>
      <c r="AR158" t="s">
        <v>629</v>
      </c>
      <c r="AS158">
        <v>80</v>
      </c>
      <c r="AT158" t="s">
        <v>2445</v>
      </c>
      <c r="AU158" t="s">
        <v>2</v>
      </c>
      <c r="AV158" t="s">
        <v>2</v>
      </c>
      <c r="AW158" t="s">
        <v>78</v>
      </c>
      <c r="AX158" t="s">
        <v>2449</v>
      </c>
      <c r="AY158" t="s">
        <v>2450</v>
      </c>
      <c r="AZ158" t="s">
        <v>1032</v>
      </c>
      <c r="BA158" t="s">
        <v>88</v>
      </c>
      <c r="BB158">
        <v>19</v>
      </c>
      <c r="BC158" t="s">
        <v>2451</v>
      </c>
    </row>
    <row r="159" spans="2:55" x14ac:dyDescent="0.3">
      <c r="B159" t="s">
        <v>18</v>
      </c>
      <c r="C159" t="s">
        <v>1</v>
      </c>
      <c r="D159" t="s">
        <v>71</v>
      </c>
      <c r="E159" t="s">
        <v>203</v>
      </c>
      <c r="F159" t="s">
        <v>34</v>
      </c>
      <c r="G159" t="s">
        <v>86</v>
      </c>
      <c r="H159" t="s">
        <v>88</v>
      </c>
      <c r="I159">
        <v>33</v>
      </c>
      <c r="J159" t="s">
        <v>3638</v>
      </c>
      <c r="T159" t="s">
        <v>1</v>
      </c>
      <c r="U159" t="s">
        <v>1</v>
      </c>
      <c r="V159" t="s">
        <v>71</v>
      </c>
      <c r="W159" t="s">
        <v>203</v>
      </c>
      <c r="X159" t="s">
        <v>34</v>
      </c>
      <c r="Y159" t="s">
        <v>86</v>
      </c>
      <c r="Z159" t="s">
        <v>88</v>
      </c>
      <c r="AA159">
        <v>33</v>
      </c>
      <c r="AB159" t="s">
        <v>3638</v>
      </c>
      <c r="AL159" t="s">
        <v>3</v>
      </c>
      <c r="AM159" t="s">
        <v>3</v>
      </c>
      <c r="AN159" t="s">
        <v>66</v>
      </c>
      <c r="AO159" t="s">
        <v>90</v>
      </c>
      <c r="AP159" t="s">
        <v>91</v>
      </c>
      <c r="AQ159" t="s">
        <v>86</v>
      </c>
      <c r="AR159" t="s">
        <v>92</v>
      </c>
      <c r="AS159">
        <v>85</v>
      </c>
      <c r="AT159" t="s">
        <v>853</v>
      </c>
      <c r="AU159" t="s">
        <v>2</v>
      </c>
      <c r="AV159" t="s">
        <v>2</v>
      </c>
      <c r="AW159" t="s">
        <v>78</v>
      </c>
      <c r="AX159" t="s">
        <v>2455</v>
      </c>
      <c r="AY159" t="s">
        <v>2456</v>
      </c>
      <c r="AZ159" t="s">
        <v>1025</v>
      </c>
      <c r="BA159" t="s">
        <v>255</v>
      </c>
      <c r="BB159">
        <v>81</v>
      </c>
      <c r="BC159" t="s">
        <v>2457</v>
      </c>
    </row>
    <row r="160" spans="2:55" x14ac:dyDescent="0.3">
      <c r="B160" t="s">
        <v>18</v>
      </c>
      <c r="C160" t="s">
        <v>1</v>
      </c>
      <c r="D160" t="s">
        <v>71</v>
      </c>
      <c r="E160" t="s">
        <v>2458</v>
      </c>
      <c r="F160" t="s">
        <v>2459</v>
      </c>
      <c r="G160" t="s">
        <v>1032</v>
      </c>
      <c r="H160" t="s">
        <v>1021</v>
      </c>
      <c r="I160">
        <v>27</v>
      </c>
      <c r="J160" t="s">
        <v>2460</v>
      </c>
      <c r="T160" t="s">
        <v>1</v>
      </c>
      <c r="U160" t="s">
        <v>1</v>
      </c>
      <c r="V160" t="s">
        <v>71</v>
      </c>
      <c r="W160" t="s">
        <v>2458</v>
      </c>
      <c r="X160" t="s">
        <v>2459</v>
      </c>
      <c r="Y160" t="s">
        <v>1032</v>
      </c>
      <c r="Z160" t="s">
        <v>1021</v>
      </c>
      <c r="AA160">
        <v>27</v>
      </c>
      <c r="AB160" t="s">
        <v>2460</v>
      </c>
      <c r="AL160" t="s">
        <v>3</v>
      </c>
      <c r="AM160" t="s">
        <v>3</v>
      </c>
      <c r="AN160" t="s">
        <v>66</v>
      </c>
      <c r="AO160" t="s">
        <v>2452</v>
      </c>
      <c r="AP160" t="s">
        <v>2453</v>
      </c>
      <c r="AQ160" t="s">
        <v>1017</v>
      </c>
      <c r="AR160" t="s">
        <v>88</v>
      </c>
      <c r="AS160">
        <v>49</v>
      </c>
      <c r="AT160" t="s">
        <v>2454</v>
      </c>
      <c r="AU160" t="s">
        <v>2</v>
      </c>
      <c r="AV160" t="s">
        <v>2</v>
      </c>
      <c r="AW160" t="s">
        <v>78</v>
      </c>
      <c r="AX160" t="s">
        <v>632</v>
      </c>
      <c r="AY160" t="s">
        <v>633</v>
      </c>
      <c r="AZ160" t="s">
        <v>86</v>
      </c>
      <c r="BA160" t="s">
        <v>92</v>
      </c>
      <c r="BB160">
        <v>7</v>
      </c>
      <c r="BC160" t="s">
        <v>861</v>
      </c>
    </row>
    <row r="161" spans="2:55" x14ac:dyDescent="0.3">
      <c r="B161" t="s">
        <v>18</v>
      </c>
      <c r="C161" t="s">
        <v>1</v>
      </c>
      <c r="D161" t="s">
        <v>71</v>
      </c>
      <c r="E161" t="s">
        <v>2464</v>
      </c>
      <c r="F161" t="s">
        <v>2465</v>
      </c>
      <c r="G161" t="s">
        <v>1017</v>
      </c>
      <c r="H161" t="s">
        <v>1021</v>
      </c>
      <c r="I161">
        <v>46</v>
      </c>
      <c r="J161" t="s">
        <v>2466</v>
      </c>
      <c r="T161" t="s">
        <v>1</v>
      </c>
      <c r="U161" t="s">
        <v>1</v>
      </c>
      <c r="V161" t="s">
        <v>71</v>
      </c>
      <c r="W161" t="s">
        <v>2464</v>
      </c>
      <c r="X161" t="s">
        <v>2465</v>
      </c>
      <c r="Y161" t="s">
        <v>1017</v>
      </c>
      <c r="Z161" t="s">
        <v>1021</v>
      </c>
      <c r="AA161">
        <v>46</v>
      </c>
      <c r="AB161" t="s">
        <v>2466</v>
      </c>
      <c r="AL161" t="s">
        <v>3</v>
      </c>
      <c r="AM161" t="s">
        <v>3</v>
      </c>
      <c r="AN161" t="s">
        <v>66</v>
      </c>
      <c r="AO161" t="s">
        <v>2461</v>
      </c>
      <c r="AP161" t="s">
        <v>2462</v>
      </c>
      <c r="AQ161" t="s">
        <v>1052</v>
      </c>
      <c r="AR161" t="s">
        <v>88</v>
      </c>
      <c r="AS161">
        <v>87</v>
      </c>
      <c r="AT161" t="s">
        <v>2463</v>
      </c>
      <c r="AU161" t="s">
        <v>2</v>
      </c>
      <c r="AV161" t="s">
        <v>2</v>
      </c>
      <c r="AW161" t="s">
        <v>70</v>
      </c>
      <c r="AX161" t="s">
        <v>2470</v>
      </c>
      <c r="AY161" t="s">
        <v>2471</v>
      </c>
      <c r="AZ161" t="s">
        <v>1017</v>
      </c>
      <c r="BA161" t="s">
        <v>420</v>
      </c>
      <c r="BB161">
        <v>21</v>
      </c>
      <c r="BC161" t="s">
        <v>2472</v>
      </c>
    </row>
    <row r="162" spans="2:55" x14ac:dyDescent="0.3">
      <c r="B162" t="s">
        <v>18</v>
      </c>
      <c r="C162" t="s">
        <v>1</v>
      </c>
      <c r="D162" t="s">
        <v>71</v>
      </c>
      <c r="E162" t="s">
        <v>411</v>
      </c>
      <c r="F162" t="s">
        <v>412</v>
      </c>
      <c r="G162" t="s">
        <v>86</v>
      </c>
      <c r="H162" t="s">
        <v>92</v>
      </c>
      <c r="I162">
        <v>26</v>
      </c>
      <c r="J162" t="s">
        <v>852</v>
      </c>
      <c r="T162" t="s">
        <v>1</v>
      </c>
      <c r="U162" t="s">
        <v>1</v>
      </c>
      <c r="V162" t="s">
        <v>71</v>
      </c>
      <c r="W162" t="s">
        <v>411</v>
      </c>
      <c r="X162" t="s">
        <v>412</v>
      </c>
      <c r="Y162" t="s">
        <v>86</v>
      </c>
      <c r="Z162" t="s">
        <v>92</v>
      </c>
      <c r="AA162">
        <v>26</v>
      </c>
      <c r="AB162" t="s">
        <v>852</v>
      </c>
      <c r="AL162" t="s">
        <v>3</v>
      </c>
      <c r="AM162" t="s">
        <v>3</v>
      </c>
      <c r="AN162" t="s">
        <v>66</v>
      </c>
      <c r="AO162" t="s">
        <v>2467</v>
      </c>
      <c r="AP162" t="s">
        <v>2468</v>
      </c>
      <c r="AQ162" t="s">
        <v>1017</v>
      </c>
      <c r="AR162" t="s">
        <v>420</v>
      </c>
      <c r="AS162">
        <v>83</v>
      </c>
      <c r="AT162" t="s">
        <v>2469</v>
      </c>
      <c r="AU162" t="s">
        <v>2</v>
      </c>
      <c r="AV162" t="s">
        <v>2</v>
      </c>
      <c r="AW162" t="s">
        <v>70</v>
      </c>
      <c r="AX162" t="s">
        <v>2473</v>
      </c>
      <c r="AY162" t="s">
        <v>2474</v>
      </c>
      <c r="AZ162" t="s">
        <v>1017</v>
      </c>
      <c r="BA162" t="s">
        <v>629</v>
      </c>
      <c r="BB162">
        <v>83</v>
      </c>
      <c r="BC162" t="s">
        <v>2475</v>
      </c>
    </row>
    <row r="163" spans="2:55" x14ac:dyDescent="0.3">
      <c r="B163" t="s">
        <v>18</v>
      </c>
      <c r="C163" t="s">
        <v>1</v>
      </c>
      <c r="D163" t="s">
        <v>71</v>
      </c>
      <c r="E163" t="s">
        <v>2476</v>
      </c>
      <c r="F163" t="s">
        <v>2477</v>
      </c>
      <c r="G163" t="s">
        <v>1017</v>
      </c>
      <c r="H163" t="s">
        <v>88</v>
      </c>
      <c r="I163">
        <v>48</v>
      </c>
      <c r="J163" t="s">
        <v>2478</v>
      </c>
      <c r="T163" t="s">
        <v>1</v>
      </c>
      <c r="U163" t="s">
        <v>1</v>
      </c>
      <c r="V163" t="s">
        <v>71</v>
      </c>
      <c r="W163" t="s">
        <v>2476</v>
      </c>
      <c r="X163" t="s">
        <v>2477</v>
      </c>
      <c r="Y163" t="s">
        <v>1017</v>
      </c>
      <c r="Z163" t="s">
        <v>88</v>
      </c>
      <c r="AA163">
        <v>48</v>
      </c>
      <c r="AB163" t="s">
        <v>2478</v>
      </c>
      <c r="AL163" t="s">
        <v>3</v>
      </c>
      <c r="AM163" t="s">
        <v>3</v>
      </c>
      <c r="AN163" t="s">
        <v>66</v>
      </c>
      <c r="AO163" t="s">
        <v>199</v>
      </c>
      <c r="AP163" t="s">
        <v>29</v>
      </c>
      <c r="AQ163" t="s">
        <v>86</v>
      </c>
      <c r="AR163" t="s">
        <v>88</v>
      </c>
      <c r="AS163">
        <v>88</v>
      </c>
      <c r="AT163" t="s">
        <v>856</v>
      </c>
      <c r="AU163" t="s">
        <v>2</v>
      </c>
      <c r="AV163" t="s">
        <v>2</v>
      </c>
      <c r="AW163" t="s">
        <v>70</v>
      </c>
      <c r="AX163" t="s">
        <v>2482</v>
      </c>
      <c r="AY163" t="s">
        <v>2483</v>
      </c>
      <c r="AZ163" t="s">
        <v>1017</v>
      </c>
      <c r="BA163" t="s">
        <v>629</v>
      </c>
      <c r="BB163">
        <v>14</v>
      </c>
      <c r="BC163" t="s">
        <v>2484</v>
      </c>
    </row>
    <row r="164" spans="2:55" x14ac:dyDescent="0.3">
      <c r="B164" t="s">
        <v>18</v>
      </c>
      <c r="C164" t="s">
        <v>95</v>
      </c>
      <c r="D164" t="s">
        <v>71</v>
      </c>
      <c r="E164" t="s">
        <v>2485</v>
      </c>
      <c r="F164" t="s">
        <v>2486</v>
      </c>
      <c r="G164" t="s">
        <v>1017</v>
      </c>
      <c r="H164" t="s">
        <v>88</v>
      </c>
      <c r="I164">
        <v>43</v>
      </c>
      <c r="J164" t="s">
        <v>2487</v>
      </c>
      <c r="T164" t="s">
        <v>1</v>
      </c>
      <c r="U164" t="s">
        <v>95</v>
      </c>
      <c r="V164" t="s">
        <v>71</v>
      </c>
      <c r="W164" t="s">
        <v>2485</v>
      </c>
      <c r="X164" t="s">
        <v>2486</v>
      </c>
      <c r="Y164" t="s">
        <v>1017</v>
      </c>
      <c r="Z164" t="s">
        <v>88</v>
      </c>
      <c r="AA164">
        <v>43</v>
      </c>
      <c r="AB164" t="s">
        <v>2487</v>
      </c>
      <c r="AL164" t="s">
        <v>3</v>
      </c>
      <c r="AM164" t="s">
        <v>3</v>
      </c>
      <c r="AN164" t="s">
        <v>66</v>
      </c>
      <c r="AO164" t="s">
        <v>2479</v>
      </c>
      <c r="AP164" t="s">
        <v>2480</v>
      </c>
      <c r="AQ164" t="s">
        <v>1017</v>
      </c>
      <c r="AR164" t="s">
        <v>88</v>
      </c>
      <c r="AS164">
        <v>46</v>
      </c>
      <c r="AT164" t="s">
        <v>2481</v>
      </c>
      <c r="AU164" t="s">
        <v>2</v>
      </c>
      <c r="AV164" t="s">
        <v>2</v>
      </c>
      <c r="AW164" t="s">
        <v>70</v>
      </c>
      <c r="AX164" t="s">
        <v>2491</v>
      </c>
      <c r="AY164" t="s">
        <v>2492</v>
      </c>
      <c r="AZ164" t="s">
        <v>1017</v>
      </c>
      <c r="BA164" t="s">
        <v>88</v>
      </c>
      <c r="BB164">
        <v>88</v>
      </c>
      <c r="BC164" t="s">
        <v>2493</v>
      </c>
    </row>
    <row r="165" spans="2:55" x14ac:dyDescent="0.3">
      <c r="B165" t="s">
        <v>18</v>
      </c>
      <c r="C165" t="s">
        <v>1</v>
      </c>
      <c r="D165" t="s">
        <v>71</v>
      </c>
      <c r="E165" t="s">
        <v>2494</v>
      </c>
      <c r="F165" t="s">
        <v>2495</v>
      </c>
      <c r="G165" t="s">
        <v>1017</v>
      </c>
      <c r="H165" t="s">
        <v>88</v>
      </c>
      <c r="I165">
        <v>44</v>
      </c>
      <c r="J165" t="s">
        <v>2496</v>
      </c>
      <c r="T165" t="s">
        <v>1</v>
      </c>
      <c r="U165" t="s">
        <v>1</v>
      </c>
      <c r="V165" t="s">
        <v>71</v>
      </c>
      <c r="W165" t="s">
        <v>2494</v>
      </c>
      <c r="X165" t="s">
        <v>2495</v>
      </c>
      <c r="Y165" t="s">
        <v>1017</v>
      </c>
      <c r="Z165" t="s">
        <v>88</v>
      </c>
      <c r="AA165">
        <v>44</v>
      </c>
      <c r="AB165" t="s">
        <v>2496</v>
      </c>
      <c r="AL165" t="s">
        <v>3</v>
      </c>
      <c r="AM165" t="s">
        <v>3</v>
      </c>
      <c r="AN165" t="s">
        <v>66</v>
      </c>
      <c r="AO165" t="s">
        <v>2488</v>
      </c>
      <c r="AP165" t="s">
        <v>2489</v>
      </c>
      <c r="AQ165" t="s">
        <v>1017</v>
      </c>
      <c r="AR165" t="s">
        <v>88</v>
      </c>
      <c r="AS165">
        <v>48</v>
      </c>
      <c r="AT165" t="s">
        <v>2490</v>
      </c>
      <c r="AU165" t="s">
        <v>2</v>
      </c>
      <c r="AV165" t="s">
        <v>2</v>
      </c>
      <c r="AW165" t="s">
        <v>70</v>
      </c>
      <c r="AX165" t="s">
        <v>2497</v>
      </c>
      <c r="AY165" t="s">
        <v>2498</v>
      </c>
      <c r="AZ165" t="s">
        <v>1017</v>
      </c>
      <c r="BA165" t="s">
        <v>100</v>
      </c>
      <c r="BB165">
        <v>84</v>
      </c>
      <c r="BC165" t="s">
        <v>2499</v>
      </c>
    </row>
    <row r="166" spans="2:55" x14ac:dyDescent="0.3">
      <c r="B166" t="s">
        <v>18</v>
      </c>
      <c r="C166" t="s">
        <v>1</v>
      </c>
      <c r="D166" t="s">
        <v>71</v>
      </c>
      <c r="E166" t="s">
        <v>598</v>
      </c>
      <c r="F166" t="s">
        <v>599</v>
      </c>
      <c r="G166" t="s">
        <v>86</v>
      </c>
      <c r="H166" t="s">
        <v>88</v>
      </c>
      <c r="I166">
        <v>32</v>
      </c>
      <c r="J166" t="s">
        <v>855</v>
      </c>
      <c r="T166" t="s">
        <v>1</v>
      </c>
      <c r="U166" t="s">
        <v>1</v>
      </c>
      <c r="V166" t="s">
        <v>71</v>
      </c>
      <c r="W166" t="s">
        <v>598</v>
      </c>
      <c r="X166" t="s">
        <v>599</v>
      </c>
      <c r="Y166" t="s">
        <v>86</v>
      </c>
      <c r="Z166" t="s">
        <v>88</v>
      </c>
      <c r="AA166">
        <v>32</v>
      </c>
      <c r="AB166" t="s">
        <v>855</v>
      </c>
      <c r="AL166" t="s">
        <v>3</v>
      </c>
      <c r="AM166" t="s">
        <v>3</v>
      </c>
      <c r="AN166" t="s">
        <v>66</v>
      </c>
      <c r="AO166" t="s">
        <v>289</v>
      </c>
      <c r="AP166" t="s">
        <v>290</v>
      </c>
      <c r="AQ166" t="s">
        <v>86</v>
      </c>
      <c r="AR166" t="s">
        <v>88</v>
      </c>
      <c r="AS166">
        <v>81</v>
      </c>
      <c r="AT166" t="s">
        <v>858</v>
      </c>
      <c r="AU166" t="s">
        <v>2</v>
      </c>
      <c r="AV166" t="s">
        <v>2</v>
      </c>
      <c r="AW166" t="s">
        <v>70</v>
      </c>
      <c r="AX166" t="s">
        <v>2500</v>
      </c>
      <c r="AY166" t="s">
        <v>2501</v>
      </c>
      <c r="AZ166" t="s">
        <v>1032</v>
      </c>
      <c r="BA166" t="s">
        <v>1021</v>
      </c>
      <c r="BB166">
        <v>88</v>
      </c>
      <c r="BC166" t="s">
        <v>2502</v>
      </c>
    </row>
    <row r="167" spans="2:55" x14ac:dyDescent="0.3">
      <c r="B167" t="s">
        <v>18</v>
      </c>
      <c r="C167" t="s">
        <v>95</v>
      </c>
      <c r="D167" t="s">
        <v>71</v>
      </c>
      <c r="E167" t="s">
        <v>2503</v>
      </c>
      <c r="F167" t="s">
        <v>2504</v>
      </c>
      <c r="G167" t="s">
        <v>1017</v>
      </c>
      <c r="H167" t="s">
        <v>420</v>
      </c>
      <c r="J167" t="s">
        <v>2505</v>
      </c>
      <c r="T167" t="s">
        <v>1</v>
      </c>
      <c r="U167" t="s">
        <v>95</v>
      </c>
      <c r="V167" t="s">
        <v>71</v>
      </c>
      <c r="W167" t="s">
        <v>2503</v>
      </c>
      <c r="X167" t="s">
        <v>2504</v>
      </c>
      <c r="Y167" t="s">
        <v>1017</v>
      </c>
      <c r="Z167" t="s">
        <v>420</v>
      </c>
      <c r="AB167" t="s">
        <v>2505</v>
      </c>
      <c r="AL167" t="s">
        <v>3</v>
      </c>
      <c r="AM167" t="s">
        <v>3</v>
      </c>
      <c r="AN167" t="s">
        <v>66</v>
      </c>
      <c r="AO167" t="s">
        <v>313</v>
      </c>
      <c r="AP167" t="s">
        <v>314</v>
      </c>
      <c r="AQ167" t="s">
        <v>86</v>
      </c>
      <c r="AR167" t="s">
        <v>88</v>
      </c>
      <c r="AS167">
        <v>89</v>
      </c>
      <c r="AT167" t="s">
        <v>860</v>
      </c>
      <c r="AU167" t="s">
        <v>2</v>
      </c>
      <c r="AV167" t="s">
        <v>2</v>
      </c>
      <c r="AW167" t="s">
        <v>70</v>
      </c>
      <c r="AX167" t="s">
        <v>2509</v>
      </c>
      <c r="AY167" t="s">
        <v>2510</v>
      </c>
      <c r="AZ167" t="s">
        <v>1017</v>
      </c>
      <c r="BA167" t="s">
        <v>1033</v>
      </c>
      <c r="BB167">
        <v>19</v>
      </c>
      <c r="BC167" t="s">
        <v>2511</v>
      </c>
    </row>
    <row r="168" spans="2:55" x14ac:dyDescent="0.3">
      <c r="B168" t="s">
        <v>18</v>
      </c>
      <c r="C168" t="s">
        <v>1</v>
      </c>
      <c r="D168" t="s">
        <v>72</v>
      </c>
      <c r="E168" t="s">
        <v>2512</v>
      </c>
      <c r="F168" t="s">
        <v>2513</v>
      </c>
      <c r="G168" t="s">
        <v>1017</v>
      </c>
      <c r="H168" t="s">
        <v>88</v>
      </c>
      <c r="I168">
        <v>41</v>
      </c>
      <c r="J168" t="s">
        <v>2514</v>
      </c>
      <c r="T168" t="s">
        <v>1</v>
      </c>
      <c r="U168" t="s">
        <v>1</v>
      </c>
      <c r="V168" t="s">
        <v>72</v>
      </c>
      <c r="W168" t="s">
        <v>2512</v>
      </c>
      <c r="X168" t="s">
        <v>2513</v>
      </c>
      <c r="Y168" t="s">
        <v>1017</v>
      </c>
      <c r="Z168" t="s">
        <v>88</v>
      </c>
      <c r="AA168">
        <v>41</v>
      </c>
      <c r="AB168" t="s">
        <v>2514</v>
      </c>
      <c r="AL168" t="s">
        <v>3</v>
      </c>
      <c r="AM168" t="s">
        <v>3</v>
      </c>
      <c r="AN168" t="s">
        <v>66</v>
      </c>
      <c r="AO168" t="s">
        <v>2506</v>
      </c>
      <c r="AP168" t="s">
        <v>2507</v>
      </c>
      <c r="AQ168" t="s">
        <v>1025</v>
      </c>
      <c r="AR168" t="s">
        <v>255</v>
      </c>
      <c r="AS168">
        <v>87</v>
      </c>
      <c r="AT168" t="s">
        <v>2508</v>
      </c>
      <c r="AU168" t="s">
        <v>2</v>
      </c>
      <c r="AV168" t="s">
        <v>2</v>
      </c>
      <c r="AW168" t="s">
        <v>70</v>
      </c>
      <c r="AX168" t="s">
        <v>2518</v>
      </c>
      <c r="AY168" t="s">
        <v>2519</v>
      </c>
      <c r="AZ168" t="s">
        <v>1032</v>
      </c>
      <c r="BA168" t="s">
        <v>1021</v>
      </c>
      <c r="BB168">
        <v>14</v>
      </c>
      <c r="BC168" t="s">
        <v>2520</v>
      </c>
    </row>
    <row r="169" spans="2:55" x14ac:dyDescent="0.3">
      <c r="B169" t="s">
        <v>18</v>
      </c>
      <c r="C169" t="s">
        <v>1</v>
      </c>
      <c r="D169" t="s">
        <v>72</v>
      </c>
      <c r="E169" t="s">
        <v>2521</v>
      </c>
      <c r="F169" t="s">
        <v>2522</v>
      </c>
      <c r="G169" t="s">
        <v>1017</v>
      </c>
      <c r="H169" t="s">
        <v>1021</v>
      </c>
      <c r="I169">
        <v>21</v>
      </c>
      <c r="J169" t="s">
        <v>2523</v>
      </c>
      <c r="T169" t="s">
        <v>1</v>
      </c>
      <c r="U169" t="s">
        <v>1</v>
      </c>
      <c r="V169" t="s">
        <v>72</v>
      </c>
      <c r="W169" t="s">
        <v>2521</v>
      </c>
      <c r="X169" t="s">
        <v>2522</v>
      </c>
      <c r="Y169" t="s">
        <v>1017</v>
      </c>
      <c r="Z169" t="s">
        <v>1021</v>
      </c>
      <c r="AA169">
        <v>21</v>
      </c>
      <c r="AB169" t="s">
        <v>2523</v>
      </c>
      <c r="AL169" t="s">
        <v>3</v>
      </c>
      <c r="AM169" t="s">
        <v>3</v>
      </c>
      <c r="AN169" t="s">
        <v>66</v>
      </c>
      <c r="AO169" t="s">
        <v>2515</v>
      </c>
      <c r="AP169" t="s">
        <v>2516</v>
      </c>
      <c r="AQ169" t="s">
        <v>1025</v>
      </c>
      <c r="AR169" t="s">
        <v>255</v>
      </c>
      <c r="AS169">
        <v>81</v>
      </c>
      <c r="AT169" t="s">
        <v>2517</v>
      </c>
      <c r="AU169" t="s">
        <v>2</v>
      </c>
      <c r="AV169" t="s">
        <v>2</v>
      </c>
      <c r="AW169" t="s">
        <v>70</v>
      </c>
      <c r="AX169" t="s">
        <v>2527</v>
      </c>
      <c r="AY169" t="s">
        <v>2528</v>
      </c>
      <c r="AZ169" t="s">
        <v>1017</v>
      </c>
      <c r="BA169" t="s">
        <v>1021</v>
      </c>
      <c r="BB169">
        <v>2</v>
      </c>
      <c r="BC169" t="s">
        <v>2529</v>
      </c>
    </row>
    <row r="170" spans="2:55" x14ac:dyDescent="0.3">
      <c r="B170" t="s">
        <v>18</v>
      </c>
      <c r="C170" t="s">
        <v>1</v>
      </c>
      <c r="D170" t="s">
        <v>72</v>
      </c>
      <c r="E170" t="s">
        <v>221</v>
      </c>
      <c r="F170" t="s">
        <v>222</v>
      </c>
      <c r="G170" t="s">
        <v>86</v>
      </c>
      <c r="H170" t="s">
        <v>92</v>
      </c>
      <c r="I170">
        <v>34</v>
      </c>
      <c r="J170" t="s">
        <v>868</v>
      </c>
      <c r="T170" t="s">
        <v>1</v>
      </c>
      <c r="U170" t="s">
        <v>1</v>
      </c>
      <c r="V170" t="s">
        <v>72</v>
      </c>
      <c r="W170" t="s">
        <v>221</v>
      </c>
      <c r="X170" t="s">
        <v>222</v>
      </c>
      <c r="Y170" t="s">
        <v>86</v>
      </c>
      <c r="Z170" t="s">
        <v>92</v>
      </c>
      <c r="AA170">
        <v>34</v>
      </c>
      <c r="AB170" t="s">
        <v>868</v>
      </c>
      <c r="AL170" t="s">
        <v>3</v>
      </c>
      <c r="AM170" t="s">
        <v>3</v>
      </c>
      <c r="AN170" t="s">
        <v>66</v>
      </c>
      <c r="AO170" t="s">
        <v>2524</v>
      </c>
      <c r="AP170" t="s">
        <v>2525</v>
      </c>
      <c r="AQ170" t="s">
        <v>1017</v>
      </c>
      <c r="AR170" t="s">
        <v>88</v>
      </c>
      <c r="AS170">
        <v>86</v>
      </c>
      <c r="AT170" t="s">
        <v>2526</v>
      </c>
      <c r="AU170" t="s">
        <v>2</v>
      </c>
      <c r="AV170" t="s">
        <v>2</v>
      </c>
      <c r="AW170" t="s">
        <v>70</v>
      </c>
      <c r="AX170" t="s">
        <v>2533</v>
      </c>
      <c r="AY170" t="s">
        <v>2534</v>
      </c>
      <c r="AZ170" t="s">
        <v>2535</v>
      </c>
      <c r="BA170" t="s">
        <v>1021</v>
      </c>
      <c r="BB170">
        <v>81</v>
      </c>
      <c r="BC170" t="s">
        <v>2536</v>
      </c>
    </row>
    <row r="171" spans="2:55" x14ac:dyDescent="0.3">
      <c r="B171" t="s">
        <v>18</v>
      </c>
      <c r="C171" t="s">
        <v>1</v>
      </c>
      <c r="D171" t="s">
        <v>72</v>
      </c>
      <c r="E171" t="s">
        <v>237</v>
      </c>
      <c r="F171" t="s">
        <v>238</v>
      </c>
      <c r="G171" t="s">
        <v>86</v>
      </c>
      <c r="H171" t="s">
        <v>88</v>
      </c>
      <c r="I171">
        <v>28</v>
      </c>
      <c r="J171" t="s">
        <v>871</v>
      </c>
      <c r="T171" t="s">
        <v>1</v>
      </c>
      <c r="U171" t="s">
        <v>1</v>
      </c>
      <c r="V171" t="s">
        <v>72</v>
      </c>
      <c r="W171" t="s">
        <v>237</v>
      </c>
      <c r="X171" t="s">
        <v>238</v>
      </c>
      <c r="Y171" t="s">
        <v>86</v>
      </c>
      <c r="Z171" t="s">
        <v>88</v>
      </c>
      <c r="AA171">
        <v>28</v>
      </c>
      <c r="AB171" t="s">
        <v>871</v>
      </c>
      <c r="AL171" t="s">
        <v>3</v>
      </c>
      <c r="AM171" t="s">
        <v>3</v>
      </c>
      <c r="AN171" t="s">
        <v>66</v>
      </c>
      <c r="AO171" t="s">
        <v>2530</v>
      </c>
      <c r="AP171" t="s">
        <v>2531</v>
      </c>
      <c r="AQ171" t="s">
        <v>1017</v>
      </c>
      <c r="AR171" t="s">
        <v>88</v>
      </c>
      <c r="AS171">
        <v>85</v>
      </c>
      <c r="AT171" t="s">
        <v>2532</v>
      </c>
      <c r="AU171" t="s">
        <v>2</v>
      </c>
      <c r="AV171" t="s">
        <v>2</v>
      </c>
      <c r="AW171" t="s">
        <v>70</v>
      </c>
      <c r="AX171" t="s">
        <v>2540</v>
      </c>
      <c r="AY171" t="s">
        <v>2541</v>
      </c>
      <c r="AZ171" t="s">
        <v>1017</v>
      </c>
      <c r="BA171" t="s">
        <v>629</v>
      </c>
      <c r="BB171">
        <v>85</v>
      </c>
      <c r="BC171" t="s">
        <v>2542</v>
      </c>
    </row>
    <row r="172" spans="2:55" x14ac:dyDescent="0.3">
      <c r="B172" t="s">
        <v>18</v>
      </c>
      <c r="C172" t="s">
        <v>1</v>
      </c>
      <c r="D172" t="s">
        <v>72</v>
      </c>
      <c r="E172" t="s">
        <v>2543</v>
      </c>
      <c r="F172" t="s">
        <v>2544</v>
      </c>
      <c r="G172" t="s">
        <v>1052</v>
      </c>
      <c r="H172" t="s">
        <v>88</v>
      </c>
      <c r="I172">
        <v>33</v>
      </c>
      <c r="J172" t="s">
        <v>2545</v>
      </c>
      <c r="T172" t="s">
        <v>1</v>
      </c>
      <c r="U172" t="s">
        <v>1</v>
      </c>
      <c r="V172" t="s">
        <v>72</v>
      </c>
      <c r="W172" t="s">
        <v>2543</v>
      </c>
      <c r="X172" t="s">
        <v>2544</v>
      </c>
      <c r="Y172" t="s">
        <v>1052</v>
      </c>
      <c r="Z172" t="s">
        <v>88</v>
      </c>
      <c r="AA172">
        <v>33</v>
      </c>
      <c r="AB172" t="s">
        <v>2545</v>
      </c>
      <c r="AL172" t="s">
        <v>3</v>
      </c>
      <c r="AM172" t="s">
        <v>3</v>
      </c>
      <c r="AN172" t="s">
        <v>74</v>
      </c>
      <c r="AO172" t="s">
        <v>2537</v>
      </c>
      <c r="AP172" t="s">
        <v>2538</v>
      </c>
      <c r="AQ172" t="s">
        <v>1025</v>
      </c>
      <c r="AS172">
        <v>85</v>
      </c>
      <c r="AT172" t="s">
        <v>2539</v>
      </c>
      <c r="AU172" t="s">
        <v>2</v>
      </c>
      <c r="AV172" t="s">
        <v>2</v>
      </c>
      <c r="AW172" t="s">
        <v>70</v>
      </c>
      <c r="AX172" t="s">
        <v>2546</v>
      </c>
      <c r="AY172" t="s">
        <v>2547</v>
      </c>
      <c r="AZ172" t="s">
        <v>1017</v>
      </c>
      <c r="BA172" t="s">
        <v>420</v>
      </c>
      <c r="BB172">
        <v>80</v>
      </c>
      <c r="BC172" t="s">
        <v>2548</v>
      </c>
    </row>
    <row r="173" spans="2:55" x14ac:dyDescent="0.3">
      <c r="B173" t="s">
        <v>18</v>
      </c>
      <c r="C173" t="s">
        <v>1</v>
      </c>
      <c r="D173" t="s">
        <v>72</v>
      </c>
      <c r="E173" t="s">
        <v>266</v>
      </c>
      <c r="F173" t="s">
        <v>267</v>
      </c>
      <c r="G173" t="s">
        <v>86</v>
      </c>
      <c r="H173" t="s">
        <v>88</v>
      </c>
      <c r="I173">
        <v>39</v>
      </c>
      <c r="J173" t="s">
        <v>873</v>
      </c>
      <c r="T173" t="s">
        <v>1</v>
      </c>
      <c r="U173" t="s">
        <v>1</v>
      </c>
      <c r="V173" t="s">
        <v>72</v>
      </c>
      <c r="W173" t="s">
        <v>266</v>
      </c>
      <c r="X173" t="s">
        <v>267</v>
      </c>
      <c r="Y173" t="s">
        <v>86</v>
      </c>
      <c r="Z173" t="s">
        <v>88</v>
      </c>
      <c r="AA173">
        <v>39</v>
      </c>
      <c r="AB173" t="s">
        <v>873</v>
      </c>
      <c r="AL173" t="s">
        <v>3</v>
      </c>
      <c r="AM173" t="s">
        <v>3</v>
      </c>
      <c r="AN173" t="s">
        <v>74</v>
      </c>
      <c r="AO173" t="s">
        <v>120</v>
      </c>
      <c r="AP173" t="s">
        <v>121</v>
      </c>
      <c r="AQ173" t="s">
        <v>86</v>
      </c>
      <c r="AR173" t="s">
        <v>88</v>
      </c>
      <c r="AS173">
        <v>38</v>
      </c>
      <c r="AT173" t="s">
        <v>869</v>
      </c>
      <c r="AU173" t="s">
        <v>2</v>
      </c>
      <c r="AV173" t="s">
        <v>2</v>
      </c>
      <c r="AW173" t="s">
        <v>70</v>
      </c>
      <c r="AX173" t="s">
        <v>2552</v>
      </c>
      <c r="AY173" t="s">
        <v>2553</v>
      </c>
      <c r="AZ173" t="s">
        <v>1017</v>
      </c>
      <c r="BA173" t="s">
        <v>88</v>
      </c>
      <c r="BB173">
        <v>85</v>
      </c>
      <c r="BC173" t="s">
        <v>2554</v>
      </c>
    </row>
    <row r="174" spans="2:55" x14ac:dyDescent="0.3">
      <c r="B174" t="s">
        <v>18</v>
      </c>
      <c r="C174" t="s">
        <v>1</v>
      </c>
      <c r="D174" t="s">
        <v>72</v>
      </c>
      <c r="E174" t="s">
        <v>2555</v>
      </c>
      <c r="F174" t="s">
        <v>2556</v>
      </c>
      <c r="G174" t="s">
        <v>1025</v>
      </c>
      <c r="H174" t="s">
        <v>255</v>
      </c>
      <c r="I174">
        <v>20</v>
      </c>
      <c r="J174" t="s">
        <v>2557</v>
      </c>
      <c r="T174" t="s">
        <v>1</v>
      </c>
      <c r="U174" t="s">
        <v>1</v>
      </c>
      <c r="V174" t="s">
        <v>72</v>
      </c>
      <c r="W174" t="s">
        <v>2555</v>
      </c>
      <c r="X174" t="s">
        <v>2556</v>
      </c>
      <c r="Y174" t="s">
        <v>1025</v>
      </c>
      <c r="Z174" t="s">
        <v>255</v>
      </c>
      <c r="AA174">
        <v>20</v>
      </c>
      <c r="AB174" t="s">
        <v>2557</v>
      </c>
      <c r="AL174" t="s">
        <v>3</v>
      </c>
      <c r="AM174" t="s">
        <v>3</v>
      </c>
      <c r="AN174" t="s">
        <v>74</v>
      </c>
      <c r="AO174" t="s">
        <v>2549</v>
      </c>
      <c r="AP174" t="s">
        <v>2550</v>
      </c>
      <c r="AQ174" t="s">
        <v>1017</v>
      </c>
      <c r="AR174" t="s">
        <v>420</v>
      </c>
      <c r="AS174">
        <v>47</v>
      </c>
      <c r="AT174" t="s">
        <v>2551</v>
      </c>
      <c r="AU174" t="s">
        <v>2</v>
      </c>
      <c r="AV174" t="s">
        <v>2</v>
      </c>
      <c r="AW174" t="s">
        <v>70</v>
      </c>
      <c r="AX174" t="s">
        <v>2561</v>
      </c>
      <c r="AY174" t="s">
        <v>2562</v>
      </c>
      <c r="AZ174" t="s">
        <v>1025</v>
      </c>
      <c r="BA174" t="s">
        <v>88</v>
      </c>
      <c r="BB174">
        <v>80</v>
      </c>
      <c r="BC174" t="s">
        <v>2563</v>
      </c>
    </row>
    <row r="175" spans="2:55" x14ac:dyDescent="0.3">
      <c r="B175" t="s">
        <v>18</v>
      </c>
      <c r="C175" t="s">
        <v>1</v>
      </c>
      <c r="D175" t="s">
        <v>72</v>
      </c>
      <c r="E175" t="s">
        <v>2564</v>
      </c>
      <c r="F175" t="s">
        <v>2565</v>
      </c>
      <c r="G175" t="s">
        <v>1025</v>
      </c>
      <c r="H175" t="s">
        <v>255</v>
      </c>
      <c r="I175">
        <v>23</v>
      </c>
      <c r="J175" t="s">
        <v>2566</v>
      </c>
      <c r="T175" t="s">
        <v>1</v>
      </c>
      <c r="U175" t="s">
        <v>1</v>
      </c>
      <c r="V175" t="s">
        <v>72</v>
      </c>
      <c r="W175" t="s">
        <v>2564</v>
      </c>
      <c r="X175" t="s">
        <v>2565</v>
      </c>
      <c r="Y175" t="s">
        <v>1025</v>
      </c>
      <c r="Z175" t="s">
        <v>255</v>
      </c>
      <c r="AA175">
        <v>23</v>
      </c>
      <c r="AB175" t="s">
        <v>2566</v>
      </c>
      <c r="AL175" t="s">
        <v>3</v>
      </c>
      <c r="AM175" t="s">
        <v>3</v>
      </c>
      <c r="AN175" t="s">
        <v>74</v>
      </c>
      <c r="AO175" t="s">
        <v>2558</v>
      </c>
      <c r="AP175" t="s">
        <v>2559</v>
      </c>
      <c r="AQ175" t="s">
        <v>1032</v>
      </c>
      <c r="AR175" t="s">
        <v>420</v>
      </c>
      <c r="AS175">
        <v>46</v>
      </c>
      <c r="AT175" t="s">
        <v>2560</v>
      </c>
      <c r="AU175" t="s">
        <v>2</v>
      </c>
      <c r="AV175" t="s">
        <v>2</v>
      </c>
      <c r="AW175" t="s">
        <v>70</v>
      </c>
      <c r="AX175" t="s">
        <v>2570</v>
      </c>
      <c r="AY175" t="s">
        <v>2571</v>
      </c>
      <c r="AZ175" t="s">
        <v>1025</v>
      </c>
      <c r="BA175" t="s">
        <v>1099</v>
      </c>
      <c r="BB175">
        <v>12</v>
      </c>
      <c r="BC175" t="s">
        <v>2572</v>
      </c>
    </row>
    <row r="176" spans="2:55" x14ac:dyDescent="0.3">
      <c r="B176" t="s">
        <v>18</v>
      </c>
      <c r="C176" t="s">
        <v>1</v>
      </c>
      <c r="D176" t="s">
        <v>72</v>
      </c>
      <c r="E176" t="s">
        <v>282</v>
      </c>
      <c r="F176" t="s">
        <v>283</v>
      </c>
      <c r="G176" t="s">
        <v>86</v>
      </c>
      <c r="H176" t="s">
        <v>88</v>
      </c>
      <c r="I176">
        <v>39</v>
      </c>
      <c r="J176" t="s">
        <v>875</v>
      </c>
      <c r="T176" t="s">
        <v>1</v>
      </c>
      <c r="U176" t="s">
        <v>1</v>
      </c>
      <c r="V176" t="s">
        <v>72</v>
      </c>
      <c r="W176" t="s">
        <v>282</v>
      </c>
      <c r="X176" t="s">
        <v>283</v>
      </c>
      <c r="Y176" t="s">
        <v>86</v>
      </c>
      <c r="Z176" t="s">
        <v>88</v>
      </c>
      <c r="AA176">
        <v>39</v>
      </c>
      <c r="AB176" t="s">
        <v>875</v>
      </c>
      <c r="AL176" t="s">
        <v>3</v>
      </c>
      <c r="AM176" t="s">
        <v>3</v>
      </c>
      <c r="AN176" t="s">
        <v>74</v>
      </c>
      <c r="AO176" t="s">
        <v>2567</v>
      </c>
      <c r="AP176" t="s">
        <v>2568</v>
      </c>
      <c r="AQ176" t="s">
        <v>1017</v>
      </c>
      <c r="AR176" t="s">
        <v>88</v>
      </c>
      <c r="AS176">
        <v>86</v>
      </c>
      <c r="AT176" t="s">
        <v>2569</v>
      </c>
      <c r="AU176" t="s">
        <v>2</v>
      </c>
      <c r="AV176" t="s">
        <v>2</v>
      </c>
      <c r="AW176" t="s">
        <v>70</v>
      </c>
      <c r="AX176" t="s">
        <v>2573</v>
      </c>
      <c r="AY176" t="s">
        <v>2574</v>
      </c>
      <c r="AZ176" t="s">
        <v>1017</v>
      </c>
      <c r="BA176" t="s">
        <v>420</v>
      </c>
      <c r="BB176">
        <v>42</v>
      </c>
      <c r="BC176" t="s">
        <v>2575</v>
      </c>
    </row>
    <row r="177" spans="2:55" x14ac:dyDescent="0.3">
      <c r="B177" t="s">
        <v>18</v>
      </c>
      <c r="C177" t="s">
        <v>1</v>
      </c>
      <c r="D177" t="s">
        <v>72</v>
      </c>
      <c r="E177" t="s">
        <v>2576</v>
      </c>
      <c r="F177" t="s">
        <v>2577</v>
      </c>
      <c r="G177" t="s">
        <v>1017</v>
      </c>
      <c r="H177" t="s">
        <v>88</v>
      </c>
      <c r="I177">
        <v>48</v>
      </c>
      <c r="J177" t="s">
        <v>2578</v>
      </c>
      <c r="T177" t="s">
        <v>1</v>
      </c>
      <c r="U177" t="s">
        <v>1</v>
      </c>
      <c r="V177" t="s">
        <v>72</v>
      </c>
      <c r="W177" t="s">
        <v>2576</v>
      </c>
      <c r="X177" t="s">
        <v>2577</v>
      </c>
      <c r="Y177" t="s">
        <v>1017</v>
      </c>
      <c r="Z177" t="s">
        <v>88</v>
      </c>
      <c r="AA177">
        <v>48</v>
      </c>
      <c r="AB177" t="s">
        <v>2578</v>
      </c>
      <c r="AL177" t="s">
        <v>3</v>
      </c>
      <c r="AM177" t="s">
        <v>3</v>
      </c>
      <c r="AN177" t="s">
        <v>74</v>
      </c>
      <c r="AO177" t="s">
        <v>185</v>
      </c>
      <c r="AP177" t="s">
        <v>186</v>
      </c>
      <c r="AQ177" t="s">
        <v>86</v>
      </c>
      <c r="AR177" t="s">
        <v>88</v>
      </c>
      <c r="AS177">
        <v>84</v>
      </c>
      <c r="AT177" t="s">
        <v>872</v>
      </c>
      <c r="AU177" t="s">
        <v>2</v>
      </c>
      <c r="AV177" t="s">
        <v>2</v>
      </c>
      <c r="AW177" t="s">
        <v>70</v>
      </c>
      <c r="AX177" t="s">
        <v>2582</v>
      </c>
      <c r="AY177" t="s">
        <v>2583</v>
      </c>
      <c r="AZ177" t="s">
        <v>1017</v>
      </c>
      <c r="BA177" t="s">
        <v>88</v>
      </c>
      <c r="BB177">
        <v>88</v>
      </c>
      <c r="BC177" t="s">
        <v>2584</v>
      </c>
    </row>
    <row r="178" spans="2:55" x14ac:dyDescent="0.3">
      <c r="B178" t="s">
        <v>18</v>
      </c>
      <c r="C178" t="s">
        <v>1</v>
      </c>
      <c r="D178" t="s">
        <v>72</v>
      </c>
      <c r="E178" t="s">
        <v>346</v>
      </c>
      <c r="F178" t="s">
        <v>347</v>
      </c>
      <c r="G178" t="s">
        <v>86</v>
      </c>
      <c r="H178" t="s">
        <v>88</v>
      </c>
      <c r="I178">
        <v>35</v>
      </c>
      <c r="J178" t="s">
        <v>877</v>
      </c>
      <c r="T178" t="s">
        <v>1</v>
      </c>
      <c r="U178" t="s">
        <v>1</v>
      </c>
      <c r="V178" t="s">
        <v>72</v>
      </c>
      <c r="W178" t="s">
        <v>346</v>
      </c>
      <c r="X178" t="s">
        <v>347</v>
      </c>
      <c r="Y178" t="s">
        <v>86</v>
      </c>
      <c r="Z178" t="s">
        <v>88</v>
      </c>
      <c r="AA178">
        <v>35</v>
      </c>
      <c r="AB178" t="s">
        <v>877</v>
      </c>
      <c r="AL178" t="s">
        <v>3</v>
      </c>
      <c r="AM178" t="s">
        <v>3</v>
      </c>
      <c r="AN178" t="s">
        <v>74</v>
      </c>
      <c r="AO178" t="s">
        <v>2579</v>
      </c>
      <c r="AP178" t="s">
        <v>2580</v>
      </c>
      <c r="AQ178" t="s">
        <v>1017</v>
      </c>
      <c r="AR178" t="s">
        <v>420</v>
      </c>
      <c r="AS178">
        <v>49</v>
      </c>
      <c r="AT178" t="s">
        <v>2581</v>
      </c>
      <c r="AU178" t="s">
        <v>2</v>
      </c>
      <c r="AV178" t="s">
        <v>2</v>
      </c>
      <c r="AW178" t="s">
        <v>70</v>
      </c>
      <c r="AX178" t="s">
        <v>348</v>
      </c>
      <c r="AY178" t="s">
        <v>349</v>
      </c>
      <c r="AZ178" t="s">
        <v>86</v>
      </c>
      <c r="BB178">
        <v>81</v>
      </c>
      <c r="BC178" t="s">
        <v>862</v>
      </c>
    </row>
    <row r="179" spans="2:55" x14ac:dyDescent="0.3">
      <c r="B179" t="s">
        <v>18</v>
      </c>
      <c r="C179" t="s">
        <v>1</v>
      </c>
      <c r="D179" t="s">
        <v>72</v>
      </c>
      <c r="E179" t="s">
        <v>2588</v>
      </c>
      <c r="F179" t="s">
        <v>2589</v>
      </c>
      <c r="G179" t="s">
        <v>1052</v>
      </c>
      <c r="H179" t="s">
        <v>88</v>
      </c>
      <c r="I179">
        <v>37</v>
      </c>
      <c r="J179" t="s">
        <v>2590</v>
      </c>
      <c r="T179" t="s">
        <v>1</v>
      </c>
      <c r="U179" t="s">
        <v>1</v>
      </c>
      <c r="V179" t="s">
        <v>72</v>
      </c>
      <c r="W179" t="s">
        <v>2588</v>
      </c>
      <c r="X179" t="s">
        <v>2589</v>
      </c>
      <c r="Y179" t="s">
        <v>1052</v>
      </c>
      <c r="Z179" t="s">
        <v>88</v>
      </c>
      <c r="AA179">
        <v>37</v>
      </c>
      <c r="AB179" t="s">
        <v>2590</v>
      </c>
      <c r="AL179" t="s">
        <v>3</v>
      </c>
      <c r="AM179" t="s">
        <v>3</v>
      </c>
      <c r="AN179" t="s">
        <v>74</v>
      </c>
      <c r="AO179" t="s">
        <v>2585</v>
      </c>
      <c r="AP179" t="s">
        <v>2586</v>
      </c>
      <c r="AQ179" t="s">
        <v>1052</v>
      </c>
      <c r="AR179" t="s">
        <v>88</v>
      </c>
      <c r="AS179">
        <v>84</v>
      </c>
      <c r="AT179" t="s">
        <v>2587</v>
      </c>
      <c r="AU179" t="s">
        <v>2</v>
      </c>
      <c r="AV179" t="s">
        <v>2</v>
      </c>
      <c r="AW179" t="s">
        <v>70</v>
      </c>
      <c r="AX179" t="s">
        <v>2591</v>
      </c>
      <c r="AY179" t="s">
        <v>2592</v>
      </c>
      <c r="AZ179" t="s">
        <v>1032</v>
      </c>
      <c r="BA179" t="s">
        <v>88</v>
      </c>
      <c r="BB179">
        <v>6</v>
      </c>
      <c r="BC179" t="s">
        <v>2593</v>
      </c>
    </row>
    <row r="180" spans="2:55" x14ac:dyDescent="0.3">
      <c r="B180" t="s">
        <v>18</v>
      </c>
      <c r="C180" t="s">
        <v>1</v>
      </c>
      <c r="D180" t="s">
        <v>72</v>
      </c>
      <c r="E180" t="s">
        <v>2594</v>
      </c>
      <c r="F180" t="s">
        <v>2595</v>
      </c>
      <c r="G180" t="s">
        <v>1017</v>
      </c>
      <c r="H180" t="s">
        <v>88</v>
      </c>
      <c r="I180">
        <v>27</v>
      </c>
      <c r="J180" t="s">
        <v>2596</v>
      </c>
      <c r="T180" t="s">
        <v>1</v>
      </c>
      <c r="U180" t="s">
        <v>1</v>
      </c>
      <c r="V180" t="s">
        <v>72</v>
      </c>
      <c r="W180" t="s">
        <v>2594</v>
      </c>
      <c r="X180" t="s">
        <v>2595</v>
      </c>
      <c r="Y180" t="s">
        <v>1017</v>
      </c>
      <c r="Z180" t="s">
        <v>88</v>
      </c>
      <c r="AA180">
        <v>27</v>
      </c>
      <c r="AB180" t="s">
        <v>2596</v>
      </c>
      <c r="AL180" t="s">
        <v>3</v>
      </c>
      <c r="AM180" t="s">
        <v>3</v>
      </c>
      <c r="AN180" t="s">
        <v>74</v>
      </c>
      <c r="AO180" t="s">
        <v>295</v>
      </c>
      <c r="AP180" t="s">
        <v>296</v>
      </c>
      <c r="AQ180" t="s">
        <v>86</v>
      </c>
      <c r="AR180" t="s">
        <v>88</v>
      </c>
      <c r="AS180">
        <v>88</v>
      </c>
      <c r="AT180" t="s">
        <v>874</v>
      </c>
      <c r="AU180" t="s">
        <v>2</v>
      </c>
      <c r="AV180" t="s">
        <v>2</v>
      </c>
      <c r="AW180" t="s">
        <v>70</v>
      </c>
      <c r="AX180" t="s">
        <v>2600</v>
      </c>
      <c r="AY180" t="s">
        <v>2601</v>
      </c>
      <c r="AZ180" t="s">
        <v>1017</v>
      </c>
      <c r="BA180" t="s">
        <v>88</v>
      </c>
      <c r="BB180">
        <v>84</v>
      </c>
      <c r="BC180" t="s">
        <v>2602</v>
      </c>
    </row>
    <row r="181" spans="2:55" x14ac:dyDescent="0.3">
      <c r="B181" t="s">
        <v>18</v>
      </c>
      <c r="C181" t="s">
        <v>1</v>
      </c>
      <c r="D181" t="s">
        <v>72</v>
      </c>
      <c r="E181" t="s">
        <v>367</v>
      </c>
      <c r="F181" t="s">
        <v>368</v>
      </c>
      <c r="G181" t="s">
        <v>86</v>
      </c>
      <c r="H181" t="s">
        <v>88</v>
      </c>
      <c r="I181">
        <v>28</v>
      </c>
      <c r="J181" t="s">
        <v>879</v>
      </c>
      <c r="T181" t="s">
        <v>1</v>
      </c>
      <c r="U181" t="s">
        <v>1</v>
      </c>
      <c r="V181" t="s">
        <v>72</v>
      </c>
      <c r="W181" t="s">
        <v>367</v>
      </c>
      <c r="X181" t="s">
        <v>368</v>
      </c>
      <c r="Y181" t="s">
        <v>86</v>
      </c>
      <c r="Z181" t="s">
        <v>88</v>
      </c>
      <c r="AA181">
        <v>28</v>
      </c>
      <c r="AB181" t="s">
        <v>879</v>
      </c>
      <c r="AL181" t="s">
        <v>3</v>
      </c>
      <c r="AM181" t="s">
        <v>3</v>
      </c>
      <c r="AN181" t="s">
        <v>74</v>
      </c>
      <c r="AO181" t="s">
        <v>2597</v>
      </c>
      <c r="AP181" t="s">
        <v>2598</v>
      </c>
      <c r="AQ181" t="s">
        <v>1017</v>
      </c>
      <c r="AR181" t="s">
        <v>420</v>
      </c>
      <c r="AS181">
        <v>47</v>
      </c>
      <c r="AT181" t="s">
        <v>2599</v>
      </c>
      <c r="AU181" t="s">
        <v>2</v>
      </c>
      <c r="AV181" t="s">
        <v>2</v>
      </c>
      <c r="AW181" t="s">
        <v>70</v>
      </c>
      <c r="AX181" t="s">
        <v>396</v>
      </c>
      <c r="AY181" t="s">
        <v>397</v>
      </c>
      <c r="AZ181" t="s">
        <v>86</v>
      </c>
      <c r="BA181" t="s">
        <v>88</v>
      </c>
      <c r="BB181">
        <v>84</v>
      </c>
      <c r="BC181" t="s">
        <v>863</v>
      </c>
    </row>
    <row r="182" spans="2:55" x14ac:dyDescent="0.3">
      <c r="B182" t="s">
        <v>18</v>
      </c>
      <c r="C182" t="s">
        <v>1</v>
      </c>
      <c r="D182" t="s">
        <v>72</v>
      </c>
      <c r="E182" t="s">
        <v>2606</v>
      </c>
      <c r="F182" t="s">
        <v>2607</v>
      </c>
      <c r="G182" t="s">
        <v>1025</v>
      </c>
      <c r="H182" t="s">
        <v>88</v>
      </c>
      <c r="I182">
        <v>28</v>
      </c>
      <c r="J182" t="s">
        <v>2608</v>
      </c>
      <c r="T182" t="s">
        <v>1</v>
      </c>
      <c r="U182" t="s">
        <v>1</v>
      </c>
      <c r="V182" t="s">
        <v>72</v>
      </c>
      <c r="W182" t="s">
        <v>2606</v>
      </c>
      <c r="X182" t="s">
        <v>2607</v>
      </c>
      <c r="Y182" t="s">
        <v>1025</v>
      </c>
      <c r="Z182" t="s">
        <v>88</v>
      </c>
      <c r="AA182">
        <v>28</v>
      </c>
      <c r="AB182" t="s">
        <v>2608</v>
      </c>
      <c r="AL182" t="s">
        <v>3</v>
      </c>
      <c r="AM182" t="s">
        <v>3</v>
      </c>
      <c r="AN182" t="s">
        <v>74</v>
      </c>
      <c r="AO182" t="s">
        <v>2603</v>
      </c>
      <c r="AP182" t="s">
        <v>2604</v>
      </c>
      <c r="AQ182" t="s">
        <v>1017</v>
      </c>
      <c r="AR182" t="s">
        <v>88</v>
      </c>
      <c r="AS182">
        <v>47</v>
      </c>
      <c r="AT182" t="s">
        <v>2605</v>
      </c>
      <c r="AU182" t="s">
        <v>2</v>
      </c>
      <c r="AV182" t="s">
        <v>2</v>
      </c>
      <c r="AW182" t="s">
        <v>70</v>
      </c>
      <c r="AX182" t="s">
        <v>2612</v>
      </c>
      <c r="AY182" t="s">
        <v>2613</v>
      </c>
      <c r="AZ182" t="s">
        <v>2614</v>
      </c>
      <c r="BA182" t="s">
        <v>2615</v>
      </c>
      <c r="BB182">
        <v>8</v>
      </c>
      <c r="BC182" t="s">
        <v>2616</v>
      </c>
    </row>
    <row r="183" spans="2:55" x14ac:dyDescent="0.3">
      <c r="B183" t="s">
        <v>18</v>
      </c>
      <c r="C183" t="s">
        <v>1</v>
      </c>
      <c r="D183" t="s">
        <v>72</v>
      </c>
      <c r="E183" t="s">
        <v>2617</v>
      </c>
      <c r="F183" t="s">
        <v>2618</v>
      </c>
      <c r="G183" t="s">
        <v>1025</v>
      </c>
      <c r="H183" t="s">
        <v>1099</v>
      </c>
      <c r="I183">
        <v>38</v>
      </c>
      <c r="J183" t="s">
        <v>2619</v>
      </c>
      <c r="T183" t="s">
        <v>1</v>
      </c>
      <c r="U183" t="s">
        <v>1</v>
      </c>
      <c r="V183" t="s">
        <v>72</v>
      </c>
      <c r="W183" t="s">
        <v>2617</v>
      </c>
      <c r="X183" t="s">
        <v>2618</v>
      </c>
      <c r="Y183" t="s">
        <v>1025</v>
      </c>
      <c r="Z183" t="s">
        <v>1099</v>
      </c>
      <c r="AA183">
        <v>38</v>
      </c>
      <c r="AB183" t="s">
        <v>2619</v>
      </c>
      <c r="AL183" t="s">
        <v>3</v>
      </c>
      <c r="AM183" t="s">
        <v>3</v>
      </c>
      <c r="AN183" t="s">
        <v>74</v>
      </c>
      <c r="AO183" t="s">
        <v>2609</v>
      </c>
      <c r="AP183" t="s">
        <v>2610</v>
      </c>
      <c r="AQ183" t="s">
        <v>1017</v>
      </c>
      <c r="AR183" t="s">
        <v>88</v>
      </c>
      <c r="AS183">
        <v>82</v>
      </c>
      <c r="AT183" t="s">
        <v>2611</v>
      </c>
      <c r="AU183" t="s">
        <v>2</v>
      </c>
      <c r="AV183" t="s">
        <v>2</v>
      </c>
      <c r="AW183" t="s">
        <v>70</v>
      </c>
      <c r="AX183" t="s">
        <v>2620</v>
      </c>
      <c r="AY183" t="s">
        <v>2621</v>
      </c>
      <c r="AZ183" t="s">
        <v>1017</v>
      </c>
      <c r="BA183" t="s">
        <v>420</v>
      </c>
      <c r="BB183">
        <v>89</v>
      </c>
      <c r="BC183" t="s">
        <v>2622</v>
      </c>
    </row>
    <row r="184" spans="2:55" x14ac:dyDescent="0.3">
      <c r="B184" t="s">
        <v>18</v>
      </c>
      <c r="C184" t="s">
        <v>1</v>
      </c>
      <c r="D184" t="s">
        <v>72</v>
      </c>
      <c r="E184" t="s">
        <v>2623</v>
      </c>
      <c r="F184" t="s">
        <v>2624</v>
      </c>
      <c r="G184" t="s">
        <v>1017</v>
      </c>
      <c r="H184" t="s">
        <v>88</v>
      </c>
      <c r="I184">
        <v>31</v>
      </c>
      <c r="J184" t="s">
        <v>2625</v>
      </c>
      <c r="T184" t="s">
        <v>1</v>
      </c>
      <c r="U184" t="s">
        <v>1</v>
      </c>
      <c r="V184" t="s">
        <v>72</v>
      </c>
      <c r="W184" t="s">
        <v>2623</v>
      </c>
      <c r="X184" t="s">
        <v>2624</v>
      </c>
      <c r="Y184" t="s">
        <v>1017</v>
      </c>
      <c r="Z184" t="s">
        <v>88</v>
      </c>
      <c r="AA184">
        <v>31</v>
      </c>
      <c r="AB184" t="s">
        <v>2625</v>
      </c>
      <c r="AL184" t="s">
        <v>3</v>
      </c>
      <c r="AM184" t="s">
        <v>3</v>
      </c>
      <c r="AN184" t="s">
        <v>74</v>
      </c>
      <c r="AO184" t="s">
        <v>483</v>
      </c>
      <c r="AP184" t="s">
        <v>54</v>
      </c>
      <c r="AQ184" t="s">
        <v>86</v>
      </c>
      <c r="AR184" t="s">
        <v>88</v>
      </c>
      <c r="AS184">
        <v>87</v>
      </c>
      <c r="AT184" t="s">
        <v>876</v>
      </c>
      <c r="AU184" t="s">
        <v>2</v>
      </c>
      <c r="AV184" t="s">
        <v>2</v>
      </c>
      <c r="AW184" t="s">
        <v>70</v>
      </c>
      <c r="AX184" t="s">
        <v>400</v>
      </c>
      <c r="AY184" t="s">
        <v>42</v>
      </c>
      <c r="AZ184" t="s">
        <v>86</v>
      </c>
      <c r="BA184" t="s">
        <v>88</v>
      </c>
      <c r="BB184">
        <v>19</v>
      </c>
      <c r="BC184" t="s">
        <v>864</v>
      </c>
    </row>
    <row r="185" spans="2:55" x14ac:dyDescent="0.3">
      <c r="B185" t="s">
        <v>18</v>
      </c>
      <c r="C185" t="s">
        <v>1</v>
      </c>
      <c r="D185" t="s">
        <v>72</v>
      </c>
      <c r="E185" t="s">
        <v>452</v>
      </c>
      <c r="F185" t="s">
        <v>453</v>
      </c>
      <c r="G185" t="s">
        <v>86</v>
      </c>
      <c r="H185" t="s">
        <v>88</v>
      </c>
      <c r="I185">
        <v>31</v>
      </c>
      <c r="J185" t="s">
        <v>881</v>
      </c>
      <c r="T185" t="s">
        <v>1</v>
      </c>
      <c r="U185" t="s">
        <v>1</v>
      </c>
      <c r="V185" t="s">
        <v>72</v>
      </c>
      <c r="W185" t="s">
        <v>452</v>
      </c>
      <c r="X185" t="s">
        <v>453</v>
      </c>
      <c r="Y185" t="s">
        <v>86</v>
      </c>
      <c r="Z185" t="s">
        <v>88</v>
      </c>
      <c r="AA185">
        <v>31</v>
      </c>
      <c r="AB185" t="s">
        <v>881</v>
      </c>
      <c r="AL185" t="s">
        <v>3</v>
      </c>
      <c r="AM185" t="s">
        <v>3</v>
      </c>
      <c r="AN185" t="s">
        <v>74</v>
      </c>
      <c r="AO185" t="s">
        <v>2626</v>
      </c>
      <c r="AP185" t="s">
        <v>2627</v>
      </c>
      <c r="AQ185" t="s">
        <v>1017</v>
      </c>
      <c r="AR185" t="s">
        <v>420</v>
      </c>
      <c r="AS185">
        <v>46</v>
      </c>
      <c r="AT185" t="s">
        <v>2628</v>
      </c>
      <c r="AU185" t="s">
        <v>2</v>
      </c>
      <c r="AV185" t="s">
        <v>2</v>
      </c>
      <c r="AW185" t="s">
        <v>70</v>
      </c>
      <c r="AX185" t="s">
        <v>2632</v>
      </c>
      <c r="AY185" t="s">
        <v>2633</v>
      </c>
      <c r="AZ185" t="s">
        <v>1017</v>
      </c>
      <c r="BA185" t="s">
        <v>420</v>
      </c>
      <c r="BB185">
        <v>89</v>
      </c>
      <c r="BC185" t="s">
        <v>2634</v>
      </c>
    </row>
    <row r="186" spans="2:55" x14ac:dyDescent="0.3">
      <c r="B186" t="s">
        <v>18</v>
      </c>
      <c r="C186" t="s">
        <v>1</v>
      </c>
      <c r="D186" t="s">
        <v>72</v>
      </c>
      <c r="E186" t="s">
        <v>2635</v>
      </c>
      <c r="F186" t="s">
        <v>2636</v>
      </c>
      <c r="G186" t="s">
        <v>1017</v>
      </c>
      <c r="H186" t="s">
        <v>420</v>
      </c>
      <c r="I186">
        <v>38</v>
      </c>
      <c r="J186" t="s">
        <v>2637</v>
      </c>
      <c r="T186" t="s">
        <v>1</v>
      </c>
      <c r="U186" t="s">
        <v>1</v>
      </c>
      <c r="V186" t="s">
        <v>72</v>
      </c>
      <c r="W186" t="s">
        <v>2635</v>
      </c>
      <c r="X186" t="s">
        <v>2636</v>
      </c>
      <c r="Y186" t="s">
        <v>1017</v>
      </c>
      <c r="Z186" t="s">
        <v>420</v>
      </c>
      <c r="AA186">
        <v>38</v>
      </c>
      <c r="AB186" t="s">
        <v>2637</v>
      </c>
      <c r="AL186" t="s">
        <v>3</v>
      </c>
      <c r="AM186" t="s">
        <v>3</v>
      </c>
      <c r="AN186" t="s">
        <v>74</v>
      </c>
      <c r="AO186" t="s">
        <v>2629</v>
      </c>
      <c r="AP186" t="s">
        <v>2630</v>
      </c>
      <c r="AQ186" t="s">
        <v>1017</v>
      </c>
      <c r="AR186" t="s">
        <v>88</v>
      </c>
      <c r="AS186">
        <v>87</v>
      </c>
      <c r="AT186" t="s">
        <v>2631</v>
      </c>
      <c r="AU186" t="s">
        <v>2</v>
      </c>
      <c r="AV186" t="s">
        <v>2</v>
      </c>
      <c r="AW186" t="s">
        <v>70</v>
      </c>
      <c r="AX186" t="s">
        <v>450</v>
      </c>
      <c r="AY186" t="s">
        <v>451</v>
      </c>
      <c r="AZ186" t="s">
        <v>86</v>
      </c>
      <c r="BA186" t="s">
        <v>88</v>
      </c>
      <c r="BB186">
        <v>11</v>
      </c>
      <c r="BC186" t="s">
        <v>865</v>
      </c>
    </row>
    <row r="187" spans="2:55" x14ac:dyDescent="0.3">
      <c r="B187" t="s">
        <v>18</v>
      </c>
      <c r="C187" t="s">
        <v>1</v>
      </c>
      <c r="D187" t="s">
        <v>72</v>
      </c>
      <c r="E187" t="s">
        <v>2641</v>
      </c>
      <c r="F187" t="s">
        <v>2642</v>
      </c>
      <c r="G187" t="s">
        <v>1052</v>
      </c>
      <c r="H187" t="s">
        <v>88</v>
      </c>
      <c r="I187">
        <v>26</v>
      </c>
      <c r="J187" t="s">
        <v>2643</v>
      </c>
      <c r="T187" t="s">
        <v>1</v>
      </c>
      <c r="U187" t="s">
        <v>1</v>
      </c>
      <c r="V187" t="s">
        <v>72</v>
      </c>
      <c r="W187" t="s">
        <v>2641</v>
      </c>
      <c r="X187" t="s">
        <v>2642</v>
      </c>
      <c r="Y187" t="s">
        <v>1052</v>
      </c>
      <c r="Z187" t="s">
        <v>88</v>
      </c>
      <c r="AA187">
        <v>26</v>
      </c>
      <c r="AB187" t="s">
        <v>2643</v>
      </c>
      <c r="AL187" t="s">
        <v>3</v>
      </c>
      <c r="AM187" t="s">
        <v>3</v>
      </c>
      <c r="AN187" t="s">
        <v>74</v>
      </c>
      <c r="AO187" t="s">
        <v>2638</v>
      </c>
      <c r="AP187" t="s">
        <v>2639</v>
      </c>
      <c r="AQ187" t="s">
        <v>1032</v>
      </c>
      <c r="AR187" t="s">
        <v>1021</v>
      </c>
      <c r="AS187">
        <v>85</v>
      </c>
      <c r="AT187" t="s">
        <v>2640</v>
      </c>
      <c r="AU187" t="s">
        <v>2</v>
      </c>
      <c r="AV187" t="s">
        <v>2</v>
      </c>
      <c r="AW187" t="s">
        <v>70</v>
      </c>
      <c r="AX187" t="s">
        <v>458</v>
      </c>
      <c r="AY187" t="s">
        <v>459</v>
      </c>
      <c r="AZ187" t="s">
        <v>86</v>
      </c>
      <c r="BA187" t="s">
        <v>88</v>
      </c>
      <c r="BB187">
        <v>12</v>
      </c>
      <c r="BC187" t="s">
        <v>866</v>
      </c>
    </row>
    <row r="188" spans="2:55" x14ac:dyDescent="0.3">
      <c r="B188" t="s">
        <v>18</v>
      </c>
      <c r="C188" t="s">
        <v>1</v>
      </c>
      <c r="D188" t="s">
        <v>72</v>
      </c>
      <c r="E188" t="s">
        <v>2647</v>
      </c>
      <c r="F188" t="s">
        <v>2648</v>
      </c>
      <c r="G188" t="s">
        <v>1052</v>
      </c>
      <c r="I188">
        <v>23</v>
      </c>
      <c r="J188" t="s">
        <v>2649</v>
      </c>
      <c r="T188" t="s">
        <v>1</v>
      </c>
      <c r="U188" t="s">
        <v>1</v>
      </c>
      <c r="V188" t="s">
        <v>72</v>
      </c>
      <c r="W188" t="s">
        <v>2647</v>
      </c>
      <c r="X188" t="s">
        <v>2648</v>
      </c>
      <c r="Y188" t="s">
        <v>1052</v>
      </c>
      <c r="AA188">
        <v>23</v>
      </c>
      <c r="AB188" t="s">
        <v>2649</v>
      </c>
      <c r="AL188" t="s">
        <v>3</v>
      </c>
      <c r="AM188" t="s">
        <v>3</v>
      </c>
      <c r="AN188" t="s">
        <v>74</v>
      </c>
      <c r="AO188" t="s">
        <v>2644</v>
      </c>
      <c r="AP188" t="s">
        <v>2645</v>
      </c>
      <c r="AQ188" t="s">
        <v>1032</v>
      </c>
      <c r="AR188" t="s">
        <v>88</v>
      </c>
      <c r="AS188">
        <v>85</v>
      </c>
      <c r="AT188" t="s">
        <v>2646</v>
      </c>
      <c r="AU188" t="s">
        <v>2</v>
      </c>
      <c r="AV188" t="s">
        <v>2</v>
      </c>
      <c r="AW188" t="s">
        <v>70</v>
      </c>
      <c r="AX188" t="s">
        <v>2650</v>
      </c>
      <c r="AY188" t="s">
        <v>2651</v>
      </c>
      <c r="AZ188" t="s">
        <v>1032</v>
      </c>
      <c r="BA188" t="s">
        <v>1429</v>
      </c>
      <c r="BB188">
        <v>12</v>
      </c>
      <c r="BC188" t="s">
        <v>2652</v>
      </c>
    </row>
    <row r="189" spans="2:55" x14ac:dyDescent="0.3">
      <c r="B189" t="s">
        <v>18</v>
      </c>
      <c r="C189" t="s">
        <v>1</v>
      </c>
      <c r="D189" t="s">
        <v>72</v>
      </c>
      <c r="E189" t="s">
        <v>2653</v>
      </c>
      <c r="F189" t="s">
        <v>2654</v>
      </c>
      <c r="G189" t="s">
        <v>1032</v>
      </c>
      <c r="H189" t="s">
        <v>88</v>
      </c>
      <c r="I189">
        <v>49</v>
      </c>
      <c r="J189" t="s">
        <v>2655</v>
      </c>
      <c r="T189" t="s">
        <v>1</v>
      </c>
      <c r="U189" t="s">
        <v>1</v>
      </c>
      <c r="V189" t="s">
        <v>72</v>
      </c>
      <c r="W189" t="s">
        <v>2653</v>
      </c>
      <c r="X189" t="s">
        <v>2654</v>
      </c>
      <c r="Y189" t="s">
        <v>1032</v>
      </c>
      <c r="Z189" t="s">
        <v>88</v>
      </c>
      <c r="AA189">
        <v>49</v>
      </c>
      <c r="AB189" t="s">
        <v>2655</v>
      </c>
      <c r="AL189" t="s">
        <v>3</v>
      </c>
      <c r="AM189" t="s">
        <v>3</v>
      </c>
      <c r="AN189" t="s">
        <v>74</v>
      </c>
      <c r="AO189" t="s">
        <v>623</v>
      </c>
      <c r="AP189" t="s">
        <v>624</v>
      </c>
      <c r="AQ189" t="s">
        <v>86</v>
      </c>
      <c r="AR189" t="s">
        <v>88</v>
      </c>
      <c r="AS189">
        <v>89</v>
      </c>
      <c r="AT189" t="s">
        <v>878</v>
      </c>
      <c r="AU189" t="s">
        <v>2</v>
      </c>
      <c r="AV189" t="s">
        <v>2</v>
      </c>
      <c r="AW189" t="s">
        <v>70</v>
      </c>
      <c r="AX189" t="s">
        <v>2656</v>
      </c>
      <c r="AY189" t="s">
        <v>2657</v>
      </c>
      <c r="AZ189" t="s">
        <v>1025</v>
      </c>
      <c r="BA189" t="s">
        <v>255</v>
      </c>
      <c r="BB189">
        <v>27</v>
      </c>
      <c r="BC189" t="s">
        <v>2658</v>
      </c>
    </row>
    <row r="190" spans="2:55" x14ac:dyDescent="0.3">
      <c r="B190" t="s">
        <v>18</v>
      </c>
      <c r="C190" t="s">
        <v>1</v>
      </c>
      <c r="D190" t="s">
        <v>72</v>
      </c>
      <c r="E190" t="s">
        <v>2659</v>
      </c>
      <c r="F190" t="s">
        <v>2660</v>
      </c>
      <c r="G190" t="s">
        <v>1032</v>
      </c>
      <c r="H190" t="s">
        <v>2661</v>
      </c>
      <c r="I190">
        <v>34</v>
      </c>
      <c r="J190" t="s">
        <v>2662</v>
      </c>
      <c r="T190" t="s">
        <v>1</v>
      </c>
      <c r="U190" t="s">
        <v>1</v>
      </c>
      <c r="V190" t="s">
        <v>72</v>
      </c>
      <c r="W190" t="s">
        <v>2659</v>
      </c>
      <c r="X190" t="s">
        <v>2660</v>
      </c>
      <c r="Y190" t="s">
        <v>1032</v>
      </c>
      <c r="Z190" t="s">
        <v>2661</v>
      </c>
      <c r="AA190">
        <v>34</v>
      </c>
      <c r="AB190" t="s">
        <v>2662</v>
      </c>
      <c r="AL190" t="s">
        <v>3</v>
      </c>
      <c r="AM190" t="s">
        <v>3</v>
      </c>
      <c r="AN190" t="s">
        <v>79</v>
      </c>
      <c r="AO190" t="s">
        <v>137</v>
      </c>
      <c r="AP190" t="s">
        <v>138</v>
      </c>
      <c r="AQ190" t="s">
        <v>86</v>
      </c>
      <c r="AR190" t="s">
        <v>92</v>
      </c>
      <c r="AS190">
        <v>9</v>
      </c>
      <c r="AT190" t="s">
        <v>880</v>
      </c>
      <c r="AU190" t="s">
        <v>2</v>
      </c>
      <c r="AV190" t="s">
        <v>2</v>
      </c>
      <c r="AW190" t="s">
        <v>70</v>
      </c>
      <c r="AX190" t="s">
        <v>2666</v>
      </c>
      <c r="AY190" t="s">
        <v>2667</v>
      </c>
      <c r="AZ190" t="s">
        <v>1017</v>
      </c>
      <c r="BA190" t="s">
        <v>420</v>
      </c>
      <c r="BB190">
        <v>85</v>
      </c>
      <c r="BC190" t="s">
        <v>2668</v>
      </c>
    </row>
    <row r="191" spans="2:55" x14ac:dyDescent="0.3">
      <c r="B191" t="s">
        <v>18</v>
      </c>
      <c r="C191" t="s">
        <v>1</v>
      </c>
      <c r="D191" t="s">
        <v>72</v>
      </c>
      <c r="E191" t="s">
        <v>541</v>
      </c>
      <c r="F191" t="s">
        <v>45</v>
      </c>
      <c r="G191" t="s">
        <v>86</v>
      </c>
      <c r="H191" t="s">
        <v>88</v>
      </c>
      <c r="I191">
        <v>26</v>
      </c>
      <c r="J191" t="s">
        <v>883</v>
      </c>
      <c r="T191" t="s">
        <v>1</v>
      </c>
      <c r="U191" t="s">
        <v>1</v>
      </c>
      <c r="V191" t="s">
        <v>72</v>
      </c>
      <c r="W191" t="s">
        <v>541</v>
      </c>
      <c r="X191" t="s">
        <v>45</v>
      </c>
      <c r="Y191" t="s">
        <v>86</v>
      </c>
      <c r="Z191" t="s">
        <v>88</v>
      </c>
      <c r="AA191">
        <v>26</v>
      </c>
      <c r="AB191" t="s">
        <v>883</v>
      </c>
      <c r="AL191" t="s">
        <v>3</v>
      </c>
      <c r="AM191" t="s">
        <v>3</v>
      </c>
      <c r="AN191" t="s">
        <v>79</v>
      </c>
      <c r="AO191" t="s">
        <v>2663</v>
      </c>
      <c r="AP191" t="s">
        <v>2664</v>
      </c>
      <c r="AQ191" t="s">
        <v>1025</v>
      </c>
      <c r="AR191" t="s">
        <v>255</v>
      </c>
      <c r="AS191">
        <v>81</v>
      </c>
      <c r="AT191" t="s">
        <v>2665</v>
      </c>
      <c r="AU191" t="s">
        <v>2</v>
      </c>
      <c r="AV191" t="s">
        <v>2</v>
      </c>
      <c r="AW191" t="s">
        <v>70</v>
      </c>
      <c r="AX191" t="s">
        <v>511</v>
      </c>
      <c r="AY191" t="s">
        <v>512</v>
      </c>
      <c r="AZ191" t="s">
        <v>86</v>
      </c>
      <c r="BA191" t="s">
        <v>88</v>
      </c>
      <c r="BB191">
        <v>4</v>
      </c>
      <c r="BC191" t="s">
        <v>867</v>
      </c>
    </row>
    <row r="192" spans="2:55" x14ac:dyDescent="0.3">
      <c r="B192" t="s">
        <v>18</v>
      </c>
      <c r="C192" t="s">
        <v>1</v>
      </c>
      <c r="D192" t="s">
        <v>72</v>
      </c>
      <c r="E192" t="s">
        <v>2669</v>
      </c>
      <c r="F192" t="s">
        <v>2670</v>
      </c>
      <c r="G192" t="s">
        <v>1017</v>
      </c>
      <c r="H192" t="s">
        <v>88</v>
      </c>
      <c r="I192">
        <v>25</v>
      </c>
      <c r="J192" t="s">
        <v>2671</v>
      </c>
      <c r="T192" t="s">
        <v>1</v>
      </c>
      <c r="U192" t="s">
        <v>1</v>
      </c>
      <c r="V192" t="s">
        <v>72</v>
      </c>
      <c r="W192" t="s">
        <v>2669</v>
      </c>
      <c r="X192" t="s">
        <v>2670</v>
      </c>
      <c r="Y192" t="s">
        <v>1017</v>
      </c>
      <c r="Z192" t="s">
        <v>88</v>
      </c>
      <c r="AA192">
        <v>25</v>
      </c>
      <c r="AB192" t="s">
        <v>2671</v>
      </c>
      <c r="AL192" t="s">
        <v>3</v>
      </c>
      <c r="AM192" t="s">
        <v>3</v>
      </c>
      <c r="AN192" t="s">
        <v>79</v>
      </c>
      <c r="AO192" t="s">
        <v>168</v>
      </c>
      <c r="AP192" t="s">
        <v>169</v>
      </c>
      <c r="AQ192" t="s">
        <v>86</v>
      </c>
      <c r="AR192" t="s">
        <v>88</v>
      </c>
      <c r="AS192">
        <v>89</v>
      </c>
      <c r="AT192" t="s">
        <v>882</v>
      </c>
      <c r="AU192" t="s">
        <v>2</v>
      </c>
      <c r="AV192" t="s">
        <v>2</v>
      </c>
      <c r="AW192" t="s">
        <v>70</v>
      </c>
      <c r="AX192" t="s">
        <v>2675</v>
      </c>
      <c r="AY192" t="s">
        <v>2676</v>
      </c>
      <c r="AZ192" t="s">
        <v>1025</v>
      </c>
      <c r="BA192" t="s">
        <v>255</v>
      </c>
      <c r="BB192">
        <v>17</v>
      </c>
      <c r="BC192" t="s">
        <v>2677</v>
      </c>
    </row>
    <row r="193" spans="2:55" x14ac:dyDescent="0.3">
      <c r="B193" t="s">
        <v>18</v>
      </c>
      <c r="C193" t="s">
        <v>1</v>
      </c>
      <c r="D193" t="s">
        <v>72</v>
      </c>
      <c r="E193" t="s">
        <v>2678</v>
      </c>
      <c r="F193" t="s">
        <v>2679</v>
      </c>
      <c r="G193" t="s">
        <v>1017</v>
      </c>
      <c r="H193" t="s">
        <v>1033</v>
      </c>
      <c r="I193">
        <v>36</v>
      </c>
      <c r="J193" t="s">
        <v>2680</v>
      </c>
      <c r="T193" t="s">
        <v>1</v>
      </c>
      <c r="U193" t="s">
        <v>1</v>
      </c>
      <c r="V193" t="s">
        <v>72</v>
      </c>
      <c r="W193" t="s">
        <v>2678</v>
      </c>
      <c r="X193" t="s">
        <v>2679</v>
      </c>
      <c r="Y193" t="s">
        <v>1017</v>
      </c>
      <c r="Z193" t="s">
        <v>1033</v>
      </c>
      <c r="AA193">
        <v>36</v>
      </c>
      <c r="AB193" t="s">
        <v>2680</v>
      </c>
      <c r="AL193" t="s">
        <v>3</v>
      </c>
      <c r="AM193" t="s">
        <v>3</v>
      </c>
      <c r="AN193" t="s">
        <v>79</v>
      </c>
      <c r="AO193" t="s">
        <v>2672</v>
      </c>
      <c r="AP193" t="s">
        <v>2673</v>
      </c>
      <c r="AQ193" t="s">
        <v>1025</v>
      </c>
      <c r="AR193" t="s">
        <v>1099</v>
      </c>
      <c r="AS193">
        <v>83</v>
      </c>
      <c r="AT193" t="s">
        <v>2674</v>
      </c>
      <c r="AU193" t="s">
        <v>2</v>
      </c>
      <c r="AV193" t="s">
        <v>2</v>
      </c>
      <c r="AW193" t="s">
        <v>70</v>
      </c>
      <c r="AX193" t="s">
        <v>2684</v>
      </c>
      <c r="AY193" t="s">
        <v>2685</v>
      </c>
      <c r="AZ193" t="s">
        <v>1017</v>
      </c>
      <c r="BA193" t="s">
        <v>88</v>
      </c>
      <c r="BB193">
        <v>82</v>
      </c>
      <c r="BC193" t="s">
        <v>2686</v>
      </c>
    </row>
    <row r="194" spans="2:55" x14ac:dyDescent="0.3">
      <c r="B194" t="s">
        <v>18</v>
      </c>
      <c r="C194" t="s">
        <v>1</v>
      </c>
      <c r="D194" t="s">
        <v>72</v>
      </c>
      <c r="E194" t="s">
        <v>2687</v>
      </c>
      <c r="F194" t="s">
        <v>2688</v>
      </c>
      <c r="G194" t="s">
        <v>1017</v>
      </c>
      <c r="H194" t="s">
        <v>88</v>
      </c>
      <c r="I194">
        <v>25</v>
      </c>
      <c r="J194" t="s">
        <v>2689</v>
      </c>
      <c r="T194" t="s">
        <v>1</v>
      </c>
      <c r="U194" t="s">
        <v>1</v>
      </c>
      <c r="V194" t="s">
        <v>72</v>
      </c>
      <c r="W194" t="s">
        <v>2687</v>
      </c>
      <c r="X194" t="s">
        <v>2688</v>
      </c>
      <c r="Y194" t="s">
        <v>1017</v>
      </c>
      <c r="Z194" t="s">
        <v>88</v>
      </c>
      <c r="AA194">
        <v>25</v>
      </c>
      <c r="AB194" t="s">
        <v>2689</v>
      </c>
      <c r="AL194" t="s">
        <v>3</v>
      </c>
      <c r="AM194" t="s">
        <v>3</v>
      </c>
      <c r="AN194" t="s">
        <v>79</v>
      </c>
      <c r="AO194" t="s">
        <v>2681</v>
      </c>
      <c r="AP194" t="s">
        <v>2682</v>
      </c>
      <c r="AQ194" t="s">
        <v>1052</v>
      </c>
      <c r="AR194" t="s">
        <v>88</v>
      </c>
      <c r="AS194">
        <v>88</v>
      </c>
      <c r="AT194" t="s">
        <v>2683</v>
      </c>
      <c r="AU194" t="s">
        <v>2</v>
      </c>
      <c r="AV194" t="s">
        <v>2</v>
      </c>
      <c r="AW194" t="s">
        <v>70</v>
      </c>
      <c r="AX194" t="s">
        <v>2690</v>
      </c>
      <c r="AY194" t="s">
        <v>2691</v>
      </c>
      <c r="AZ194" t="s">
        <v>1017</v>
      </c>
      <c r="BB194">
        <v>26</v>
      </c>
      <c r="BC194" t="s">
        <v>2692</v>
      </c>
    </row>
    <row r="195" spans="2:55" x14ac:dyDescent="0.3">
      <c r="B195" t="s">
        <v>18</v>
      </c>
      <c r="C195" t="s">
        <v>1</v>
      </c>
      <c r="D195" t="s">
        <v>72</v>
      </c>
      <c r="E195" t="s">
        <v>2693</v>
      </c>
      <c r="F195" t="s">
        <v>2694</v>
      </c>
      <c r="G195" t="s">
        <v>1052</v>
      </c>
      <c r="I195">
        <v>46</v>
      </c>
      <c r="J195" t="s">
        <v>2695</v>
      </c>
      <c r="T195" t="s">
        <v>1</v>
      </c>
      <c r="U195" t="s">
        <v>1</v>
      </c>
      <c r="V195" t="s">
        <v>72</v>
      </c>
      <c r="W195" t="s">
        <v>2693</v>
      </c>
      <c r="X195" t="s">
        <v>2694</v>
      </c>
      <c r="Y195" t="s">
        <v>1052</v>
      </c>
      <c r="AA195">
        <v>46</v>
      </c>
      <c r="AB195" t="s">
        <v>2695</v>
      </c>
      <c r="AL195" t="s">
        <v>3</v>
      </c>
      <c r="AM195" t="s">
        <v>3</v>
      </c>
      <c r="AN195" t="s">
        <v>79</v>
      </c>
      <c r="AO195" t="s">
        <v>284</v>
      </c>
      <c r="AP195" t="s">
        <v>285</v>
      </c>
      <c r="AQ195" t="s">
        <v>86</v>
      </c>
      <c r="AR195" t="s">
        <v>88</v>
      </c>
      <c r="AS195">
        <v>85</v>
      </c>
      <c r="AT195" t="s">
        <v>884</v>
      </c>
      <c r="AU195" t="s">
        <v>2</v>
      </c>
      <c r="AV195" t="s">
        <v>2</v>
      </c>
      <c r="AW195" t="s">
        <v>70</v>
      </c>
      <c r="AX195" t="s">
        <v>2699</v>
      </c>
      <c r="AY195" t="s">
        <v>2700</v>
      </c>
      <c r="AZ195" t="s">
        <v>1052</v>
      </c>
      <c r="BA195" t="s">
        <v>88</v>
      </c>
      <c r="BB195">
        <v>18</v>
      </c>
      <c r="BC195" t="s">
        <v>2701</v>
      </c>
    </row>
    <row r="196" spans="2:55" x14ac:dyDescent="0.3">
      <c r="B196" t="s">
        <v>18</v>
      </c>
      <c r="C196" t="s">
        <v>1</v>
      </c>
      <c r="D196" t="s">
        <v>66</v>
      </c>
      <c r="E196" t="s">
        <v>118</v>
      </c>
      <c r="F196" t="s">
        <v>119</v>
      </c>
      <c r="G196" t="s">
        <v>86</v>
      </c>
      <c r="H196" t="s">
        <v>88</v>
      </c>
      <c r="I196">
        <v>35</v>
      </c>
      <c r="J196" t="s">
        <v>898</v>
      </c>
      <c r="T196" t="s">
        <v>1</v>
      </c>
      <c r="U196" t="s">
        <v>1</v>
      </c>
      <c r="V196" t="s">
        <v>66</v>
      </c>
      <c r="W196" t="s">
        <v>118</v>
      </c>
      <c r="X196" t="s">
        <v>119</v>
      </c>
      <c r="Y196" t="s">
        <v>86</v>
      </c>
      <c r="Z196" t="s">
        <v>88</v>
      </c>
      <c r="AA196">
        <v>35</v>
      </c>
      <c r="AB196" t="s">
        <v>898</v>
      </c>
      <c r="AL196" t="s">
        <v>3</v>
      </c>
      <c r="AM196" t="s">
        <v>3</v>
      </c>
      <c r="AN196" t="s">
        <v>79</v>
      </c>
      <c r="AO196" t="s">
        <v>2696</v>
      </c>
      <c r="AP196" t="s">
        <v>2697</v>
      </c>
      <c r="AQ196" t="s">
        <v>1032</v>
      </c>
      <c r="AR196" t="s">
        <v>1021</v>
      </c>
      <c r="AS196">
        <v>81</v>
      </c>
      <c r="AT196" t="s">
        <v>2698</v>
      </c>
      <c r="AU196" t="s">
        <v>2</v>
      </c>
      <c r="AV196" t="s">
        <v>2</v>
      </c>
      <c r="AW196" t="s">
        <v>70</v>
      </c>
      <c r="AX196" t="s">
        <v>556</v>
      </c>
      <c r="AY196" t="s">
        <v>557</v>
      </c>
      <c r="AZ196" t="s">
        <v>86</v>
      </c>
      <c r="BA196" t="s">
        <v>88</v>
      </c>
      <c r="BB196">
        <v>24</v>
      </c>
      <c r="BC196" t="s">
        <v>870</v>
      </c>
    </row>
    <row r="197" spans="2:55" x14ac:dyDescent="0.3">
      <c r="B197" t="s">
        <v>18</v>
      </c>
      <c r="C197" t="s">
        <v>1</v>
      </c>
      <c r="D197" t="s">
        <v>66</v>
      </c>
      <c r="E197" t="s">
        <v>191</v>
      </c>
      <c r="F197" t="s">
        <v>192</v>
      </c>
      <c r="G197" t="s">
        <v>86</v>
      </c>
      <c r="H197" t="s">
        <v>88</v>
      </c>
      <c r="I197">
        <v>0</v>
      </c>
      <c r="J197" t="s">
        <v>900</v>
      </c>
      <c r="T197" t="s">
        <v>1</v>
      </c>
      <c r="U197" t="s">
        <v>1</v>
      </c>
      <c r="V197" t="s">
        <v>66</v>
      </c>
      <c r="W197" t="s">
        <v>191</v>
      </c>
      <c r="X197" t="s">
        <v>192</v>
      </c>
      <c r="Y197" t="s">
        <v>86</v>
      </c>
      <c r="Z197" t="s">
        <v>88</v>
      </c>
      <c r="AA197">
        <v>0</v>
      </c>
      <c r="AB197" t="s">
        <v>900</v>
      </c>
      <c r="AL197" t="s">
        <v>3</v>
      </c>
      <c r="AM197" t="s">
        <v>3</v>
      </c>
      <c r="AN197" t="s">
        <v>79</v>
      </c>
      <c r="AO197" t="s">
        <v>373</v>
      </c>
      <c r="AP197" t="s">
        <v>374</v>
      </c>
      <c r="AQ197" t="s">
        <v>86</v>
      </c>
      <c r="AR197" t="s">
        <v>88</v>
      </c>
      <c r="AS197">
        <v>81</v>
      </c>
      <c r="AT197" t="s">
        <v>885</v>
      </c>
      <c r="AU197" t="s">
        <v>2</v>
      </c>
      <c r="AV197" t="s">
        <v>2</v>
      </c>
      <c r="AW197" t="s">
        <v>70</v>
      </c>
      <c r="AX197" t="s">
        <v>2705</v>
      </c>
      <c r="AY197" t="s">
        <v>2706</v>
      </c>
      <c r="AZ197" t="s">
        <v>1017</v>
      </c>
      <c r="BA197" t="s">
        <v>88</v>
      </c>
      <c r="BB197">
        <v>1</v>
      </c>
      <c r="BC197" t="s">
        <v>2707</v>
      </c>
    </row>
    <row r="198" spans="2:55" x14ac:dyDescent="0.3">
      <c r="B198" t="s">
        <v>18</v>
      </c>
      <c r="C198" t="s">
        <v>1</v>
      </c>
      <c r="D198" t="s">
        <v>66</v>
      </c>
      <c r="E198" t="s">
        <v>2708</v>
      </c>
      <c r="F198" t="s">
        <v>2709</v>
      </c>
      <c r="G198" t="s">
        <v>1052</v>
      </c>
      <c r="H198" t="s">
        <v>88</v>
      </c>
      <c r="I198">
        <v>43</v>
      </c>
      <c r="J198" t="s">
        <v>2710</v>
      </c>
      <c r="T198" t="s">
        <v>1</v>
      </c>
      <c r="U198" t="s">
        <v>1</v>
      </c>
      <c r="V198" t="s">
        <v>66</v>
      </c>
      <c r="W198" t="s">
        <v>2708</v>
      </c>
      <c r="X198" t="s">
        <v>2709</v>
      </c>
      <c r="Y198" t="s">
        <v>1052</v>
      </c>
      <c r="Z198" t="s">
        <v>88</v>
      </c>
      <c r="AA198">
        <v>43</v>
      </c>
      <c r="AB198" t="s">
        <v>2710</v>
      </c>
      <c r="AL198" t="s">
        <v>3</v>
      </c>
      <c r="AM198" t="s">
        <v>3</v>
      </c>
      <c r="AN198" t="s">
        <v>79</v>
      </c>
      <c r="AO198" t="s">
        <v>2702</v>
      </c>
      <c r="AP198" t="s">
        <v>2703</v>
      </c>
      <c r="AQ198" t="s">
        <v>1017</v>
      </c>
      <c r="AR198" t="s">
        <v>88</v>
      </c>
      <c r="AS198">
        <v>88</v>
      </c>
      <c r="AT198" t="s">
        <v>2704</v>
      </c>
      <c r="AU198" t="s">
        <v>2</v>
      </c>
      <c r="AV198" t="s">
        <v>2</v>
      </c>
      <c r="AW198" t="s">
        <v>70</v>
      </c>
      <c r="AX198" t="s">
        <v>2711</v>
      </c>
      <c r="AY198" t="s">
        <v>2712</v>
      </c>
      <c r="AZ198" t="s">
        <v>1017</v>
      </c>
      <c r="BA198" t="s">
        <v>420</v>
      </c>
      <c r="BB198">
        <v>13</v>
      </c>
      <c r="BC198" t="s">
        <v>2713</v>
      </c>
    </row>
    <row r="199" spans="2:55" x14ac:dyDescent="0.3">
      <c r="B199" t="s">
        <v>18</v>
      </c>
      <c r="C199" t="s">
        <v>1</v>
      </c>
      <c r="D199" t="s">
        <v>66</v>
      </c>
      <c r="E199" t="s">
        <v>2714</v>
      </c>
      <c r="F199" t="s">
        <v>2715</v>
      </c>
      <c r="G199" t="s">
        <v>1032</v>
      </c>
      <c r="H199" t="s">
        <v>88</v>
      </c>
      <c r="I199">
        <v>32</v>
      </c>
      <c r="J199" t="s">
        <v>2716</v>
      </c>
      <c r="T199" t="s">
        <v>1</v>
      </c>
      <c r="U199" t="s">
        <v>1</v>
      </c>
      <c r="V199" t="s">
        <v>66</v>
      </c>
      <c r="W199" t="s">
        <v>2714</v>
      </c>
      <c r="X199" t="s">
        <v>2715</v>
      </c>
      <c r="Y199" t="s">
        <v>1032</v>
      </c>
      <c r="Z199" t="s">
        <v>88</v>
      </c>
      <c r="AA199">
        <v>32</v>
      </c>
      <c r="AB199" t="s">
        <v>2716</v>
      </c>
      <c r="AL199" t="s">
        <v>3</v>
      </c>
      <c r="AM199" t="s">
        <v>3</v>
      </c>
      <c r="AN199" t="s">
        <v>79</v>
      </c>
      <c r="AO199" t="s">
        <v>481</v>
      </c>
      <c r="AP199" t="s">
        <v>482</v>
      </c>
      <c r="AQ199" t="s">
        <v>86</v>
      </c>
      <c r="AR199" t="s">
        <v>88</v>
      </c>
      <c r="AS199">
        <v>81</v>
      </c>
      <c r="AT199" t="s">
        <v>886</v>
      </c>
      <c r="AU199" t="s">
        <v>2</v>
      </c>
      <c r="AV199" t="s">
        <v>2</v>
      </c>
      <c r="AW199" t="s">
        <v>70</v>
      </c>
      <c r="AX199" t="s">
        <v>2717</v>
      </c>
      <c r="AY199" t="s">
        <v>2718</v>
      </c>
      <c r="AZ199" t="s">
        <v>1017</v>
      </c>
      <c r="BA199" t="s">
        <v>420</v>
      </c>
      <c r="BB199">
        <v>85</v>
      </c>
      <c r="BC199" t="s">
        <v>2719</v>
      </c>
    </row>
    <row r="200" spans="2:55" x14ac:dyDescent="0.3">
      <c r="B200" t="s">
        <v>18</v>
      </c>
      <c r="C200" t="s">
        <v>1</v>
      </c>
      <c r="D200" t="s">
        <v>66</v>
      </c>
      <c r="E200" t="s">
        <v>2720</v>
      </c>
      <c r="F200" t="s">
        <v>2721</v>
      </c>
      <c r="G200" t="s">
        <v>1017</v>
      </c>
      <c r="H200" t="s">
        <v>420</v>
      </c>
      <c r="I200">
        <v>46</v>
      </c>
      <c r="J200" t="s">
        <v>2722</v>
      </c>
      <c r="T200" t="s">
        <v>1</v>
      </c>
      <c r="U200" t="s">
        <v>1</v>
      </c>
      <c r="V200" t="s">
        <v>66</v>
      </c>
      <c r="W200" t="s">
        <v>2720</v>
      </c>
      <c r="X200" t="s">
        <v>2721</v>
      </c>
      <c r="Y200" t="s">
        <v>1017</v>
      </c>
      <c r="Z200" t="s">
        <v>420</v>
      </c>
      <c r="AA200">
        <v>46</v>
      </c>
      <c r="AB200" t="s">
        <v>2722</v>
      </c>
      <c r="AL200" t="s">
        <v>3</v>
      </c>
      <c r="AM200" t="s">
        <v>3</v>
      </c>
      <c r="AN200" t="s">
        <v>79</v>
      </c>
      <c r="AO200" t="s">
        <v>531</v>
      </c>
      <c r="AP200" t="s">
        <v>532</v>
      </c>
      <c r="AQ200" t="s">
        <v>86</v>
      </c>
      <c r="AR200" t="s">
        <v>88</v>
      </c>
      <c r="AS200">
        <v>82</v>
      </c>
      <c r="AT200" t="s">
        <v>888</v>
      </c>
      <c r="AU200" t="s">
        <v>2</v>
      </c>
      <c r="AV200" t="s">
        <v>2</v>
      </c>
      <c r="AW200" t="s">
        <v>68</v>
      </c>
      <c r="AX200" t="s">
        <v>2726</v>
      </c>
      <c r="AY200" t="s">
        <v>2727</v>
      </c>
      <c r="AZ200" t="s">
        <v>1032</v>
      </c>
      <c r="BA200" t="s">
        <v>1033</v>
      </c>
      <c r="BB200">
        <v>82</v>
      </c>
      <c r="BC200" t="s">
        <v>2728</v>
      </c>
    </row>
    <row r="201" spans="2:55" x14ac:dyDescent="0.3">
      <c r="B201" t="s">
        <v>18</v>
      </c>
      <c r="C201" t="s">
        <v>1</v>
      </c>
      <c r="D201" t="s">
        <v>66</v>
      </c>
      <c r="E201" t="s">
        <v>2729</v>
      </c>
      <c r="F201" t="s">
        <v>2730</v>
      </c>
      <c r="G201" t="s">
        <v>1017</v>
      </c>
      <c r="H201" t="s">
        <v>88</v>
      </c>
      <c r="I201">
        <v>35</v>
      </c>
      <c r="J201" t="s">
        <v>2731</v>
      </c>
      <c r="T201" t="s">
        <v>1</v>
      </c>
      <c r="U201" t="s">
        <v>1</v>
      </c>
      <c r="V201" t="s">
        <v>66</v>
      </c>
      <c r="W201" t="s">
        <v>2729</v>
      </c>
      <c r="X201" t="s">
        <v>2730</v>
      </c>
      <c r="Y201" t="s">
        <v>1017</v>
      </c>
      <c r="Z201" t="s">
        <v>88</v>
      </c>
      <c r="AA201">
        <v>35</v>
      </c>
      <c r="AB201" t="s">
        <v>2731</v>
      </c>
      <c r="AL201" t="s">
        <v>3</v>
      </c>
      <c r="AM201" t="s">
        <v>3</v>
      </c>
      <c r="AN201" t="s">
        <v>79</v>
      </c>
      <c r="AO201" t="s">
        <v>2723</v>
      </c>
      <c r="AP201" t="s">
        <v>2724</v>
      </c>
      <c r="AQ201" t="s">
        <v>1017</v>
      </c>
      <c r="AR201" t="s">
        <v>88</v>
      </c>
      <c r="AS201">
        <v>48</v>
      </c>
      <c r="AT201" t="s">
        <v>2725</v>
      </c>
      <c r="AU201" t="s">
        <v>2</v>
      </c>
      <c r="AV201" t="s">
        <v>2</v>
      </c>
      <c r="AW201" t="s">
        <v>68</v>
      </c>
      <c r="AX201" t="s">
        <v>2735</v>
      </c>
      <c r="AY201" t="s">
        <v>2736</v>
      </c>
      <c r="AZ201" t="s">
        <v>1017</v>
      </c>
      <c r="BA201" t="s">
        <v>88</v>
      </c>
      <c r="BB201">
        <v>9</v>
      </c>
      <c r="BC201" t="s">
        <v>2737</v>
      </c>
    </row>
    <row r="202" spans="2:55" x14ac:dyDescent="0.3">
      <c r="B202" t="s">
        <v>18</v>
      </c>
      <c r="C202" t="s">
        <v>1</v>
      </c>
      <c r="D202" t="s">
        <v>66</v>
      </c>
      <c r="E202" t="s">
        <v>2738</v>
      </c>
      <c r="F202" t="s">
        <v>2739</v>
      </c>
      <c r="G202" t="s">
        <v>1017</v>
      </c>
      <c r="H202" t="s">
        <v>88</v>
      </c>
      <c r="I202">
        <v>28</v>
      </c>
      <c r="J202" t="s">
        <v>2740</v>
      </c>
      <c r="T202" t="s">
        <v>1</v>
      </c>
      <c r="U202" t="s">
        <v>1</v>
      </c>
      <c r="V202" t="s">
        <v>66</v>
      </c>
      <c r="W202" t="s">
        <v>2738</v>
      </c>
      <c r="X202" t="s">
        <v>2739</v>
      </c>
      <c r="Y202" t="s">
        <v>1017</v>
      </c>
      <c r="Z202" t="s">
        <v>88</v>
      </c>
      <c r="AA202">
        <v>28</v>
      </c>
      <c r="AB202" t="s">
        <v>2740</v>
      </c>
      <c r="AL202" t="s">
        <v>3</v>
      </c>
      <c r="AM202" t="s">
        <v>3</v>
      </c>
      <c r="AN202" t="s">
        <v>75</v>
      </c>
      <c r="AO202" t="s">
        <v>2732</v>
      </c>
      <c r="AP202" t="s">
        <v>2733</v>
      </c>
      <c r="AQ202" t="s">
        <v>1052</v>
      </c>
      <c r="AR202" t="s">
        <v>88</v>
      </c>
      <c r="AS202">
        <v>45</v>
      </c>
      <c r="AT202" t="s">
        <v>2734</v>
      </c>
      <c r="AU202" t="s">
        <v>2</v>
      </c>
      <c r="AV202" t="s">
        <v>2</v>
      </c>
      <c r="AW202" t="s">
        <v>68</v>
      </c>
      <c r="AX202" t="s">
        <v>2744</v>
      </c>
      <c r="AY202" t="s">
        <v>2745</v>
      </c>
      <c r="AZ202" t="s">
        <v>1017</v>
      </c>
      <c r="BA202" t="s">
        <v>88</v>
      </c>
      <c r="BB202">
        <v>81</v>
      </c>
      <c r="BC202" t="s">
        <v>2746</v>
      </c>
    </row>
    <row r="203" spans="2:55" x14ac:dyDescent="0.3">
      <c r="B203" t="s">
        <v>18</v>
      </c>
      <c r="C203" t="s">
        <v>1</v>
      </c>
      <c r="D203" t="s">
        <v>66</v>
      </c>
      <c r="E203" t="s">
        <v>2747</v>
      </c>
      <c r="F203" t="s">
        <v>2748</v>
      </c>
      <c r="G203" t="s">
        <v>1017</v>
      </c>
      <c r="H203" t="s">
        <v>420</v>
      </c>
      <c r="I203">
        <v>34</v>
      </c>
      <c r="J203" t="s">
        <v>2749</v>
      </c>
      <c r="T203" t="s">
        <v>1</v>
      </c>
      <c r="U203" t="s">
        <v>1</v>
      </c>
      <c r="V203" t="s">
        <v>66</v>
      </c>
      <c r="W203" t="s">
        <v>2747</v>
      </c>
      <c r="X203" t="s">
        <v>2748</v>
      </c>
      <c r="Y203" t="s">
        <v>1017</v>
      </c>
      <c r="Z203" t="s">
        <v>420</v>
      </c>
      <c r="AA203">
        <v>34</v>
      </c>
      <c r="AB203" t="s">
        <v>2749</v>
      </c>
      <c r="AL203" t="s">
        <v>3</v>
      </c>
      <c r="AM203" t="s">
        <v>3</v>
      </c>
      <c r="AN203" t="s">
        <v>75</v>
      </c>
      <c r="AO203" t="s">
        <v>2741</v>
      </c>
      <c r="AP203" t="s">
        <v>2742</v>
      </c>
      <c r="AQ203" t="s">
        <v>1017</v>
      </c>
      <c r="AR203" t="s">
        <v>420</v>
      </c>
      <c r="AS203">
        <v>89</v>
      </c>
      <c r="AT203" t="s">
        <v>2743</v>
      </c>
      <c r="AU203" t="s">
        <v>2</v>
      </c>
      <c r="AV203" t="s">
        <v>2</v>
      </c>
      <c r="AW203" t="s">
        <v>68</v>
      </c>
      <c r="AX203" t="s">
        <v>2753</v>
      </c>
      <c r="AY203" t="s">
        <v>2754</v>
      </c>
      <c r="AZ203" t="s">
        <v>1025</v>
      </c>
      <c r="BA203" t="s">
        <v>420</v>
      </c>
      <c r="BB203">
        <v>20</v>
      </c>
      <c r="BC203" t="s">
        <v>2755</v>
      </c>
    </row>
    <row r="204" spans="2:55" x14ac:dyDescent="0.3">
      <c r="B204" t="s">
        <v>18</v>
      </c>
      <c r="C204" t="s">
        <v>1</v>
      </c>
      <c r="D204" t="s">
        <v>66</v>
      </c>
      <c r="E204" t="s">
        <v>413</v>
      </c>
      <c r="F204" t="s">
        <v>414</v>
      </c>
      <c r="G204" t="s">
        <v>86</v>
      </c>
      <c r="H204" t="s">
        <v>88</v>
      </c>
      <c r="I204">
        <v>14</v>
      </c>
      <c r="J204" t="s">
        <v>901</v>
      </c>
      <c r="T204" t="s">
        <v>1</v>
      </c>
      <c r="U204" t="s">
        <v>1</v>
      </c>
      <c r="V204" t="s">
        <v>66</v>
      </c>
      <c r="W204" t="s">
        <v>413</v>
      </c>
      <c r="X204" t="s">
        <v>414</v>
      </c>
      <c r="Y204" t="s">
        <v>86</v>
      </c>
      <c r="Z204" t="s">
        <v>88</v>
      </c>
      <c r="AA204">
        <v>14</v>
      </c>
      <c r="AB204" t="s">
        <v>901</v>
      </c>
      <c r="AL204" t="s">
        <v>3</v>
      </c>
      <c r="AM204" t="s">
        <v>3</v>
      </c>
      <c r="AN204" t="s">
        <v>75</v>
      </c>
      <c r="AO204" t="s">
        <v>2750</v>
      </c>
      <c r="AP204" t="s">
        <v>2751</v>
      </c>
      <c r="AQ204" t="s">
        <v>1052</v>
      </c>
      <c r="AR204" t="s">
        <v>88</v>
      </c>
      <c r="AS204">
        <v>82</v>
      </c>
      <c r="AT204" t="s">
        <v>2752</v>
      </c>
      <c r="AU204" t="s">
        <v>2</v>
      </c>
      <c r="AV204" t="s">
        <v>2</v>
      </c>
      <c r="AW204" t="s">
        <v>68</v>
      </c>
      <c r="AX204" t="s">
        <v>227</v>
      </c>
      <c r="AY204" t="s">
        <v>228</v>
      </c>
      <c r="AZ204" t="s">
        <v>86</v>
      </c>
      <c r="BA204" t="s">
        <v>88</v>
      </c>
      <c r="BB204">
        <v>12</v>
      </c>
      <c r="BC204" t="s">
        <v>887</v>
      </c>
    </row>
    <row r="205" spans="2:55" x14ac:dyDescent="0.3">
      <c r="B205" t="s">
        <v>18</v>
      </c>
      <c r="C205" t="s">
        <v>1</v>
      </c>
      <c r="D205" t="s">
        <v>66</v>
      </c>
      <c r="E205" t="s">
        <v>2756</v>
      </c>
      <c r="F205" t="s">
        <v>2757</v>
      </c>
      <c r="G205" t="s">
        <v>1388</v>
      </c>
      <c r="H205" t="s">
        <v>1033</v>
      </c>
      <c r="I205">
        <v>48</v>
      </c>
      <c r="J205" t="s">
        <v>2758</v>
      </c>
      <c r="T205" t="s">
        <v>1</v>
      </c>
      <c r="U205" t="s">
        <v>1</v>
      </c>
      <c r="V205" t="s">
        <v>66</v>
      </c>
      <c r="W205" t="s">
        <v>2756</v>
      </c>
      <c r="X205" t="s">
        <v>2757</v>
      </c>
      <c r="Y205" t="s">
        <v>1388</v>
      </c>
      <c r="Z205" t="s">
        <v>1033</v>
      </c>
      <c r="AA205">
        <v>48</v>
      </c>
      <c r="AB205" t="s">
        <v>2758</v>
      </c>
      <c r="AL205" t="s">
        <v>3</v>
      </c>
      <c r="AM205" t="s">
        <v>3</v>
      </c>
      <c r="AN205" t="s">
        <v>75</v>
      </c>
      <c r="AO205" t="s">
        <v>155</v>
      </c>
      <c r="AP205" t="s">
        <v>56</v>
      </c>
      <c r="AQ205" t="s">
        <v>86</v>
      </c>
      <c r="AR205" t="s">
        <v>88</v>
      </c>
      <c r="AS205">
        <v>88</v>
      </c>
      <c r="AT205" t="s">
        <v>890</v>
      </c>
      <c r="AU205" t="s">
        <v>2</v>
      </c>
      <c r="AV205" t="s">
        <v>2</v>
      </c>
      <c r="AW205" t="s">
        <v>68</v>
      </c>
      <c r="AX205" t="s">
        <v>2759</v>
      </c>
      <c r="AY205" t="s">
        <v>2760</v>
      </c>
      <c r="AZ205" t="s">
        <v>1052</v>
      </c>
      <c r="BB205">
        <v>33</v>
      </c>
      <c r="BC205" t="s">
        <v>2761</v>
      </c>
    </row>
    <row r="206" spans="2:55" x14ac:dyDescent="0.3">
      <c r="B206" t="s">
        <v>18</v>
      </c>
      <c r="C206" t="s">
        <v>1</v>
      </c>
      <c r="D206" t="s">
        <v>66</v>
      </c>
      <c r="E206" t="s">
        <v>2762</v>
      </c>
      <c r="F206" t="s">
        <v>2763</v>
      </c>
      <c r="G206" t="s">
        <v>1032</v>
      </c>
      <c r="H206" t="s">
        <v>1021</v>
      </c>
      <c r="I206">
        <v>38</v>
      </c>
      <c r="J206" t="s">
        <v>2764</v>
      </c>
      <c r="T206" t="s">
        <v>1</v>
      </c>
      <c r="U206" t="s">
        <v>1</v>
      </c>
      <c r="V206" t="s">
        <v>66</v>
      </c>
      <c r="W206" t="s">
        <v>2762</v>
      </c>
      <c r="X206" t="s">
        <v>2763</v>
      </c>
      <c r="Y206" t="s">
        <v>1032</v>
      </c>
      <c r="Z206" t="s">
        <v>1021</v>
      </c>
      <c r="AA206">
        <v>38</v>
      </c>
      <c r="AB206" t="s">
        <v>2764</v>
      </c>
      <c r="AL206" t="s">
        <v>3</v>
      </c>
      <c r="AM206" t="s">
        <v>3</v>
      </c>
      <c r="AN206" t="s">
        <v>75</v>
      </c>
      <c r="AO206" t="s">
        <v>160</v>
      </c>
      <c r="AP206" t="s">
        <v>161</v>
      </c>
      <c r="AQ206" t="s">
        <v>86</v>
      </c>
      <c r="AR206" t="s">
        <v>88</v>
      </c>
      <c r="AS206">
        <v>84</v>
      </c>
      <c r="AT206" t="s">
        <v>892</v>
      </c>
      <c r="AU206" t="s">
        <v>2</v>
      </c>
      <c r="AV206" t="s">
        <v>2</v>
      </c>
      <c r="AW206" t="s">
        <v>68</v>
      </c>
      <c r="AX206" t="s">
        <v>2768</v>
      </c>
      <c r="AY206" t="s">
        <v>2769</v>
      </c>
      <c r="AZ206" t="s">
        <v>1017</v>
      </c>
      <c r="BA206" t="s">
        <v>88</v>
      </c>
      <c r="BB206">
        <v>3</v>
      </c>
      <c r="BC206" t="s">
        <v>2770</v>
      </c>
    </row>
    <row r="207" spans="2:55" x14ac:dyDescent="0.3">
      <c r="B207" t="s">
        <v>18</v>
      </c>
      <c r="C207" t="s">
        <v>1</v>
      </c>
      <c r="D207" t="s">
        <v>66</v>
      </c>
      <c r="E207" t="s">
        <v>2771</v>
      </c>
      <c r="F207" t="s">
        <v>2772</v>
      </c>
      <c r="G207" t="s">
        <v>1017</v>
      </c>
      <c r="H207" t="s">
        <v>88</v>
      </c>
      <c r="I207">
        <v>38</v>
      </c>
      <c r="J207" t="s">
        <v>2773</v>
      </c>
      <c r="T207" t="s">
        <v>1</v>
      </c>
      <c r="U207" t="s">
        <v>1</v>
      </c>
      <c r="V207" t="s">
        <v>66</v>
      </c>
      <c r="W207" t="s">
        <v>2771</v>
      </c>
      <c r="X207" t="s">
        <v>2772</v>
      </c>
      <c r="Y207" t="s">
        <v>1017</v>
      </c>
      <c r="Z207" t="s">
        <v>88</v>
      </c>
      <c r="AA207">
        <v>38</v>
      </c>
      <c r="AB207" t="s">
        <v>2773</v>
      </c>
      <c r="AL207" t="s">
        <v>3</v>
      </c>
      <c r="AM207" t="s">
        <v>3</v>
      </c>
      <c r="AN207" t="s">
        <v>75</v>
      </c>
      <c r="AO207" t="s">
        <v>2765</v>
      </c>
      <c r="AP207" t="s">
        <v>2766</v>
      </c>
      <c r="AQ207" t="s">
        <v>1017</v>
      </c>
      <c r="AR207" t="s">
        <v>420</v>
      </c>
      <c r="AS207">
        <v>86</v>
      </c>
      <c r="AT207" t="s">
        <v>2767</v>
      </c>
      <c r="AU207" t="s">
        <v>2</v>
      </c>
      <c r="AV207" t="s">
        <v>2</v>
      </c>
      <c r="AW207" t="s">
        <v>68</v>
      </c>
      <c r="AX207" t="s">
        <v>2777</v>
      </c>
      <c r="AY207" t="s">
        <v>2778</v>
      </c>
      <c r="AZ207" t="s">
        <v>1017</v>
      </c>
      <c r="BA207" t="s">
        <v>88</v>
      </c>
      <c r="BB207">
        <v>12</v>
      </c>
      <c r="BC207" t="s">
        <v>2779</v>
      </c>
    </row>
    <row r="208" spans="2:55" x14ac:dyDescent="0.3">
      <c r="B208" t="s">
        <v>18</v>
      </c>
      <c r="C208" t="s">
        <v>1</v>
      </c>
      <c r="D208" t="s">
        <v>66</v>
      </c>
      <c r="E208" t="s">
        <v>466</v>
      </c>
      <c r="F208" t="s">
        <v>32</v>
      </c>
      <c r="G208" t="s">
        <v>86</v>
      </c>
      <c r="H208" t="s">
        <v>88</v>
      </c>
      <c r="I208">
        <v>6</v>
      </c>
      <c r="J208" t="s">
        <v>3636</v>
      </c>
      <c r="T208" t="s">
        <v>1</v>
      </c>
      <c r="U208" t="s">
        <v>1</v>
      </c>
      <c r="V208" t="s">
        <v>66</v>
      </c>
      <c r="W208" t="s">
        <v>466</v>
      </c>
      <c r="X208" t="s">
        <v>32</v>
      </c>
      <c r="Y208" t="s">
        <v>86</v>
      </c>
      <c r="Z208" t="s">
        <v>88</v>
      </c>
      <c r="AA208">
        <v>6</v>
      </c>
      <c r="AB208" t="s">
        <v>3636</v>
      </c>
      <c r="AL208" t="s">
        <v>3</v>
      </c>
      <c r="AM208" t="s">
        <v>3</v>
      </c>
      <c r="AN208" t="s">
        <v>75</v>
      </c>
      <c r="AO208" t="s">
        <v>2774</v>
      </c>
      <c r="AP208" t="s">
        <v>2775</v>
      </c>
      <c r="AQ208" t="s">
        <v>1017</v>
      </c>
      <c r="AR208" t="s">
        <v>629</v>
      </c>
      <c r="AS208">
        <v>87</v>
      </c>
      <c r="AT208" t="s">
        <v>2776</v>
      </c>
      <c r="AU208" t="s">
        <v>2</v>
      </c>
      <c r="AV208" t="s">
        <v>2</v>
      </c>
      <c r="AW208" t="s">
        <v>68</v>
      </c>
      <c r="AX208" t="s">
        <v>2783</v>
      </c>
      <c r="AY208" t="s">
        <v>2784</v>
      </c>
      <c r="AZ208" t="s">
        <v>1052</v>
      </c>
      <c r="BA208" t="s">
        <v>88</v>
      </c>
      <c r="BB208">
        <v>89</v>
      </c>
      <c r="BC208" t="s">
        <v>2785</v>
      </c>
    </row>
    <row r="209" spans="2:55" x14ac:dyDescent="0.3">
      <c r="B209" t="s">
        <v>18</v>
      </c>
      <c r="C209" t="s">
        <v>1</v>
      </c>
      <c r="D209" t="s">
        <v>66</v>
      </c>
      <c r="E209" t="s">
        <v>509</v>
      </c>
      <c r="F209" t="s">
        <v>510</v>
      </c>
      <c r="G209" t="s">
        <v>86</v>
      </c>
      <c r="H209" t="s">
        <v>92</v>
      </c>
      <c r="I209">
        <v>23</v>
      </c>
      <c r="J209" t="s">
        <v>902</v>
      </c>
      <c r="T209" t="s">
        <v>1</v>
      </c>
      <c r="U209" t="s">
        <v>1</v>
      </c>
      <c r="V209" t="s">
        <v>66</v>
      </c>
      <c r="W209" t="s">
        <v>509</v>
      </c>
      <c r="X209" t="s">
        <v>510</v>
      </c>
      <c r="Y209" t="s">
        <v>86</v>
      </c>
      <c r="Z209" t="s">
        <v>92</v>
      </c>
      <c r="AA209">
        <v>23</v>
      </c>
      <c r="AB209" t="s">
        <v>902</v>
      </c>
      <c r="AL209" t="s">
        <v>3</v>
      </c>
      <c r="AM209" t="s">
        <v>3</v>
      </c>
      <c r="AN209" t="s">
        <v>75</v>
      </c>
      <c r="AO209" t="s">
        <v>2780</v>
      </c>
      <c r="AP209" t="s">
        <v>2781</v>
      </c>
      <c r="AQ209" t="s">
        <v>1032</v>
      </c>
      <c r="AR209" t="s">
        <v>1033</v>
      </c>
      <c r="AS209">
        <v>88</v>
      </c>
      <c r="AT209" t="s">
        <v>2782</v>
      </c>
      <c r="AU209" t="s">
        <v>2</v>
      </c>
      <c r="AV209" t="s">
        <v>2</v>
      </c>
      <c r="AW209" t="s">
        <v>68</v>
      </c>
      <c r="AX209" t="s">
        <v>2789</v>
      </c>
      <c r="AY209" t="s">
        <v>2790</v>
      </c>
      <c r="AZ209" t="s">
        <v>1025</v>
      </c>
      <c r="BA209" t="s">
        <v>2791</v>
      </c>
      <c r="BB209">
        <v>15</v>
      </c>
      <c r="BC209" t="s">
        <v>2792</v>
      </c>
    </row>
    <row r="210" spans="2:55" x14ac:dyDescent="0.3">
      <c r="B210" t="s">
        <v>18</v>
      </c>
      <c r="C210" t="s">
        <v>1</v>
      </c>
      <c r="D210" t="s">
        <v>66</v>
      </c>
      <c r="E210" t="s">
        <v>2786</v>
      </c>
      <c r="F210" t="s">
        <v>2787</v>
      </c>
      <c r="G210" t="s">
        <v>1017</v>
      </c>
      <c r="H210" t="s">
        <v>88</v>
      </c>
      <c r="I210">
        <v>24</v>
      </c>
      <c r="J210" t="s">
        <v>2788</v>
      </c>
      <c r="T210" t="s">
        <v>1</v>
      </c>
      <c r="U210" t="s">
        <v>1</v>
      </c>
      <c r="V210" t="s">
        <v>66</v>
      </c>
      <c r="W210" t="s">
        <v>2786</v>
      </c>
      <c r="X210" t="s">
        <v>2787</v>
      </c>
      <c r="Y210" t="s">
        <v>1017</v>
      </c>
      <c r="Z210" t="s">
        <v>88</v>
      </c>
      <c r="AA210">
        <v>24</v>
      </c>
      <c r="AB210" t="s">
        <v>2788</v>
      </c>
      <c r="AL210" t="s">
        <v>3</v>
      </c>
      <c r="AM210" t="s">
        <v>3</v>
      </c>
      <c r="AN210" t="s">
        <v>75</v>
      </c>
      <c r="AO210" t="s">
        <v>212</v>
      </c>
      <c r="AP210" t="s">
        <v>213</v>
      </c>
      <c r="AQ210" t="s">
        <v>86</v>
      </c>
      <c r="AR210" t="s">
        <v>92</v>
      </c>
      <c r="AS210">
        <v>89</v>
      </c>
      <c r="AT210" t="s">
        <v>894</v>
      </c>
      <c r="AU210" t="s">
        <v>2</v>
      </c>
      <c r="AV210" t="s">
        <v>2</v>
      </c>
      <c r="AW210" t="s">
        <v>68</v>
      </c>
      <c r="AX210" t="s">
        <v>2799</v>
      </c>
      <c r="AY210" t="s">
        <v>2800</v>
      </c>
      <c r="AZ210" t="s">
        <v>1017</v>
      </c>
      <c r="BA210" t="s">
        <v>420</v>
      </c>
      <c r="BB210">
        <v>84</v>
      </c>
      <c r="BC210" t="s">
        <v>2801</v>
      </c>
    </row>
    <row r="211" spans="2:55" x14ac:dyDescent="0.3">
      <c r="B211" t="s">
        <v>18</v>
      </c>
      <c r="C211" t="s">
        <v>1</v>
      </c>
      <c r="D211" t="s">
        <v>74</v>
      </c>
      <c r="E211" t="s">
        <v>2793</v>
      </c>
      <c r="F211" t="s">
        <v>2794</v>
      </c>
      <c r="G211" t="s">
        <v>1025</v>
      </c>
      <c r="H211" t="s">
        <v>629</v>
      </c>
      <c r="I211">
        <v>0</v>
      </c>
      <c r="J211" t="s">
        <v>2795</v>
      </c>
      <c r="T211" t="s">
        <v>1</v>
      </c>
      <c r="U211" t="s">
        <v>1</v>
      </c>
      <c r="V211" t="s">
        <v>74</v>
      </c>
      <c r="W211" t="s">
        <v>2793</v>
      </c>
      <c r="X211" t="s">
        <v>2794</v>
      </c>
      <c r="Y211" t="s">
        <v>1025</v>
      </c>
      <c r="Z211" t="s">
        <v>629</v>
      </c>
      <c r="AA211">
        <v>0</v>
      </c>
      <c r="AB211" t="s">
        <v>2795</v>
      </c>
      <c r="AL211" t="s">
        <v>3</v>
      </c>
      <c r="AM211" t="s">
        <v>3</v>
      </c>
      <c r="AN211" t="s">
        <v>75</v>
      </c>
      <c r="AO211" t="s">
        <v>2796</v>
      </c>
      <c r="AP211" t="s">
        <v>2797</v>
      </c>
      <c r="AQ211" t="s">
        <v>1025</v>
      </c>
      <c r="AR211" t="s">
        <v>420</v>
      </c>
      <c r="AS211">
        <v>82</v>
      </c>
      <c r="AT211" t="s">
        <v>2798</v>
      </c>
      <c r="AU211" t="s">
        <v>2</v>
      </c>
      <c r="AV211" t="s">
        <v>2</v>
      </c>
      <c r="AW211" t="s">
        <v>68</v>
      </c>
      <c r="AX211" t="s">
        <v>2808</v>
      </c>
      <c r="AY211" t="s">
        <v>2809</v>
      </c>
      <c r="AZ211" t="s">
        <v>1017</v>
      </c>
      <c r="BA211" t="s">
        <v>88</v>
      </c>
      <c r="BB211">
        <v>9</v>
      </c>
      <c r="BC211" t="s">
        <v>2810</v>
      </c>
    </row>
    <row r="212" spans="2:55" x14ac:dyDescent="0.3">
      <c r="B212" t="s">
        <v>18</v>
      </c>
      <c r="C212" t="s">
        <v>1</v>
      </c>
      <c r="D212" t="s">
        <v>74</v>
      </c>
      <c r="E212" t="s">
        <v>2802</v>
      </c>
      <c r="F212" t="s">
        <v>2803</v>
      </c>
      <c r="G212" t="s">
        <v>2535</v>
      </c>
      <c r="H212" t="s">
        <v>1277</v>
      </c>
      <c r="I212">
        <v>21</v>
      </c>
      <c r="J212" t="s">
        <v>2804</v>
      </c>
      <c r="T212" t="s">
        <v>1</v>
      </c>
      <c r="U212" t="s">
        <v>1</v>
      </c>
      <c r="V212" t="s">
        <v>74</v>
      </c>
      <c r="W212" t="s">
        <v>2802</v>
      </c>
      <c r="X212" t="s">
        <v>2803</v>
      </c>
      <c r="Y212" t="s">
        <v>2535</v>
      </c>
      <c r="Z212" t="s">
        <v>1277</v>
      </c>
      <c r="AA212">
        <v>21</v>
      </c>
      <c r="AB212" t="s">
        <v>2804</v>
      </c>
      <c r="AL212" t="s">
        <v>3</v>
      </c>
      <c r="AM212" t="s">
        <v>3</v>
      </c>
      <c r="AN212" t="s">
        <v>75</v>
      </c>
      <c r="AO212" t="s">
        <v>2805</v>
      </c>
      <c r="AP212" t="s">
        <v>2806</v>
      </c>
      <c r="AQ212" t="s">
        <v>1017</v>
      </c>
      <c r="AR212" t="s">
        <v>1021</v>
      </c>
      <c r="AS212">
        <v>82</v>
      </c>
      <c r="AT212" t="s">
        <v>2807</v>
      </c>
      <c r="AU212" t="s">
        <v>2</v>
      </c>
      <c r="AV212" t="s">
        <v>2</v>
      </c>
      <c r="AW212" t="s">
        <v>68</v>
      </c>
      <c r="AX212" t="s">
        <v>382</v>
      </c>
      <c r="AY212" t="s">
        <v>383</v>
      </c>
      <c r="AZ212" t="s">
        <v>86</v>
      </c>
      <c r="BA212" t="s">
        <v>88</v>
      </c>
      <c r="BB212">
        <v>5</v>
      </c>
      <c r="BC212" t="s">
        <v>889</v>
      </c>
    </row>
    <row r="213" spans="2:55" x14ac:dyDescent="0.3">
      <c r="B213" t="s">
        <v>18</v>
      </c>
      <c r="C213" t="s">
        <v>1</v>
      </c>
      <c r="D213" t="s">
        <v>74</v>
      </c>
      <c r="E213" t="s">
        <v>2811</v>
      </c>
      <c r="F213" t="s">
        <v>2812</v>
      </c>
      <c r="G213" t="s">
        <v>1025</v>
      </c>
      <c r="H213" t="s">
        <v>255</v>
      </c>
      <c r="I213">
        <v>41</v>
      </c>
      <c r="J213" t="s">
        <v>2813</v>
      </c>
      <c r="T213" t="s">
        <v>1</v>
      </c>
      <c r="U213" t="s">
        <v>1</v>
      </c>
      <c r="V213" t="s">
        <v>74</v>
      </c>
      <c r="W213" t="s">
        <v>2811</v>
      </c>
      <c r="X213" t="s">
        <v>2812</v>
      </c>
      <c r="Y213" t="s">
        <v>1025</v>
      </c>
      <c r="Z213" t="s">
        <v>255</v>
      </c>
      <c r="AA213">
        <v>41</v>
      </c>
      <c r="AB213" t="s">
        <v>2813</v>
      </c>
      <c r="AL213" t="s">
        <v>3</v>
      </c>
      <c r="AM213" t="s">
        <v>3</v>
      </c>
      <c r="AN213" t="s">
        <v>75</v>
      </c>
      <c r="AO213" t="s">
        <v>2814</v>
      </c>
      <c r="AP213" t="s">
        <v>2815</v>
      </c>
      <c r="AQ213" t="s">
        <v>1017</v>
      </c>
      <c r="AR213" t="s">
        <v>88</v>
      </c>
      <c r="AS213">
        <v>82</v>
      </c>
      <c r="AT213" t="s">
        <v>2816</v>
      </c>
      <c r="AU213" t="s">
        <v>2</v>
      </c>
      <c r="AV213" t="s">
        <v>2</v>
      </c>
      <c r="AW213" t="s">
        <v>68</v>
      </c>
      <c r="AX213" t="s">
        <v>2817</v>
      </c>
      <c r="AY213" t="s">
        <v>2818</v>
      </c>
      <c r="AZ213" t="s">
        <v>1017</v>
      </c>
      <c r="BA213" t="s">
        <v>88</v>
      </c>
      <c r="BB213">
        <v>82</v>
      </c>
      <c r="BC213" t="s">
        <v>2819</v>
      </c>
    </row>
    <row r="214" spans="2:55" x14ac:dyDescent="0.3">
      <c r="B214" t="s">
        <v>18</v>
      </c>
      <c r="C214" t="s">
        <v>1</v>
      </c>
      <c r="D214" t="s">
        <v>74</v>
      </c>
      <c r="E214" t="s">
        <v>105</v>
      </c>
      <c r="F214" t="s">
        <v>106</v>
      </c>
      <c r="G214" t="s">
        <v>86</v>
      </c>
      <c r="I214">
        <v>36</v>
      </c>
      <c r="J214" t="s">
        <v>909</v>
      </c>
      <c r="T214" t="s">
        <v>1</v>
      </c>
      <c r="U214" t="s">
        <v>1</v>
      </c>
      <c r="V214" t="s">
        <v>74</v>
      </c>
      <c r="W214" t="s">
        <v>105</v>
      </c>
      <c r="X214" t="s">
        <v>106</v>
      </c>
      <c r="Y214" t="s">
        <v>86</v>
      </c>
      <c r="AA214">
        <v>36</v>
      </c>
      <c r="AB214" t="s">
        <v>909</v>
      </c>
      <c r="AL214" t="s">
        <v>3</v>
      </c>
      <c r="AM214" t="s">
        <v>3</v>
      </c>
      <c r="AN214" t="s">
        <v>75</v>
      </c>
      <c r="AO214" t="s">
        <v>423</v>
      </c>
      <c r="AP214" t="s">
        <v>424</v>
      </c>
      <c r="AQ214" t="s">
        <v>86</v>
      </c>
      <c r="AR214" t="s">
        <v>88</v>
      </c>
      <c r="AS214">
        <v>41</v>
      </c>
      <c r="AT214" t="s">
        <v>896</v>
      </c>
      <c r="AU214" t="s">
        <v>2</v>
      </c>
      <c r="AV214" t="s">
        <v>2</v>
      </c>
      <c r="AW214" t="s">
        <v>68</v>
      </c>
      <c r="AX214" t="s">
        <v>2826</v>
      </c>
      <c r="AY214" t="s">
        <v>2827</v>
      </c>
      <c r="AZ214" t="s">
        <v>1032</v>
      </c>
      <c r="BA214" t="s">
        <v>1429</v>
      </c>
      <c r="BB214">
        <v>84</v>
      </c>
      <c r="BC214" t="s">
        <v>2828</v>
      </c>
    </row>
    <row r="215" spans="2:55" x14ac:dyDescent="0.3">
      <c r="B215" t="s">
        <v>18</v>
      </c>
      <c r="C215" t="s">
        <v>1</v>
      </c>
      <c r="D215" t="s">
        <v>74</v>
      </c>
      <c r="E215" t="s">
        <v>2820</v>
      </c>
      <c r="F215" t="s">
        <v>2821</v>
      </c>
      <c r="G215" t="s">
        <v>1032</v>
      </c>
      <c r="H215" t="s">
        <v>1021</v>
      </c>
      <c r="I215">
        <v>40</v>
      </c>
      <c r="J215" t="s">
        <v>2822</v>
      </c>
      <c r="T215" t="s">
        <v>1</v>
      </c>
      <c r="U215" t="s">
        <v>1</v>
      </c>
      <c r="V215" t="s">
        <v>74</v>
      </c>
      <c r="W215" t="s">
        <v>2820</v>
      </c>
      <c r="X215" t="s">
        <v>2821</v>
      </c>
      <c r="Y215" t="s">
        <v>1032</v>
      </c>
      <c r="Z215" t="s">
        <v>1021</v>
      </c>
      <c r="AA215">
        <v>40</v>
      </c>
      <c r="AB215" t="s">
        <v>2822</v>
      </c>
      <c r="AL215" t="s">
        <v>3</v>
      </c>
      <c r="AM215" t="s">
        <v>3</v>
      </c>
      <c r="AN215" t="s">
        <v>75</v>
      </c>
      <c r="AO215" t="s">
        <v>2823</v>
      </c>
      <c r="AP215" t="s">
        <v>2824</v>
      </c>
      <c r="AQ215" t="s">
        <v>1309</v>
      </c>
      <c r="AR215" t="s">
        <v>1310</v>
      </c>
      <c r="AS215">
        <v>8</v>
      </c>
      <c r="AT215" t="s">
        <v>2825</v>
      </c>
      <c r="AU215" t="s">
        <v>2</v>
      </c>
      <c r="AV215" t="s">
        <v>2</v>
      </c>
      <c r="AW215" t="s">
        <v>68</v>
      </c>
      <c r="AX215" t="s">
        <v>2832</v>
      </c>
      <c r="AY215" t="s">
        <v>2833</v>
      </c>
      <c r="AZ215" t="s">
        <v>1032</v>
      </c>
      <c r="BA215" t="s">
        <v>1021</v>
      </c>
      <c r="BB215">
        <v>86</v>
      </c>
      <c r="BC215" t="s">
        <v>2834</v>
      </c>
    </row>
    <row r="216" spans="2:55" x14ac:dyDescent="0.3">
      <c r="B216" t="s">
        <v>18</v>
      </c>
      <c r="C216" t="s">
        <v>1</v>
      </c>
      <c r="D216" t="s">
        <v>74</v>
      </c>
      <c r="E216" t="s">
        <v>149</v>
      </c>
      <c r="F216" t="s">
        <v>150</v>
      </c>
      <c r="G216" t="s">
        <v>86</v>
      </c>
      <c r="I216">
        <v>36</v>
      </c>
      <c r="J216" t="s">
        <v>911</v>
      </c>
      <c r="T216" t="s">
        <v>1</v>
      </c>
      <c r="U216" t="s">
        <v>1</v>
      </c>
      <c r="V216" t="s">
        <v>74</v>
      </c>
      <c r="W216" t="s">
        <v>149</v>
      </c>
      <c r="X216" t="s">
        <v>150</v>
      </c>
      <c r="Y216" t="s">
        <v>86</v>
      </c>
      <c r="AA216">
        <v>36</v>
      </c>
      <c r="AB216" t="s">
        <v>911</v>
      </c>
      <c r="AL216" t="s">
        <v>3</v>
      </c>
      <c r="AM216" t="s">
        <v>3</v>
      </c>
      <c r="AN216" t="s">
        <v>75</v>
      </c>
      <c r="AO216" t="s">
        <v>2829</v>
      </c>
      <c r="AP216" t="s">
        <v>2830</v>
      </c>
      <c r="AQ216" t="s">
        <v>1017</v>
      </c>
      <c r="AR216" t="s">
        <v>88</v>
      </c>
      <c r="AS216">
        <v>87</v>
      </c>
      <c r="AT216" t="s">
        <v>2831</v>
      </c>
      <c r="AU216" t="s">
        <v>2</v>
      </c>
      <c r="AV216" t="s">
        <v>2</v>
      </c>
      <c r="AW216" t="s">
        <v>68</v>
      </c>
      <c r="AX216" t="s">
        <v>407</v>
      </c>
      <c r="AY216" t="s">
        <v>408</v>
      </c>
      <c r="AZ216" t="s">
        <v>86</v>
      </c>
      <c r="BA216" t="s">
        <v>88</v>
      </c>
      <c r="BB216">
        <v>13</v>
      </c>
      <c r="BC216" t="s">
        <v>891</v>
      </c>
    </row>
    <row r="217" spans="2:55" x14ac:dyDescent="0.3">
      <c r="B217" t="s">
        <v>18</v>
      </c>
      <c r="C217" t="s">
        <v>1</v>
      </c>
      <c r="D217" t="s">
        <v>74</v>
      </c>
      <c r="E217" t="s">
        <v>2835</v>
      </c>
      <c r="F217" t="s">
        <v>2836</v>
      </c>
      <c r="G217" t="s">
        <v>1017</v>
      </c>
      <c r="H217" t="s">
        <v>420</v>
      </c>
      <c r="I217">
        <v>40</v>
      </c>
      <c r="J217" t="s">
        <v>2837</v>
      </c>
      <c r="T217" t="s">
        <v>1</v>
      </c>
      <c r="U217" t="s">
        <v>1</v>
      </c>
      <c r="V217" t="s">
        <v>74</v>
      </c>
      <c r="W217" t="s">
        <v>2835</v>
      </c>
      <c r="X217" t="s">
        <v>2836</v>
      </c>
      <c r="Y217" t="s">
        <v>1017</v>
      </c>
      <c r="Z217" t="s">
        <v>420</v>
      </c>
      <c r="AA217">
        <v>40</v>
      </c>
      <c r="AB217" t="s">
        <v>2837</v>
      </c>
      <c r="AL217" t="s">
        <v>3</v>
      </c>
      <c r="AM217" t="s">
        <v>3</v>
      </c>
      <c r="AN217" t="s">
        <v>75</v>
      </c>
      <c r="AO217" t="s">
        <v>497</v>
      </c>
      <c r="AP217" t="s">
        <v>498</v>
      </c>
      <c r="AQ217" t="s">
        <v>86</v>
      </c>
      <c r="AR217" t="s">
        <v>88</v>
      </c>
      <c r="AS217">
        <v>87</v>
      </c>
      <c r="AT217" t="s">
        <v>897</v>
      </c>
      <c r="AU217" t="s">
        <v>2</v>
      </c>
      <c r="AV217" t="s">
        <v>2</v>
      </c>
      <c r="AW217" t="s">
        <v>68</v>
      </c>
      <c r="AX217" t="s">
        <v>2841</v>
      </c>
      <c r="AY217" t="s">
        <v>2842</v>
      </c>
      <c r="AZ217" t="s">
        <v>1017</v>
      </c>
      <c r="BA217" t="s">
        <v>88</v>
      </c>
      <c r="BB217">
        <v>8</v>
      </c>
      <c r="BC217" t="s">
        <v>2843</v>
      </c>
    </row>
    <row r="218" spans="2:55" x14ac:dyDescent="0.3">
      <c r="B218" t="s">
        <v>18</v>
      </c>
      <c r="C218" t="s">
        <v>1</v>
      </c>
      <c r="D218" t="s">
        <v>74</v>
      </c>
      <c r="E218" t="s">
        <v>2838</v>
      </c>
      <c r="F218" t="s">
        <v>2839</v>
      </c>
      <c r="G218" t="s">
        <v>1017</v>
      </c>
      <c r="H218" t="s">
        <v>88</v>
      </c>
      <c r="I218">
        <v>32</v>
      </c>
      <c r="J218" t="s">
        <v>2840</v>
      </c>
      <c r="T218" t="s">
        <v>1</v>
      </c>
      <c r="U218" t="s">
        <v>1</v>
      </c>
      <c r="V218" t="s">
        <v>74</v>
      </c>
      <c r="W218" t="s">
        <v>2838</v>
      </c>
      <c r="X218" t="s">
        <v>2839</v>
      </c>
      <c r="Y218" t="s">
        <v>1017</v>
      </c>
      <c r="Z218" t="s">
        <v>88</v>
      </c>
      <c r="AA218">
        <v>32</v>
      </c>
      <c r="AB218" t="s">
        <v>2840</v>
      </c>
      <c r="AL218" t="s">
        <v>3</v>
      </c>
      <c r="AM218" t="s">
        <v>3</v>
      </c>
      <c r="AN218" t="s">
        <v>75</v>
      </c>
      <c r="AO218" t="s">
        <v>525</v>
      </c>
      <c r="AP218" t="s">
        <v>526</v>
      </c>
      <c r="AQ218" t="s">
        <v>86</v>
      </c>
      <c r="AR218" t="s">
        <v>88</v>
      </c>
      <c r="AS218">
        <v>87</v>
      </c>
      <c r="AT218" t="s">
        <v>899</v>
      </c>
      <c r="AU218" t="s">
        <v>2</v>
      </c>
      <c r="AV218" t="s">
        <v>2</v>
      </c>
      <c r="AW218" t="s">
        <v>68</v>
      </c>
      <c r="AX218" t="s">
        <v>2850</v>
      </c>
      <c r="AY218" t="s">
        <v>2851</v>
      </c>
      <c r="AZ218" t="s">
        <v>1017</v>
      </c>
      <c r="BA218" t="s">
        <v>88</v>
      </c>
      <c r="BB218">
        <v>2</v>
      </c>
      <c r="BC218" t="s">
        <v>2852</v>
      </c>
    </row>
    <row r="219" spans="2:55" x14ac:dyDescent="0.3">
      <c r="B219" t="s">
        <v>18</v>
      </c>
      <c r="C219" t="s">
        <v>1</v>
      </c>
      <c r="D219" t="s">
        <v>74</v>
      </c>
      <c r="E219" t="s">
        <v>2844</v>
      </c>
      <c r="F219" t="s">
        <v>2845</v>
      </c>
      <c r="G219" t="s">
        <v>1017</v>
      </c>
      <c r="H219" t="s">
        <v>420</v>
      </c>
      <c r="J219" t="s">
        <v>2846</v>
      </c>
      <c r="T219" t="s">
        <v>1</v>
      </c>
      <c r="U219" t="s">
        <v>1</v>
      </c>
      <c r="V219" t="s">
        <v>74</v>
      </c>
      <c r="W219" t="s">
        <v>2844</v>
      </c>
      <c r="X219" t="s">
        <v>2845</v>
      </c>
      <c r="Y219" t="s">
        <v>1017</v>
      </c>
      <c r="Z219" t="s">
        <v>420</v>
      </c>
      <c r="AB219" t="s">
        <v>2846</v>
      </c>
      <c r="AL219" t="s">
        <v>3</v>
      </c>
      <c r="AM219" t="s">
        <v>3</v>
      </c>
      <c r="AN219" t="s">
        <v>75</v>
      </c>
      <c r="AO219" t="s">
        <v>2847</v>
      </c>
      <c r="AP219" t="s">
        <v>2848</v>
      </c>
      <c r="AQ219" t="s">
        <v>1032</v>
      </c>
      <c r="AR219" t="s">
        <v>1021</v>
      </c>
      <c r="AS219">
        <v>84</v>
      </c>
      <c r="AT219" t="s">
        <v>2849</v>
      </c>
      <c r="AU219" t="s">
        <v>2</v>
      </c>
      <c r="AV219" t="s">
        <v>2</v>
      </c>
      <c r="AW219" t="s">
        <v>68</v>
      </c>
      <c r="AX219" t="s">
        <v>2859</v>
      </c>
      <c r="AY219" t="s">
        <v>2860</v>
      </c>
      <c r="AZ219" t="s">
        <v>1017</v>
      </c>
      <c r="BA219" t="s">
        <v>420</v>
      </c>
      <c r="BB219">
        <v>80</v>
      </c>
      <c r="BC219" t="s">
        <v>2861</v>
      </c>
    </row>
    <row r="220" spans="2:55" x14ac:dyDescent="0.3">
      <c r="B220" t="s">
        <v>18</v>
      </c>
      <c r="C220" t="s">
        <v>95</v>
      </c>
      <c r="D220" t="s">
        <v>74</v>
      </c>
      <c r="E220" t="s">
        <v>2853</v>
      </c>
      <c r="F220" t="s">
        <v>2854</v>
      </c>
      <c r="G220" t="s">
        <v>1309</v>
      </c>
      <c r="H220" t="s">
        <v>1310</v>
      </c>
      <c r="I220">
        <v>41</v>
      </c>
      <c r="J220" t="s">
        <v>2855</v>
      </c>
      <c r="T220" t="s">
        <v>1</v>
      </c>
      <c r="U220" t="s">
        <v>95</v>
      </c>
      <c r="V220" t="s">
        <v>74</v>
      </c>
      <c r="W220" t="s">
        <v>2853</v>
      </c>
      <c r="X220" t="s">
        <v>2854</v>
      </c>
      <c r="Y220" t="s">
        <v>1309</v>
      </c>
      <c r="Z220" t="s">
        <v>1310</v>
      </c>
      <c r="AA220">
        <v>41</v>
      </c>
      <c r="AB220" t="s">
        <v>2855</v>
      </c>
      <c r="AL220" t="s">
        <v>3</v>
      </c>
      <c r="AM220" t="s">
        <v>3</v>
      </c>
      <c r="AN220" t="s">
        <v>75</v>
      </c>
      <c r="AO220" t="s">
        <v>2856</v>
      </c>
      <c r="AP220" t="s">
        <v>2857</v>
      </c>
      <c r="AQ220" t="s">
        <v>1017</v>
      </c>
      <c r="AR220" t="s">
        <v>88</v>
      </c>
      <c r="AS220">
        <v>81</v>
      </c>
      <c r="AT220" t="s">
        <v>2858</v>
      </c>
      <c r="AU220" t="s">
        <v>2</v>
      </c>
      <c r="AV220" t="s">
        <v>2</v>
      </c>
      <c r="AW220" t="s">
        <v>68</v>
      </c>
      <c r="AX220" t="s">
        <v>2868</v>
      </c>
      <c r="AY220" t="s">
        <v>2869</v>
      </c>
      <c r="AZ220" t="s">
        <v>1025</v>
      </c>
      <c r="BA220" t="s">
        <v>255</v>
      </c>
      <c r="BB220">
        <v>81</v>
      </c>
      <c r="BC220" t="s">
        <v>2870</v>
      </c>
    </row>
    <row r="221" spans="2:55" x14ac:dyDescent="0.3">
      <c r="B221" t="s">
        <v>18</v>
      </c>
      <c r="C221" t="s">
        <v>95</v>
      </c>
      <c r="D221" t="s">
        <v>74</v>
      </c>
      <c r="E221" t="s">
        <v>2862</v>
      </c>
      <c r="F221" t="s">
        <v>2863</v>
      </c>
      <c r="G221" t="s">
        <v>1017</v>
      </c>
      <c r="H221" t="s">
        <v>88</v>
      </c>
      <c r="I221">
        <v>44</v>
      </c>
      <c r="J221" t="s">
        <v>2864</v>
      </c>
      <c r="T221" t="s">
        <v>1</v>
      </c>
      <c r="U221" t="s">
        <v>95</v>
      </c>
      <c r="V221" t="s">
        <v>74</v>
      </c>
      <c r="W221" t="s">
        <v>2862</v>
      </c>
      <c r="X221" t="s">
        <v>2863</v>
      </c>
      <c r="Y221" t="s">
        <v>1017</v>
      </c>
      <c r="Z221" t="s">
        <v>88</v>
      </c>
      <c r="AA221">
        <v>44</v>
      </c>
      <c r="AB221" t="s">
        <v>2864</v>
      </c>
      <c r="AL221" t="s">
        <v>3</v>
      </c>
      <c r="AM221" t="s">
        <v>3</v>
      </c>
      <c r="AN221" t="s">
        <v>75</v>
      </c>
      <c r="AO221" t="s">
        <v>2865</v>
      </c>
      <c r="AP221" t="s">
        <v>2866</v>
      </c>
      <c r="AQ221" t="s">
        <v>1017</v>
      </c>
      <c r="AR221" t="s">
        <v>100</v>
      </c>
      <c r="AS221">
        <v>86</v>
      </c>
      <c r="AT221" t="s">
        <v>2867</v>
      </c>
      <c r="AU221" t="s">
        <v>2</v>
      </c>
      <c r="AV221" t="s">
        <v>2</v>
      </c>
      <c r="AW221" t="s">
        <v>68</v>
      </c>
      <c r="AX221" t="s">
        <v>2871</v>
      </c>
      <c r="AY221" t="s">
        <v>2872</v>
      </c>
      <c r="AZ221" t="s">
        <v>1017</v>
      </c>
      <c r="BA221" t="s">
        <v>420</v>
      </c>
      <c r="BB221">
        <v>38</v>
      </c>
      <c r="BC221" t="s">
        <v>2873</v>
      </c>
    </row>
    <row r="222" spans="2:55" x14ac:dyDescent="0.3">
      <c r="B222" t="s">
        <v>18</v>
      </c>
      <c r="C222" t="s">
        <v>1</v>
      </c>
      <c r="D222" t="s">
        <v>74</v>
      </c>
      <c r="E222" t="s">
        <v>217</v>
      </c>
      <c r="F222" t="s">
        <v>218</v>
      </c>
      <c r="G222" t="s">
        <v>86</v>
      </c>
      <c r="H222" t="s">
        <v>88</v>
      </c>
      <c r="I222">
        <v>31</v>
      </c>
      <c r="J222" t="s">
        <v>913</v>
      </c>
      <c r="T222" t="s">
        <v>1</v>
      </c>
      <c r="U222" t="s">
        <v>1</v>
      </c>
      <c r="V222" t="s">
        <v>74</v>
      </c>
      <c r="W222" t="s">
        <v>217</v>
      </c>
      <c r="X222" t="s">
        <v>218</v>
      </c>
      <c r="Y222" t="s">
        <v>86</v>
      </c>
      <c r="Z222" t="s">
        <v>88</v>
      </c>
      <c r="AA222">
        <v>31</v>
      </c>
      <c r="AB222" t="s">
        <v>913</v>
      </c>
      <c r="AU222" t="s">
        <v>2</v>
      </c>
      <c r="AV222" t="s">
        <v>2</v>
      </c>
      <c r="AW222" t="s">
        <v>68</v>
      </c>
      <c r="AX222" t="s">
        <v>2877</v>
      </c>
      <c r="AY222" t="s">
        <v>2878</v>
      </c>
      <c r="AZ222" t="s">
        <v>1017</v>
      </c>
      <c r="BA222" t="s">
        <v>88</v>
      </c>
      <c r="BB222">
        <v>83</v>
      </c>
      <c r="BC222" t="s">
        <v>2879</v>
      </c>
    </row>
    <row r="223" spans="2:55" x14ac:dyDescent="0.3">
      <c r="B223" t="s">
        <v>18</v>
      </c>
      <c r="C223" t="s">
        <v>1</v>
      </c>
      <c r="D223" t="s">
        <v>74</v>
      </c>
      <c r="E223" t="s">
        <v>2874</v>
      </c>
      <c r="F223" t="s">
        <v>2875</v>
      </c>
      <c r="G223" t="s">
        <v>1052</v>
      </c>
      <c r="H223" t="s">
        <v>88</v>
      </c>
      <c r="I223">
        <v>27</v>
      </c>
      <c r="J223" t="s">
        <v>2876</v>
      </c>
      <c r="T223" t="s">
        <v>1</v>
      </c>
      <c r="U223" t="s">
        <v>1</v>
      </c>
      <c r="V223" t="s">
        <v>74</v>
      </c>
      <c r="W223" t="s">
        <v>2874</v>
      </c>
      <c r="X223" t="s">
        <v>2875</v>
      </c>
      <c r="Y223" t="s">
        <v>1052</v>
      </c>
      <c r="Z223" t="s">
        <v>88</v>
      </c>
      <c r="AA223">
        <v>27</v>
      </c>
      <c r="AB223" t="s">
        <v>2876</v>
      </c>
      <c r="AU223" t="s">
        <v>2</v>
      </c>
      <c r="AV223" t="s">
        <v>2</v>
      </c>
      <c r="AW223" t="s">
        <v>68</v>
      </c>
      <c r="AX223" t="s">
        <v>2880</v>
      </c>
      <c r="AY223" t="s">
        <v>2881</v>
      </c>
      <c r="AZ223" t="s">
        <v>1017</v>
      </c>
      <c r="BA223" t="s">
        <v>88</v>
      </c>
      <c r="BB223">
        <v>5</v>
      </c>
      <c r="BC223" t="s">
        <v>2882</v>
      </c>
    </row>
    <row r="224" spans="2:55" x14ac:dyDescent="0.3">
      <c r="B224" t="s">
        <v>18</v>
      </c>
      <c r="C224" t="s">
        <v>1</v>
      </c>
      <c r="D224" t="s">
        <v>74</v>
      </c>
      <c r="E224" t="s">
        <v>275</v>
      </c>
      <c r="F224" t="s">
        <v>276</v>
      </c>
      <c r="G224" t="s">
        <v>86</v>
      </c>
      <c r="I224">
        <v>22</v>
      </c>
      <c r="J224" t="s">
        <v>915</v>
      </c>
      <c r="T224" t="s">
        <v>1</v>
      </c>
      <c r="U224" t="s">
        <v>1</v>
      </c>
      <c r="V224" t="s">
        <v>74</v>
      </c>
      <c r="W224" t="s">
        <v>275</v>
      </c>
      <c r="X224" t="s">
        <v>276</v>
      </c>
      <c r="Y224" t="s">
        <v>86</v>
      </c>
      <c r="AA224">
        <v>22</v>
      </c>
      <c r="AB224" t="s">
        <v>915</v>
      </c>
      <c r="AU224" t="s">
        <v>2</v>
      </c>
      <c r="AV224" t="s">
        <v>2</v>
      </c>
      <c r="AW224" t="s">
        <v>68</v>
      </c>
      <c r="AX224" t="s">
        <v>2886</v>
      </c>
      <c r="AY224" t="s">
        <v>2887</v>
      </c>
      <c r="AZ224" t="s">
        <v>1017</v>
      </c>
      <c r="BA224" t="s">
        <v>420</v>
      </c>
      <c r="BB224">
        <v>83</v>
      </c>
      <c r="BC224" t="s">
        <v>2888</v>
      </c>
    </row>
    <row r="225" spans="2:55" x14ac:dyDescent="0.3">
      <c r="B225" t="s">
        <v>18</v>
      </c>
      <c r="C225" t="s">
        <v>1</v>
      </c>
      <c r="D225" t="s">
        <v>74</v>
      </c>
      <c r="E225" t="s">
        <v>2883</v>
      </c>
      <c r="F225" t="s">
        <v>2884</v>
      </c>
      <c r="G225" t="s">
        <v>1017</v>
      </c>
      <c r="H225" t="s">
        <v>88</v>
      </c>
      <c r="I225">
        <v>34</v>
      </c>
      <c r="J225" t="s">
        <v>2885</v>
      </c>
      <c r="T225" t="s">
        <v>1</v>
      </c>
      <c r="U225" t="s">
        <v>1</v>
      </c>
      <c r="V225" t="s">
        <v>74</v>
      </c>
      <c r="W225" t="s">
        <v>2883</v>
      </c>
      <c r="X225" t="s">
        <v>2884</v>
      </c>
      <c r="Y225" t="s">
        <v>1017</v>
      </c>
      <c r="Z225" t="s">
        <v>88</v>
      </c>
      <c r="AA225">
        <v>34</v>
      </c>
      <c r="AB225" t="s">
        <v>2885</v>
      </c>
      <c r="AU225" t="s">
        <v>2</v>
      </c>
      <c r="AV225" t="s">
        <v>2</v>
      </c>
      <c r="AW225" t="s">
        <v>68</v>
      </c>
      <c r="AX225" t="s">
        <v>499</v>
      </c>
      <c r="AY225" t="s">
        <v>500</v>
      </c>
      <c r="AZ225" t="s">
        <v>86</v>
      </c>
      <c r="BA225" t="s">
        <v>88</v>
      </c>
      <c r="BB225">
        <v>1</v>
      </c>
      <c r="BC225" t="s">
        <v>893</v>
      </c>
    </row>
    <row r="226" spans="2:55" x14ac:dyDescent="0.3">
      <c r="B226" t="s">
        <v>18</v>
      </c>
      <c r="C226" t="s">
        <v>1</v>
      </c>
      <c r="D226" t="s">
        <v>74</v>
      </c>
      <c r="E226" t="s">
        <v>378</v>
      </c>
      <c r="F226" t="s">
        <v>2889</v>
      </c>
      <c r="G226" t="s">
        <v>1025</v>
      </c>
      <c r="H226" t="s">
        <v>420</v>
      </c>
      <c r="I226">
        <v>34</v>
      </c>
      <c r="J226" t="s">
        <v>2890</v>
      </c>
      <c r="T226" t="s">
        <v>1</v>
      </c>
      <c r="U226" t="s">
        <v>1</v>
      </c>
      <c r="V226" t="s">
        <v>74</v>
      </c>
      <c r="W226" t="s">
        <v>378</v>
      </c>
      <c r="X226" t="s">
        <v>2889</v>
      </c>
      <c r="Y226" t="s">
        <v>1025</v>
      </c>
      <c r="Z226" t="s">
        <v>420</v>
      </c>
      <c r="AA226">
        <v>34</v>
      </c>
      <c r="AB226" t="s">
        <v>2890</v>
      </c>
      <c r="AU226" t="s">
        <v>2</v>
      </c>
      <c r="AV226" t="s">
        <v>2</v>
      </c>
      <c r="AW226" t="s">
        <v>68</v>
      </c>
      <c r="AX226" t="s">
        <v>2891</v>
      </c>
      <c r="AY226" t="s">
        <v>2892</v>
      </c>
      <c r="AZ226" t="s">
        <v>1017</v>
      </c>
      <c r="BA226" t="s">
        <v>420</v>
      </c>
      <c r="BB226">
        <v>41</v>
      </c>
      <c r="BC226" t="s">
        <v>2893</v>
      </c>
    </row>
    <row r="227" spans="2:55" x14ac:dyDescent="0.3">
      <c r="B227" t="s">
        <v>18</v>
      </c>
      <c r="C227" t="s">
        <v>1</v>
      </c>
      <c r="D227" t="s">
        <v>74</v>
      </c>
      <c r="E227" t="s">
        <v>415</v>
      </c>
      <c r="F227" t="s">
        <v>49</v>
      </c>
      <c r="G227" t="s">
        <v>86</v>
      </c>
      <c r="H227" t="s">
        <v>88</v>
      </c>
      <c r="I227">
        <v>9</v>
      </c>
      <c r="J227" t="s">
        <v>917</v>
      </c>
      <c r="T227" t="s">
        <v>1</v>
      </c>
      <c r="U227" t="s">
        <v>1</v>
      </c>
      <c r="V227" t="s">
        <v>74</v>
      </c>
      <c r="W227" t="s">
        <v>415</v>
      </c>
      <c r="X227" t="s">
        <v>49</v>
      </c>
      <c r="Y227" t="s">
        <v>86</v>
      </c>
      <c r="Z227" t="s">
        <v>88</v>
      </c>
      <c r="AA227">
        <v>9</v>
      </c>
      <c r="AB227" t="s">
        <v>917</v>
      </c>
      <c r="AU227" t="s">
        <v>2</v>
      </c>
      <c r="AV227" t="s">
        <v>2</v>
      </c>
      <c r="AW227" t="s">
        <v>68</v>
      </c>
      <c r="AX227" t="s">
        <v>552</v>
      </c>
      <c r="AY227" t="s">
        <v>553</v>
      </c>
      <c r="AZ227" t="s">
        <v>86</v>
      </c>
      <c r="BA227" t="s">
        <v>88</v>
      </c>
      <c r="BB227">
        <v>87</v>
      </c>
      <c r="BC227" t="s">
        <v>895</v>
      </c>
    </row>
    <row r="228" spans="2:55" x14ac:dyDescent="0.3">
      <c r="B228" t="s">
        <v>18</v>
      </c>
      <c r="C228" t="s">
        <v>1</v>
      </c>
      <c r="D228" t="s">
        <v>74</v>
      </c>
      <c r="E228" t="s">
        <v>2894</v>
      </c>
      <c r="F228" t="s">
        <v>2895</v>
      </c>
      <c r="G228" t="s">
        <v>1025</v>
      </c>
      <c r="H228" t="s">
        <v>2896</v>
      </c>
      <c r="I228">
        <v>25</v>
      </c>
      <c r="J228" t="s">
        <v>2897</v>
      </c>
      <c r="T228" t="s">
        <v>1</v>
      </c>
      <c r="U228" t="s">
        <v>1</v>
      </c>
      <c r="V228" t="s">
        <v>74</v>
      </c>
      <c r="W228" t="s">
        <v>2894</v>
      </c>
      <c r="X228" t="s">
        <v>2895</v>
      </c>
      <c r="Y228" t="s">
        <v>1025</v>
      </c>
      <c r="Z228" t="s">
        <v>2896</v>
      </c>
      <c r="AA228">
        <v>25</v>
      </c>
      <c r="AB228" t="s">
        <v>2897</v>
      </c>
      <c r="AU228" t="s">
        <v>2</v>
      </c>
      <c r="AV228" t="s">
        <v>2</v>
      </c>
      <c r="AW228" t="s">
        <v>68</v>
      </c>
      <c r="AX228" t="s">
        <v>2901</v>
      </c>
      <c r="AY228" t="s">
        <v>2902</v>
      </c>
      <c r="AZ228" t="s">
        <v>1052</v>
      </c>
      <c r="BB228">
        <v>11</v>
      </c>
      <c r="BC228" t="s">
        <v>2903</v>
      </c>
    </row>
    <row r="229" spans="2:55" x14ac:dyDescent="0.3">
      <c r="B229" t="s">
        <v>18</v>
      </c>
      <c r="C229" t="s">
        <v>1</v>
      </c>
      <c r="D229" t="s">
        <v>74</v>
      </c>
      <c r="E229" t="s">
        <v>2898</v>
      </c>
      <c r="F229" t="s">
        <v>2899</v>
      </c>
      <c r="G229" t="s">
        <v>1017</v>
      </c>
      <c r="H229" t="s">
        <v>629</v>
      </c>
      <c r="I229">
        <v>40</v>
      </c>
      <c r="J229" t="s">
        <v>2900</v>
      </c>
      <c r="T229" t="s">
        <v>1</v>
      </c>
      <c r="U229" t="s">
        <v>1</v>
      </c>
      <c r="V229" t="s">
        <v>74</v>
      </c>
      <c r="W229" t="s">
        <v>2898</v>
      </c>
      <c r="X229" t="s">
        <v>2899</v>
      </c>
      <c r="Y229" t="s">
        <v>1017</v>
      </c>
      <c r="Z229" t="s">
        <v>629</v>
      </c>
      <c r="AA229">
        <v>40</v>
      </c>
      <c r="AB229" t="s">
        <v>2900</v>
      </c>
      <c r="AU229" t="s">
        <v>2</v>
      </c>
      <c r="AV229" t="s">
        <v>2</v>
      </c>
      <c r="AW229" t="s">
        <v>68</v>
      </c>
      <c r="AX229" t="s">
        <v>2907</v>
      </c>
      <c r="AY229" t="s">
        <v>2908</v>
      </c>
      <c r="AZ229" t="s">
        <v>1032</v>
      </c>
      <c r="BA229" t="s">
        <v>1021</v>
      </c>
      <c r="BB229">
        <v>35</v>
      </c>
      <c r="BC229" t="s">
        <v>2909</v>
      </c>
    </row>
    <row r="230" spans="2:55" x14ac:dyDescent="0.3">
      <c r="B230" t="s">
        <v>18</v>
      </c>
      <c r="C230" t="s">
        <v>95</v>
      </c>
      <c r="D230" t="s">
        <v>74</v>
      </c>
      <c r="E230" t="s">
        <v>2904</v>
      </c>
      <c r="F230" t="s">
        <v>2905</v>
      </c>
      <c r="G230" t="s">
        <v>1017</v>
      </c>
      <c r="H230" t="s">
        <v>88</v>
      </c>
      <c r="I230">
        <v>44</v>
      </c>
      <c r="J230" t="s">
        <v>2906</v>
      </c>
      <c r="T230" t="s">
        <v>1</v>
      </c>
      <c r="U230" t="s">
        <v>95</v>
      </c>
      <c r="V230" t="s">
        <v>74</v>
      </c>
      <c r="W230" t="s">
        <v>2904</v>
      </c>
      <c r="X230" t="s">
        <v>2905</v>
      </c>
      <c r="Y230" t="s">
        <v>1017</v>
      </c>
      <c r="Z230" t="s">
        <v>88</v>
      </c>
      <c r="AA230">
        <v>44</v>
      </c>
      <c r="AB230" t="s">
        <v>2906</v>
      </c>
      <c r="AU230" t="s">
        <v>2</v>
      </c>
      <c r="AV230" t="s">
        <v>2</v>
      </c>
      <c r="AW230" t="s">
        <v>68</v>
      </c>
      <c r="AX230" t="s">
        <v>2910</v>
      </c>
      <c r="AY230" t="s">
        <v>2911</v>
      </c>
      <c r="AZ230" t="s">
        <v>1017</v>
      </c>
      <c r="BA230" t="s">
        <v>420</v>
      </c>
      <c r="BB230">
        <v>86</v>
      </c>
      <c r="BC230" t="s">
        <v>2912</v>
      </c>
    </row>
    <row r="231" spans="2:55" x14ac:dyDescent="0.3">
      <c r="B231" t="s">
        <v>18</v>
      </c>
      <c r="C231" t="s">
        <v>1</v>
      </c>
      <c r="D231" t="s">
        <v>74</v>
      </c>
      <c r="E231" t="s">
        <v>443</v>
      </c>
      <c r="F231" t="s">
        <v>444</v>
      </c>
      <c r="G231" t="s">
        <v>86</v>
      </c>
      <c r="H231" t="s">
        <v>88</v>
      </c>
      <c r="I231">
        <v>0</v>
      </c>
      <c r="J231" t="s">
        <v>919</v>
      </c>
      <c r="T231" t="s">
        <v>1</v>
      </c>
      <c r="U231" t="s">
        <v>1</v>
      </c>
      <c r="V231" t="s">
        <v>74</v>
      </c>
      <c r="W231" t="s">
        <v>443</v>
      </c>
      <c r="X231" t="s">
        <v>444</v>
      </c>
      <c r="Y231" t="s">
        <v>86</v>
      </c>
      <c r="Z231" t="s">
        <v>88</v>
      </c>
      <c r="AA231">
        <v>0</v>
      </c>
      <c r="AB231" t="s">
        <v>919</v>
      </c>
      <c r="AU231" t="s">
        <v>2</v>
      </c>
      <c r="AV231" t="s">
        <v>2</v>
      </c>
      <c r="AW231" t="s">
        <v>68</v>
      </c>
      <c r="AX231" t="s">
        <v>2916</v>
      </c>
      <c r="AY231" t="s">
        <v>2917</v>
      </c>
      <c r="AZ231" t="s">
        <v>1017</v>
      </c>
      <c r="BA231" t="s">
        <v>88</v>
      </c>
      <c r="BB231">
        <v>83</v>
      </c>
      <c r="BC231" t="s">
        <v>2918</v>
      </c>
    </row>
    <row r="232" spans="2:55" x14ac:dyDescent="0.3">
      <c r="B232" t="s">
        <v>18</v>
      </c>
      <c r="C232" t="s">
        <v>1</v>
      </c>
      <c r="D232" t="s">
        <v>74</v>
      </c>
      <c r="E232" t="s">
        <v>2913</v>
      </c>
      <c r="F232" t="s">
        <v>2914</v>
      </c>
      <c r="G232" t="s">
        <v>1052</v>
      </c>
      <c r="H232" t="s">
        <v>88</v>
      </c>
      <c r="I232">
        <v>24</v>
      </c>
      <c r="J232" t="s">
        <v>2915</v>
      </c>
      <c r="T232" t="s">
        <v>1</v>
      </c>
      <c r="U232" t="s">
        <v>1</v>
      </c>
      <c r="V232" t="s">
        <v>74</v>
      </c>
      <c r="W232" t="s">
        <v>2913</v>
      </c>
      <c r="X232" t="s">
        <v>2914</v>
      </c>
      <c r="Y232" t="s">
        <v>1052</v>
      </c>
      <c r="Z232" t="s">
        <v>88</v>
      </c>
      <c r="AA232">
        <v>24</v>
      </c>
      <c r="AB232" t="s">
        <v>2915</v>
      </c>
      <c r="AU232" t="s">
        <v>2</v>
      </c>
      <c r="AV232" t="s">
        <v>2</v>
      </c>
      <c r="AW232" t="s">
        <v>69</v>
      </c>
      <c r="AX232" t="s">
        <v>2919</v>
      </c>
      <c r="AY232" t="s">
        <v>2920</v>
      </c>
      <c r="AZ232" t="s">
        <v>1025</v>
      </c>
      <c r="BA232" t="s">
        <v>255</v>
      </c>
      <c r="BB232">
        <v>8</v>
      </c>
      <c r="BC232" t="s">
        <v>2921</v>
      </c>
    </row>
    <row r="233" spans="2:55" x14ac:dyDescent="0.3">
      <c r="B233" t="s">
        <v>18</v>
      </c>
      <c r="C233" t="s">
        <v>1</v>
      </c>
      <c r="D233" t="s">
        <v>74</v>
      </c>
      <c r="E233" t="s">
        <v>492</v>
      </c>
      <c r="F233" t="s">
        <v>493</v>
      </c>
      <c r="G233" t="s">
        <v>86</v>
      </c>
      <c r="H233" t="s">
        <v>255</v>
      </c>
      <c r="I233">
        <v>39</v>
      </c>
      <c r="J233" t="s">
        <v>921</v>
      </c>
      <c r="T233" t="s">
        <v>1</v>
      </c>
      <c r="U233" t="s">
        <v>1</v>
      </c>
      <c r="V233" t="s">
        <v>74</v>
      </c>
      <c r="W233" t="s">
        <v>492</v>
      </c>
      <c r="X233" t="s">
        <v>493</v>
      </c>
      <c r="Y233" t="s">
        <v>86</v>
      </c>
      <c r="Z233" t="s">
        <v>255</v>
      </c>
      <c r="AA233">
        <v>39</v>
      </c>
      <c r="AB233" t="s">
        <v>921</v>
      </c>
      <c r="AU233" t="s">
        <v>2</v>
      </c>
      <c r="AV233" t="s">
        <v>2</v>
      </c>
      <c r="AW233" t="s">
        <v>69</v>
      </c>
      <c r="AX233" t="s">
        <v>135</v>
      </c>
      <c r="AY233" t="s">
        <v>136</v>
      </c>
      <c r="AZ233" t="s">
        <v>86</v>
      </c>
      <c r="BA233" t="s">
        <v>88</v>
      </c>
      <c r="BB233">
        <v>0</v>
      </c>
      <c r="BC233" t="s">
        <v>903</v>
      </c>
    </row>
    <row r="234" spans="2:55" x14ac:dyDescent="0.3">
      <c r="B234" t="s">
        <v>18</v>
      </c>
      <c r="C234" t="s">
        <v>1</v>
      </c>
      <c r="D234" t="s">
        <v>74</v>
      </c>
      <c r="E234" t="s">
        <v>2922</v>
      </c>
      <c r="F234" t="s">
        <v>2923</v>
      </c>
      <c r="G234" t="s">
        <v>1052</v>
      </c>
      <c r="H234" t="s">
        <v>88</v>
      </c>
      <c r="I234">
        <v>34</v>
      </c>
      <c r="J234" t="s">
        <v>2924</v>
      </c>
      <c r="T234" t="s">
        <v>1</v>
      </c>
      <c r="U234" t="s">
        <v>1</v>
      </c>
      <c r="V234" t="s">
        <v>74</v>
      </c>
      <c r="W234" t="s">
        <v>2922</v>
      </c>
      <c r="X234" t="s">
        <v>2923</v>
      </c>
      <c r="Y234" t="s">
        <v>1052</v>
      </c>
      <c r="Z234" t="s">
        <v>88</v>
      </c>
      <c r="AA234">
        <v>34</v>
      </c>
      <c r="AB234" t="s">
        <v>2924</v>
      </c>
      <c r="AU234" t="s">
        <v>2</v>
      </c>
      <c r="AV234" t="s">
        <v>2</v>
      </c>
      <c r="AW234" t="s">
        <v>69</v>
      </c>
      <c r="AX234" t="s">
        <v>2928</v>
      </c>
      <c r="AY234" t="s">
        <v>2929</v>
      </c>
      <c r="AZ234" t="s">
        <v>1032</v>
      </c>
      <c r="BA234" t="s">
        <v>1021</v>
      </c>
      <c r="BB234">
        <v>86</v>
      </c>
      <c r="BC234" t="s">
        <v>2930</v>
      </c>
    </row>
    <row r="235" spans="2:55" x14ac:dyDescent="0.3">
      <c r="B235" t="s">
        <v>18</v>
      </c>
      <c r="C235" t="s">
        <v>1</v>
      </c>
      <c r="D235" t="s">
        <v>74</v>
      </c>
      <c r="E235" t="s">
        <v>2925</v>
      </c>
      <c r="F235" t="s">
        <v>2926</v>
      </c>
      <c r="G235" t="s">
        <v>1032</v>
      </c>
      <c r="H235" t="s">
        <v>1021</v>
      </c>
      <c r="I235">
        <v>29</v>
      </c>
      <c r="J235" t="s">
        <v>2927</v>
      </c>
      <c r="T235" t="s">
        <v>1</v>
      </c>
      <c r="U235" t="s">
        <v>1</v>
      </c>
      <c r="V235" t="s">
        <v>74</v>
      </c>
      <c r="W235" t="s">
        <v>2925</v>
      </c>
      <c r="X235" t="s">
        <v>2926</v>
      </c>
      <c r="Y235" t="s">
        <v>1032</v>
      </c>
      <c r="Z235" t="s">
        <v>1021</v>
      </c>
      <c r="AA235">
        <v>29</v>
      </c>
      <c r="AB235" t="s">
        <v>2927</v>
      </c>
      <c r="AU235" t="s">
        <v>2</v>
      </c>
      <c r="AV235" t="s">
        <v>2</v>
      </c>
      <c r="AW235" t="s">
        <v>69</v>
      </c>
      <c r="AX235" t="s">
        <v>2934</v>
      </c>
      <c r="AY235" t="s">
        <v>2935</v>
      </c>
      <c r="AZ235" t="s">
        <v>1017</v>
      </c>
      <c r="BA235" t="s">
        <v>88</v>
      </c>
      <c r="BB235">
        <v>17</v>
      </c>
      <c r="BC235" t="s">
        <v>2936</v>
      </c>
    </row>
    <row r="236" spans="2:55" x14ac:dyDescent="0.3">
      <c r="B236" t="s">
        <v>18</v>
      </c>
      <c r="C236" t="s">
        <v>95</v>
      </c>
      <c r="D236" t="s">
        <v>74</v>
      </c>
      <c r="E236" t="s">
        <v>2931</v>
      </c>
      <c r="F236" t="s">
        <v>2932</v>
      </c>
      <c r="G236" t="s">
        <v>1052</v>
      </c>
      <c r="H236" t="s">
        <v>88</v>
      </c>
      <c r="I236">
        <v>38</v>
      </c>
      <c r="J236" t="s">
        <v>2933</v>
      </c>
      <c r="T236" t="s">
        <v>1</v>
      </c>
      <c r="U236" t="s">
        <v>95</v>
      </c>
      <c r="V236" t="s">
        <v>74</v>
      </c>
      <c r="W236" t="s">
        <v>2931</v>
      </c>
      <c r="X236" t="s">
        <v>2932</v>
      </c>
      <c r="Y236" t="s">
        <v>1052</v>
      </c>
      <c r="Z236" t="s">
        <v>88</v>
      </c>
      <c r="AA236">
        <v>38</v>
      </c>
      <c r="AB236" t="s">
        <v>2933</v>
      </c>
      <c r="AU236" t="s">
        <v>2</v>
      </c>
      <c r="AV236" t="s">
        <v>2</v>
      </c>
      <c r="AW236" t="s">
        <v>69</v>
      </c>
      <c r="AX236" t="s">
        <v>2940</v>
      </c>
      <c r="AY236" t="s">
        <v>2941</v>
      </c>
      <c r="AZ236" t="s">
        <v>1032</v>
      </c>
      <c r="BA236" t="s">
        <v>1021</v>
      </c>
      <c r="BB236">
        <v>87</v>
      </c>
      <c r="BC236" t="s">
        <v>2942</v>
      </c>
    </row>
    <row r="237" spans="2:55" x14ac:dyDescent="0.3">
      <c r="B237" t="s">
        <v>18</v>
      </c>
      <c r="C237" t="s">
        <v>1</v>
      </c>
      <c r="D237" t="s">
        <v>74</v>
      </c>
      <c r="E237" t="s">
        <v>2937</v>
      </c>
      <c r="F237" t="s">
        <v>2938</v>
      </c>
      <c r="G237" t="s">
        <v>2535</v>
      </c>
      <c r="H237" t="s">
        <v>1033</v>
      </c>
      <c r="I237">
        <v>29</v>
      </c>
      <c r="J237" t="s">
        <v>2939</v>
      </c>
      <c r="T237" t="s">
        <v>1</v>
      </c>
      <c r="U237" t="s">
        <v>1</v>
      </c>
      <c r="V237" t="s">
        <v>74</v>
      </c>
      <c r="W237" t="s">
        <v>2937</v>
      </c>
      <c r="X237" t="s">
        <v>2938</v>
      </c>
      <c r="Y237" t="s">
        <v>2535</v>
      </c>
      <c r="Z237" t="s">
        <v>1033</v>
      </c>
      <c r="AA237">
        <v>29</v>
      </c>
      <c r="AB237" t="s">
        <v>2939</v>
      </c>
      <c r="AU237" t="s">
        <v>2</v>
      </c>
      <c r="AV237" t="s">
        <v>2</v>
      </c>
      <c r="AW237" t="s">
        <v>69</v>
      </c>
      <c r="AX237" t="s">
        <v>163</v>
      </c>
      <c r="AY237" t="s">
        <v>164</v>
      </c>
      <c r="AZ237" t="s">
        <v>86</v>
      </c>
      <c r="BA237" t="s">
        <v>88</v>
      </c>
      <c r="BB237">
        <v>11</v>
      </c>
      <c r="BC237" t="s">
        <v>904</v>
      </c>
    </row>
    <row r="238" spans="2:55" x14ac:dyDescent="0.3">
      <c r="B238" t="s">
        <v>18</v>
      </c>
      <c r="C238" t="s">
        <v>1</v>
      </c>
      <c r="D238" t="s">
        <v>74</v>
      </c>
      <c r="E238" t="s">
        <v>2943</v>
      </c>
      <c r="F238" t="s">
        <v>2944</v>
      </c>
      <c r="G238" t="s">
        <v>1017</v>
      </c>
      <c r="H238" t="s">
        <v>420</v>
      </c>
      <c r="I238">
        <v>43</v>
      </c>
      <c r="J238" t="s">
        <v>2945</v>
      </c>
      <c r="T238" t="s">
        <v>1</v>
      </c>
      <c r="U238" t="s">
        <v>1</v>
      </c>
      <c r="V238" t="s">
        <v>74</v>
      </c>
      <c r="W238" t="s">
        <v>2943</v>
      </c>
      <c r="X238" t="s">
        <v>2944</v>
      </c>
      <c r="Y238" t="s">
        <v>1017</v>
      </c>
      <c r="Z238" t="s">
        <v>420</v>
      </c>
      <c r="AA238">
        <v>43</v>
      </c>
      <c r="AB238" t="s">
        <v>2945</v>
      </c>
      <c r="AU238" t="s">
        <v>2</v>
      </c>
      <c r="AV238" t="s">
        <v>2</v>
      </c>
      <c r="AW238" t="s">
        <v>69</v>
      </c>
      <c r="AX238" t="s">
        <v>170</v>
      </c>
      <c r="AY238" t="s">
        <v>171</v>
      </c>
      <c r="AZ238" t="s">
        <v>86</v>
      </c>
      <c r="BA238" t="s">
        <v>88</v>
      </c>
      <c r="BB238">
        <v>83</v>
      </c>
      <c r="BC238" t="s">
        <v>905</v>
      </c>
    </row>
    <row r="239" spans="2:55" x14ac:dyDescent="0.3">
      <c r="B239" t="s">
        <v>18</v>
      </c>
      <c r="C239" t="s">
        <v>95</v>
      </c>
      <c r="D239" t="s">
        <v>74</v>
      </c>
      <c r="E239" t="s">
        <v>2946</v>
      </c>
      <c r="F239" t="s">
        <v>2947</v>
      </c>
      <c r="G239" t="s">
        <v>1052</v>
      </c>
      <c r="I239">
        <v>46</v>
      </c>
      <c r="J239" t="s">
        <v>2948</v>
      </c>
      <c r="T239" t="s">
        <v>1</v>
      </c>
      <c r="U239" t="s">
        <v>95</v>
      </c>
      <c r="V239" t="s">
        <v>74</v>
      </c>
      <c r="W239" t="s">
        <v>2946</v>
      </c>
      <c r="X239" t="s">
        <v>2947</v>
      </c>
      <c r="Y239" t="s">
        <v>1052</v>
      </c>
      <c r="AA239">
        <v>46</v>
      </c>
      <c r="AB239" t="s">
        <v>2948</v>
      </c>
      <c r="AU239" t="s">
        <v>2</v>
      </c>
      <c r="AV239" t="s">
        <v>2</v>
      </c>
      <c r="AW239" t="s">
        <v>69</v>
      </c>
      <c r="AX239" t="s">
        <v>2952</v>
      </c>
      <c r="AY239" t="s">
        <v>2953</v>
      </c>
      <c r="AZ239" t="s">
        <v>1017</v>
      </c>
      <c r="BA239" t="s">
        <v>420</v>
      </c>
      <c r="BB239">
        <v>83</v>
      </c>
      <c r="BC239" t="s">
        <v>2954</v>
      </c>
    </row>
    <row r="240" spans="2:55" x14ac:dyDescent="0.3">
      <c r="B240" t="s">
        <v>18</v>
      </c>
      <c r="C240" t="s">
        <v>1</v>
      </c>
      <c r="D240" t="s">
        <v>74</v>
      </c>
      <c r="E240" t="s">
        <v>2949</v>
      </c>
      <c r="F240" t="s">
        <v>2950</v>
      </c>
      <c r="G240" t="s">
        <v>1017</v>
      </c>
      <c r="H240" t="s">
        <v>88</v>
      </c>
      <c r="I240">
        <v>41</v>
      </c>
      <c r="J240" t="s">
        <v>2951</v>
      </c>
      <c r="T240" t="s">
        <v>1</v>
      </c>
      <c r="U240" t="s">
        <v>1</v>
      </c>
      <c r="V240" t="s">
        <v>74</v>
      </c>
      <c r="W240" t="s">
        <v>2949</v>
      </c>
      <c r="X240" t="s">
        <v>2950</v>
      </c>
      <c r="Y240" t="s">
        <v>1017</v>
      </c>
      <c r="Z240" t="s">
        <v>88</v>
      </c>
      <c r="AA240">
        <v>41</v>
      </c>
      <c r="AB240" t="s">
        <v>2951</v>
      </c>
      <c r="AU240" t="s">
        <v>2</v>
      </c>
      <c r="AV240" t="s">
        <v>2</v>
      </c>
      <c r="AW240" t="s">
        <v>69</v>
      </c>
      <c r="AX240" t="s">
        <v>2955</v>
      </c>
      <c r="AY240" t="s">
        <v>2956</v>
      </c>
      <c r="AZ240" t="s">
        <v>1017</v>
      </c>
      <c r="BA240" t="s">
        <v>88</v>
      </c>
      <c r="BB240">
        <v>89</v>
      </c>
      <c r="BC240" t="s">
        <v>2957</v>
      </c>
    </row>
    <row r="241" spans="2:55" x14ac:dyDescent="0.3">
      <c r="B241" t="s">
        <v>18</v>
      </c>
      <c r="C241" t="s">
        <v>1</v>
      </c>
      <c r="D241" t="s">
        <v>74</v>
      </c>
      <c r="E241" t="s">
        <v>627</v>
      </c>
      <c r="F241" t="s">
        <v>628</v>
      </c>
      <c r="G241" t="s">
        <v>86</v>
      </c>
      <c r="H241" t="s">
        <v>88</v>
      </c>
      <c r="I241">
        <v>26</v>
      </c>
      <c r="J241" t="s">
        <v>922</v>
      </c>
      <c r="T241" t="s">
        <v>1</v>
      </c>
      <c r="U241" t="s">
        <v>1</v>
      </c>
      <c r="V241" t="s">
        <v>74</v>
      </c>
      <c r="W241" t="s">
        <v>627</v>
      </c>
      <c r="X241" t="s">
        <v>628</v>
      </c>
      <c r="Y241" t="s">
        <v>86</v>
      </c>
      <c r="Z241" t="s">
        <v>88</v>
      </c>
      <c r="AA241">
        <v>26</v>
      </c>
      <c r="AB241" t="s">
        <v>922</v>
      </c>
      <c r="AU241" t="s">
        <v>2</v>
      </c>
      <c r="AV241" t="s">
        <v>2</v>
      </c>
      <c r="AW241" t="s">
        <v>69</v>
      </c>
      <c r="AX241" t="s">
        <v>2961</v>
      </c>
      <c r="AY241" t="s">
        <v>2962</v>
      </c>
      <c r="AZ241" t="s">
        <v>1017</v>
      </c>
      <c r="BA241" t="s">
        <v>1033</v>
      </c>
      <c r="BB241">
        <v>87</v>
      </c>
      <c r="BC241" t="s">
        <v>2963</v>
      </c>
    </row>
    <row r="242" spans="2:55" x14ac:dyDescent="0.3">
      <c r="B242" t="s">
        <v>18</v>
      </c>
      <c r="C242" t="s">
        <v>1</v>
      </c>
      <c r="D242" t="s">
        <v>79</v>
      </c>
      <c r="E242" t="s">
        <v>2958</v>
      </c>
      <c r="F242" t="s">
        <v>2959</v>
      </c>
      <c r="G242" t="s">
        <v>1017</v>
      </c>
      <c r="H242" t="s">
        <v>88</v>
      </c>
      <c r="I242">
        <v>35</v>
      </c>
      <c r="J242" t="s">
        <v>2960</v>
      </c>
      <c r="T242" t="s">
        <v>1</v>
      </c>
      <c r="U242" t="s">
        <v>1</v>
      </c>
      <c r="V242" t="s">
        <v>79</v>
      </c>
      <c r="W242" t="s">
        <v>2958</v>
      </c>
      <c r="X242" t="s">
        <v>2959</v>
      </c>
      <c r="Y242" t="s">
        <v>1017</v>
      </c>
      <c r="Z242" t="s">
        <v>88</v>
      </c>
      <c r="AA242">
        <v>35</v>
      </c>
      <c r="AB242" t="s">
        <v>2960</v>
      </c>
      <c r="AU242" t="s">
        <v>2</v>
      </c>
      <c r="AV242" t="s">
        <v>2</v>
      </c>
      <c r="AW242" t="s">
        <v>69</v>
      </c>
      <c r="AX242" t="s">
        <v>2967</v>
      </c>
      <c r="AY242" t="s">
        <v>2968</v>
      </c>
      <c r="AZ242" t="s">
        <v>1017</v>
      </c>
      <c r="BA242" t="s">
        <v>420</v>
      </c>
      <c r="BB242">
        <v>87</v>
      </c>
      <c r="BC242" t="s">
        <v>2969</v>
      </c>
    </row>
    <row r="243" spans="2:55" x14ac:dyDescent="0.3">
      <c r="B243" t="s">
        <v>18</v>
      </c>
      <c r="C243" t="s">
        <v>1</v>
      </c>
      <c r="D243" t="s">
        <v>79</v>
      </c>
      <c r="E243" t="s">
        <v>2964</v>
      </c>
      <c r="F243" t="s">
        <v>2965</v>
      </c>
      <c r="G243" t="s">
        <v>1017</v>
      </c>
      <c r="H243" t="s">
        <v>1033</v>
      </c>
      <c r="I243">
        <v>36</v>
      </c>
      <c r="J243" t="s">
        <v>2966</v>
      </c>
      <c r="T243" t="s">
        <v>1</v>
      </c>
      <c r="U243" t="s">
        <v>1</v>
      </c>
      <c r="V243" t="s">
        <v>79</v>
      </c>
      <c r="W243" t="s">
        <v>2964</v>
      </c>
      <c r="X243" t="s">
        <v>2965</v>
      </c>
      <c r="Y243" t="s">
        <v>1017</v>
      </c>
      <c r="Z243" t="s">
        <v>1033</v>
      </c>
      <c r="AA243">
        <v>36</v>
      </c>
      <c r="AB243" t="s">
        <v>2966</v>
      </c>
      <c r="AU243" t="s">
        <v>2</v>
      </c>
      <c r="AV243" t="s">
        <v>2</v>
      </c>
      <c r="AW243" t="s">
        <v>69</v>
      </c>
      <c r="AX243" t="s">
        <v>2970</v>
      </c>
      <c r="AY243" t="s">
        <v>2971</v>
      </c>
      <c r="AZ243" t="s">
        <v>1017</v>
      </c>
      <c r="BA243" t="s">
        <v>420</v>
      </c>
      <c r="BB243">
        <v>83</v>
      </c>
      <c r="BC243" t="s">
        <v>2972</v>
      </c>
    </row>
    <row r="244" spans="2:55" x14ac:dyDescent="0.3">
      <c r="B244" t="s">
        <v>18</v>
      </c>
      <c r="C244" t="s">
        <v>1</v>
      </c>
      <c r="D244" t="s">
        <v>79</v>
      </c>
      <c r="E244" t="s">
        <v>181</v>
      </c>
      <c r="F244" t="s">
        <v>182</v>
      </c>
      <c r="G244" t="s">
        <v>86</v>
      </c>
      <c r="H244" t="s">
        <v>88</v>
      </c>
      <c r="I244">
        <v>23</v>
      </c>
      <c r="J244" t="s">
        <v>923</v>
      </c>
      <c r="T244" t="s">
        <v>1</v>
      </c>
      <c r="U244" t="s">
        <v>1</v>
      </c>
      <c r="V244" t="s">
        <v>79</v>
      </c>
      <c r="W244" t="s">
        <v>181</v>
      </c>
      <c r="X244" t="s">
        <v>182</v>
      </c>
      <c r="Y244" t="s">
        <v>86</v>
      </c>
      <c r="Z244" t="s">
        <v>88</v>
      </c>
      <c r="AA244">
        <v>23</v>
      </c>
      <c r="AB244" t="s">
        <v>923</v>
      </c>
      <c r="AU244" t="s">
        <v>2</v>
      </c>
      <c r="AV244" t="s">
        <v>2</v>
      </c>
      <c r="AW244" t="s">
        <v>69</v>
      </c>
      <c r="AX244" t="s">
        <v>2973</v>
      </c>
      <c r="AY244" t="s">
        <v>2974</v>
      </c>
      <c r="AZ244" t="s">
        <v>1017</v>
      </c>
      <c r="BA244" t="s">
        <v>88</v>
      </c>
      <c r="BB244">
        <v>81</v>
      </c>
      <c r="BC244" t="s">
        <v>2975</v>
      </c>
    </row>
    <row r="245" spans="2:55" x14ac:dyDescent="0.3">
      <c r="B245" t="s">
        <v>18</v>
      </c>
      <c r="C245" t="s">
        <v>1</v>
      </c>
      <c r="D245" t="s">
        <v>79</v>
      </c>
      <c r="E245" t="s">
        <v>264</v>
      </c>
      <c r="F245" t="s">
        <v>265</v>
      </c>
      <c r="G245" t="s">
        <v>86</v>
      </c>
      <c r="H245" t="s">
        <v>88</v>
      </c>
      <c r="I245">
        <v>25</v>
      </c>
      <c r="J245" t="s">
        <v>924</v>
      </c>
      <c r="T245" t="s">
        <v>1</v>
      </c>
      <c r="U245" t="s">
        <v>1</v>
      </c>
      <c r="V245" t="s">
        <v>79</v>
      </c>
      <c r="W245" t="s">
        <v>264</v>
      </c>
      <c r="X245" t="s">
        <v>265</v>
      </c>
      <c r="Y245" t="s">
        <v>86</v>
      </c>
      <c r="Z245" t="s">
        <v>88</v>
      </c>
      <c r="AA245">
        <v>25</v>
      </c>
      <c r="AB245" t="s">
        <v>924</v>
      </c>
      <c r="AU245" t="s">
        <v>2</v>
      </c>
      <c r="AV245" t="s">
        <v>2</v>
      </c>
      <c r="AW245" t="s">
        <v>69</v>
      </c>
      <c r="AX245" t="s">
        <v>2979</v>
      </c>
      <c r="AY245" t="s">
        <v>2980</v>
      </c>
      <c r="AZ245" t="s">
        <v>1025</v>
      </c>
      <c r="BA245" t="s">
        <v>1410</v>
      </c>
      <c r="BB245">
        <v>18</v>
      </c>
      <c r="BC245" t="s">
        <v>2981</v>
      </c>
    </row>
    <row r="246" spans="2:55" x14ac:dyDescent="0.3">
      <c r="B246" t="s">
        <v>18</v>
      </c>
      <c r="C246" t="s">
        <v>1</v>
      </c>
      <c r="D246" t="s">
        <v>79</v>
      </c>
      <c r="E246" t="s">
        <v>2976</v>
      </c>
      <c r="F246" t="s">
        <v>2977</v>
      </c>
      <c r="G246" t="s">
        <v>1017</v>
      </c>
      <c r="H246" t="s">
        <v>88</v>
      </c>
      <c r="I246">
        <v>38</v>
      </c>
      <c r="J246" t="s">
        <v>2978</v>
      </c>
      <c r="T246" t="s">
        <v>1</v>
      </c>
      <c r="U246" t="s">
        <v>1</v>
      </c>
      <c r="V246" t="s">
        <v>79</v>
      </c>
      <c r="W246" t="s">
        <v>2976</v>
      </c>
      <c r="X246" t="s">
        <v>2977</v>
      </c>
      <c r="Y246" t="s">
        <v>1017</v>
      </c>
      <c r="Z246" t="s">
        <v>88</v>
      </c>
      <c r="AA246">
        <v>38</v>
      </c>
      <c r="AB246" t="s">
        <v>2978</v>
      </c>
      <c r="AU246" t="s">
        <v>2</v>
      </c>
      <c r="AV246" t="s">
        <v>2</v>
      </c>
      <c r="AW246" t="s">
        <v>69</v>
      </c>
      <c r="AX246" t="s">
        <v>2982</v>
      </c>
      <c r="AY246" t="s">
        <v>2983</v>
      </c>
      <c r="AZ246" t="s">
        <v>1032</v>
      </c>
      <c r="BA246" t="s">
        <v>88</v>
      </c>
      <c r="BB246">
        <v>82</v>
      </c>
      <c r="BC246" t="s">
        <v>2984</v>
      </c>
    </row>
    <row r="247" spans="2:55" x14ac:dyDescent="0.3">
      <c r="B247" t="s">
        <v>18</v>
      </c>
      <c r="C247" t="s">
        <v>1</v>
      </c>
      <c r="D247" t="s">
        <v>79</v>
      </c>
      <c r="E247" t="s">
        <v>344</v>
      </c>
      <c r="F247" t="s">
        <v>345</v>
      </c>
      <c r="G247" t="s">
        <v>86</v>
      </c>
      <c r="I247">
        <v>38</v>
      </c>
      <c r="J247" t="s">
        <v>925</v>
      </c>
      <c r="T247" t="s">
        <v>1</v>
      </c>
      <c r="U247" t="s">
        <v>1</v>
      </c>
      <c r="V247" t="s">
        <v>79</v>
      </c>
      <c r="W247" t="s">
        <v>344</v>
      </c>
      <c r="X247" t="s">
        <v>345</v>
      </c>
      <c r="Y247" t="s">
        <v>86</v>
      </c>
      <c r="AA247">
        <v>38</v>
      </c>
      <c r="AB247" t="s">
        <v>925</v>
      </c>
      <c r="AU247" t="s">
        <v>2</v>
      </c>
      <c r="AV247" t="s">
        <v>2</v>
      </c>
      <c r="AW247" t="s">
        <v>69</v>
      </c>
      <c r="AX247" t="s">
        <v>2988</v>
      </c>
      <c r="AY247" t="s">
        <v>2989</v>
      </c>
      <c r="AZ247" t="s">
        <v>1032</v>
      </c>
      <c r="BA247" t="s">
        <v>1429</v>
      </c>
      <c r="BB247">
        <v>38</v>
      </c>
      <c r="BC247" t="s">
        <v>2990</v>
      </c>
    </row>
    <row r="248" spans="2:55" x14ac:dyDescent="0.3">
      <c r="B248" t="s">
        <v>18</v>
      </c>
      <c r="C248" t="s">
        <v>1</v>
      </c>
      <c r="D248" t="s">
        <v>79</v>
      </c>
      <c r="E248" t="s">
        <v>2985</v>
      </c>
      <c r="F248" t="s">
        <v>2986</v>
      </c>
      <c r="G248" t="s">
        <v>1032</v>
      </c>
      <c r="H248" t="s">
        <v>1033</v>
      </c>
      <c r="I248">
        <v>22</v>
      </c>
      <c r="J248" t="s">
        <v>2987</v>
      </c>
      <c r="T248" t="s">
        <v>1</v>
      </c>
      <c r="U248" t="s">
        <v>1</v>
      </c>
      <c r="V248" t="s">
        <v>79</v>
      </c>
      <c r="W248" t="s">
        <v>2985</v>
      </c>
      <c r="X248" t="s">
        <v>2986</v>
      </c>
      <c r="Y248" t="s">
        <v>1032</v>
      </c>
      <c r="Z248" t="s">
        <v>1033</v>
      </c>
      <c r="AA248">
        <v>22</v>
      </c>
      <c r="AB248" t="s">
        <v>2987</v>
      </c>
      <c r="AU248" t="s">
        <v>2</v>
      </c>
      <c r="AV248" t="s">
        <v>2</v>
      </c>
      <c r="AW248" t="s">
        <v>69</v>
      </c>
      <c r="AX248" t="s">
        <v>291</v>
      </c>
      <c r="AY248" t="s">
        <v>292</v>
      </c>
      <c r="AZ248" t="s">
        <v>86</v>
      </c>
      <c r="BB248">
        <v>85</v>
      </c>
      <c r="BC248" t="s">
        <v>906</v>
      </c>
    </row>
    <row r="249" spans="2:55" x14ac:dyDescent="0.3">
      <c r="B249" t="s">
        <v>18</v>
      </c>
      <c r="C249" t="s">
        <v>1</v>
      </c>
      <c r="D249" t="s">
        <v>79</v>
      </c>
      <c r="E249" t="s">
        <v>2991</v>
      </c>
      <c r="F249" t="s">
        <v>2992</v>
      </c>
      <c r="G249" t="s">
        <v>1017</v>
      </c>
      <c r="H249" t="s">
        <v>88</v>
      </c>
      <c r="I249">
        <v>32</v>
      </c>
      <c r="J249" t="s">
        <v>2993</v>
      </c>
      <c r="T249" t="s">
        <v>1</v>
      </c>
      <c r="U249" t="s">
        <v>1</v>
      </c>
      <c r="V249" t="s">
        <v>79</v>
      </c>
      <c r="W249" t="s">
        <v>2991</v>
      </c>
      <c r="X249" t="s">
        <v>2992</v>
      </c>
      <c r="Y249" t="s">
        <v>1017</v>
      </c>
      <c r="Z249" t="s">
        <v>88</v>
      </c>
      <c r="AA249">
        <v>32</v>
      </c>
      <c r="AB249" t="s">
        <v>2993</v>
      </c>
      <c r="AU249" t="s">
        <v>2</v>
      </c>
      <c r="AV249" t="s">
        <v>2</v>
      </c>
      <c r="AW249" t="s">
        <v>69</v>
      </c>
      <c r="AX249" t="s">
        <v>356</v>
      </c>
      <c r="AY249" t="s">
        <v>38</v>
      </c>
      <c r="AZ249" t="s">
        <v>86</v>
      </c>
      <c r="BA249" t="s">
        <v>88</v>
      </c>
      <c r="BB249">
        <v>17</v>
      </c>
      <c r="BC249" t="s">
        <v>907</v>
      </c>
    </row>
    <row r="250" spans="2:55" x14ac:dyDescent="0.3">
      <c r="B250" t="s">
        <v>18</v>
      </c>
      <c r="C250" t="s">
        <v>1</v>
      </c>
      <c r="D250" t="s">
        <v>79</v>
      </c>
      <c r="E250" t="s">
        <v>371</v>
      </c>
      <c r="F250" t="s">
        <v>372</v>
      </c>
      <c r="G250" t="s">
        <v>86</v>
      </c>
      <c r="H250" t="s">
        <v>88</v>
      </c>
      <c r="I250">
        <v>24</v>
      </c>
      <c r="J250" t="s">
        <v>926</v>
      </c>
      <c r="T250" t="s">
        <v>1</v>
      </c>
      <c r="U250" t="s">
        <v>1</v>
      </c>
      <c r="V250" t="s">
        <v>79</v>
      </c>
      <c r="W250" t="s">
        <v>371</v>
      </c>
      <c r="X250" t="s">
        <v>372</v>
      </c>
      <c r="Y250" t="s">
        <v>86</v>
      </c>
      <c r="Z250" t="s">
        <v>88</v>
      </c>
      <c r="AA250">
        <v>24</v>
      </c>
      <c r="AB250" t="s">
        <v>926</v>
      </c>
      <c r="AU250" t="s">
        <v>2</v>
      </c>
      <c r="AV250" t="s">
        <v>2</v>
      </c>
      <c r="AW250" t="s">
        <v>69</v>
      </c>
      <c r="AX250" t="s">
        <v>2997</v>
      </c>
      <c r="AY250" t="s">
        <v>2998</v>
      </c>
      <c r="AZ250" t="s">
        <v>1017</v>
      </c>
      <c r="BA250" t="s">
        <v>88</v>
      </c>
      <c r="BB250">
        <v>7</v>
      </c>
      <c r="BC250" t="s">
        <v>2999</v>
      </c>
    </row>
    <row r="251" spans="2:55" x14ac:dyDescent="0.3">
      <c r="B251" t="s">
        <v>18</v>
      </c>
      <c r="C251" t="s">
        <v>1</v>
      </c>
      <c r="D251" t="s">
        <v>79</v>
      </c>
      <c r="E251" t="s">
        <v>2994</v>
      </c>
      <c r="F251" t="s">
        <v>2995</v>
      </c>
      <c r="G251" t="s">
        <v>1017</v>
      </c>
      <c r="H251" t="s">
        <v>420</v>
      </c>
      <c r="I251">
        <v>36</v>
      </c>
      <c r="J251" t="s">
        <v>2996</v>
      </c>
      <c r="T251" t="s">
        <v>1</v>
      </c>
      <c r="U251" t="s">
        <v>1</v>
      </c>
      <c r="V251" t="s">
        <v>79</v>
      </c>
      <c r="W251" t="s">
        <v>2994</v>
      </c>
      <c r="X251" t="s">
        <v>2995</v>
      </c>
      <c r="Y251" t="s">
        <v>1017</v>
      </c>
      <c r="Z251" t="s">
        <v>420</v>
      </c>
      <c r="AA251">
        <v>36</v>
      </c>
      <c r="AB251" t="s">
        <v>2996</v>
      </c>
      <c r="AU251" t="s">
        <v>2</v>
      </c>
      <c r="AV251" t="s">
        <v>2</v>
      </c>
      <c r="AW251" t="s">
        <v>69</v>
      </c>
      <c r="AX251" t="s">
        <v>3000</v>
      </c>
      <c r="AY251" t="s">
        <v>3001</v>
      </c>
      <c r="AZ251" t="s">
        <v>1017</v>
      </c>
      <c r="BA251" t="s">
        <v>88</v>
      </c>
      <c r="BB251">
        <v>88</v>
      </c>
      <c r="BC251" t="s">
        <v>3002</v>
      </c>
    </row>
    <row r="252" spans="2:55" x14ac:dyDescent="0.3">
      <c r="B252" t="s">
        <v>18</v>
      </c>
      <c r="C252" t="s">
        <v>95</v>
      </c>
      <c r="D252" t="s">
        <v>79</v>
      </c>
      <c r="E252" t="s">
        <v>427</v>
      </c>
      <c r="F252" t="s">
        <v>428</v>
      </c>
      <c r="G252" t="s">
        <v>86</v>
      </c>
      <c r="H252" t="s">
        <v>88</v>
      </c>
      <c r="I252">
        <v>44</v>
      </c>
      <c r="J252" t="s">
        <v>927</v>
      </c>
      <c r="T252" t="s">
        <v>1</v>
      </c>
      <c r="U252" t="s">
        <v>95</v>
      </c>
      <c r="V252" t="s">
        <v>79</v>
      </c>
      <c r="W252" t="s">
        <v>427</v>
      </c>
      <c r="X252" t="s">
        <v>428</v>
      </c>
      <c r="Y252" t="s">
        <v>86</v>
      </c>
      <c r="Z252" t="s">
        <v>88</v>
      </c>
      <c r="AA252">
        <v>44</v>
      </c>
      <c r="AB252" t="s">
        <v>927</v>
      </c>
      <c r="AU252" t="s">
        <v>2</v>
      </c>
      <c r="AV252" t="s">
        <v>2</v>
      </c>
      <c r="AW252" t="s">
        <v>69</v>
      </c>
      <c r="AX252" t="s">
        <v>3006</v>
      </c>
      <c r="AY252" t="s">
        <v>3007</v>
      </c>
      <c r="AZ252" t="s">
        <v>1017</v>
      </c>
      <c r="BA252" t="s">
        <v>420</v>
      </c>
      <c r="BB252">
        <v>89</v>
      </c>
      <c r="BC252" t="s">
        <v>3008</v>
      </c>
    </row>
    <row r="253" spans="2:55" x14ac:dyDescent="0.3">
      <c r="B253" t="s">
        <v>18</v>
      </c>
      <c r="C253" t="s">
        <v>1</v>
      </c>
      <c r="D253" t="s">
        <v>79</v>
      </c>
      <c r="E253" t="s">
        <v>3003</v>
      </c>
      <c r="F253" t="s">
        <v>3004</v>
      </c>
      <c r="G253" t="s">
        <v>1017</v>
      </c>
      <c r="H253" t="s">
        <v>420</v>
      </c>
      <c r="I253">
        <v>35</v>
      </c>
      <c r="J253" t="s">
        <v>3005</v>
      </c>
      <c r="T253" t="s">
        <v>1</v>
      </c>
      <c r="U253" t="s">
        <v>1</v>
      </c>
      <c r="V253" t="s">
        <v>79</v>
      </c>
      <c r="W253" t="s">
        <v>3003</v>
      </c>
      <c r="X253" t="s">
        <v>3004</v>
      </c>
      <c r="Y253" t="s">
        <v>1017</v>
      </c>
      <c r="Z253" t="s">
        <v>420</v>
      </c>
      <c r="AA253">
        <v>35</v>
      </c>
      <c r="AB253" t="s">
        <v>3005</v>
      </c>
      <c r="AU253" t="s">
        <v>2</v>
      </c>
      <c r="AV253" t="s">
        <v>2</v>
      </c>
      <c r="AW253" t="s">
        <v>69</v>
      </c>
      <c r="AX253" t="s">
        <v>3012</v>
      </c>
      <c r="AY253" t="s">
        <v>3013</v>
      </c>
      <c r="AZ253" t="s">
        <v>1052</v>
      </c>
      <c r="BA253" t="s">
        <v>88</v>
      </c>
      <c r="BB253">
        <v>88</v>
      </c>
      <c r="BC253" t="s">
        <v>3014</v>
      </c>
    </row>
    <row r="254" spans="2:55" x14ac:dyDescent="0.3">
      <c r="B254" t="s">
        <v>18</v>
      </c>
      <c r="C254" t="s">
        <v>1</v>
      </c>
      <c r="D254" t="s">
        <v>79</v>
      </c>
      <c r="E254" t="s">
        <v>3009</v>
      </c>
      <c r="F254" t="s">
        <v>3010</v>
      </c>
      <c r="G254" t="s">
        <v>1032</v>
      </c>
      <c r="H254" t="s">
        <v>1033</v>
      </c>
      <c r="I254">
        <v>28</v>
      </c>
      <c r="J254" t="s">
        <v>3011</v>
      </c>
      <c r="T254" t="s">
        <v>1</v>
      </c>
      <c r="U254" t="s">
        <v>1</v>
      </c>
      <c r="V254" t="s">
        <v>79</v>
      </c>
      <c r="W254" t="s">
        <v>3009</v>
      </c>
      <c r="X254" t="s">
        <v>3010</v>
      </c>
      <c r="Y254" t="s">
        <v>1032</v>
      </c>
      <c r="Z254" t="s">
        <v>1033</v>
      </c>
      <c r="AA254">
        <v>28</v>
      </c>
      <c r="AB254" t="s">
        <v>3011</v>
      </c>
      <c r="AU254" t="s">
        <v>2</v>
      </c>
      <c r="AV254" t="s">
        <v>2</v>
      </c>
      <c r="AW254" t="s">
        <v>69</v>
      </c>
      <c r="AX254" t="s">
        <v>3018</v>
      </c>
      <c r="AY254" t="s">
        <v>3019</v>
      </c>
      <c r="AZ254" t="s">
        <v>1032</v>
      </c>
      <c r="BA254" t="s">
        <v>88</v>
      </c>
      <c r="BB254">
        <v>18</v>
      </c>
      <c r="BC254" t="s">
        <v>3020</v>
      </c>
    </row>
    <row r="255" spans="2:55" x14ac:dyDescent="0.3">
      <c r="B255" t="s">
        <v>18</v>
      </c>
      <c r="C255" t="s">
        <v>1</v>
      </c>
      <c r="D255" t="s">
        <v>79</v>
      </c>
      <c r="E255" t="s">
        <v>3015</v>
      </c>
      <c r="F255" t="s">
        <v>3016</v>
      </c>
      <c r="G255" t="s">
        <v>1017</v>
      </c>
      <c r="H255" t="s">
        <v>88</v>
      </c>
      <c r="I255">
        <v>22</v>
      </c>
      <c r="J255" t="s">
        <v>3017</v>
      </c>
      <c r="T255" t="s">
        <v>1</v>
      </c>
      <c r="U255" t="s">
        <v>1</v>
      </c>
      <c r="V255" t="s">
        <v>79</v>
      </c>
      <c r="W255" t="s">
        <v>3015</v>
      </c>
      <c r="X255" t="s">
        <v>3016</v>
      </c>
      <c r="Y255" t="s">
        <v>1017</v>
      </c>
      <c r="Z255" t="s">
        <v>88</v>
      </c>
      <c r="AA255">
        <v>22</v>
      </c>
      <c r="AB255" t="s">
        <v>3017</v>
      </c>
      <c r="AU255" t="s">
        <v>2</v>
      </c>
      <c r="AV255" t="s">
        <v>2</v>
      </c>
      <c r="AW255" t="s">
        <v>69</v>
      </c>
      <c r="AX255" t="s">
        <v>3024</v>
      </c>
      <c r="AY255" t="s">
        <v>3025</v>
      </c>
      <c r="AZ255" t="s">
        <v>1017</v>
      </c>
      <c r="BA255" t="s">
        <v>88</v>
      </c>
      <c r="BB255">
        <v>85</v>
      </c>
      <c r="BC255" t="s">
        <v>3026</v>
      </c>
    </row>
    <row r="256" spans="2:55" x14ac:dyDescent="0.3">
      <c r="B256" t="s">
        <v>18</v>
      </c>
      <c r="C256" t="s">
        <v>1</v>
      </c>
      <c r="D256" t="s">
        <v>79</v>
      </c>
      <c r="E256" t="s">
        <v>3021</v>
      </c>
      <c r="F256" t="s">
        <v>3022</v>
      </c>
      <c r="G256" t="s">
        <v>1017</v>
      </c>
      <c r="H256" t="s">
        <v>88</v>
      </c>
      <c r="I256">
        <v>47</v>
      </c>
      <c r="J256" t="s">
        <v>3023</v>
      </c>
      <c r="T256" t="s">
        <v>1</v>
      </c>
      <c r="U256" t="s">
        <v>1</v>
      </c>
      <c r="V256" t="s">
        <v>79</v>
      </c>
      <c r="W256" t="s">
        <v>3021</v>
      </c>
      <c r="X256" t="s">
        <v>3022</v>
      </c>
      <c r="Y256" t="s">
        <v>1017</v>
      </c>
      <c r="Z256" t="s">
        <v>88</v>
      </c>
      <c r="AA256">
        <v>47</v>
      </c>
      <c r="AB256" t="s">
        <v>3023</v>
      </c>
      <c r="AU256" t="s">
        <v>2</v>
      </c>
      <c r="AV256" t="s">
        <v>2</v>
      </c>
      <c r="AW256" t="s">
        <v>69</v>
      </c>
      <c r="AX256" t="s">
        <v>3027</v>
      </c>
      <c r="AY256" t="s">
        <v>3028</v>
      </c>
      <c r="AZ256" t="s">
        <v>1017</v>
      </c>
      <c r="BA256" t="s">
        <v>88</v>
      </c>
      <c r="BB256">
        <v>16</v>
      </c>
      <c r="BC256" t="s">
        <v>3029</v>
      </c>
    </row>
    <row r="257" spans="2:55" x14ac:dyDescent="0.3">
      <c r="B257" t="s">
        <v>18</v>
      </c>
      <c r="C257" t="s">
        <v>1</v>
      </c>
      <c r="D257" t="s">
        <v>79</v>
      </c>
      <c r="E257" t="s">
        <v>617</v>
      </c>
      <c r="F257" t="s">
        <v>618</v>
      </c>
      <c r="G257" t="s">
        <v>86</v>
      </c>
      <c r="H257" t="s">
        <v>92</v>
      </c>
      <c r="I257">
        <v>32</v>
      </c>
      <c r="J257" t="s">
        <v>928</v>
      </c>
      <c r="T257" t="s">
        <v>1</v>
      </c>
      <c r="U257" t="s">
        <v>1</v>
      </c>
      <c r="V257" t="s">
        <v>79</v>
      </c>
      <c r="W257" t="s">
        <v>617</v>
      </c>
      <c r="X257" t="s">
        <v>618</v>
      </c>
      <c r="Y257" t="s">
        <v>86</v>
      </c>
      <c r="Z257" t="s">
        <v>92</v>
      </c>
      <c r="AA257">
        <v>32</v>
      </c>
      <c r="AB257" t="s">
        <v>928</v>
      </c>
      <c r="AU257" t="s">
        <v>2</v>
      </c>
      <c r="AV257" t="s">
        <v>2</v>
      </c>
      <c r="AW257" t="s">
        <v>69</v>
      </c>
      <c r="AX257" t="s">
        <v>3033</v>
      </c>
      <c r="AY257" t="s">
        <v>3034</v>
      </c>
      <c r="AZ257" t="s">
        <v>1032</v>
      </c>
      <c r="BA257" t="s">
        <v>1429</v>
      </c>
      <c r="BB257">
        <v>83</v>
      </c>
      <c r="BC257" t="s">
        <v>3035</v>
      </c>
    </row>
    <row r="258" spans="2:55" x14ac:dyDescent="0.3">
      <c r="B258" t="s">
        <v>18</v>
      </c>
      <c r="C258" t="s">
        <v>1</v>
      </c>
      <c r="D258" t="s">
        <v>75</v>
      </c>
      <c r="E258" t="s">
        <v>3030</v>
      </c>
      <c r="F258" t="s">
        <v>3031</v>
      </c>
      <c r="G258" t="s">
        <v>1017</v>
      </c>
      <c r="H258" t="s">
        <v>1021</v>
      </c>
      <c r="I258">
        <v>33</v>
      </c>
      <c r="J258" t="s">
        <v>3032</v>
      </c>
      <c r="T258" t="s">
        <v>1</v>
      </c>
      <c r="U258" t="s">
        <v>1</v>
      </c>
      <c r="V258" t="s">
        <v>75</v>
      </c>
      <c r="W258" t="s">
        <v>3030</v>
      </c>
      <c r="X258" t="s">
        <v>3031</v>
      </c>
      <c r="Y258" t="s">
        <v>1017</v>
      </c>
      <c r="Z258" t="s">
        <v>1021</v>
      </c>
      <c r="AA258">
        <v>33</v>
      </c>
      <c r="AB258" t="s">
        <v>3032</v>
      </c>
      <c r="AU258" t="s">
        <v>2</v>
      </c>
      <c r="AV258" t="s">
        <v>2</v>
      </c>
      <c r="AW258" t="s">
        <v>69</v>
      </c>
      <c r="AX258" t="s">
        <v>3039</v>
      </c>
      <c r="AY258" t="s">
        <v>3040</v>
      </c>
      <c r="AZ258" t="s">
        <v>1017</v>
      </c>
      <c r="BA258" t="s">
        <v>88</v>
      </c>
      <c r="BB258">
        <v>1</v>
      </c>
      <c r="BC258" t="s">
        <v>3041</v>
      </c>
    </row>
    <row r="259" spans="2:55" x14ac:dyDescent="0.3">
      <c r="B259" t="s">
        <v>18</v>
      </c>
      <c r="C259" t="s">
        <v>1</v>
      </c>
      <c r="D259" t="s">
        <v>75</v>
      </c>
      <c r="E259" t="s">
        <v>3036</v>
      </c>
      <c r="F259" t="s">
        <v>3037</v>
      </c>
      <c r="G259" t="s">
        <v>1017</v>
      </c>
      <c r="H259" t="s">
        <v>88</v>
      </c>
      <c r="I259">
        <v>32</v>
      </c>
      <c r="J259" t="s">
        <v>3038</v>
      </c>
      <c r="T259" t="s">
        <v>1</v>
      </c>
      <c r="U259" t="s">
        <v>1</v>
      </c>
      <c r="V259" t="s">
        <v>75</v>
      </c>
      <c r="W259" t="s">
        <v>3036</v>
      </c>
      <c r="X259" t="s">
        <v>3037</v>
      </c>
      <c r="Y259" t="s">
        <v>1017</v>
      </c>
      <c r="Z259" t="s">
        <v>88</v>
      </c>
      <c r="AA259">
        <v>32</v>
      </c>
      <c r="AB259" t="s">
        <v>3038</v>
      </c>
      <c r="AU259" t="s">
        <v>2</v>
      </c>
      <c r="AV259" t="s">
        <v>2</v>
      </c>
      <c r="AW259" t="s">
        <v>69</v>
      </c>
      <c r="AX259" t="s">
        <v>3045</v>
      </c>
      <c r="AY259" t="s">
        <v>3046</v>
      </c>
      <c r="AZ259" t="s">
        <v>1017</v>
      </c>
      <c r="BA259" t="s">
        <v>88</v>
      </c>
      <c r="BB259">
        <v>87</v>
      </c>
      <c r="BC259" t="s">
        <v>3047</v>
      </c>
    </row>
    <row r="260" spans="2:55" x14ac:dyDescent="0.3">
      <c r="B260" t="s">
        <v>18</v>
      </c>
      <c r="C260" t="s">
        <v>1</v>
      </c>
      <c r="D260" t="s">
        <v>75</v>
      </c>
      <c r="E260" t="s">
        <v>3042</v>
      </c>
      <c r="F260" t="s">
        <v>3043</v>
      </c>
      <c r="G260" t="s">
        <v>1052</v>
      </c>
      <c r="I260">
        <v>30</v>
      </c>
      <c r="J260" t="s">
        <v>3044</v>
      </c>
      <c r="T260" t="s">
        <v>1</v>
      </c>
      <c r="U260" t="s">
        <v>1</v>
      </c>
      <c r="V260" t="s">
        <v>75</v>
      </c>
      <c r="W260" t="s">
        <v>3042</v>
      </c>
      <c r="X260" t="s">
        <v>3043</v>
      </c>
      <c r="Y260" t="s">
        <v>1052</v>
      </c>
      <c r="AA260">
        <v>30</v>
      </c>
      <c r="AB260" t="s">
        <v>3044</v>
      </c>
      <c r="AU260" t="s">
        <v>2</v>
      </c>
      <c r="AV260" t="s">
        <v>2</v>
      </c>
      <c r="AW260" t="s">
        <v>69</v>
      </c>
      <c r="AX260" t="s">
        <v>3051</v>
      </c>
      <c r="AY260" t="s">
        <v>3052</v>
      </c>
      <c r="AZ260" t="s">
        <v>1017</v>
      </c>
      <c r="BA260" t="s">
        <v>88</v>
      </c>
      <c r="BB260">
        <v>15</v>
      </c>
      <c r="BC260" t="s">
        <v>3053</v>
      </c>
    </row>
    <row r="261" spans="2:55" x14ac:dyDescent="0.3">
      <c r="B261" t="s">
        <v>18</v>
      </c>
      <c r="C261" t="s">
        <v>95</v>
      </c>
      <c r="D261" t="s">
        <v>75</v>
      </c>
      <c r="E261" t="s">
        <v>3048</v>
      </c>
      <c r="F261" t="s">
        <v>3049</v>
      </c>
      <c r="G261" t="s">
        <v>1017</v>
      </c>
      <c r="H261" t="s">
        <v>88</v>
      </c>
      <c r="I261">
        <v>46</v>
      </c>
      <c r="J261" t="s">
        <v>3050</v>
      </c>
      <c r="T261" t="s">
        <v>1</v>
      </c>
      <c r="U261" t="s">
        <v>95</v>
      </c>
      <c r="V261" t="s">
        <v>75</v>
      </c>
      <c r="W261" t="s">
        <v>3048</v>
      </c>
      <c r="X261" t="s">
        <v>3049</v>
      </c>
      <c r="Y261" t="s">
        <v>1017</v>
      </c>
      <c r="Z261" t="s">
        <v>88</v>
      </c>
      <c r="AA261">
        <v>46</v>
      </c>
      <c r="AB261" t="s">
        <v>3050</v>
      </c>
      <c r="AU261" t="s">
        <v>2</v>
      </c>
      <c r="AV261" t="s">
        <v>2</v>
      </c>
      <c r="AW261" t="s">
        <v>69</v>
      </c>
      <c r="AX261" t="s">
        <v>3057</v>
      </c>
      <c r="AY261" t="s">
        <v>3058</v>
      </c>
      <c r="AZ261" t="s">
        <v>1025</v>
      </c>
      <c r="BA261" t="s">
        <v>2896</v>
      </c>
      <c r="BB261">
        <v>85</v>
      </c>
      <c r="BC261" t="s">
        <v>3059</v>
      </c>
    </row>
    <row r="262" spans="2:55" x14ac:dyDescent="0.3">
      <c r="B262" t="s">
        <v>18</v>
      </c>
      <c r="C262" t="s">
        <v>1</v>
      </c>
      <c r="D262" t="s">
        <v>75</v>
      </c>
      <c r="E262" t="s">
        <v>3054</v>
      </c>
      <c r="F262" t="s">
        <v>3055</v>
      </c>
      <c r="G262" t="s">
        <v>1017</v>
      </c>
      <c r="H262" t="s">
        <v>88</v>
      </c>
      <c r="I262">
        <v>25</v>
      </c>
      <c r="J262" t="s">
        <v>3056</v>
      </c>
      <c r="T262" t="s">
        <v>1</v>
      </c>
      <c r="U262" t="s">
        <v>1</v>
      </c>
      <c r="V262" t="s">
        <v>75</v>
      </c>
      <c r="W262" t="s">
        <v>3054</v>
      </c>
      <c r="X262" t="s">
        <v>3055</v>
      </c>
      <c r="Y262" t="s">
        <v>1017</v>
      </c>
      <c r="Z262" t="s">
        <v>88</v>
      </c>
      <c r="AA262">
        <v>25</v>
      </c>
      <c r="AB262" t="s">
        <v>3056</v>
      </c>
      <c r="AU262" t="s">
        <v>2</v>
      </c>
      <c r="AV262" t="s">
        <v>2</v>
      </c>
      <c r="AW262" t="s">
        <v>69</v>
      </c>
      <c r="AX262" t="s">
        <v>527</v>
      </c>
      <c r="AY262" t="s">
        <v>528</v>
      </c>
      <c r="AZ262" t="s">
        <v>86</v>
      </c>
      <c r="BA262" t="s">
        <v>92</v>
      </c>
      <c r="BB262">
        <v>3</v>
      </c>
      <c r="BC262" t="s">
        <v>908</v>
      </c>
    </row>
    <row r="263" spans="2:55" x14ac:dyDescent="0.3">
      <c r="B263" t="s">
        <v>18</v>
      </c>
      <c r="C263" t="s">
        <v>1</v>
      </c>
      <c r="D263" t="s">
        <v>75</v>
      </c>
      <c r="E263" t="s">
        <v>3060</v>
      </c>
      <c r="F263" t="s">
        <v>3061</v>
      </c>
      <c r="G263" t="s">
        <v>1017</v>
      </c>
      <c r="H263" t="s">
        <v>88</v>
      </c>
      <c r="I263">
        <v>30</v>
      </c>
      <c r="J263" t="s">
        <v>3062</v>
      </c>
      <c r="T263" t="s">
        <v>1</v>
      </c>
      <c r="U263" t="s">
        <v>1</v>
      </c>
      <c r="V263" t="s">
        <v>75</v>
      </c>
      <c r="W263" t="s">
        <v>3060</v>
      </c>
      <c r="X263" t="s">
        <v>3061</v>
      </c>
      <c r="Y263" t="s">
        <v>1017</v>
      </c>
      <c r="Z263" t="s">
        <v>88</v>
      </c>
      <c r="AA263">
        <v>30</v>
      </c>
      <c r="AB263" t="s">
        <v>3062</v>
      </c>
      <c r="AU263" t="s">
        <v>2</v>
      </c>
      <c r="AV263" t="s">
        <v>2</v>
      </c>
      <c r="AW263" t="s">
        <v>69</v>
      </c>
      <c r="AX263" t="s">
        <v>3066</v>
      </c>
      <c r="AY263" t="s">
        <v>3067</v>
      </c>
      <c r="AZ263" t="s">
        <v>1032</v>
      </c>
      <c r="BA263" t="s">
        <v>88</v>
      </c>
      <c r="BB263">
        <v>80</v>
      </c>
      <c r="BC263" t="s">
        <v>3068</v>
      </c>
    </row>
    <row r="264" spans="2:55" x14ac:dyDescent="0.3">
      <c r="B264" t="s">
        <v>18</v>
      </c>
      <c r="C264" t="s">
        <v>1</v>
      </c>
      <c r="D264" t="s">
        <v>75</v>
      </c>
      <c r="E264" t="s">
        <v>3063</v>
      </c>
      <c r="F264" t="s">
        <v>3064</v>
      </c>
      <c r="G264" t="s">
        <v>1017</v>
      </c>
      <c r="H264" t="s">
        <v>100</v>
      </c>
      <c r="I264">
        <v>34</v>
      </c>
      <c r="J264" t="s">
        <v>3065</v>
      </c>
      <c r="T264" t="s">
        <v>1</v>
      </c>
      <c r="U264" t="s">
        <v>1</v>
      </c>
      <c r="V264" t="s">
        <v>75</v>
      </c>
      <c r="W264" t="s">
        <v>3063</v>
      </c>
      <c r="X264" t="s">
        <v>3064</v>
      </c>
      <c r="Y264" t="s">
        <v>1017</v>
      </c>
      <c r="Z264" t="s">
        <v>100</v>
      </c>
      <c r="AA264">
        <v>34</v>
      </c>
      <c r="AB264" t="s">
        <v>3065</v>
      </c>
      <c r="AU264" t="s">
        <v>2</v>
      </c>
      <c r="AV264" t="s">
        <v>2</v>
      </c>
      <c r="AW264" t="s">
        <v>69</v>
      </c>
      <c r="AX264" t="s">
        <v>3069</v>
      </c>
      <c r="AY264" t="s">
        <v>3070</v>
      </c>
      <c r="AZ264" t="s">
        <v>1032</v>
      </c>
      <c r="BA264" t="s">
        <v>1429</v>
      </c>
      <c r="BB264">
        <v>80</v>
      </c>
      <c r="BC264" t="s">
        <v>3071</v>
      </c>
    </row>
    <row r="265" spans="2:55" x14ac:dyDescent="0.3">
      <c r="B265" t="s">
        <v>18</v>
      </c>
      <c r="C265" t="s">
        <v>1</v>
      </c>
      <c r="D265" t="s">
        <v>75</v>
      </c>
      <c r="E265" t="s">
        <v>172</v>
      </c>
      <c r="F265" t="s">
        <v>173</v>
      </c>
      <c r="G265" t="s">
        <v>86</v>
      </c>
      <c r="H265" t="s">
        <v>88</v>
      </c>
      <c r="I265">
        <v>22</v>
      </c>
      <c r="J265" t="s">
        <v>929</v>
      </c>
      <c r="T265" t="s">
        <v>1</v>
      </c>
      <c r="U265" t="s">
        <v>1</v>
      </c>
      <c r="V265" t="s">
        <v>75</v>
      </c>
      <c r="W265" t="s">
        <v>172</v>
      </c>
      <c r="X265" t="s">
        <v>173</v>
      </c>
      <c r="Y265" t="s">
        <v>86</v>
      </c>
      <c r="Z265" t="s">
        <v>88</v>
      </c>
      <c r="AA265">
        <v>22</v>
      </c>
      <c r="AB265" t="s">
        <v>929</v>
      </c>
      <c r="AU265" t="s">
        <v>2</v>
      </c>
      <c r="AV265" t="s">
        <v>2</v>
      </c>
      <c r="AW265" t="s">
        <v>69</v>
      </c>
      <c r="AX265" t="s">
        <v>3075</v>
      </c>
      <c r="AY265" t="s">
        <v>3076</v>
      </c>
      <c r="AZ265" t="s">
        <v>1032</v>
      </c>
      <c r="BA265" t="s">
        <v>88</v>
      </c>
      <c r="BB265">
        <v>9</v>
      </c>
      <c r="BC265" t="s">
        <v>3077</v>
      </c>
    </row>
    <row r="266" spans="2:55" x14ac:dyDescent="0.3">
      <c r="B266" t="s">
        <v>18</v>
      </c>
      <c r="C266" t="s">
        <v>1</v>
      </c>
      <c r="D266" t="s">
        <v>75</v>
      </c>
      <c r="E266" t="s">
        <v>3072</v>
      </c>
      <c r="F266" t="s">
        <v>3073</v>
      </c>
      <c r="G266" t="s">
        <v>1017</v>
      </c>
      <c r="H266" t="s">
        <v>629</v>
      </c>
      <c r="I266">
        <v>44</v>
      </c>
      <c r="J266" t="s">
        <v>3074</v>
      </c>
      <c r="T266" t="s">
        <v>1</v>
      </c>
      <c r="U266" t="s">
        <v>1</v>
      </c>
      <c r="V266" t="s">
        <v>75</v>
      </c>
      <c r="W266" t="s">
        <v>3072</v>
      </c>
      <c r="X266" t="s">
        <v>3073</v>
      </c>
      <c r="Y266" t="s">
        <v>1017</v>
      </c>
      <c r="Z266" t="s">
        <v>629</v>
      </c>
      <c r="AA266">
        <v>44</v>
      </c>
      <c r="AB266" t="s">
        <v>3074</v>
      </c>
      <c r="AU266" t="s">
        <v>2</v>
      </c>
      <c r="AV266" t="s">
        <v>2</v>
      </c>
      <c r="AW266" t="s">
        <v>69</v>
      </c>
      <c r="AX266" t="s">
        <v>3081</v>
      </c>
      <c r="AY266" t="s">
        <v>3082</v>
      </c>
      <c r="AZ266" t="s">
        <v>1032</v>
      </c>
      <c r="BA266" t="s">
        <v>1277</v>
      </c>
      <c r="BB266">
        <v>85</v>
      </c>
      <c r="BC266" t="s">
        <v>3083</v>
      </c>
    </row>
    <row r="267" spans="2:55" x14ac:dyDescent="0.3">
      <c r="B267" t="s">
        <v>18</v>
      </c>
      <c r="C267" t="s">
        <v>1</v>
      </c>
      <c r="D267" t="s">
        <v>75</v>
      </c>
      <c r="E267" t="s">
        <v>3078</v>
      </c>
      <c r="F267" t="s">
        <v>3079</v>
      </c>
      <c r="G267" t="s">
        <v>1017</v>
      </c>
      <c r="H267" t="s">
        <v>88</v>
      </c>
      <c r="I267">
        <v>34</v>
      </c>
      <c r="J267" t="s">
        <v>3080</v>
      </c>
      <c r="T267" t="s">
        <v>1</v>
      </c>
      <c r="U267" t="s">
        <v>1</v>
      </c>
      <c r="V267" t="s">
        <v>75</v>
      </c>
      <c r="W267" t="s">
        <v>3078</v>
      </c>
      <c r="X267" t="s">
        <v>3079</v>
      </c>
      <c r="Y267" t="s">
        <v>1017</v>
      </c>
      <c r="Z267" t="s">
        <v>88</v>
      </c>
      <c r="AA267">
        <v>34</v>
      </c>
      <c r="AB267" t="s">
        <v>3080</v>
      </c>
      <c r="AU267" t="s">
        <v>2</v>
      </c>
      <c r="AV267" t="s">
        <v>2</v>
      </c>
      <c r="AW267" t="s">
        <v>69</v>
      </c>
      <c r="AX267" t="s">
        <v>3087</v>
      </c>
      <c r="AY267" t="s">
        <v>3088</v>
      </c>
      <c r="AZ267" t="s">
        <v>1032</v>
      </c>
      <c r="BA267" t="s">
        <v>88</v>
      </c>
      <c r="BB267">
        <v>19</v>
      </c>
      <c r="BC267" t="s">
        <v>3089</v>
      </c>
    </row>
    <row r="268" spans="2:55" x14ac:dyDescent="0.3">
      <c r="B268" t="s">
        <v>18</v>
      </c>
      <c r="C268" t="s">
        <v>1</v>
      </c>
      <c r="D268" t="s">
        <v>75</v>
      </c>
      <c r="E268" t="s">
        <v>3084</v>
      </c>
      <c r="F268" t="s">
        <v>3085</v>
      </c>
      <c r="G268" t="s">
        <v>1309</v>
      </c>
      <c r="H268" t="s">
        <v>1310</v>
      </c>
      <c r="I268">
        <v>25</v>
      </c>
      <c r="J268" t="s">
        <v>3086</v>
      </c>
      <c r="T268" t="s">
        <v>1</v>
      </c>
      <c r="U268" t="s">
        <v>1</v>
      </c>
      <c r="V268" t="s">
        <v>75</v>
      </c>
      <c r="W268" t="s">
        <v>3084</v>
      </c>
      <c r="X268" t="s">
        <v>3085</v>
      </c>
      <c r="Y268" t="s">
        <v>1309</v>
      </c>
      <c r="Z268" t="s">
        <v>1310</v>
      </c>
      <c r="AA268">
        <v>25</v>
      </c>
      <c r="AB268" t="s">
        <v>3086</v>
      </c>
      <c r="AU268" t="s">
        <v>2</v>
      </c>
      <c r="AV268" t="s">
        <v>2</v>
      </c>
      <c r="AW268" t="s">
        <v>69</v>
      </c>
      <c r="AX268" t="s">
        <v>3090</v>
      </c>
      <c r="AY268" t="s">
        <v>3091</v>
      </c>
      <c r="AZ268" t="s">
        <v>1017</v>
      </c>
      <c r="BB268">
        <v>16</v>
      </c>
      <c r="BC268" t="s">
        <v>3092</v>
      </c>
    </row>
    <row r="269" spans="2:55" x14ac:dyDescent="0.3">
      <c r="B269" t="s">
        <v>18</v>
      </c>
      <c r="C269" t="s">
        <v>95</v>
      </c>
      <c r="D269" t="s">
        <v>75</v>
      </c>
      <c r="E269" t="s">
        <v>375</v>
      </c>
      <c r="F269" t="s">
        <v>376</v>
      </c>
      <c r="G269" t="s">
        <v>86</v>
      </c>
      <c r="I269">
        <v>46</v>
      </c>
      <c r="J269" t="s">
        <v>930</v>
      </c>
      <c r="T269" t="s">
        <v>1</v>
      </c>
      <c r="U269" t="s">
        <v>95</v>
      </c>
      <c r="V269" t="s">
        <v>75</v>
      </c>
      <c r="W269" t="s">
        <v>375</v>
      </c>
      <c r="X269" t="s">
        <v>376</v>
      </c>
      <c r="Y269" t="s">
        <v>86</v>
      </c>
      <c r="AA269">
        <v>46</v>
      </c>
      <c r="AB269" t="s">
        <v>930</v>
      </c>
      <c r="AU269" t="s">
        <v>2</v>
      </c>
      <c r="AV269" t="s">
        <v>2</v>
      </c>
      <c r="AW269" t="s">
        <v>69</v>
      </c>
      <c r="AX269" t="s">
        <v>615</v>
      </c>
      <c r="AY269" t="s">
        <v>616</v>
      </c>
      <c r="AZ269" t="s">
        <v>86</v>
      </c>
      <c r="BA269" t="s">
        <v>88</v>
      </c>
      <c r="BB269">
        <v>10</v>
      </c>
      <c r="BC269" t="s">
        <v>910</v>
      </c>
    </row>
    <row r="270" spans="2:55" x14ac:dyDescent="0.3">
      <c r="B270" t="s">
        <v>18</v>
      </c>
      <c r="C270" t="s">
        <v>1</v>
      </c>
      <c r="D270" t="s">
        <v>75</v>
      </c>
      <c r="E270" t="s">
        <v>403</v>
      </c>
      <c r="F270" t="s">
        <v>404</v>
      </c>
      <c r="G270" t="s">
        <v>86</v>
      </c>
      <c r="H270" t="s">
        <v>88</v>
      </c>
      <c r="I270">
        <v>21</v>
      </c>
      <c r="J270" t="s">
        <v>931</v>
      </c>
      <c r="T270" t="s">
        <v>1</v>
      </c>
      <c r="U270" t="s">
        <v>1</v>
      </c>
      <c r="V270" t="s">
        <v>75</v>
      </c>
      <c r="W270" t="s">
        <v>403</v>
      </c>
      <c r="X270" t="s">
        <v>404</v>
      </c>
      <c r="Y270" t="s">
        <v>86</v>
      </c>
      <c r="Z270" t="s">
        <v>88</v>
      </c>
      <c r="AA270">
        <v>21</v>
      </c>
      <c r="AB270" t="s">
        <v>931</v>
      </c>
      <c r="AU270" t="s">
        <v>2</v>
      </c>
      <c r="AV270" t="s">
        <v>2</v>
      </c>
      <c r="AW270" t="s">
        <v>69</v>
      </c>
      <c r="AX270" t="s">
        <v>3096</v>
      </c>
      <c r="AY270" t="s">
        <v>3097</v>
      </c>
      <c r="AZ270" t="s">
        <v>1025</v>
      </c>
      <c r="BA270" t="s">
        <v>255</v>
      </c>
      <c r="BB270">
        <v>3</v>
      </c>
      <c r="BC270" t="s">
        <v>3098</v>
      </c>
    </row>
    <row r="271" spans="2:55" x14ac:dyDescent="0.3">
      <c r="B271" t="s">
        <v>18</v>
      </c>
      <c r="C271" t="s">
        <v>1</v>
      </c>
      <c r="D271" t="s">
        <v>75</v>
      </c>
      <c r="E271" t="s">
        <v>3093</v>
      </c>
      <c r="F271" t="s">
        <v>3094</v>
      </c>
      <c r="G271" t="s">
        <v>1017</v>
      </c>
      <c r="H271" t="s">
        <v>255</v>
      </c>
      <c r="I271">
        <v>38</v>
      </c>
      <c r="J271" t="s">
        <v>3095</v>
      </c>
      <c r="T271" t="s">
        <v>1</v>
      </c>
      <c r="U271" t="s">
        <v>1</v>
      </c>
      <c r="V271" t="s">
        <v>75</v>
      </c>
      <c r="W271" t="s">
        <v>3093</v>
      </c>
      <c r="X271" t="s">
        <v>3094</v>
      </c>
      <c r="Y271" t="s">
        <v>1017</v>
      </c>
      <c r="Z271" t="s">
        <v>255</v>
      </c>
      <c r="AA271">
        <v>38</v>
      </c>
      <c r="AB271" t="s">
        <v>3095</v>
      </c>
      <c r="AU271" t="s">
        <v>2</v>
      </c>
      <c r="AV271" t="s">
        <v>2</v>
      </c>
      <c r="AW271" t="s">
        <v>71</v>
      </c>
      <c r="AX271" t="s">
        <v>3102</v>
      </c>
      <c r="AY271" t="s">
        <v>3103</v>
      </c>
      <c r="AZ271" t="s">
        <v>1017</v>
      </c>
      <c r="BA271" t="s">
        <v>420</v>
      </c>
      <c r="BB271">
        <v>13</v>
      </c>
      <c r="BC271" t="s">
        <v>3104</v>
      </c>
    </row>
    <row r="272" spans="2:55" x14ac:dyDescent="0.3">
      <c r="B272" t="s">
        <v>18</v>
      </c>
      <c r="C272" t="s">
        <v>1</v>
      </c>
      <c r="D272" t="s">
        <v>75</v>
      </c>
      <c r="E272" t="s">
        <v>3099</v>
      </c>
      <c r="F272" t="s">
        <v>3100</v>
      </c>
      <c r="G272" t="s">
        <v>1017</v>
      </c>
      <c r="H272" t="s">
        <v>420</v>
      </c>
      <c r="I272">
        <v>6</v>
      </c>
      <c r="J272" t="s">
        <v>3101</v>
      </c>
      <c r="T272" t="s">
        <v>1</v>
      </c>
      <c r="U272" t="s">
        <v>1</v>
      </c>
      <c r="V272" t="s">
        <v>75</v>
      </c>
      <c r="W272" t="s">
        <v>3099</v>
      </c>
      <c r="X272" t="s">
        <v>3100</v>
      </c>
      <c r="Y272" t="s">
        <v>1017</v>
      </c>
      <c r="Z272" t="s">
        <v>420</v>
      </c>
      <c r="AA272">
        <v>6</v>
      </c>
      <c r="AB272" t="s">
        <v>3101</v>
      </c>
      <c r="AU272" t="s">
        <v>2</v>
      </c>
      <c r="AV272" t="s">
        <v>2</v>
      </c>
      <c r="AW272" t="s">
        <v>71</v>
      </c>
      <c r="AX272" t="s">
        <v>133</v>
      </c>
      <c r="AY272" t="s">
        <v>134</v>
      </c>
      <c r="AZ272" t="s">
        <v>86</v>
      </c>
      <c r="BA272" t="s">
        <v>88</v>
      </c>
      <c r="BB272">
        <v>4</v>
      </c>
      <c r="BC272" t="s">
        <v>912</v>
      </c>
    </row>
    <row r="273" spans="2:55" x14ac:dyDescent="0.3">
      <c r="B273" t="s">
        <v>18</v>
      </c>
      <c r="C273" t="s">
        <v>1</v>
      </c>
      <c r="D273" t="s">
        <v>75</v>
      </c>
      <c r="E273" t="s">
        <v>3105</v>
      </c>
      <c r="F273" t="s">
        <v>3106</v>
      </c>
      <c r="G273" t="s">
        <v>1052</v>
      </c>
      <c r="H273" t="s">
        <v>88</v>
      </c>
      <c r="I273">
        <v>25</v>
      </c>
      <c r="J273" t="s">
        <v>3107</v>
      </c>
      <c r="T273" t="s">
        <v>1</v>
      </c>
      <c r="U273" t="s">
        <v>1</v>
      </c>
      <c r="V273" t="s">
        <v>75</v>
      </c>
      <c r="W273" t="s">
        <v>3105</v>
      </c>
      <c r="X273" t="s">
        <v>3106</v>
      </c>
      <c r="Y273" t="s">
        <v>1052</v>
      </c>
      <c r="Z273" t="s">
        <v>88</v>
      </c>
      <c r="AA273">
        <v>25</v>
      </c>
      <c r="AB273" t="s">
        <v>3107</v>
      </c>
      <c r="AU273" t="s">
        <v>2</v>
      </c>
      <c r="AV273" t="s">
        <v>2</v>
      </c>
      <c r="AW273" t="s">
        <v>71</v>
      </c>
      <c r="AX273" t="s">
        <v>3111</v>
      </c>
      <c r="AY273" t="s">
        <v>3112</v>
      </c>
      <c r="AZ273" t="s">
        <v>1017</v>
      </c>
      <c r="BA273" t="s">
        <v>88</v>
      </c>
      <c r="BB273">
        <v>16</v>
      </c>
      <c r="BC273" t="s">
        <v>3113</v>
      </c>
    </row>
    <row r="274" spans="2:55" x14ac:dyDescent="0.3">
      <c r="B274" t="s">
        <v>18</v>
      </c>
      <c r="C274" t="s">
        <v>1</v>
      </c>
      <c r="D274" t="s">
        <v>75</v>
      </c>
      <c r="E274" t="s">
        <v>1381</v>
      </c>
      <c r="F274" t="s">
        <v>1382</v>
      </c>
      <c r="G274" t="s">
        <v>1032</v>
      </c>
      <c r="H274" t="s">
        <v>1033</v>
      </c>
      <c r="I274">
        <v>7</v>
      </c>
      <c r="J274" t="s">
        <v>3639</v>
      </c>
      <c r="T274" t="s">
        <v>1</v>
      </c>
      <c r="U274" t="s">
        <v>1</v>
      </c>
      <c r="V274" t="s">
        <v>75</v>
      </c>
      <c r="W274" t="s">
        <v>1381</v>
      </c>
      <c r="X274" t="s">
        <v>1382</v>
      </c>
      <c r="Y274" t="s">
        <v>1032</v>
      </c>
      <c r="Z274" t="s">
        <v>1033</v>
      </c>
      <c r="AA274">
        <v>7</v>
      </c>
      <c r="AB274" t="s">
        <v>3639</v>
      </c>
      <c r="AU274" t="s">
        <v>2</v>
      </c>
      <c r="AV274" t="s">
        <v>2</v>
      </c>
      <c r="AW274" t="s">
        <v>71</v>
      </c>
      <c r="AX274" t="s">
        <v>3117</v>
      </c>
      <c r="AY274" t="s">
        <v>3118</v>
      </c>
      <c r="AZ274" t="s">
        <v>1017</v>
      </c>
      <c r="BA274" t="s">
        <v>88</v>
      </c>
      <c r="BB274">
        <v>82</v>
      </c>
      <c r="BC274" t="s">
        <v>3119</v>
      </c>
    </row>
    <row r="275" spans="2:55" x14ac:dyDescent="0.3">
      <c r="B275" t="s">
        <v>18</v>
      </c>
      <c r="C275" t="s">
        <v>1</v>
      </c>
      <c r="D275" t="s">
        <v>75</v>
      </c>
      <c r="E275" t="s">
        <v>3108</v>
      </c>
      <c r="F275" t="s">
        <v>3109</v>
      </c>
      <c r="G275" t="s">
        <v>1032</v>
      </c>
      <c r="H275" t="s">
        <v>1033</v>
      </c>
      <c r="I275">
        <v>25</v>
      </c>
      <c r="J275" t="s">
        <v>3110</v>
      </c>
      <c r="T275" t="s">
        <v>1</v>
      </c>
      <c r="U275" t="s">
        <v>1</v>
      </c>
      <c r="V275" t="s">
        <v>75</v>
      </c>
      <c r="W275" t="s">
        <v>3108</v>
      </c>
      <c r="X275" t="s">
        <v>3109</v>
      </c>
      <c r="Y275" t="s">
        <v>1032</v>
      </c>
      <c r="Z275" t="s">
        <v>1033</v>
      </c>
      <c r="AA275">
        <v>25</v>
      </c>
      <c r="AB275" t="s">
        <v>3110</v>
      </c>
      <c r="AU275" t="s">
        <v>2</v>
      </c>
      <c r="AV275" t="s">
        <v>2</v>
      </c>
      <c r="AW275" t="s">
        <v>71</v>
      </c>
      <c r="AX275" t="s">
        <v>3120</v>
      </c>
      <c r="AY275" t="s">
        <v>3121</v>
      </c>
      <c r="AZ275" t="s">
        <v>1388</v>
      </c>
      <c r="BA275" t="s">
        <v>1033</v>
      </c>
      <c r="BB275">
        <v>17</v>
      </c>
      <c r="BC275" t="s">
        <v>3122</v>
      </c>
    </row>
    <row r="276" spans="2:55" x14ac:dyDescent="0.3">
      <c r="B276" t="s">
        <v>18</v>
      </c>
      <c r="C276" t="s">
        <v>1</v>
      </c>
      <c r="D276" t="s">
        <v>75</v>
      </c>
      <c r="E276" t="s">
        <v>3114</v>
      </c>
      <c r="F276" t="s">
        <v>3115</v>
      </c>
      <c r="G276" t="s">
        <v>1017</v>
      </c>
      <c r="H276" t="s">
        <v>88</v>
      </c>
      <c r="I276">
        <v>36</v>
      </c>
      <c r="J276" t="s">
        <v>3116</v>
      </c>
      <c r="T276" t="s">
        <v>1</v>
      </c>
      <c r="U276" t="s">
        <v>1</v>
      </c>
      <c r="V276" t="s">
        <v>75</v>
      </c>
      <c r="W276" t="s">
        <v>3114</v>
      </c>
      <c r="X276" t="s">
        <v>3115</v>
      </c>
      <c r="Y276" t="s">
        <v>1017</v>
      </c>
      <c r="Z276" t="s">
        <v>88</v>
      </c>
      <c r="AA276">
        <v>36</v>
      </c>
      <c r="AB276" t="s">
        <v>3116</v>
      </c>
      <c r="AU276" t="s">
        <v>2</v>
      </c>
      <c r="AV276" t="s">
        <v>2</v>
      </c>
      <c r="AW276" t="s">
        <v>71</v>
      </c>
      <c r="AX276" t="s">
        <v>3126</v>
      </c>
      <c r="AY276" t="s">
        <v>3127</v>
      </c>
      <c r="AZ276" t="s">
        <v>1032</v>
      </c>
      <c r="BA276" t="s">
        <v>1429</v>
      </c>
      <c r="BB276">
        <v>85</v>
      </c>
      <c r="BC276" t="s">
        <v>3128</v>
      </c>
    </row>
    <row r="277" spans="2:55" x14ac:dyDescent="0.3">
      <c r="B277" t="s">
        <v>18</v>
      </c>
      <c r="C277" t="s">
        <v>1</v>
      </c>
      <c r="D277" t="s">
        <v>75</v>
      </c>
      <c r="E277" t="s">
        <v>503</v>
      </c>
      <c r="F277" t="s">
        <v>504</v>
      </c>
      <c r="G277" t="s">
        <v>86</v>
      </c>
      <c r="H277" t="s">
        <v>88</v>
      </c>
      <c r="I277">
        <v>1</v>
      </c>
      <c r="J277" t="s">
        <v>932</v>
      </c>
      <c r="T277" t="s">
        <v>1</v>
      </c>
      <c r="U277" t="s">
        <v>1</v>
      </c>
      <c r="V277" t="s">
        <v>75</v>
      </c>
      <c r="W277" t="s">
        <v>503</v>
      </c>
      <c r="X277" t="s">
        <v>504</v>
      </c>
      <c r="Y277" t="s">
        <v>86</v>
      </c>
      <c r="Z277" t="s">
        <v>88</v>
      </c>
      <c r="AA277">
        <v>1</v>
      </c>
      <c r="AB277" t="s">
        <v>932</v>
      </c>
      <c r="AU277" t="s">
        <v>2</v>
      </c>
      <c r="AV277" t="s">
        <v>2</v>
      </c>
      <c r="AW277" t="s">
        <v>71</v>
      </c>
      <c r="AX277" t="s">
        <v>3129</v>
      </c>
      <c r="AY277" t="s">
        <v>3130</v>
      </c>
      <c r="AZ277" t="s">
        <v>1017</v>
      </c>
      <c r="BA277" t="s">
        <v>88</v>
      </c>
      <c r="BB277">
        <v>13</v>
      </c>
      <c r="BC277" t="s">
        <v>3131</v>
      </c>
    </row>
    <row r="278" spans="2:55" x14ac:dyDescent="0.3">
      <c r="B278" t="s">
        <v>18</v>
      </c>
      <c r="C278" t="s">
        <v>1</v>
      </c>
      <c r="D278" t="s">
        <v>75</v>
      </c>
      <c r="E278" t="s">
        <v>3123</v>
      </c>
      <c r="F278" t="s">
        <v>3124</v>
      </c>
      <c r="G278" t="s">
        <v>1017</v>
      </c>
      <c r="H278" t="s">
        <v>420</v>
      </c>
      <c r="I278">
        <v>43</v>
      </c>
      <c r="J278" t="s">
        <v>3125</v>
      </c>
      <c r="T278" t="s">
        <v>1</v>
      </c>
      <c r="U278" t="s">
        <v>1</v>
      </c>
      <c r="V278" t="s">
        <v>75</v>
      </c>
      <c r="W278" t="s">
        <v>3123</v>
      </c>
      <c r="X278" t="s">
        <v>3124</v>
      </c>
      <c r="Y278" t="s">
        <v>1017</v>
      </c>
      <c r="Z278" t="s">
        <v>420</v>
      </c>
      <c r="AA278">
        <v>43</v>
      </c>
      <c r="AB278" t="s">
        <v>3125</v>
      </c>
      <c r="AU278" t="s">
        <v>2</v>
      </c>
      <c r="AV278" t="s">
        <v>2</v>
      </c>
      <c r="AW278" t="s">
        <v>71</v>
      </c>
      <c r="AX278" t="s">
        <v>3135</v>
      </c>
      <c r="AY278" t="s">
        <v>3136</v>
      </c>
      <c r="AZ278" t="s">
        <v>1017</v>
      </c>
      <c r="BA278" t="s">
        <v>420</v>
      </c>
      <c r="BB278">
        <v>82</v>
      </c>
      <c r="BC278" t="s">
        <v>3137</v>
      </c>
    </row>
    <row r="279" spans="2:55" x14ac:dyDescent="0.3">
      <c r="B279" t="s">
        <v>18</v>
      </c>
      <c r="C279" t="s">
        <v>1</v>
      </c>
      <c r="D279" t="s">
        <v>75</v>
      </c>
      <c r="E279" t="s">
        <v>544</v>
      </c>
      <c r="F279" t="s">
        <v>545</v>
      </c>
      <c r="G279" t="s">
        <v>86</v>
      </c>
      <c r="H279" t="s">
        <v>92</v>
      </c>
      <c r="I279">
        <v>44</v>
      </c>
      <c r="J279" t="s">
        <v>933</v>
      </c>
      <c r="T279" t="s">
        <v>1</v>
      </c>
      <c r="U279" t="s">
        <v>1</v>
      </c>
      <c r="V279" t="s">
        <v>75</v>
      </c>
      <c r="W279" t="s">
        <v>544</v>
      </c>
      <c r="X279" t="s">
        <v>545</v>
      </c>
      <c r="Y279" t="s">
        <v>86</v>
      </c>
      <c r="Z279" t="s">
        <v>92</v>
      </c>
      <c r="AA279">
        <v>44</v>
      </c>
      <c r="AB279" t="s">
        <v>933</v>
      </c>
      <c r="AU279" t="s">
        <v>2</v>
      </c>
      <c r="AV279" t="s">
        <v>2</v>
      </c>
      <c r="AW279" t="s">
        <v>71</v>
      </c>
      <c r="AX279" t="s">
        <v>3141</v>
      </c>
      <c r="AY279" t="s">
        <v>3142</v>
      </c>
      <c r="AZ279" t="s">
        <v>1032</v>
      </c>
      <c r="BA279" t="s">
        <v>88</v>
      </c>
      <c r="BB279">
        <v>8</v>
      </c>
      <c r="BC279" t="s">
        <v>3143</v>
      </c>
    </row>
    <row r="280" spans="2:55" x14ac:dyDescent="0.3">
      <c r="B280" t="s">
        <v>18</v>
      </c>
      <c r="C280" t="s">
        <v>1</v>
      </c>
      <c r="D280" t="s">
        <v>75</v>
      </c>
      <c r="E280" t="s">
        <v>3132</v>
      </c>
      <c r="F280" t="s">
        <v>3133</v>
      </c>
      <c r="G280" t="s">
        <v>1052</v>
      </c>
      <c r="H280" t="s">
        <v>255</v>
      </c>
      <c r="I280">
        <v>22</v>
      </c>
      <c r="J280" t="s">
        <v>3134</v>
      </c>
      <c r="T280" t="s">
        <v>1</v>
      </c>
      <c r="U280" t="s">
        <v>1</v>
      </c>
      <c r="V280" t="s">
        <v>75</v>
      </c>
      <c r="W280" t="s">
        <v>3132</v>
      </c>
      <c r="X280" t="s">
        <v>3133</v>
      </c>
      <c r="Y280" t="s">
        <v>1052</v>
      </c>
      <c r="Z280" t="s">
        <v>255</v>
      </c>
      <c r="AA280">
        <v>22</v>
      </c>
      <c r="AB280" t="s">
        <v>3134</v>
      </c>
      <c r="AU280" t="s">
        <v>2</v>
      </c>
      <c r="AV280" t="s">
        <v>2</v>
      </c>
      <c r="AW280" t="s">
        <v>71</v>
      </c>
      <c r="AX280" t="s">
        <v>3144</v>
      </c>
      <c r="AY280" t="s">
        <v>3145</v>
      </c>
      <c r="AZ280" t="s">
        <v>1017</v>
      </c>
      <c r="BA280" t="s">
        <v>88</v>
      </c>
      <c r="BB280">
        <v>15</v>
      </c>
      <c r="BC280" t="s">
        <v>3146</v>
      </c>
    </row>
    <row r="281" spans="2:55" x14ac:dyDescent="0.3">
      <c r="B281" t="s">
        <v>18</v>
      </c>
      <c r="C281" t="s">
        <v>1</v>
      </c>
      <c r="D281" t="s">
        <v>75</v>
      </c>
      <c r="E281" t="s">
        <v>3138</v>
      </c>
      <c r="F281" t="s">
        <v>3139</v>
      </c>
      <c r="G281" t="s">
        <v>1017</v>
      </c>
      <c r="H281" t="s">
        <v>255</v>
      </c>
      <c r="I281">
        <v>46</v>
      </c>
      <c r="J281" t="s">
        <v>3140</v>
      </c>
      <c r="T281" t="s">
        <v>1</v>
      </c>
      <c r="U281" t="s">
        <v>1</v>
      </c>
      <c r="V281" t="s">
        <v>75</v>
      </c>
      <c r="W281" t="s">
        <v>3138</v>
      </c>
      <c r="X281" t="s">
        <v>3139</v>
      </c>
      <c r="Y281" t="s">
        <v>1017</v>
      </c>
      <c r="Z281" t="s">
        <v>255</v>
      </c>
      <c r="AA281">
        <v>46</v>
      </c>
      <c r="AB281" t="s">
        <v>3140</v>
      </c>
      <c r="AU281" t="s">
        <v>2</v>
      </c>
      <c r="AV281" t="s">
        <v>2</v>
      </c>
      <c r="AW281" t="s">
        <v>71</v>
      </c>
      <c r="AX281" t="s">
        <v>3147</v>
      </c>
      <c r="AY281" t="s">
        <v>3148</v>
      </c>
      <c r="AZ281" t="s">
        <v>1017</v>
      </c>
      <c r="BA281" t="s">
        <v>88</v>
      </c>
      <c r="BB281">
        <v>9</v>
      </c>
      <c r="BC281" t="s">
        <v>3149</v>
      </c>
    </row>
    <row r="282" spans="2:55" x14ac:dyDescent="0.3">
      <c r="B282" t="s">
        <v>18</v>
      </c>
      <c r="C282" t="s">
        <v>3</v>
      </c>
      <c r="D282" t="s">
        <v>73</v>
      </c>
      <c r="E282" t="s">
        <v>1023</v>
      </c>
      <c r="F282" t="s">
        <v>1024</v>
      </c>
      <c r="G282" t="s">
        <v>1025</v>
      </c>
      <c r="I282">
        <v>85</v>
      </c>
      <c r="J282" t="s">
        <v>1026</v>
      </c>
      <c r="AU282" t="s">
        <v>2</v>
      </c>
      <c r="AV282" t="s">
        <v>2</v>
      </c>
      <c r="AW282" t="s">
        <v>71</v>
      </c>
      <c r="AX282" t="s">
        <v>3150</v>
      </c>
      <c r="AY282" t="s">
        <v>3151</v>
      </c>
      <c r="AZ282" t="s">
        <v>1025</v>
      </c>
      <c r="BA282" t="s">
        <v>2896</v>
      </c>
      <c r="BB282">
        <v>83</v>
      </c>
      <c r="BC282" t="s">
        <v>3152</v>
      </c>
    </row>
    <row r="283" spans="2:55" x14ac:dyDescent="0.3">
      <c r="B283" t="s">
        <v>18</v>
      </c>
      <c r="C283" t="s">
        <v>3</v>
      </c>
      <c r="D283" t="s">
        <v>73</v>
      </c>
      <c r="E283" t="s">
        <v>1038</v>
      </c>
      <c r="F283" t="s">
        <v>1039</v>
      </c>
      <c r="G283" t="s">
        <v>1017</v>
      </c>
      <c r="H283" t="s">
        <v>1021</v>
      </c>
      <c r="I283">
        <v>38</v>
      </c>
      <c r="J283" t="s">
        <v>1040</v>
      </c>
      <c r="AU283" t="s">
        <v>2</v>
      </c>
      <c r="AV283" t="s">
        <v>2</v>
      </c>
      <c r="AW283" t="s">
        <v>71</v>
      </c>
      <c r="AX283" t="s">
        <v>369</v>
      </c>
      <c r="AY283" t="s">
        <v>370</v>
      </c>
      <c r="AZ283" t="s">
        <v>86</v>
      </c>
      <c r="BA283" t="s">
        <v>88</v>
      </c>
      <c r="BB283">
        <v>3</v>
      </c>
      <c r="BC283" t="s">
        <v>914</v>
      </c>
    </row>
    <row r="284" spans="2:55" x14ac:dyDescent="0.3">
      <c r="B284" t="s">
        <v>18</v>
      </c>
      <c r="C284" t="s">
        <v>3</v>
      </c>
      <c r="D284" t="s">
        <v>73</v>
      </c>
      <c r="E284" t="s">
        <v>1054</v>
      </c>
      <c r="F284" t="s">
        <v>1055</v>
      </c>
      <c r="G284" t="s">
        <v>1017</v>
      </c>
      <c r="H284" t="s">
        <v>420</v>
      </c>
      <c r="J284" t="s">
        <v>1056</v>
      </c>
      <c r="AU284" t="s">
        <v>2</v>
      </c>
      <c r="AV284" t="s">
        <v>2</v>
      </c>
      <c r="AW284" t="s">
        <v>71</v>
      </c>
      <c r="AX284" t="s">
        <v>3153</v>
      </c>
      <c r="AY284" t="s">
        <v>3154</v>
      </c>
      <c r="AZ284" t="s">
        <v>1017</v>
      </c>
      <c r="BA284" t="s">
        <v>88</v>
      </c>
      <c r="BB284">
        <v>18</v>
      </c>
      <c r="BC284" t="s">
        <v>3155</v>
      </c>
    </row>
    <row r="285" spans="2:55" x14ac:dyDescent="0.3">
      <c r="B285" t="s">
        <v>18</v>
      </c>
      <c r="C285" t="s">
        <v>3</v>
      </c>
      <c r="D285" t="s">
        <v>73</v>
      </c>
      <c r="E285" t="s">
        <v>1064</v>
      </c>
      <c r="F285" t="s">
        <v>1065</v>
      </c>
      <c r="G285" t="s">
        <v>1017</v>
      </c>
      <c r="H285" t="s">
        <v>88</v>
      </c>
      <c r="I285">
        <v>85</v>
      </c>
      <c r="J285" t="s">
        <v>1066</v>
      </c>
      <c r="AU285" t="s">
        <v>2</v>
      </c>
      <c r="AV285" t="s">
        <v>2</v>
      </c>
      <c r="AW285" t="s">
        <v>71</v>
      </c>
      <c r="AX285" t="s">
        <v>3156</v>
      </c>
      <c r="AY285" t="s">
        <v>3157</v>
      </c>
      <c r="AZ285" t="s">
        <v>1025</v>
      </c>
      <c r="BA285" t="s">
        <v>255</v>
      </c>
      <c r="BB285">
        <v>18</v>
      </c>
      <c r="BC285" t="s">
        <v>3158</v>
      </c>
    </row>
    <row r="286" spans="2:55" x14ac:dyDescent="0.3">
      <c r="B286" t="s">
        <v>18</v>
      </c>
      <c r="C286" t="s">
        <v>3</v>
      </c>
      <c r="D286" t="s">
        <v>73</v>
      </c>
      <c r="E286" t="s">
        <v>166</v>
      </c>
      <c r="F286" t="s">
        <v>167</v>
      </c>
      <c r="G286" t="s">
        <v>86</v>
      </c>
      <c r="H286" t="s">
        <v>88</v>
      </c>
      <c r="I286">
        <v>88</v>
      </c>
      <c r="J286" t="s">
        <v>698</v>
      </c>
      <c r="AU286" t="s">
        <v>2</v>
      </c>
      <c r="AV286" t="s">
        <v>2</v>
      </c>
      <c r="AW286" t="s">
        <v>71</v>
      </c>
      <c r="AX286" t="s">
        <v>398</v>
      </c>
      <c r="AY286" t="s">
        <v>399</v>
      </c>
      <c r="AZ286" t="s">
        <v>86</v>
      </c>
      <c r="BA286" t="s">
        <v>88</v>
      </c>
      <c r="BB286">
        <v>17</v>
      </c>
      <c r="BC286" t="s">
        <v>916</v>
      </c>
    </row>
    <row r="287" spans="2:55" x14ac:dyDescent="0.3">
      <c r="B287" t="s">
        <v>18</v>
      </c>
      <c r="C287" t="s">
        <v>3</v>
      </c>
      <c r="D287" t="s">
        <v>73</v>
      </c>
      <c r="E287" t="s">
        <v>1079</v>
      </c>
      <c r="F287" t="s">
        <v>1080</v>
      </c>
      <c r="G287" t="s">
        <v>1025</v>
      </c>
      <c r="H287" t="s">
        <v>92</v>
      </c>
      <c r="I287">
        <v>48</v>
      </c>
      <c r="J287" t="s">
        <v>1081</v>
      </c>
      <c r="AU287" t="s">
        <v>2</v>
      </c>
      <c r="AV287" t="s">
        <v>2</v>
      </c>
      <c r="AW287" t="s">
        <v>71</v>
      </c>
      <c r="AX287" t="s">
        <v>3159</v>
      </c>
      <c r="AY287" t="s">
        <v>3160</v>
      </c>
      <c r="AZ287" t="s">
        <v>1017</v>
      </c>
      <c r="BA287" t="s">
        <v>88</v>
      </c>
      <c r="BB287">
        <v>18</v>
      </c>
      <c r="BC287" t="s">
        <v>3161</v>
      </c>
    </row>
    <row r="288" spans="2:55" x14ac:dyDescent="0.3">
      <c r="B288" t="s">
        <v>18</v>
      </c>
      <c r="C288" t="s">
        <v>3</v>
      </c>
      <c r="D288" t="s">
        <v>73</v>
      </c>
      <c r="E288" t="s">
        <v>1085</v>
      </c>
      <c r="F288" t="s">
        <v>1086</v>
      </c>
      <c r="G288" t="s">
        <v>1052</v>
      </c>
      <c r="H288" t="s">
        <v>629</v>
      </c>
      <c r="I288">
        <v>80</v>
      </c>
      <c r="J288" t="s">
        <v>1087</v>
      </c>
      <c r="AU288" t="s">
        <v>2</v>
      </c>
      <c r="AV288" t="s">
        <v>2</v>
      </c>
      <c r="AW288" t="s">
        <v>71</v>
      </c>
      <c r="AX288" t="s">
        <v>3162</v>
      </c>
      <c r="AY288" t="s">
        <v>3163</v>
      </c>
      <c r="AZ288" t="s">
        <v>1032</v>
      </c>
      <c r="BA288" t="s">
        <v>1021</v>
      </c>
      <c r="BB288">
        <v>15</v>
      </c>
      <c r="BC288" t="s">
        <v>3164</v>
      </c>
    </row>
    <row r="289" spans="2:55" x14ac:dyDescent="0.3">
      <c r="B289" t="s">
        <v>18</v>
      </c>
      <c r="C289" t="s">
        <v>3</v>
      </c>
      <c r="D289" t="s">
        <v>73</v>
      </c>
      <c r="E289" t="s">
        <v>1101</v>
      </c>
      <c r="F289" t="s">
        <v>1102</v>
      </c>
      <c r="G289" t="s">
        <v>1052</v>
      </c>
      <c r="I289">
        <v>88</v>
      </c>
      <c r="J289" t="s">
        <v>1103</v>
      </c>
      <c r="AU289" t="s">
        <v>2</v>
      </c>
      <c r="AV289" t="s">
        <v>2</v>
      </c>
      <c r="AW289" t="s">
        <v>71</v>
      </c>
      <c r="AX289" t="s">
        <v>3165</v>
      </c>
      <c r="AY289" t="s">
        <v>3166</v>
      </c>
      <c r="AZ289" t="s">
        <v>1025</v>
      </c>
      <c r="BA289" t="s">
        <v>1410</v>
      </c>
      <c r="BB289">
        <v>81</v>
      </c>
      <c r="BC289" t="s">
        <v>3167</v>
      </c>
    </row>
    <row r="290" spans="2:55" x14ac:dyDescent="0.3">
      <c r="B290" t="s">
        <v>18</v>
      </c>
      <c r="C290" t="s">
        <v>3</v>
      </c>
      <c r="D290" t="s">
        <v>73</v>
      </c>
      <c r="E290" t="s">
        <v>1113</v>
      </c>
      <c r="F290" t="s">
        <v>1114</v>
      </c>
      <c r="G290" t="s">
        <v>1032</v>
      </c>
      <c r="H290" t="s">
        <v>1033</v>
      </c>
      <c r="I290">
        <v>87</v>
      </c>
      <c r="J290" t="s">
        <v>1115</v>
      </c>
      <c r="AU290" t="s">
        <v>2</v>
      </c>
      <c r="AV290" t="s">
        <v>2</v>
      </c>
      <c r="AW290" t="s">
        <v>71</v>
      </c>
      <c r="AX290" t="s">
        <v>3168</v>
      </c>
      <c r="AY290" t="s">
        <v>3169</v>
      </c>
      <c r="AZ290" t="s">
        <v>1017</v>
      </c>
      <c r="BA290" t="s">
        <v>420</v>
      </c>
      <c r="BB290">
        <v>87</v>
      </c>
      <c r="BC290" t="s">
        <v>3170</v>
      </c>
    </row>
    <row r="291" spans="2:55" x14ac:dyDescent="0.3">
      <c r="B291" t="s">
        <v>18</v>
      </c>
      <c r="C291" t="s">
        <v>3</v>
      </c>
      <c r="D291" t="s">
        <v>73</v>
      </c>
      <c r="E291" t="s">
        <v>306</v>
      </c>
      <c r="F291" t="s">
        <v>307</v>
      </c>
      <c r="G291" t="s">
        <v>86</v>
      </c>
      <c r="H291" t="s">
        <v>88</v>
      </c>
      <c r="I291">
        <v>80</v>
      </c>
      <c r="J291" t="s">
        <v>702</v>
      </c>
      <c r="AU291" t="s">
        <v>2</v>
      </c>
      <c r="AV291" t="s">
        <v>2</v>
      </c>
      <c r="AW291" t="s">
        <v>71</v>
      </c>
      <c r="AX291" t="s">
        <v>471</v>
      </c>
      <c r="AY291" t="s">
        <v>472</v>
      </c>
      <c r="AZ291" t="s">
        <v>86</v>
      </c>
      <c r="BA291" t="s">
        <v>88</v>
      </c>
      <c r="BB291">
        <v>13</v>
      </c>
      <c r="BC291" t="s">
        <v>918</v>
      </c>
    </row>
    <row r="292" spans="2:55" x14ac:dyDescent="0.3">
      <c r="B292" t="s">
        <v>18</v>
      </c>
      <c r="C292" t="s">
        <v>3</v>
      </c>
      <c r="D292" t="s">
        <v>73</v>
      </c>
      <c r="E292" t="s">
        <v>1134</v>
      </c>
      <c r="F292" t="s">
        <v>1135</v>
      </c>
      <c r="G292" t="s">
        <v>1017</v>
      </c>
      <c r="H292" t="s">
        <v>420</v>
      </c>
      <c r="I292">
        <v>88</v>
      </c>
      <c r="J292" t="s">
        <v>1136</v>
      </c>
      <c r="AU292" t="s">
        <v>2</v>
      </c>
      <c r="AV292" t="s">
        <v>2</v>
      </c>
      <c r="AW292" t="s">
        <v>71</v>
      </c>
      <c r="AX292" t="s">
        <v>3171</v>
      </c>
      <c r="AY292" t="s">
        <v>3172</v>
      </c>
      <c r="AZ292" t="s">
        <v>1309</v>
      </c>
      <c r="BA292" t="s">
        <v>1310</v>
      </c>
      <c r="BB292">
        <v>81</v>
      </c>
      <c r="BC292" t="s">
        <v>3173</v>
      </c>
    </row>
    <row r="293" spans="2:55" x14ac:dyDescent="0.3">
      <c r="B293" t="s">
        <v>18</v>
      </c>
      <c r="C293" t="s">
        <v>3</v>
      </c>
      <c r="D293" t="s">
        <v>73</v>
      </c>
      <c r="E293" t="s">
        <v>1146</v>
      </c>
      <c r="F293" t="s">
        <v>1147</v>
      </c>
      <c r="G293" t="s">
        <v>1017</v>
      </c>
      <c r="H293" t="s">
        <v>88</v>
      </c>
      <c r="I293">
        <v>84</v>
      </c>
      <c r="J293" t="s">
        <v>1148</v>
      </c>
      <c r="AU293" t="s">
        <v>2</v>
      </c>
      <c r="AV293" t="s">
        <v>2</v>
      </c>
      <c r="AW293" t="s">
        <v>71</v>
      </c>
      <c r="AX293" t="s">
        <v>3174</v>
      </c>
      <c r="AY293" t="s">
        <v>3175</v>
      </c>
      <c r="AZ293" t="s">
        <v>1017</v>
      </c>
      <c r="BA293" t="s">
        <v>88</v>
      </c>
      <c r="BB293">
        <v>83</v>
      </c>
      <c r="BC293" t="s">
        <v>3176</v>
      </c>
    </row>
    <row r="294" spans="2:55" x14ac:dyDescent="0.3">
      <c r="B294" t="s">
        <v>18</v>
      </c>
      <c r="C294" t="s">
        <v>3</v>
      </c>
      <c r="D294" t="s">
        <v>73</v>
      </c>
      <c r="E294" t="s">
        <v>447</v>
      </c>
      <c r="F294" t="s">
        <v>50</v>
      </c>
      <c r="G294" t="s">
        <v>86</v>
      </c>
      <c r="H294" t="s">
        <v>88</v>
      </c>
      <c r="I294">
        <v>89</v>
      </c>
      <c r="J294" t="s">
        <v>705</v>
      </c>
      <c r="AU294" t="s">
        <v>2</v>
      </c>
      <c r="AV294" t="s">
        <v>2</v>
      </c>
      <c r="AW294" t="s">
        <v>71</v>
      </c>
      <c r="AX294" t="s">
        <v>3177</v>
      </c>
      <c r="AY294" t="s">
        <v>3178</v>
      </c>
      <c r="AZ294" t="s">
        <v>1017</v>
      </c>
      <c r="BA294" t="s">
        <v>88</v>
      </c>
      <c r="BB294">
        <v>12</v>
      </c>
      <c r="BC294" t="s">
        <v>3179</v>
      </c>
    </row>
    <row r="295" spans="2:55" x14ac:dyDescent="0.3">
      <c r="B295" t="s">
        <v>18</v>
      </c>
      <c r="C295" t="s">
        <v>3</v>
      </c>
      <c r="D295" t="s">
        <v>73</v>
      </c>
      <c r="E295" t="s">
        <v>1164</v>
      </c>
      <c r="F295" t="s">
        <v>1165</v>
      </c>
      <c r="G295" t="s">
        <v>1032</v>
      </c>
      <c r="H295" t="s">
        <v>1033</v>
      </c>
      <c r="I295">
        <v>86</v>
      </c>
      <c r="J295" t="s">
        <v>1166</v>
      </c>
      <c r="AU295" t="s">
        <v>2</v>
      </c>
      <c r="AV295" t="s">
        <v>2</v>
      </c>
      <c r="AW295" t="s">
        <v>71</v>
      </c>
      <c r="AX295" t="s">
        <v>3180</v>
      </c>
      <c r="AY295" t="s">
        <v>3181</v>
      </c>
      <c r="AZ295" t="s">
        <v>1032</v>
      </c>
      <c r="BA295" t="s">
        <v>1021</v>
      </c>
      <c r="BB295">
        <v>89</v>
      </c>
      <c r="BC295" t="s">
        <v>3182</v>
      </c>
    </row>
    <row r="296" spans="2:55" x14ac:dyDescent="0.3">
      <c r="B296" t="s">
        <v>18</v>
      </c>
      <c r="C296" t="s">
        <v>3</v>
      </c>
      <c r="D296" t="s">
        <v>73</v>
      </c>
      <c r="E296" t="s">
        <v>1179</v>
      </c>
      <c r="F296" t="s">
        <v>1180</v>
      </c>
      <c r="G296" t="s">
        <v>1017</v>
      </c>
      <c r="I296">
        <v>85</v>
      </c>
      <c r="J296" t="s">
        <v>1181</v>
      </c>
      <c r="AU296" t="s">
        <v>2</v>
      </c>
      <c r="AV296" t="s">
        <v>2</v>
      </c>
      <c r="AW296" t="s">
        <v>71</v>
      </c>
      <c r="AX296" t="s">
        <v>3183</v>
      </c>
      <c r="AY296" t="s">
        <v>3184</v>
      </c>
      <c r="AZ296" t="s">
        <v>1025</v>
      </c>
      <c r="BA296" t="s">
        <v>255</v>
      </c>
      <c r="BB296">
        <v>89</v>
      </c>
      <c r="BC296" t="s">
        <v>3185</v>
      </c>
    </row>
    <row r="297" spans="2:55" x14ac:dyDescent="0.3">
      <c r="B297" t="s">
        <v>18</v>
      </c>
      <c r="C297" t="s">
        <v>3</v>
      </c>
      <c r="D297" t="s">
        <v>73</v>
      </c>
      <c r="E297" t="s">
        <v>1191</v>
      </c>
      <c r="F297" t="s">
        <v>1192</v>
      </c>
      <c r="G297" t="s">
        <v>1017</v>
      </c>
      <c r="H297" t="s">
        <v>420</v>
      </c>
      <c r="I297">
        <v>83</v>
      </c>
      <c r="J297" t="s">
        <v>1193</v>
      </c>
      <c r="AU297" t="s">
        <v>2</v>
      </c>
      <c r="AV297" t="s">
        <v>2</v>
      </c>
      <c r="AW297" t="s">
        <v>71</v>
      </c>
      <c r="AX297" t="s">
        <v>3186</v>
      </c>
      <c r="AY297" t="s">
        <v>3187</v>
      </c>
      <c r="AZ297" t="s">
        <v>1017</v>
      </c>
      <c r="BA297" t="s">
        <v>1021</v>
      </c>
      <c r="BB297">
        <v>82</v>
      </c>
      <c r="BC297" t="s">
        <v>3188</v>
      </c>
    </row>
    <row r="298" spans="2:55" x14ac:dyDescent="0.3">
      <c r="B298" t="s">
        <v>18</v>
      </c>
      <c r="C298" t="s">
        <v>3</v>
      </c>
      <c r="D298" t="s">
        <v>73</v>
      </c>
      <c r="E298" t="s">
        <v>1203</v>
      </c>
      <c r="F298" t="s">
        <v>1204</v>
      </c>
      <c r="G298" t="s">
        <v>1032</v>
      </c>
      <c r="H298" t="s">
        <v>1021</v>
      </c>
      <c r="I298">
        <v>47</v>
      </c>
      <c r="J298" t="s">
        <v>1205</v>
      </c>
      <c r="AU298" t="s">
        <v>2</v>
      </c>
      <c r="AV298" t="s">
        <v>2</v>
      </c>
      <c r="AW298" t="s">
        <v>71</v>
      </c>
      <c r="AX298" t="s">
        <v>595</v>
      </c>
      <c r="AY298" t="s">
        <v>596</v>
      </c>
      <c r="AZ298" t="s">
        <v>86</v>
      </c>
      <c r="BA298" t="s">
        <v>88</v>
      </c>
      <c r="BB298">
        <v>9</v>
      </c>
      <c r="BC298" t="s">
        <v>920</v>
      </c>
    </row>
    <row r="299" spans="2:55" x14ac:dyDescent="0.3">
      <c r="B299" t="s">
        <v>18</v>
      </c>
      <c r="C299" t="s">
        <v>3</v>
      </c>
      <c r="D299" t="s">
        <v>73</v>
      </c>
      <c r="E299" t="s">
        <v>1216</v>
      </c>
      <c r="F299" t="s">
        <v>1217</v>
      </c>
      <c r="G299" t="s">
        <v>1017</v>
      </c>
      <c r="H299" t="s">
        <v>1033</v>
      </c>
      <c r="I299">
        <v>85</v>
      </c>
      <c r="J299" t="s">
        <v>1218</v>
      </c>
      <c r="AU299" t="s">
        <v>2</v>
      </c>
      <c r="AV299" t="s">
        <v>2</v>
      </c>
      <c r="AW299" t="s">
        <v>71</v>
      </c>
      <c r="AX299" t="s">
        <v>3189</v>
      </c>
      <c r="AY299" t="s">
        <v>3190</v>
      </c>
      <c r="AZ299" t="s">
        <v>1017</v>
      </c>
      <c r="BA299" t="s">
        <v>1021</v>
      </c>
      <c r="BB299">
        <v>16</v>
      </c>
      <c r="BC299" t="s">
        <v>3191</v>
      </c>
    </row>
    <row r="300" spans="2:55" x14ac:dyDescent="0.3">
      <c r="B300" t="s">
        <v>18</v>
      </c>
      <c r="C300" t="s">
        <v>3</v>
      </c>
      <c r="D300" t="s">
        <v>65</v>
      </c>
      <c r="E300" t="s">
        <v>200</v>
      </c>
      <c r="F300" t="s">
        <v>201</v>
      </c>
      <c r="G300" t="s">
        <v>86</v>
      </c>
      <c r="H300" t="s">
        <v>88</v>
      </c>
      <c r="I300">
        <v>86</v>
      </c>
      <c r="J300" t="s">
        <v>708</v>
      </c>
      <c r="AU300" t="s">
        <v>2</v>
      </c>
      <c r="AV300" t="s">
        <v>2</v>
      </c>
      <c r="AW300" t="s">
        <v>72</v>
      </c>
      <c r="AX300" t="s">
        <v>3192</v>
      </c>
      <c r="AY300" t="s">
        <v>3193</v>
      </c>
      <c r="AZ300" t="s">
        <v>1017</v>
      </c>
      <c r="BA300" t="s">
        <v>88</v>
      </c>
      <c r="BB300">
        <v>84</v>
      </c>
      <c r="BC300" t="s">
        <v>3194</v>
      </c>
    </row>
    <row r="301" spans="2:55" x14ac:dyDescent="0.3">
      <c r="B301" t="s">
        <v>18</v>
      </c>
      <c r="C301" t="s">
        <v>3</v>
      </c>
      <c r="D301" t="s">
        <v>65</v>
      </c>
      <c r="E301" t="s">
        <v>1240</v>
      </c>
      <c r="F301" t="s">
        <v>1241</v>
      </c>
      <c r="G301" t="s">
        <v>1025</v>
      </c>
      <c r="H301" t="s">
        <v>255</v>
      </c>
      <c r="I301">
        <v>88</v>
      </c>
      <c r="J301" t="s">
        <v>1242</v>
      </c>
      <c r="AU301" t="s">
        <v>2</v>
      </c>
      <c r="AV301" t="s">
        <v>2</v>
      </c>
      <c r="AW301" t="s">
        <v>72</v>
      </c>
      <c r="AX301" t="s">
        <v>98</v>
      </c>
      <c r="AY301" t="s">
        <v>99</v>
      </c>
      <c r="AZ301" t="s">
        <v>86</v>
      </c>
      <c r="BA301" t="s">
        <v>100</v>
      </c>
      <c r="BB301">
        <v>6</v>
      </c>
      <c r="BC301" t="s">
        <v>934</v>
      </c>
    </row>
    <row r="302" spans="2:55" x14ac:dyDescent="0.3">
      <c r="B302" t="s">
        <v>18</v>
      </c>
      <c r="C302" t="s">
        <v>3</v>
      </c>
      <c r="D302" t="s">
        <v>65</v>
      </c>
      <c r="E302" t="s">
        <v>1252</v>
      </c>
      <c r="F302" t="s">
        <v>1253</v>
      </c>
      <c r="G302" t="s">
        <v>1017</v>
      </c>
      <c r="H302" t="s">
        <v>420</v>
      </c>
      <c r="I302">
        <v>83</v>
      </c>
      <c r="J302" t="s">
        <v>1254</v>
      </c>
      <c r="AU302" t="s">
        <v>2</v>
      </c>
      <c r="AV302" t="s">
        <v>2</v>
      </c>
      <c r="AW302" t="s">
        <v>72</v>
      </c>
      <c r="AX302" t="s">
        <v>3195</v>
      </c>
      <c r="AY302" t="s">
        <v>3196</v>
      </c>
      <c r="AZ302" t="s">
        <v>1017</v>
      </c>
      <c r="BA302" t="s">
        <v>629</v>
      </c>
      <c r="BB302">
        <v>86</v>
      </c>
      <c r="BC302" t="s">
        <v>3197</v>
      </c>
    </row>
    <row r="303" spans="2:55" x14ac:dyDescent="0.3">
      <c r="B303" t="s">
        <v>18</v>
      </c>
      <c r="C303" t="s">
        <v>3</v>
      </c>
      <c r="D303" t="s">
        <v>65</v>
      </c>
      <c r="E303" t="s">
        <v>1264</v>
      </c>
      <c r="F303" t="s">
        <v>1265</v>
      </c>
      <c r="G303" t="s">
        <v>1032</v>
      </c>
      <c r="H303" t="s">
        <v>1021</v>
      </c>
      <c r="I303">
        <v>48</v>
      </c>
      <c r="J303" t="s">
        <v>1266</v>
      </c>
      <c r="AU303" t="s">
        <v>2</v>
      </c>
      <c r="AV303" t="s">
        <v>2</v>
      </c>
      <c r="AW303" t="s">
        <v>72</v>
      </c>
      <c r="AX303" t="s">
        <v>3198</v>
      </c>
      <c r="AY303" t="s">
        <v>3199</v>
      </c>
      <c r="AZ303" t="s">
        <v>1017</v>
      </c>
      <c r="BA303" t="s">
        <v>420</v>
      </c>
      <c r="BB303">
        <v>6</v>
      </c>
      <c r="BC303" t="s">
        <v>3200</v>
      </c>
    </row>
    <row r="304" spans="2:55" x14ac:dyDescent="0.3">
      <c r="B304" t="s">
        <v>18</v>
      </c>
      <c r="C304" t="s">
        <v>3</v>
      </c>
      <c r="D304" t="s">
        <v>65</v>
      </c>
      <c r="E304" t="s">
        <v>1279</v>
      </c>
      <c r="F304" t="s">
        <v>1280</v>
      </c>
      <c r="G304" t="s">
        <v>1017</v>
      </c>
      <c r="H304" t="s">
        <v>88</v>
      </c>
      <c r="I304">
        <v>48</v>
      </c>
      <c r="J304" t="s">
        <v>1281</v>
      </c>
      <c r="AU304" t="s">
        <v>2</v>
      </c>
      <c r="AV304" t="s">
        <v>2</v>
      </c>
      <c r="AW304" t="s">
        <v>72</v>
      </c>
      <c r="AX304" t="s">
        <v>3201</v>
      </c>
      <c r="AY304" t="s">
        <v>3202</v>
      </c>
      <c r="AZ304" t="s">
        <v>1017</v>
      </c>
      <c r="BA304" t="s">
        <v>420</v>
      </c>
      <c r="BB304">
        <v>87</v>
      </c>
      <c r="BC304" t="s">
        <v>3203</v>
      </c>
    </row>
    <row r="305" spans="2:55" x14ac:dyDescent="0.3">
      <c r="B305" t="s">
        <v>18</v>
      </c>
      <c r="C305" t="s">
        <v>3</v>
      </c>
      <c r="D305" t="s">
        <v>65</v>
      </c>
      <c r="E305" t="s">
        <v>1289</v>
      </c>
      <c r="F305" t="s">
        <v>1290</v>
      </c>
      <c r="G305" t="s">
        <v>1017</v>
      </c>
      <c r="H305" t="s">
        <v>420</v>
      </c>
      <c r="I305">
        <v>89</v>
      </c>
      <c r="J305" t="s">
        <v>1291</v>
      </c>
      <c r="AU305" t="s">
        <v>2</v>
      </c>
      <c r="AV305" t="s">
        <v>2</v>
      </c>
      <c r="AW305" t="s">
        <v>72</v>
      </c>
      <c r="AX305" t="s">
        <v>3204</v>
      </c>
      <c r="AY305" t="s">
        <v>3205</v>
      </c>
      <c r="AZ305" t="s">
        <v>1017</v>
      </c>
      <c r="BA305" t="s">
        <v>88</v>
      </c>
      <c r="BB305">
        <v>83</v>
      </c>
      <c r="BC305" t="s">
        <v>3206</v>
      </c>
    </row>
    <row r="306" spans="2:55" x14ac:dyDescent="0.3">
      <c r="B306" t="s">
        <v>18</v>
      </c>
      <c r="C306" t="s">
        <v>3</v>
      </c>
      <c r="D306" t="s">
        <v>65</v>
      </c>
      <c r="E306" t="s">
        <v>501</v>
      </c>
      <c r="F306" t="s">
        <v>502</v>
      </c>
      <c r="G306" t="s">
        <v>86</v>
      </c>
      <c r="H306" t="s">
        <v>92</v>
      </c>
      <c r="I306">
        <v>85</v>
      </c>
      <c r="J306" t="s">
        <v>711</v>
      </c>
      <c r="AU306" t="s">
        <v>2</v>
      </c>
      <c r="AV306" t="s">
        <v>2</v>
      </c>
      <c r="AW306" t="s">
        <v>72</v>
      </c>
      <c r="AX306" t="s">
        <v>3207</v>
      </c>
      <c r="AY306" t="s">
        <v>3208</v>
      </c>
      <c r="AZ306" t="s">
        <v>1025</v>
      </c>
      <c r="BA306" t="s">
        <v>255</v>
      </c>
      <c r="BB306">
        <v>6</v>
      </c>
      <c r="BC306" t="s">
        <v>3209</v>
      </c>
    </row>
    <row r="307" spans="2:55" x14ac:dyDescent="0.3">
      <c r="B307" t="s">
        <v>18</v>
      </c>
      <c r="C307" t="s">
        <v>3</v>
      </c>
      <c r="D307" t="s">
        <v>65</v>
      </c>
      <c r="E307" t="s">
        <v>1304</v>
      </c>
      <c r="F307" t="s">
        <v>1305</v>
      </c>
      <c r="G307" t="s">
        <v>1017</v>
      </c>
      <c r="H307" t="s">
        <v>88</v>
      </c>
      <c r="I307">
        <v>88</v>
      </c>
      <c r="J307" t="s">
        <v>1306</v>
      </c>
      <c r="AU307" t="s">
        <v>2</v>
      </c>
      <c r="AV307" t="s">
        <v>2</v>
      </c>
      <c r="AW307" t="s">
        <v>72</v>
      </c>
      <c r="AX307" t="s">
        <v>3210</v>
      </c>
      <c r="AY307" t="s">
        <v>3211</v>
      </c>
      <c r="AZ307" t="s">
        <v>1017</v>
      </c>
      <c r="BA307" t="s">
        <v>88</v>
      </c>
      <c r="BB307">
        <v>2</v>
      </c>
      <c r="BC307" t="s">
        <v>3212</v>
      </c>
    </row>
    <row r="308" spans="2:55" x14ac:dyDescent="0.3">
      <c r="B308" t="s">
        <v>18</v>
      </c>
      <c r="C308" t="s">
        <v>3</v>
      </c>
      <c r="D308" t="s">
        <v>65</v>
      </c>
      <c r="E308" t="s">
        <v>1318</v>
      </c>
      <c r="F308" t="s">
        <v>1319</v>
      </c>
      <c r="G308" t="s">
        <v>1025</v>
      </c>
      <c r="H308" t="s">
        <v>255</v>
      </c>
      <c r="I308">
        <v>84</v>
      </c>
      <c r="J308" t="s">
        <v>1320</v>
      </c>
      <c r="AU308" t="s">
        <v>2</v>
      </c>
      <c r="AV308" t="s">
        <v>2</v>
      </c>
      <c r="AW308" t="s">
        <v>72</v>
      </c>
      <c r="AX308" t="s">
        <v>3213</v>
      </c>
      <c r="AY308" t="s">
        <v>3214</v>
      </c>
      <c r="AZ308" t="s">
        <v>1017</v>
      </c>
      <c r="BA308" t="s">
        <v>1033</v>
      </c>
      <c r="BB308">
        <v>81</v>
      </c>
      <c r="BC308" t="s">
        <v>3215</v>
      </c>
    </row>
    <row r="309" spans="2:55" x14ac:dyDescent="0.3">
      <c r="B309" t="s">
        <v>18</v>
      </c>
      <c r="C309" t="s">
        <v>3</v>
      </c>
      <c r="D309" t="s">
        <v>76</v>
      </c>
      <c r="E309" t="s">
        <v>1327</v>
      </c>
      <c r="F309" t="s">
        <v>1328</v>
      </c>
      <c r="G309" t="s">
        <v>1017</v>
      </c>
      <c r="H309" t="s">
        <v>88</v>
      </c>
      <c r="I309">
        <v>71</v>
      </c>
      <c r="J309" t="s">
        <v>1329</v>
      </c>
      <c r="AU309" t="s">
        <v>2</v>
      </c>
      <c r="AV309" t="s">
        <v>2</v>
      </c>
      <c r="AW309" t="s">
        <v>72</v>
      </c>
      <c r="AX309" t="s">
        <v>3216</v>
      </c>
      <c r="AY309" t="s">
        <v>3217</v>
      </c>
      <c r="AZ309" t="s">
        <v>1032</v>
      </c>
      <c r="BA309" t="s">
        <v>88</v>
      </c>
      <c r="BB309">
        <v>83</v>
      </c>
      <c r="BC309" t="s">
        <v>3218</v>
      </c>
    </row>
    <row r="310" spans="2:55" x14ac:dyDescent="0.3">
      <c r="B310" t="s">
        <v>18</v>
      </c>
      <c r="C310" t="s">
        <v>3</v>
      </c>
      <c r="D310" t="s">
        <v>76</v>
      </c>
      <c r="E310" t="s">
        <v>1339</v>
      </c>
      <c r="F310" t="s">
        <v>1340</v>
      </c>
      <c r="G310" t="s">
        <v>1032</v>
      </c>
      <c r="H310" t="s">
        <v>420</v>
      </c>
      <c r="I310">
        <v>82</v>
      </c>
      <c r="J310" t="s">
        <v>1341</v>
      </c>
      <c r="AU310" t="s">
        <v>2</v>
      </c>
      <c r="AV310" t="s">
        <v>2</v>
      </c>
      <c r="AW310" t="s">
        <v>72</v>
      </c>
      <c r="AX310" t="s">
        <v>3219</v>
      </c>
      <c r="AY310" t="s">
        <v>3220</v>
      </c>
      <c r="AZ310" t="s">
        <v>1052</v>
      </c>
      <c r="BA310" t="s">
        <v>88</v>
      </c>
      <c r="BB310">
        <v>12</v>
      </c>
      <c r="BC310" t="s">
        <v>3221</v>
      </c>
    </row>
    <row r="311" spans="2:55" x14ac:dyDescent="0.3">
      <c r="B311" t="s">
        <v>18</v>
      </c>
      <c r="C311" t="s">
        <v>3</v>
      </c>
      <c r="D311" t="s">
        <v>76</v>
      </c>
      <c r="E311" t="s">
        <v>1351</v>
      </c>
      <c r="F311" t="s">
        <v>1352</v>
      </c>
      <c r="G311" t="s">
        <v>1017</v>
      </c>
      <c r="H311" t="s">
        <v>420</v>
      </c>
      <c r="I311">
        <v>85</v>
      </c>
      <c r="J311" t="s">
        <v>1353</v>
      </c>
      <c r="AU311" t="s">
        <v>2</v>
      </c>
      <c r="AV311" t="s">
        <v>2</v>
      </c>
      <c r="AW311" t="s">
        <v>72</v>
      </c>
      <c r="AX311" t="s">
        <v>3222</v>
      </c>
      <c r="AY311" t="s">
        <v>3223</v>
      </c>
      <c r="AZ311" t="s">
        <v>1017</v>
      </c>
      <c r="BA311" t="s">
        <v>1033</v>
      </c>
      <c r="BB311">
        <v>9</v>
      </c>
      <c r="BC311" t="s">
        <v>3224</v>
      </c>
    </row>
    <row r="312" spans="2:55" x14ac:dyDescent="0.3">
      <c r="B312" t="s">
        <v>18</v>
      </c>
      <c r="C312" t="s">
        <v>3</v>
      </c>
      <c r="D312" t="s">
        <v>76</v>
      </c>
      <c r="E312" t="s">
        <v>251</v>
      </c>
      <c r="F312" t="s">
        <v>252</v>
      </c>
      <c r="G312" t="s">
        <v>86</v>
      </c>
      <c r="H312" t="s">
        <v>88</v>
      </c>
      <c r="I312">
        <v>89</v>
      </c>
      <c r="J312" t="s">
        <v>725</v>
      </c>
      <c r="AU312" t="s">
        <v>2</v>
      </c>
      <c r="AV312" t="s">
        <v>2</v>
      </c>
      <c r="AW312" t="s">
        <v>72</v>
      </c>
      <c r="AX312" t="s">
        <v>3225</v>
      </c>
      <c r="AY312" t="s">
        <v>3226</v>
      </c>
      <c r="AZ312" t="s">
        <v>1025</v>
      </c>
      <c r="BA312" t="s">
        <v>1683</v>
      </c>
      <c r="BB312">
        <v>18</v>
      </c>
      <c r="BC312" t="s">
        <v>3227</v>
      </c>
    </row>
    <row r="313" spans="2:55" x14ac:dyDescent="0.3">
      <c r="B313" t="s">
        <v>18</v>
      </c>
      <c r="C313" t="s">
        <v>3</v>
      </c>
      <c r="D313" t="s">
        <v>76</v>
      </c>
      <c r="E313" t="s">
        <v>303</v>
      </c>
      <c r="F313" t="s">
        <v>304</v>
      </c>
      <c r="G313" t="s">
        <v>86</v>
      </c>
      <c r="H313" t="s">
        <v>88</v>
      </c>
      <c r="I313">
        <v>81</v>
      </c>
      <c r="J313" t="s">
        <v>727</v>
      </c>
      <c r="AU313" t="s">
        <v>2</v>
      </c>
      <c r="AV313" t="s">
        <v>2</v>
      </c>
      <c r="AW313" t="s">
        <v>72</v>
      </c>
      <c r="AX313" t="s">
        <v>3228</v>
      </c>
      <c r="AY313" t="s">
        <v>3229</v>
      </c>
      <c r="AZ313" t="s">
        <v>1025</v>
      </c>
      <c r="BA313" t="s">
        <v>88</v>
      </c>
      <c r="BB313">
        <v>80</v>
      </c>
      <c r="BC313" t="s">
        <v>3230</v>
      </c>
    </row>
    <row r="314" spans="2:55" x14ac:dyDescent="0.3">
      <c r="B314" t="s">
        <v>18</v>
      </c>
      <c r="C314" t="s">
        <v>3</v>
      </c>
      <c r="D314" t="s">
        <v>76</v>
      </c>
      <c r="E314" t="s">
        <v>467</v>
      </c>
      <c r="F314" t="s">
        <v>468</v>
      </c>
      <c r="G314" t="s">
        <v>86</v>
      </c>
      <c r="H314" t="s">
        <v>88</v>
      </c>
      <c r="I314">
        <v>84</v>
      </c>
      <c r="J314" t="s">
        <v>729</v>
      </c>
      <c r="AU314" t="s">
        <v>2</v>
      </c>
      <c r="AV314" t="s">
        <v>2</v>
      </c>
      <c r="AW314" t="s">
        <v>72</v>
      </c>
      <c r="AX314" t="s">
        <v>208</v>
      </c>
      <c r="AY314" t="s">
        <v>209</v>
      </c>
      <c r="AZ314" t="s">
        <v>86</v>
      </c>
      <c r="BA314" t="s">
        <v>88</v>
      </c>
      <c r="BB314">
        <v>86</v>
      </c>
      <c r="BC314" t="s">
        <v>935</v>
      </c>
    </row>
    <row r="315" spans="2:55" x14ac:dyDescent="0.3">
      <c r="B315" t="s">
        <v>18</v>
      </c>
      <c r="C315" t="s">
        <v>3</v>
      </c>
      <c r="D315" t="s">
        <v>76</v>
      </c>
      <c r="E315" t="s">
        <v>469</v>
      </c>
      <c r="F315" t="s">
        <v>470</v>
      </c>
      <c r="G315" t="s">
        <v>86</v>
      </c>
      <c r="H315" t="s">
        <v>88</v>
      </c>
      <c r="I315">
        <v>49</v>
      </c>
      <c r="J315" t="s">
        <v>731</v>
      </c>
      <c r="AU315" t="s">
        <v>2</v>
      </c>
      <c r="AV315" t="s">
        <v>2</v>
      </c>
      <c r="AW315" t="s">
        <v>72</v>
      </c>
      <c r="AX315" t="s">
        <v>3231</v>
      </c>
      <c r="AY315" t="s">
        <v>3232</v>
      </c>
      <c r="AZ315" t="s">
        <v>1032</v>
      </c>
      <c r="BA315" t="s">
        <v>1021</v>
      </c>
      <c r="BB315">
        <v>88</v>
      </c>
      <c r="BC315" t="s">
        <v>3233</v>
      </c>
    </row>
    <row r="316" spans="2:55" x14ac:dyDescent="0.3">
      <c r="B316" t="s">
        <v>18</v>
      </c>
      <c r="C316" t="s">
        <v>3</v>
      </c>
      <c r="D316" t="s">
        <v>76</v>
      </c>
      <c r="E316" t="s">
        <v>1393</v>
      </c>
      <c r="F316" t="s">
        <v>1394</v>
      </c>
      <c r="G316" t="s">
        <v>1032</v>
      </c>
      <c r="H316" t="s">
        <v>420</v>
      </c>
      <c r="I316">
        <v>88</v>
      </c>
      <c r="J316" t="s">
        <v>1395</v>
      </c>
      <c r="AU316" t="s">
        <v>2</v>
      </c>
      <c r="AV316" t="s">
        <v>2</v>
      </c>
      <c r="AW316" t="s">
        <v>72</v>
      </c>
      <c r="AX316" t="s">
        <v>3234</v>
      </c>
      <c r="AY316" t="s">
        <v>3235</v>
      </c>
      <c r="AZ316" t="s">
        <v>1017</v>
      </c>
      <c r="BA316" t="s">
        <v>88</v>
      </c>
      <c r="BB316">
        <v>84</v>
      </c>
      <c r="BC316" t="s">
        <v>3236</v>
      </c>
    </row>
    <row r="317" spans="2:55" x14ac:dyDescent="0.3">
      <c r="B317" t="s">
        <v>18</v>
      </c>
      <c r="C317" t="s">
        <v>3</v>
      </c>
      <c r="D317" t="s">
        <v>76</v>
      </c>
      <c r="E317" t="s">
        <v>1402</v>
      </c>
      <c r="F317" t="s">
        <v>1403</v>
      </c>
      <c r="G317" t="s">
        <v>1032</v>
      </c>
      <c r="H317" t="s">
        <v>1033</v>
      </c>
      <c r="I317">
        <v>87</v>
      </c>
      <c r="J317" t="s">
        <v>1404</v>
      </c>
      <c r="AU317" t="s">
        <v>2</v>
      </c>
      <c r="AV317" t="s">
        <v>2</v>
      </c>
      <c r="AW317" t="s">
        <v>72</v>
      </c>
      <c r="AX317" t="s">
        <v>3237</v>
      </c>
      <c r="AY317" t="s">
        <v>3238</v>
      </c>
      <c r="AZ317" t="s">
        <v>1032</v>
      </c>
      <c r="BA317" t="s">
        <v>1033</v>
      </c>
      <c r="BB317">
        <v>80</v>
      </c>
      <c r="BC317" t="s">
        <v>3239</v>
      </c>
    </row>
    <row r="318" spans="2:55" x14ac:dyDescent="0.3">
      <c r="B318" t="s">
        <v>18</v>
      </c>
      <c r="C318" t="s">
        <v>3</v>
      </c>
      <c r="D318" t="s">
        <v>76</v>
      </c>
      <c r="E318" t="s">
        <v>1415</v>
      </c>
      <c r="F318" t="s">
        <v>1416</v>
      </c>
      <c r="G318" t="s">
        <v>1017</v>
      </c>
      <c r="H318" t="s">
        <v>1021</v>
      </c>
      <c r="I318">
        <v>81</v>
      </c>
      <c r="J318" t="s">
        <v>1417</v>
      </c>
      <c r="AU318" t="s">
        <v>2</v>
      </c>
      <c r="AV318" t="s">
        <v>2</v>
      </c>
      <c r="AW318" t="s">
        <v>72</v>
      </c>
      <c r="AX318" t="s">
        <v>305</v>
      </c>
      <c r="AY318" t="s">
        <v>48</v>
      </c>
      <c r="AZ318" t="s">
        <v>86</v>
      </c>
      <c r="BA318" t="s">
        <v>88</v>
      </c>
      <c r="BB318">
        <v>18</v>
      </c>
      <c r="BC318" t="s">
        <v>936</v>
      </c>
    </row>
    <row r="319" spans="2:55" x14ac:dyDescent="0.3">
      <c r="B319" t="s">
        <v>18</v>
      </c>
      <c r="C319" t="s">
        <v>3</v>
      </c>
      <c r="D319" t="s">
        <v>76</v>
      </c>
      <c r="E319" t="s">
        <v>1431</v>
      </c>
      <c r="F319" t="s">
        <v>1432</v>
      </c>
      <c r="G319" t="s">
        <v>1032</v>
      </c>
      <c r="H319" t="s">
        <v>1033</v>
      </c>
      <c r="I319">
        <v>82</v>
      </c>
      <c r="J319" t="s">
        <v>1433</v>
      </c>
      <c r="AU319" t="s">
        <v>2</v>
      </c>
      <c r="AV319" t="s">
        <v>2</v>
      </c>
      <c r="AW319" t="s">
        <v>72</v>
      </c>
      <c r="AX319" t="s">
        <v>330</v>
      </c>
      <c r="AY319" t="s">
        <v>331</v>
      </c>
      <c r="AZ319" t="s">
        <v>86</v>
      </c>
      <c r="BA319" t="s">
        <v>88</v>
      </c>
      <c r="BB319">
        <v>13</v>
      </c>
      <c r="BC319" t="s">
        <v>937</v>
      </c>
    </row>
    <row r="320" spans="2:55" x14ac:dyDescent="0.3">
      <c r="B320" t="s">
        <v>18</v>
      </c>
      <c r="C320" t="s">
        <v>3</v>
      </c>
      <c r="D320" t="s">
        <v>67</v>
      </c>
      <c r="E320" t="s">
        <v>1446</v>
      </c>
      <c r="F320" t="s">
        <v>1447</v>
      </c>
      <c r="G320" t="s">
        <v>1017</v>
      </c>
      <c r="H320" t="s">
        <v>420</v>
      </c>
      <c r="I320">
        <v>49</v>
      </c>
      <c r="J320" t="s">
        <v>1448</v>
      </c>
      <c r="AU320" t="s">
        <v>2</v>
      </c>
      <c r="AV320" t="s">
        <v>2</v>
      </c>
      <c r="AW320" t="s">
        <v>72</v>
      </c>
      <c r="AX320" t="s">
        <v>3240</v>
      </c>
      <c r="AY320" t="s">
        <v>3241</v>
      </c>
      <c r="AZ320" t="s">
        <v>1017</v>
      </c>
      <c r="BA320" t="s">
        <v>88</v>
      </c>
      <c r="BB320">
        <v>88</v>
      </c>
      <c r="BC320" t="s">
        <v>3242</v>
      </c>
    </row>
    <row r="321" spans="2:55" x14ac:dyDescent="0.3">
      <c r="B321" t="s">
        <v>18</v>
      </c>
      <c r="C321" t="s">
        <v>3</v>
      </c>
      <c r="D321" t="s">
        <v>67</v>
      </c>
      <c r="E321" t="s">
        <v>116</v>
      </c>
      <c r="F321" t="s">
        <v>117</v>
      </c>
      <c r="G321" t="s">
        <v>86</v>
      </c>
      <c r="H321" t="s">
        <v>88</v>
      </c>
      <c r="I321">
        <v>89</v>
      </c>
      <c r="J321" t="s">
        <v>739</v>
      </c>
      <c r="AU321" t="s">
        <v>2</v>
      </c>
      <c r="AV321" t="s">
        <v>2</v>
      </c>
      <c r="AW321" t="s">
        <v>72</v>
      </c>
      <c r="AX321" t="s">
        <v>3243</v>
      </c>
      <c r="AY321" t="s">
        <v>3244</v>
      </c>
      <c r="AZ321" t="s">
        <v>1017</v>
      </c>
      <c r="BA321" t="s">
        <v>88</v>
      </c>
      <c r="BB321">
        <v>6</v>
      </c>
      <c r="BC321" t="s">
        <v>3245</v>
      </c>
    </row>
    <row r="322" spans="2:55" x14ac:dyDescent="0.3">
      <c r="B322" t="s">
        <v>18</v>
      </c>
      <c r="C322" t="s">
        <v>3</v>
      </c>
      <c r="D322" t="s">
        <v>67</v>
      </c>
      <c r="E322" t="s">
        <v>1467</v>
      </c>
      <c r="F322" t="s">
        <v>1468</v>
      </c>
      <c r="G322" t="s">
        <v>1017</v>
      </c>
      <c r="H322" t="s">
        <v>629</v>
      </c>
      <c r="I322">
        <v>86</v>
      </c>
      <c r="J322" t="s">
        <v>1469</v>
      </c>
      <c r="AU322" t="s">
        <v>2</v>
      </c>
      <c r="AV322" t="s">
        <v>2</v>
      </c>
      <c r="AW322" t="s">
        <v>72</v>
      </c>
      <c r="AX322" t="s">
        <v>3246</v>
      </c>
      <c r="AY322" t="s">
        <v>3247</v>
      </c>
      <c r="AZ322" t="s">
        <v>1017</v>
      </c>
      <c r="BA322" t="s">
        <v>88</v>
      </c>
      <c r="BB322">
        <v>80</v>
      </c>
      <c r="BC322" t="s">
        <v>3248</v>
      </c>
    </row>
    <row r="323" spans="2:55" x14ac:dyDescent="0.3">
      <c r="B323" t="s">
        <v>18</v>
      </c>
      <c r="C323" t="s">
        <v>3</v>
      </c>
      <c r="D323" t="s">
        <v>67</v>
      </c>
      <c r="E323" t="s">
        <v>202</v>
      </c>
      <c r="F323" t="s">
        <v>55</v>
      </c>
      <c r="G323" t="s">
        <v>86</v>
      </c>
      <c r="H323" t="s">
        <v>88</v>
      </c>
      <c r="I323">
        <v>86</v>
      </c>
      <c r="J323" t="s">
        <v>3635</v>
      </c>
      <c r="AU323" t="s">
        <v>2</v>
      </c>
      <c r="AV323" t="s">
        <v>2</v>
      </c>
      <c r="AW323" t="s">
        <v>72</v>
      </c>
      <c r="AX323" t="s">
        <v>3249</v>
      </c>
      <c r="AY323" t="s">
        <v>3250</v>
      </c>
      <c r="AZ323" t="s">
        <v>1017</v>
      </c>
      <c r="BA323" t="s">
        <v>88</v>
      </c>
      <c r="BB323">
        <v>15</v>
      </c>
      <c r="BC323" t="s">
        <v>3251</v>
      </c>
    </row>
    <row r="324" spans="2:55" x14ac:dyDescent="0.3">
      <c r="B324" t="s">
        <v>18</v>
      </c>
      <c r="C324" t="s">
        <v>3</v>
      </c>
      <c r="D324" t="s">
        <v>67</v>
      </c>
      <c r="E324" t="s">
        <v>1476</v>
      </c>
      <c r="F324" t="s">
        <v>1477</v>
      </c>
      <c r="G324" t="s">
        <v>1025</v>
      </c>
      <c r="H324" t="s">
        <v>255</v>
      </c>
      <c r="I324">
        <v>89</v>
      </c>
      <c r="J324" t="s">
        <v>1478</v>
      </c>
      <c r="AU324" t="s">
        <v>2</v>
      </c>
      <c r="AV324" t="s">
        <v>2</v>
      </c>
      <c r="AW324" t="s">
        <v>72</v>
      </c>
      <c r="AX324" t="s">
        <v>3252</v>
      </c>
      <c r="AY324" t="s">
        <v>3253</v>
      </c>
      <c r="AZ324" t="s">
        <v>1017</v>
      </c>
      <c r="BA324" t="s">
        <v>420</v>
      </c>
      <c r="BB324">
        <v>81</v>
      </c>
      <c r="BC324" t="s">
        <v>3254</v>
      </c>
    </row>
    <row r="325" spans="2:55" x14ac:dyDescent="0.3">
      <c r="B325" t="s">
        <v>18</v>
      </c>
      <c r="C325" t="s">
        <v>3</v>
      </c>
      <c r="D325" t="s">
        <v>67</v>
      </c>
      <c r="E325" t="s">
        <v>321</v>
      </c>
      <c r="F325" t="s">
        <v>322</v>
      </c>
      <c r="G325" t="s">
        <v>86</v>
      </c>
      <c r="H325" t="s">
        <v>88</v>
      </c>
      <c r="I325">
        <v>87</v>
      </c>
      <c r="J325" t="s">
        <v>740</v>
      </c>
      <c r="AU325" t="s">
        <v>2</v>
      </c>
      <c r="AV325" t="s">
        <v>2</v>
      </c>
      <c r="AW325" t="s">
        <v>72</v>
      </c>
      <c r="AX325" t="s">
        <v>3255</v>
      </c>
      <c r="AY325" t="s">
        <v>3256</v>
      </c>
      <c r="AZ325" t="s">
        <v>1025</v>
      </c>
      <c r="BA325" t="s">
        <v>629</v>
      </c>
      <c r="BB325">
        <v>82</v>
      </c>
      <c r="BC325" t="s">
        <v>3257</v>
      </c>
    </row>
    <row r="326" spans="2:55" x14ac:dyDescent="0.3">
      <c r="B326" t="s">
        <v>18</v>
      </c>
      <c r="C326" t="s">
        <v>3</v>
      </c>
      <c r="D326" t="s">
        <v>67</v>
      </c>
      <c r="E326" t="s">
        <v>336</v>
      </c>
      <c r="F326" t="s">
        <v>337</v>
      </c>
      <c r="G326" t="s">
        <v>86</v>
      </c>
      <c r="H326" t="s">
        <v>88</v>
      </c>
      <c r="I326">
        <v>84</v>
      </c>
      <c r="J326" t="s">
        <v>742</v>
      </c>
      <c r="AU326" t="s">
        <v>2</v>
      </c>
      <c r="AV326" t="s">
        <v>2</v>
      </c>
      <c r="AW326" t="s">
        <v>72</v>
      </c>
      <c r="AX326" t="s">
        <v>3258</v>
      </c>
      <c r="AY326" t="s">
        <v>3259</v>
      </c>
      <c r="AZ326" t="s">
        <v>1017</v>
      </c>
      <c r="BA326" t="s">
        <v>88</v>
      </c>
      <c r="BB326">
        <v>85</v>
      </c>
      <c r="BC326" t="s">
        <v>3260</v>
      </c>
    </row>
    <row r="327" spans="2:55" x14ac:dyDescent="0.3">
      <c r="B327" t="s">
        <v>18</v>
      </c>
      <c r="C327" t="s">
        <v>3</v>
      </c>
      <c r="D327" t="s">
        <v>67</v>
      </c>
      <c r="E327" t="s">
        <v>1509</v>
      </c>
      <c r="F327" t="s">
        <v>1510</v>
      </c>
      <c r="G327" t="s">
        <v>1017</v>
      </c>
      <c r="H327" t="s">
        <v>100</v>
      </c>
      <c r="I327">
        <v>87</v>
      </c>
      <c r="J327" t="s">
        <v>1511</v>
      </c>
      <c r="AU327" t="s">
        <v>2</v>
      </c>
      <c r="AV327" t="s">
        <v>2</v>
      </c>
      <c r="AW327" t="s">
        <v>72</v>
      </c>
      <c r="AX327" t="s">
        <v>416</v>
      </c>
      <c r="AY327" t="s">
        <v>417</v>
      </c>
      <c r="AZ327" t="s">
        <v>86</v>
      </c>
      <c r="BA327" t="s">
        <v>88</v>
      </c>
      <c r="BB327">
        <v>19</v>
      </c>
      <c r="BC327" t="s">
        <v>938</v>
      </c>
    </row>
    <row r="328" spans="2:55" x14ac:dyDescent="0.3">
      <c r="B328" t="s">
        <v>18</v>
      </c>
      <c r="C328" t="s">
        <v>3</v>
      </c>
      <c r="D328" t="s">
        <v>67</v>
      </c>
      <c r="E328" t="s">
        <v>439</v>
      </c>
      <c r="F328" t="s">
        <v>440</v>
      </c>
      <c r="G328" t="s">
        <v>86</v>
      </c>
      <c r="H328" t="s">
        <v>88</v>
      </c>
      <c r="I328">
        <v>86</v>
      </c>
      <c r="J328" t="s">
        <v>743</v>
      </c>
      <c r="AU328" t="s">
        <v>2</v>
      </c>
      <c r="AV328" t="s">
        <v>2</v>
      </c>
      <c r="AW328" t="s">
        <v>72</v>
      </c>
      <c r="AX328" t="s">
        <v>3261</v>
      </c>
      <c r="AY328" t="s">
        <v>3262</v>
      </c>
      <c r="AZ328" t="s">
        <v>1017</v>
      </c>
      <c r="BA328" t="s">
        <v>629</v>
      </c>
      <c r="BB328">
        <v>83</v>
      </c>
      <c r="BC328" t="s">
        <v>3263</v>
      </c>
    </row>
    <row r="329" spans="2:55" x14ac:dyDescent="0.3">
      <c r="B329" t="s">
        <v>18</v>
      </c>
      <c r="C329" t="s">
        <v>3</v>
      </c>
      <c r="D329" t="s">
        <v>67</v>
      </c>
      <c r="E329" t="s">
        <v>1528</v>
      </c>
      <c r="F329" t="s">
        <v>1529</v>
      </c>
      <c r="G329" t="s">
        <v>1017</v>
      </c>
      <c r="H329" t="s">
        <v>88</v>
      </c>
      <c r="I329">
        <v>42</v>
      </c>
      <c r="J329" t="s">
        <v>1530</v>
      </c>
      <c r="AU329" t="s">
        <v>2</v>
      </c>
      <c r="AV329" t="s">
        <v>2</v>
      </c>
      <c r="AW329" t="s">
        <v>72</v>
      </c>
      <c r="AX329" t="s">
        <v>3264</v>
      </c>
      <c r="AY329" t="s">
        <v>3265</v>
      </c>
      <c r="AZ329" t="s">
        <v>1017</v>
      </c>
      <c r="BA329" t="s">
        <v>629</v>
      </c>
      <c r="BB329">
        <v>84</v>
      </c>
      <c r="BC329" t="s">
        <v>3266</v>
      </c>
    </row>
    <row r="330" spans="2:55" x14ac:dyDescent="0.3">
      <c r="B330" t="s">
        <v>18</v>
      </c>
      <c r="C330" t="s">
        <v>3</v>
      </c>
      <c r="D330" t="s">
        <v>67</v>
      </c>
      <c r="E330" t="s">
        <v>1531</v>
      </c>
      <c r="F330" t="s">
        <v>1532</v>
      </c>
      <c r="G330" t="s">
        <v>1017</v>
      </c>
      <c r="H330" t="s">
        <v>88</v>
      </c>
      <c r="I330">
        <v>80</v>
      </c>
      <c r="J330" t="s">
        <v>1533</v>
      </c>
      <c r="AU330" t="s">
        <v>2</v>
      </c>
      <c r="AV330" t="s">
        <v>2</v>
      </c>
      <c r="AW330" t="s">
        <v>72</v>
      </c>
      <c r="AX330" t="s">
        <v>3267</v>
      </c>
      <c r="AY330" t="s">
        <v>3268</v>
      </c>
      <c r="AZ330" t="s">
        <v>1025</v>
      </c>
      <c r="BB330">
        <v>18</v>
      </c>
      <c r="BC330" t="s">
        <v>3269</v>
      </c>
    </row>
    <row r="331" spans="2:55" x14ac:dyDescent="0.3">
      <c r="B331" t="s">
        <v>18</v>
      </c>
      <c r="C331" t="s">
        <v>3</v>
      </c>
      <c r="D331" t="s">
        <v>67</v>
      </c>
      <c r="E331" t="s">
        <v>1543</v>
      </c>
      <c r="F331" t="s">
        <v>1544</v>
      </c>
      <c r="G331" t="s">
        <v>1025</v>
      </c>
      <c r="H331" t="s">
        <v>255</v>
      </c>
      <c r="I331">
        <v>89</v>
      </c>
      <c r="J331" t="s">
        <v>1545</v>
      </c>
      <c r="AU331" t="s">
        <v>2</v>
      </c>
      <c r="AV331" t="s">
        <v>2</v>
      </c>
      <c r="AW331" t="s">
        <v>72</v>
      </c>
      <c r="AX331" t="s">
        <v>3270</v>
      </c>
      <c r="AY331" t="s">
        <v>3271</v>
      </c>
      <c r="AZ331" t="s">
        <v>1309</v>
      </c>
      <c r="BA331" t="s">
        <v>1310</v>
      </c>
      <c r="BB331">
        <v>84</v>
      </c>
      <c r="BC331" t="s">
        <v>3272</v>
      </c>
    </row>
    <row r="332" spans="2:55" x14ac:dyDescent="0.3">
      <c r="B332" t="s">
        <v>18</v>
      </c>
      <c r="C332" t="s">
        <v>3</v>
      </c>
      <c r="D332" t="s">
        <v>67</v>
      </c>
      <c r="E332" t="s">
        <v>1558</v>
      </c>
      <c r="F332" t="s">
        <v>1559</v>
      </c>
      <c r="G332" t="s">
        <v>1032</v>
      </c>
      <c r="H332" t="s">
        <v>1021</v>
      </c>
      <c r="I332">
        <v>48</v>
      </c>
      <c r="J332" t="s">
        <v>1560</v>
      </c>
      <c r="AU332" t="s">
        <v>2</v>
      </c>
      <c r="AV332" t="s">
        <v>2</v>
      </c>
      <c r="AW332" t="s">
        <v>72</v>
      </c>
      <c r="AX332" t="s">
        <v>3273</v>
      </c>
      <c r="AY332" t="s">
        <v>3274</v>
      </c>
      <c r="AZ332" t="s">
        <v>1017</v>
      </c>
      <c r="BA332" t="s">
        <v>88</v>
      </c>
      <c r="BB332">
        <v>86</v>
      </c>
      <c r="BC332" t="s">
        <v>3275</v>
      </c>
    </row>
    <row r="333" spans="2:55" x14ac:dyDescent="0.3">
      <c r="B333" t="s">
        <v>18</v>
      </c>
      <c r="C333" t="s">
        <v>3</v>
      </c>
      <c r="D333" t="s">
        <v>67</v>
      </c>
      <c r="E333" t="s">
        <v>542</v>
      </c>
      <c r="F333" t="s">
        <v>543</v>
      </c>
      <c r="G333" t="s">
        <v>86</v>
      </c>
      <c r="H333" t="s">
        <v>88</v>
      </c>
      <c r="I333">
        <v>84</v>
      </c>
      <c r="J333" t="s">
        <v>745</v>
      </c>
      <c r="AU333" t="s">
        <v>2</v>
      </c>
      <c r="AV333" t="s">
        <v>2</v>
      </c>
      <c r="AW333" t="s">
        <v>72</v>
      </c>
      <c r="AX333" t="s">
        <v>490</v>
      </c>
      <c r="AY333" t="s">
        <v>491</v>
      </c>
      <c r="AZ333" t="s">
        <v>86</v>
      </c>
      <c r="BA333" t="s">
        <v>88</v>
      </c>
      <c r="BB333">
        <v>0</v>
      </c>
      <c r="BC333" t="s">
        <v>939</v>
      </c>
    </row>
    <row r="334" spans="2:55" x14ac:dyDescent="0.3">
      <c r="B334" t="s">
        <v>18</v>
      </c>
      <c r="C334" t="s">
        <v>3</v>
      </c>
      <c r="D334" t="s">
        <v>67</v>
      </c>
      <c r="E334" t="s">
        <v>1576</v>
      </c>
      <c r="F334" t="s">
        <v>1577</v>
      </c>
      <c r="G334" t="s">
        <v>1017</v>
      </c>
      <c r="H334" t="s">
        <v>420</v>
      </c>
      <c r="I334">
        <v>47</v>
      </c>
      <c r="J334" t="s">
        <v>1578</v>
      </c>
      <c r="AU334" t="s">
        <v>2</v>
      </c>
      <c r="AV334" t="s">
        <v>2</v>
      </c>
      <c r="AW334" t="s">
        <v>72</v>
      </c>
      <c r="AX334" t="s">
        <v>3276</v>
      </c>
      <c r="AY334" t="s">
        <v>3277</v>
      </c>
      <c r="AZ334" t="s">
        <v>1017</v>
      </c>
      <c r="BA334" t="s">
        <v>88</v>
      </c>
      <c r="BB334">
        <v>15</v>
      </c>
      <c r="BC334" t="s">
        <v>3278</v>
      </c>
    </row>
    <row r="335" spans="2:55" x14ac:dyDescent="0.3">
      <c r="B335" t="s">
        <v>18</v>
      </c>
      <c r="C335" t="s">
        <v>3</v>
      </c>
      <c r="D335" t="s">
        <v>78</v>
      </c>
      <c r="E335" t="s">
        <v>1582</v>
      </c>
      <c r="F335" t="s">
        <v>1583</v>
      </c>
      <c r="G335" t="s">
        <v>1052</v>
      </c>
      <c r="H335" t="s">
        <v>88</v>
      </c>
      <c r="I335">
        <v>83</v>
      </c>
      <c r="J335" t="s">
        <v>1584</v>
      </c>
      <c r="AU335" t="s">
        <v>2</v>
      </c>
      <c r="AV335" t="s">
        <v>2</v>
      </c>
      <c r="AW335" t="s">
        <v>72</v>
      </c>
      <c r="AX335" t="s">
        <v>3279</v>
      </c>
      <c r="AY335" t="s">
        <v>3280</v>
      </c>
      <c r="AZ335" t="s">
        <v>1032</v>
      </c>
      <c r="BA335" t="s">
        <v>88</v>
      </c>
      <c r="BB335">
        <v>13</v>
      </c>
      <c r="BC335" t="s">
        <v>3281</v>
      </c>
    </row>
    <row r="336" spans="2:55" x14ac:dyDescent="0.3">
      <c r="B336" t="s">
        <v>18</v>
      </c>
      <c r="C336" t="s">
        <v>3</v>
      </c>
      <c r="D336" t="s">
        <v>78</v>
      </c>
      <c r="E336" t="s">
        <v>139</v>
      </c>
      <c r="F336" t="s">
        <v>140</v>
      </c>
      <c r="G336" t="s">
        <v>86</v>
      </c>
      <c r="H336" t="s">
        <v>88</v>
      </c>
      <c r="I336">
        <v>85</v>
      </c>
      <c r="J336" t="s">
        <v>775</v>
      </c>
      <c r="AU336" t="s">
        <v>2</v>
      </c>
      <c r="AV336" t="s">
        <v>2</v>
      </c>
      <c r="AW336" t="s">
        <v>72</v>
      </c>
      <c r="AX336" t="s">
        <v>3282</v>
      </c>
      <c r="AY336" t="s">
        <v>3283</v>
      </c>
      <c r="AZ336" t="s">
        <v>1052</v>
      </c>
      <c r="BA336" t="s">
        <v>88</v>
      </c>
      <c r="BB336">
        <v>81</v>
      </c>
      <c r="BC336" t="s">
        <v>3284</v>
      </c>
    </row>
    <row r="337" spans="2:55" x14ac:dyDescent="0.3">
      <c r="B337" t="s">
        <v>18</v>
      </c>
      <c r="C337" t="s">
        <v>3</v>
      </c>
      <c r="D337" t="s">
        <v>78</v>
      </c>
      <c r="E337" t="s">
        <v>1600</v>
      </c>
      <c r="F337" t="s">
        <v>1601</v>
      </c>
      <c r="G337" t="s">
        <v>1017</v>
      </c>
      <c r="H337" t="s">
        <v>88</v>
      </c>
      <c r="I337">
        <v>85</v>
      </c>
      <c r="J337" t="s">
        <v>1602</v>
      </c>
      <c r="AU337" t="s">
        <v>2</v>
      </c>
      <c r="AV337" t="s">
        <v>2</v>
      </c>
      <c r="AW337" t="s">
        <v>72</v>
      </c>
      <c r="AX337" t="s">
        <v>3285</v>
      </c>
      <c r="AY337" t="s">
        <v>3286</v>
      </c>
      <c r="AZ337" t="s">
        <v>1017</v>
      </c>
      <c r="BA337" t="s">
        <v>88</v>
      </c>
      <c r="BB337">
        <v>83</v>
      </c>
      <c r="BC337" t="s">
        <v>3287</v>
      </c>
    </row>
    <row r="338" spans="2:55" x14ac:dyDescent="0.3">
      <c r="B338" t="s">
        <v>18</v>
      </c>
      <c r="C338" t="s">
        <v>3</v>
      </c>
      <c r="D338" t="s">
        <v>78</v>
      </c>
      <c r="E338" t="s">
        <v>1609</v>
      </c>
      <c r="F338" t="s">
        <v>1610</v>
      </c>
      <c r="G338" t="s">
        <v>1017</v>
      </c>
      <c r="H338" t="s">
        <v>88</v>
      </c>
      <c r="I338">
        <v>86</v>
      </c>
      <c r="J338" t="s">
        <v>1611</v>
      </c>
      <c r="AU338" t="s">
        <v>2</v>
      </c>
      <c r="AV338" t="s">
        <v>2</v>
      </c>
      <c r="AW338" t="s">
        <v>72</v>
      </c>
      <c r="AX338" t="s">
        <v>559</v>
      </c>
      <c r="AY338" t="s">
        <v>560</v>
      </c>
      <c r="AZ338" t="s">
        <v>86</v>
      </c>
      <c r="BA338" t="s">
        <v>88</v>
      </c>
      <c r="BB338">
        <v>3</v>
      </c>
      <c r="BC338" t="s">
        <v>940</v>
      </c>
    </row>
    <row r="339" spans="2:55" x14ac:dyDescent="0.3">
      <c r="B339" t="s">
        <v>18</v>
      </c>
      <c r="C339" t="s">
        <v>3</v>
      </c>
      <c r="D339" t="s">
        <v>78</v>
      </c>
      <c r="E339" t="s">
        <v>1621</v>
      </c>
      <c r="F339" t="s">
        <v>1622</v>
      </c>
      <c r="G339" t="s">
        <v>1017</v>
      </c>
      <c r="H339" t="s">
        <v>88</v>
      </c>
      <c r="I339">
        <v>49</v>
      </c>
      <c r="J339" t="s">
        <v>1623</v>
      </c>
      <c r="AU339" t="s">
        <v>2</v>
      </c>
      <c r="AV339" t="s">
        <v>2</v>
      </c>
      <c r="AW339" t="s">
        <v>72</v>
      </c>
      <c r="AX339" t="s">
        <v>3288</v>
      </c>
      <c r="AY339" t="s">
        <v>3289</v>
      </c>
      <c r="AZ339" t="s">
        <v>1017</v>
      </c>
      <c r="BA339" t="s">
        <v>88</v>
      </c>
      <c r="BB339">
        <v>80</v>
      </c>
      <c r="BC339" t="s">
        <v>3290</v>
      </c>
    </row>
    <row r="340" spans="2:55" x14ac:dyDescent="0.3">
      <c r="B340" t="s">
        <v>18</v>
      </c>
      <c r="C340" t="s">
        <v>3</v>
      </c>
      <c r="D340" t="s">
        <v>78</v>
      </c>
      <c r="E340" t="s">
        <v>270</v>
      </c>
      <c r="F340" t="s">
        <v>271</v>
      </c>
      <c r="G340" t="s">
        <v>86</v>
      </c>
      <c r="H340" t="s">
        <v>88</v>
      </c>
      <c r="I340">
        <v>17</v>
      </c>
      <c r="J340" t="s">
        <v>778</v>
      </c>
      <c r="AU340" t="s">
        <v>2</v>
      </c>
      <c r="AV340" t="s">
        <v>2</v>
      </c>
      <c r="AW340" t="s">
        <v>72</v>
      </c>
      <c r="AX340" t="s">
        <v>621</v>
      </c>
      <c r="AY340" t="s">
        <v>622</v>
      </c>
      <c r="AZ340" t="s">
        <v>86</v>
      </c>
      <c r="BA340" t="s">
        <v>88</v>
      </c>
      <c r="BB340">
        <v>17</v>
      </c>
      <c r="BC340" t="s">
        <v>941</v>
      </c>
    </row>
    <row r="341" spans="2:55" x14ac:dyDescent="0.3">
      <c r="B341" t="s">
        <v>18</v>
      </c>
      <c r="C341" t="s">
        <v>3</v>
      </c>
      <c r="D341" t="s">
        <v>78</v>
      </c>
      <c r="E341" t="s">
        <v>1639</v>
      </c>
      <c r="F341" t="s">
        <v>1640</v>
      </c>
      <c r="G341" t="s">
        <v>1017</v>
      </c>
      <c r="H341" t="s">
        <v>420</v>
      </c>
      <c r="I341">
        <v>87</v>
      </c>
      <c r="J341" t="s">
        <v>1641</v>
      </c>
      <c r="AU341" t="s">
        <v>2</v>
      </c>
      <c r="AV341" t="s">
        <v>2</v>
      </c>
      <c r="AW341" t="s">
        <v>66</v>
      </c>
      <c r="AX341" t="s">
        <v>87</v>
      </c>
      <c r="AY341" t="s">
        <v>27</v>
      </c>
      <c r="AZ341" t="s">
        <v>86</v>
      </c>
      <c r="BA341" t="s">
        <v>88</v>
      </c>
      <c r="BB341">
        <v>11</v>
      </c>
      <c r="BC341" t="s">
        <v>942</v>
      </c>
    </row>
    <row r="342" spans="2:55" x14ac:dyDescent="0.3">
      <c r="B342" t="s">
        <v>18</v>
      </c>
      <c r="C342" t="s">
        <v>3</v>
      </c>
      <c r="D342" t="s">
        <v>78</v>
      </c>
      <c r="E342" t="s">
        <v>1651</v>
      </c>
      <c r="F342" t="s">
        <v>1652</v>
      </c>
      <c r="G342" t="s">
        <v>1032</v>
      </c>
      <c r="H342" t="s">
        <v>1021</v>
      </c>
      <c r="I342">
        <v>87</v>
      </c>
      <c r="J342" t="s">
        <v>1653</v>
      </c>
      <c r="AU342" t="s">
        <v>2</v>
      </c>
      <c r="AV342" t="s">
        <v>2</v>
      </c>
      <c r="AW342" t="s">
        <v>66</v>
      </c>
      <c r="AX342" t="s">
        <v>3291</v>
      </c>
      <c r="AY342" t="s">
        <v>3292</v>
      </c>
      <c r="AZ342" t="s">
        <v>1052</v>
      </c>
      <c r="BA342" t="s">
        <v>88</v>
      </c>
      <c r="BB342">
        <v>17</v>
      </c>
      <c r="BC342" t="s">
        <v>3293</v>
      </c>
    </row>
    <row r="343" spans="2:55" x14ac:dyDescent="0.3">
      <c r="B343" t="s">
        <v>18</v>
      </c>
      <c r="C343" t="s">
        <v>3</v>
      </c>
      <c r="D343" t="s">
        <v>78</v>
      </c>
      <c r="E343" t="s">
        <v>1660</v>
      </c>
      <c r="F343" t="s">
        <v>1661</v>
      </c>
      <c r="G343" t="s">
        <v>1025</v>
      </c>
      <c r="H343" t="s">
        <v>255</v>
      </c>
      <c r="I343">
        <v>49</v>
      </c>
      <c r="J343" t="s">
        <v>1662</v>
      </c>
      <c r="AU343" t="s">
        <v>2</v>
      </c>
      <c r="AV343" t="s">
        <v>2</v>
      </c>
      <c r="AW343" t="s">
        <v>66</v>
      </c>
      <c r="AX343" t="s">
        <v>3294</v>
      </c>
      <c r="AY343" t="s">
        <v>3295</v>
      </c>
      <c r="AZ343" t="s">
        <v>1017</v>
      </c>
      <c r="BA343" t="s">
        <v>420</v>
      </c>
      <c r="BB343">
        <v>41</v>
      </c>
      <c r="BC343" t="s">
        <v>3296</v>
      </c>
    </row>
    <row r="344" spans="2:55" x14ac:dyDescent="0.3">
      <c r="B344" t="s">
        <v>18</v>
      </c>
      <c r="C344" t="s">
        <v>3</v>
      </c>
      <c r="D344" t="s">
        <v>78</v>
      </c>
      <c r="E344" t="s">
        <v>437</v>
      </c>
      <c r="F344" t="s">
        <v>438</v>
      </c>
      <c r="G344" t="s">
        <v>86</v>
      </c>
      <c r="H344" t="s">
        <v>88</v>
      </c>
      <c r="I344">
        <v>89</v>
      </c>
      <c r="J344" t="s">
        <v>780</v>
      </c>
      <c r="AU344" t="s">
        <v>2</v>
      </c>
      <c r="AV344" t="s">
        <v>2</v>
      </c>
      <c r="AW344" t="s">
        <v>66</v>
      </c>
      <c r="AX344" t="s">
        <v>3297</v>
      </c>
      <c r="AY344" t="s">
        <v>3298</v>
      </c>
      <c r="AZ344" t="s">
        <v>1017</v>
      </c>
      <c r="BA344" t="s">
        <v>88</v>
      </c>
      <c r="BB344">
        <v>6</v>
      </c>
      <c r="BC344" t="s">
        <v>3299</v>
      </c>
    </row>
    <row r="345" spans="2:55" x14ac:dyDescent="0.3">
      <c r="B345" t="s">
        <v>18</v>
      </c>
      <c r="C345" t="s">
        <v>3</v>
      </c>
      <c r="D345" t="s">
        <v>78</v>
      </c>
      <c r="E345" t="s">
        <v>1675</v>
      </c>
      <c r="F345" t="s">
        <v>1676</v>
      </c>
      <c r="G345" t="s">
        <v>1017</v>
      </c>
      <c r="H345" t="s">
        <v>88</v>
      </c>
      <c r="I345">
        <v>85</v>
      </c>
      <c r="J345" t="s">
        <v>1677</v>
      </c>
      <c r="AU345" t="s">
        <v>2</v>
      </c>
      <c r="AV345" t="s">
        <v>2</v>
      </c>
      <c r="AW345" t="s">
        <v>66</v>
      </c>
      <c r="AX345" t="s">
        <v>141</v>
      </c>
      <c r="AY345" t="s">
        <v>142</v>
      </c>
      <c r="AZ345" t="s">
        <v>86</v>
      </c>
      <c r="BA345" t="s">
        <v>88</v>
      </c>
      <c r="BB345">
        <v>18</v>
      </c>
      <c r="BC345" t="s">
        <v>943</v>
      </c>
    </row>
    <row r="346" spans="2:55" x14ac:dyDescent="0.3">
      <c r="B346" t="s">
        <v>18</v>
      </c>
      <c r="C346" t="s">
        <v>3</v>
      </c>
      <c r="D346" t="s">
        <v>78</v>
      </c>
      <c r="E346" t="s">
        <v>1688</v>
      </c>
      <c r="F346" t="s">
        <v>1689</v>
      </c>
      <c r="G346" t="s">
        <v>1017</v>
      </c>
      <c r="H346" t="s">
        <v>629</v>
      </c>
      <c r="I346">
        <v>86</v>
      </c>
      <c r="J346" t="s">
        <v>1690</v>
      </c>
      <c r="AU346" t="s">
        <v>2</v>
      </c>
      <c r="AV346" t="s">
        <v>2</v>
      </c>
      <c r="AW346" t="s">
        <v>66</v>
      </c>
      <c r="AX346" t="s">
        <v>3300</v>
      </c>
      <c r="AY346" t="s">
        <v>3301</v>
      </c>
      <c r="AZ346" t="s">
        <v>1017</v>
      </c>
      <c r="BA346" t="s">
        <v>88</v>
      </c>
      <c r="BB346">
        <v>16</v>
      </c>
      <c r="BC346" t="s">
        <v>3302</v>
      </c>
    </row>
    <row r="347" spans="2:55" x14ac:dyDescent="0.3">
      <c r="B347" t="s">
        <v>18</v>
      </c>
      <c r="C347" t="s">
        <v>3</v>
      </c>
      <c r="D347" t="s">
        <v>78</v>
      </c>
      <c r="E347" t="s">
        <v>1701</v>
      </c>
      <c r="F347" t="s">
        <v>1702</v>
      </c>
      <c r="G347" t="s">
        <v>1052</v>
      </c>
      <c r="H347" t="s">
        <v>88</v>
      </c>
      <c r="I347">
        <v>81</v>
      </c>
      <c r="J347" t="s">
        <v>1703</v>
      </c>
      <c r="AU347" t="s">
        <v>2</v>
      </c>
      <c r="AV347" t="s">
        <v>2</v>
      </c>
      <c r="AW347" t="s">
        <v>66</v>
      </c>
      <c r="AX347" t="s">
        <v>3303</v>
      </c>
      <c r="AY347" t="s">
        <v>3304</v>
      </c>
      <c r="AZ347" t="s">
        <v>1017</v>
      </c>
      <c r="BA347" t="s">
        <v>88</v>
      </c>
      <c r="BB347">
        <v>14</v>
      </c>
      <c r="BC347" t="s">
        <v>3305</v>
      </c>
    </row>
    <row r="348" spans="2:55" x14ac:dyDescent="0.3">
      <c r="B348" t="s">
        <v>18</v>
      </c>
      <c r="C348" t="s">
        <v>3</v>
      </c>
      <c r="D348" t="s">
        <v>78</v>
      </c>
      <c r="E348" t="s">
        <v>1710</v>
      </c>
      <c r="F348" t="s">
        <v>1711</v>
      </c>
      <c r="G348" t="s">
        <v>1017</v>
      </c>
      <c r="H348" t="s">
        <v>420</v>
      </c>
      <c r="J348" t="s">
        <v>1712</v>
      </c>
      <c r="AU348" t="s">
        <v>2</v>
      </c>
      <c r="AV348" t="s">
        <v>2</v>
      </c>
      <c r="AW348" t="s">
        <v>66</v>
      </c>
      <c r="AX348" t="s">
        <v>3306</v>
      </c>
      <c r="AY348" t="s">
        <v>3307</v>
      </c>
      <c r="AZ348" t="s">
        <v>1017</v>
      </c>
      <c r="BA348" t="s">
        <v>100</v>
      </c>
      <c r="BB348">
        <v>84</v>
      </c>
      <c r="BC348" t="s">
        <v>3308</v>
      </c>
    </row>
    <row r="349" spans="2:55" x14ac:dyDescent="0.3">
      <c r="B349" t="s">
        <v>18</v>
      </c>
      <c r="C349" t="s">
        <v>3</v>
      </c>
      <c r="D349" t="s">
        <v>78</v>
      </c>
      <c r="E349" t="s">
        <v>1722</v>
      </c>
      <c r="F349" t="s">
        <v>1723</v>
      </c>
      <c r="G349" t="s">
        <v>1017</v>
      </c>
      <c r="H349" t="s">
        <v>420</v>
      </c>
      <c r="I349">
        <v>85</v>
      </c>
      <c r="J349" t="s">
        <v>1724</v>
      </c>
      <c r="AU349" t="s">
        <v>2</v>
      </c>
      <c r="AV349" t="s">
        <v>2</v>
      </c>
      <c r="AW349" t="s">
        <v>66</v>
      </c>
      <c r="AX349" t="s">
        <v>3309</v>
      </c>
      <c r="AY349" t="s">
        <v>3310</v>
      </c>
      <c r="AZ349" t="s">
        <v>1017</v>
      </c>
      <c r="BA349" t="s">
        <v>420</v>
      </c>
      <c r="BB349">
        <v>43</v>
      </c>
      <c r="BC349" t="s">
        <v>3311</v>
      </c>
    </row>
    <row r="350" spans="2:55" x14ac:dyDescent="0.3">
      <c r="B350" t="s">
        <v>18</v>
      </c>
      <c r="C350" t="s">
        <v>3</v>
      </c>
      <c r="D350" t="s">
        <v>78</v>
      </c>
      <c r="E350" t="s">
        <v>1728</v>
      </c>
      <c r="F350" t="s">
        <v>1729</v>
      </c>
      <c r="G350" t="s">
        <v>1052</v>
      </c>
      <c r="H350" t="s">
        <v>88</v>
      </c>
      <c r="I350">
        <v>88</v>
      </c>
      <c r="J350" t="s">
        <v>1730</v>
      </c>
      <c r="AU350" t="s">
        <v>2</v>
      </c>
      <c r="AV350" t="s">
        <v>2</v>
      </c>
      <c r="AW350" t="s">
        <v>66</v>
      </c>
      <c r="AX350" t="s">
        <v>3312</v>
      </c>
      <c r="AY350" t="s">
        <v>3313</v>
      </c>
      <c r="AZ350" t="s">
        <v>1017</v>
      </c>
      <c r="BA350" t="s">
        <v>88</v>
      </c>
      <c r="BB350">
        <v>1</v>
      </c>
      <c r="BC350" t="s">
        <v>3314</v>
      </c>
    </row>
    <row r="351" spans="2:55" x14ac:dyDescent="0.3">
      <c r="B351" t="s">
        <v>18</v>
      </c>
      <c r="C351" t="s">
        <v>3</v>
      </c>
      <c r="D351" t="s">
        <v>70</v>
      </c>
      <c r="E351" t="s">
        <v>114</v>
      </c>
      <c r="F351" t="s">
        <v>115</v>
      </c>
      <c r="G351" t="s">
        <v>86</v>
      </c>
      <c r="H351" t="s">
        <v>88</v>
      </c>
      <c r="I351">
        <v>81</v>
      </c>
      <c r="J351" t="s">
        <v>781</v>
      </c>
      <c r="AU351" t="s">
        <v>2</v>
      </c>
      <c r="AV351" t="s">
        <v>2</v>
      </c>
      <c r="AW351" t="s">
        <v>66</v>
      </c>
      <c r="AX351" t="s">
        <v>3315</v>
      </c>
      <c r="AY351" t="s">
        <v>3316</v>
      </c>
      <c r="AZ351" t="s">
        <v>1017</v>
      </c>
      <c r="BA351" t="s">
        <v>88</v>
      </c>
      <c r="BB351">
        <v>14</v>
      </c>
      <c r="BC351" t="s">
        <v>3317</v>
      </c>
    </row>
    <row r="352" spans="2:55" x14ac:dyDescent="0.3">
      <c r="B352" t="s">
        <v>18</v>
      </c>
      <c r="C352" t="s">
        <v>3</v>
      </c>
      <c r="D352" t="s">
        <v>70</v>
      </c>
      <c r="E352" t="s">
        <v>1747</v>
      </c>
      <c r="F352" t="s">
        <v>1748</v>
      </c>
      <c r="G352" t="s">
        <v>1017</v>
      </c>
      <c r="H352" t="s">
        <v>420</v>
      </c>
      <c r="I352">
        <v>80</v>
      </c>
      <c r="J352" t="s">
        <v>1749</v>
      </c>
      <c r="AU352" t="s">
        <v>2</v>
      </c>
      <c r="AV352" t="s">
        <v>2</v>
      </c>
      <c r="AW352" t="s">
        <v>66</v>
      </c>
      <c r="AX352" t="s">
        <v>216</v>
      </c>
      <c r="AY352" t="s">
        <v>31</v>
      </c>
      <c r="AZ352" t="s">
        <v>86</v>
      </c>
      <c r="BA352" t="s">
        <v>88</v>
      </c>
      <c r="BB352">
        <v>6</v>
      </c>
      <c r="BC352" t="s">
        <v>944</v>
      </c>
    </row>
    <row r="353" spans="2:55" x14ac:dyDescent="0.3">
      <c r="B353" t="s">
        <v>18</v>
      </c>
      <c r="C353" t="s">
        <v>3</v>
      </c>
      <c r="D353" t="s">
        <v>70</v>
      </c>
      <c r="E353" t="s">
        <v>1756</v>
      </c>
      <c r="F353" t="s">
        <v>1757</v>
      </c>
      <c r="G353" t="s">
        <v>1032</v>
      </c>
      <c r="H353" t="s">
        <v>1021</v>
      </c>
      <c r="I353">
        <v>82</v>
      </c>
      <c r="J353" t="s">
        <v>1758</v>
      </c>
      <c r="AU353" t="s">
        <v>2</v>
      </c>
      <c r="AV353" t="s">
        <v>2</v>
      </c>
      <c r="AW353" t="s">
        <v>66</v>
      </c>
      <c r="AX353" t="s">
        <v>3318</v>
      </c>
      <c r="AY353" t="s">
        <v>3319</v>
      </c>
      <c r="AZ353" t="s">
        <v>1017</v>
      </c>
      <c r="BA353" t="s">
        <v>88</v>
      </c>
      <c r="BB353">
        <v>39</v>
      </c>
      <c r="BC353" t="s">
        <v>3320</v>
      </c>
    </row>
    <row r="354" spans="2:55" x14ac:dyDescent="0.3">
      <c r="B354" t="s">
        <v>18</v>
      </c>
      <c r="C354" t="s">
        <v>3</v>
      </c>
      <c r="D354" t="s">
        <v>70</v>
      </c>
      <c r="E354" t="s">
        <v>1765</v>
      </c>
      <c r="F354" t="s">
        <v>1766</v>
      </c>
      <c r="G354" t="s">
        <v>1017</v>
      </c>
      <c r="H354" t="s">
        <v>88</v>
      </c>
      <c r="I354">
        <v>89</v>
      </c>
      <c r="J354" t="s">
        <v>1767</v>
      </c>
      <c r="AU354" t="s">
        <v>2</v>
      </c>
      <c r="AV354" t="s">
        <v>2</v>
      </c>
      <c r="AW354" t="s">
        <v>66</v>
      </c>
      <c r="AX354" t="s">
        <v>3321</v>
      </c>
      <c r="AY354" t="s">
        <v>3322</v>
      </c>
      <c r="AZ354" t="s">
        <v>1025</v>
      </c>
      <c r="BA354" t="s">
        <v>1099</v>
      </c>
      <c r="BB354">
        <v>16</v>
      </c>
      <c r="BC354" t="s">
        <v>3323</v>
      </c>
    </row>
    <row r="355" spans="2:55" x14ac:dyDescent="0.3">
      <c r="B355" t="s">
        <v>18</v>
      </c>
      <c r="C355" t="s">
        <v>3</v>
      </c>
      <c r="D355" t="s">
        <v>70</v>
      </c>
      <c r="E355" t="s">
        <v>1774</v>
      </c>
      <c r="F355" t="s">
        <v>1775</v>
      </c>
      <c r="G355" t="s">
        <v>1025</v>
      </c>
      <c r="H355" t="s">
        <v>255</v>
      </c>
      <c r="I355">
        <v>88</v>
      </c>
      <c r="J355" t="s">
        <v>1776</v>
      </c>
      <c r="AU355" t="s">
        <v>2</v>
      </c>
      <c r="AV355" t="s">
        <v>2</v>
      </c>
      <c r="AW355" t="s">
        <v>66</v>
      </c>
      <c r="AX355" t="s">
        <v>3324</v>
      </c>
      <c r="AY355" t="s">
        <v>3325</v>
      </c>
      <c r="AZ355" t="s">
        <v>1032</v>
      </c>
      <c r="BA355" t="s">
        <v>1021</v>
      </c>
      <c r="BB355">
        <v>82</v>
      </c>
      <c r="BC355" t="s">
        <v>3326</v>
      </c>
    </row>
    <row r="356" spans="2:55" x14ac:dyDescent="0.3">
      <c r="B356" t="s">
        <v>18</v>
      </c>
      <c r="C356" t="s">
        <v>3</v>
      </c>
      <c r="D356" t="s">
        <v>70</v>
      </c>
      <c r="E356" t="s">
        <v>1780</v>
      </c>
      <c r="F356" t="s">
        <v>1781</v>
      </c>
      <c r="G356" t="s">
        <v>1032</v>
      </c>
      <c r="H356" t="s">
        <v>1277</v>
      </c>
      <c r="I356">
        <v>46</v>
      </c>
      <c r="J356" t="s">
        <v>1782</v>
      </c>
      <c r="AU356" t="s">
        <v>2</v>
      </c>
      <c r="AV356" t="s">
        <v>2</v>
      </c>
      <c r="AW356" t="s">
        <v>66</v>
      </c>
      <c r="AX356" t="s">
        <v>245</v>
      </c>
      <c r="AY356" t="s">
        <v>246</v>
      </c>
      <c r="AZ356" t="s">
        <v>86</v>
      </c>
      <c r="BA356" t="s">
        <v>88</v>
      </c>
      <c r="BB356">
        <v>18</v>
      </c>
      <c r="BC356" t="s">
        <v>945</v>
      </c>
    </row>
    <row r="357" spans="2:55" x14ac:dyDescent="0.3">
      <c r="B357" t="s">
        <v>18</v>
      </c>
      <c r="C357" t="s">
        <v>3</v>
      </c>
      <c r="D357" t="s">
        <v>70</v>
      </c>
      <c r="E357" t="s">
        <v>1792</v>
      </c>
      <c r="F357" t="s">
        <v>1793</v>
      </c>
      <c r="G357" t="s">
        <v>1017</v>
      </c>
      <c r="H357" t="s">
        <v>420</v>
      </c>
      <c r="I357">
        <v>72</v>
      </c>
      <c r="J357" t="s">
        <v>1794</v>
      </c>
      <c r="AU357" t="s">
        <v>2</v>
      </c>
      <c r="AV357" t="s">
        <v>2</v>
      </c>
      <c r="AW357" t="s">
        <v>66</v>
      </c>
      <c r="AX357" t="s">
        <v>3327</v>
      </c>
      <c r="AY357" t="s">
        <v>3328</v>
      </c>
      <c r="AZ357" t="s">
        <v>1032</v>
      </c>
      <c r="BA357" t="s">
        <v>88</v>
      </c>
      <c r="BB357">
        <v>18</v>
      </c>
      <c r="BC357" t="s">
        <v>3329</v>
      </c>
    </row>
    <row r="358" spans="2:55" x14ac:dyDescent="0.3">
      <c r="B358" t="s">
        <v>18</v>
      </c>
      <c r="C358" t="s">
        <v>3</v>
      </c>
      <c r="D358" t="s">
        <v>70</v>
      </c>
      <c r="E358" t="s">
        <v>1798</v>
      </c>
      <c r="F358" t="s">
        <v>1799</v>
      </c>
      <c r="G358" t="s">
        <v>1017</v>
      </c>
      <c r="H358" t="s">
        <v>88</v>
      </c>
      <c r="I358">
        <v>80</v>
      </c>
      <c r="J358" t="s">
        <v>1800</v>
      </c>
      <c r="AU358" t="s">
        <v>2</v>
      </c>
      <c r="AV358" t="s">
        <v>2</v>
      </c>
      <c r="AW358" t="s">
        <v>66</v>
      </c>
      <c r="AX358" t="s">
        <v>3330</v>
      </c>
      <c r="AY358" t="s">
        <v>3331</v>
      </c>
      <c r="AZ358" t="s">
        <v>1032</v>
      </c>
      <c r="BA358" t="s">
        <v>1033</v>
      </c>
      <c r="BB358">
        <v>84</v>
      </c>
      <c r="BC358" t="s">
        <v>3332</v>
      </c>
    </row>
    <row r="359" spans="2:55" x14ac:dyDescent="0.3">
      <c r="B359" t="s">
        <v>18</v>
      </c>
      <c r="C359" t="s">
        <v>3</v>
      </c>
      <c r="D359" t="s">
        <v>70</v>
      </c>
      <c r="E359" t="s">
        <v>1810</v>
      </c>
      <c r="F359" t="s">
        <v>1811</v>
      </c>
      <c r="G359" t="s">
        <v>1017</v>
      </c>
      <c r="H359" t="s">
        <v>88</v>
      </c>
      <c r="I359">
        <v>47</v>
      </c>
      <c r="J359" t="s">
        <v>1812</v>
      </c>
      <c r="AU359" t="s">
        <v>2</v>
      </c>
      <c r="AV359" t="s">
        <v>2</v>
      </c>
      <c r="AW359" t="s">
        <v>66</v>
      </c>
      <c r="AX359" t="s">
        <v>3333</v>
      </c>
      <c r="AY359" t="s">
        <v>3334</v>
      </c>
      <c r="AZ359" t="s">
        <v>1017</v>
      </c>
      <c r="BA359" t="s">
        <v>420</v>
      </c>
      <c r="BB359">
        <v>87</v>
      </c>
      <c r="BC359" t="s">
        <v>3335</v>
      </c>
    </row>
    <row r="360" spans="2:55" x14ac:dyDescent="0.3">
      <c r="B360" t="s">
        <v>18</v>
      </c>
      <c r="C360" t="s">
        <v>3</v>
      </c>
      <c r="D360" t="s">
        <v>70</v>
      </c>
      <c r="E360" t="s">
        <v>1822</v>
      </c>
      <c r="F360" t="s">
        <v>1823</v>
      </c>
      <c r="G360" t="s">
        <v>1017</v>
      </c>
      <c r="H360" t="s">
        <v>420</v>
      </c>
      <c r="I360">
        <v>80</v>
      </c>
      <c r="J360" t="s">
        <v>1824</v>
      </c>
      <c r="AU360" t="s">
        <v>2</v>
      </c>
      <c r="AV360" t="s">
        <v>2</v>
      </c>
      <c r="AW360" t="s">
        <v>66</v>
      </c>
      <c r="AX360" t="s">
        <v>3336</v>
      </c>
      <c r="AY360" t="s">
        <v>3337</v>
      </c>
      <c r="AZ360" t="s">
        <v>1032</v>
      </c>
      <c r="BA360" t="s">
        <v>420</v>
      </c>
      <c r="BB360">
        <v>48</v>
      </c>
      <c r="BC360" t="s">
        <v>3338</v>
      </c>
    </row>
    <row r="361" spans="2:55" x14ac:dyDescent="0.3">
      <c r="B361" t="s">
        <v>18</v>
      </c>
      <c r="C361" t="s">
        <v>3</v>
      </c>
      <c r="D361" t="s">
        <v>70</v>
      </c>
      <c r="E361" t="s">
        <v>1834</v>
      </c>
      <c r="F361" t="s">
        <v>1835</v>
      </c>
      <c r="G361" t="s">
        <v>1032</v>
      </c>
      <c r="H361" t="s">
        <v>1021</v>
      </c>
      <c r="I361">
        <v>89</v>
      </c>
      <c r="J361" t="s">
        <v>1836</v>
      </c>
      <c r="AU361" t="s">
        <v>2</v>
      </c>
      <c r="AV361" t="s">
        <v>2</v>
      </c>
      <c r="AW361" t="s">
        <v>66</v>
      </c>
      <c r="AX361" t="s">
        <v>3339</v>
      </c>
      <c r="AY361" t="s">
        <v>3340</v>
      </c>
      <c r="AZ361" t="s">
        <v>1017</v>
      </c>
      <c r="BA361" t="s">
        <v>420</v>
      </c>
      <c r="BB361">
        <v>43</v>
      </c>
      <c r="BC361" t="s">
        <v>3341</v>
      </c>
    </row>
    <row r="362" spans="2:55" x14ac:dyDescent="0.3">
      <c r="B362" t="s">
        <v>18</v>
      </c>
      <c r="C362" t="s">
        <v>3</v>
      </c>
      <c r="D362" t="s">
        <v>70</v>
      </c>
      <c r="E362" t="s">
        <v>473</v>
      </c>
      <c r="F362" t="s">
        <v>474</v>
      </c>
      <c r="G362" t="s">
        <v>86</v>
      </c>
      <c r="H362" t="s">
        <v>88</v>
      </c>
      <c r="I362">
        <v>85</v>
      </c>
      <c r="J362" t="s">
        <v>784</v>
      </c>
      <c r="AU362" t="s">
        <v>2</v>
      </c>
      <c r="AV362" t="s">
        <v>2</v>
      </c>
      <c r="AW362" t="s">
        <v>66</v>
      </c>
      <c r="AX362" t="s">
        <v>3342</v>
      </c>
      <c r="AY362" t="s">
        <v>3343</v>
      </c>
      <c r="AZ362" t="s">
        <v>1032</v>
      </c>
      <c r="BA362" t="s">
        <v>1021</v>
      </c>
      <c r="BB362">
        <v>86</v>
      </c>
      <c r="BC362" t="s">
        <v>3344</v>
      </c>
    </row>
    <row r="363" spans="2:55" x14ac:dyDescent="0.3">
      <c r="B363" t="s">
        <v>18</v>
      </c>
      <c r="C363" t="s">
        <v>3</v>
      </c>
      <c r="D363" t="s">
        <v>70</v>
      </c>
      <c r="E363" t="s">
        <v>484</v>
      </c>
      <c r="F363" t="s">
        <v>485</v>
      </c>
      <c r="G363" t="s">
        <v>86</v>
      </c>
      <c r="H363" t="s">
        <v>88</v>
      </c>
      <c r="I363">
        <v>83</v>
      </c>
      <c r="J363" t="s">
        <v>786</v>
      </c>
      <c r="AU363" t="s">
        <v>2</v>
      </c>
      <c r="AV363" t="s">
        <v>2</v>
      </c>
      <c r="AW363" t="s">
        <v>66</v>
      </c>
      <c r="AX363" t="s">
        <v>3345</v>
      </c>
      <c r="AY363" t="s">
        <v>3346</v>
      </c>
      <c r="AZ363" t="s">
        <v>1032</v>
      </c>
      <c r="BA363" t="s">
        <v>1033</v>
      </c>
      <c r="BB363">
        <v>80</v>
      </c>
      <c r="BC363" t="s">
        <v>3347</v>
      </c>
    </row>
    <row r="364" spans="2:55" x14ac:dyDescent="0.3">
      <c r="B364" t="s">
        <v>18</v>
      </c>
      <c r="C364" t="s">
        <v>3</v>
      </c>
      <c r="D364" t="s">
        <v>70</v>
      </c>
      <c r="E364" t="s">
        <v>1855</v>
      </c>
      <c r="F364" t="s">
        <v>1856</v>
      </c>
      <c r="G364" t="s">
        <v>1052</v>
      </c>
      <c r="H364" t="s">
        <v>1099</v>
      </c>
      <c r="I364">
        <v>84</v>
      </c>
      <c r="J364" t="s">
        <v>1857</v>
      </c>
      <c r="AU364" t="s">
        <v>2</v>
      </c>
      <c r="AV364" t="s">
        <v>2</v>
      </c>
      <c r="AW364" t="s">
        <v>66</v>
      </c>
      <c r="AX364" t="s">
        <v>3348</v>
      </c>
      <c r="AY364" t="s">
        <v>3349</v>
      </c>
      <c r="AZ364" t="s">
        <v>1017</v>
      </c>
      <c r="BA364" t="s">
        <v>88</v>
      </c>
      <c r="BB364">
        <v>81</v>
      </c>
      <c r="BC364" t="s">
        <v>3350</v>
      </c>
    </row>
    <row r="365" spans="2:55" x14ac:dyDescent="0.3">
      <c r="B365" t="s">
        <v>18</v>
      </c>
      <c r="C365" t="s">
        <v>3</v>
      </c>
      <c r="D365" t="s">
        <v>70</v>
      </c>
      <c r="E365" t="s">
        <v>1867</v>
      </c>
      <c r="F365" t="s">
        <v>1868</v>
      </c>
      <c r="G365" t="s">
        <v>1017</v>
      </c>
      <c r="H365" t="s">
        <v>88</v>
      </c>
      <c r="I365">
        <v>81</v>
      </c>
      <c r="J365" t="s">
        <v>1869</v>
      </c>
      <c r="AU365" t="s">
        <v>2</v>
      </c>
      <c r="AV365" t="s">
        <v>2</v>
      </c>
      <c r="AW365" t="s">
        <v>66</v>
      </c>
      <c r="AX365" t="s">
        <v>3351</v>
      </c>
      <c r="AY365" t="s">
        <v>3352</v>
      </c>
      <c r="AZ365" t="s">
        <v>1017</v>
      </c>
      <c r="BA365" t="s">
        <v>88</v>
      </c>
      <c r="BB365">
        <v>81</v>
      </c>
      <c r="BC365" t="s">
        <v>3353</v>
      </c>
    </row>
    <row r="366" spans="2:55" x14ac:dyDescent="0.3">
      <c r="B366" t="s">
        <v>18</v>
      </c>
      <c r="C366" t="s">
        <v>3</v>
      </c>
      <c r="D366" t="s">
        <v>70</v>
      </c>
      <c r="E366" t="s">
        <v>582</v>
      </c>
      <c r="F366" t="s">
        <v>37</v>
      </c>
      <c r="G366" t="s">
        <v>86</v>
      </c>
      <c r="H366" t="s">
        <v>88</v>
      </c>
      <c r="I366">
        <v>87</v>
      </c>
      <c r="J366" t="s">
        <v>789</v>
      </c>
      <c r="AU366" t="s">
        <v>2</v>
      </c>
      <c r="AV366" t="s">
        <v>2</v>
      </c>
      <c r="AW366" t="s">
        <v>66</v>
      </c>
      <c r="AX366" t="s">
        <v>3354</v>
      </c>
      <c r="AY366" t="s">
        <v>3355</v>
      </c>
      <c r="AZ366" t="s">
        <v>1017</v>
      </c>
      <c r="BA366" t="s">
        <v>420</v>
      </c>
      <c r="BB366">
        <v>38</v>
      </c>
      <c r="BC366" t="s">
        <v>3356</v>
      </c>
    </row>
    <row r="367" spans="2:55" x14ac:dyDescent="0.3">
      <c r="B367" t="s">
        <v>18</v>
      </c>
      <c r="C367" t="s">
        <v>3</v>
      </c>
      <c r="D367" t="s">
        <v>68</v>
      </c>
      <c r="E367" t="s">
        <v>1890</v>
      </c>
      <c r="F367" t="s">
        <v>1891</v>
      </c>
      <c r="G367" t="s">
        <v>1052</v>
      </c>
      <c r="H367" t="s">
        <v>88</v>
      </c>
      <c r="I367">
        <v>85</v>
      </c>
      <c r="J367" t="s">
        <v>1892</v>
      </c>
      <c r="AU367" t="s">
        <v>2</v>
      </c>
      <c r="AV367" t="s">
        <v>2</v>
      </c>
      <c r="AW367" t="s">
        <v>66</v>
      </c>
      <c r="AX367" t="s">
        <v>3357</v>
      </c>
      <c r="AY367" t="s">
        <v>3358</v>
      </c>
      <c r="AZ367" t="s">
        <v>1025</v>
      </c>
      <c r="BA367" t="s">
        <v>1099</v>
      </c>
      <c r="BB367">
        <v>0</v>
      </c>
      <c r="BC367" t="s">
        <v>3359</v>
      </c>
    </row>
    <row r="368" spans="2:55" x14ac:dyDescent="0.3">
      <c r="B368" t="s">
        <v>18</v>
      </c>
      <c r="C368" t="s">
        <v>3</v>
      </c>
      <c r="D368" t="s">
        <v>68</v>
      </c>
      <c r="E368" t="s">
        <v>1899</v>
      </c>
      <c r="F368" t="s">
        <v>1900</v>
      </c>
      <c r="G368" t="s">
        <v>1052</v>
      </c>
      <c r="H368" t="s">
        <v>629</v>
      </c>
      <c r="I368">
        <v>45</v>
      </c>
      <c r="J368" t="s">
        <v>1901</v>
      </c>
      <c r="AU368" t="s">
        <v>2</v>
      </c>
      <c r="AV368" t="s">
        <v>2</v>
      </c>
      <c r="AW368" t="s">
        <v>66</v>
      </c>
      <c r="AX368" t="s">
        <v>3360</v>
      </c>
      <c r="AY368" t="s">
        <v>3361</v>
      </c>
      <c r="AZ368" t="s">
        <v>1017</v>
      </c>
      <c r="BA368" t="s">
        <v>1021</v>
      </c>
      <c r="BB368">
        <v>89</v>
      </c>
      <c r="BC368" t="s">
        <v>3362</v>
      </c>
    </row>
    <row r="369" spans="2:55" x14ac:dyDescent="0.3">
      <c r="B369" t="s">
        <v>18</v>
      </c>
      <c r="C369" t="s">
        <v>3</v>
      </c>
      <c r="D369" t="s">
        <v>68</v>
      </c>
      <c r="E369" t="s">
        <v>1911</v>
      </c>
      <c r="F369" t="s">
        <v>1912</v>
      </c>
      <c r="G369" t="s">
        <v>1025</v>
      </c>
      <c r="H369" t="s">
        <v>100</v>
      </c>
      <c r="I369">
        <v>42</v>
      </c>
      <c r="J369" t="s">
        <v>1913</v>
      </c>
      <c r="AU369" t="s">
        <v>2</v>
      </c>
      <c r="AV369" t="s">
        <v>2</v>
      </c>
      <c r="AW369" t="s">
        <v>66</v>
      </c>
      <c r="AX369" t="s">
        <v>3363</v>
      </c>
      <c r="AY369" t="s">
        <v>3364</v>
      </c>
      <c r="AZ369" t="s">
        <v>1017</v>
      </c>
      <c r="BA369" t="s">
        <v>88</v>
      </c>
      <c r="BB369">
        <v>80</v>
      </c>
      <c r="BC369" t="s">
        <v>3365</v>
      </c>
    </row>
    <row r="370" spans="2:55" x14ac:dyDescent="0.3">
      <c r="B370" t="s">
        <v>18</v>
      </c>
      <c r="C370" t="s">
        <v>3</v>
      </c>
      <c r="D370" t="s">
        <v>68</v>
      </c>
      <c r="E370" t="s">
        <v>1923</v>
      </c>
      <c r="F370" t="s">
        <v>1924</v>
      </c>
      <c r="G370" t="s">
        <v>1017</v>
      </c>
      <c r="H370" t="s">
        <v>88</v>
      </c>
      <c r="I370">
        <v>41</v>
      </c>
      <c r="J370" t="s">
        <v>1925</v>
      </c>
      <c r="AU370" t="s">
        <v>2</v>
      </c>
      <c r="AV370" t="s">
        <v>2</v>
      </c>
      <c r="AW370" t="s">
        <v>66</v>
      </c>
      <c r="AX370" t="s">
        <v>448</v>
      </c>
      <c r="AY370" t="s">
        <v>449</v>
      </c>
      <c r="AZ370" t="s">
        <v>86</v>
      </c>
      <c r="BA370" t="s">
        <v>88</v>
      </c>
      <c r="BB370">
        <v>81</v>
      </c>
      <c r="BC370" t="s">
        <v>946</v>
      </c>
    </row>
    <row r="371" spans="2:55" x14ac:dyDescent="0.3">
      <c r="B371" t="s">
        <v>18</v>
      </c>
      <c r="C371" t="s">
        <v>3</v>
      </c>
      <c r="D371" t="s">
        <v>68</v>
      </c>
      <c r="E371" t="s">
        <v>1935</v>
      </c>
      <c r="F371" t="s">
        <v>1936</v>
      </c>
      <c r="G371" t="s">
        <v>1017</v>
      </c>
      <c r="H371" t="s">
        <v>88</v>
      </c>
      <c r="I371">
        <v>83</v>
      </c>
      <c r="J371" t="s">
        <v>1937</v>
      </c>
      <c r="AU371" t="s">
        <v>2</v>
      </c>
      <c r="AV371" t="s">
        <v>2</v>
      </c>
      <c r="AW371" t="s">
        <v>66</v>
      </c>
      <c r="AX371" t="s">
        <v>3366</v>
      </c>
      <c r="AY371" t="s">
        <v>3367</v>
      </c>
      <c r="AZ371" t="s">
        <v>1017</v>
      </c>
      <c r="BA371" t="s">
        <v>420</v>
      </c>
      <c r="BB371">
        <v>13</v>
      </c>
      <c r="BC371" t="s">
        <v>3368</v>
      </c>
    </row>
    <row r="372" spans="2:55" x14ac:dyDescent="0.3">
      <c r="B372" t="s">
        <v>18</v>
      </c>
      <c r="C372" t="s">
        <v>3</v>
      </c>
      <c r="D372" t="s">
        <v>68</v>
      </c>
      <c r="E372" t="s">
        <v>243</v>
      </c>
      <c r="F372" t="s">
        <v>244</v>
      </c>
      <c r="G372" t="s">
        <v>86</v>
      </c>
      <c r="H372" t="s">
        <v>88</v>
      </c>
      <c r="I372">
        <v>89</v>
      </c>
      <c r="J372" t="s">
        <v>798</v>
      </c>
      <c r="AU372" t="s">
        <v>2</v>
      </c>
      <c r="AV372" t="s">
        <v>2</v>
      </c>
      <c r="AW372" t="s">
        <v>66</v>
      </c>
      <c r="AX372" t="s">
        <v>3369</v>
      </c>
      <c r="AY372" t="s">
        <v>3370</v>
      </c>
      <c r="AZ372" t="s">
        <v>1052</v>
      </c>
      <c r="BA372" t="s">
        <v>88</v>
      </c>
      <c r="BB372">
        <v>14</v>
      </c>
      <c r="BC372" t="s">
        <v>3371</v>
      </c>
    </row>
    <row r="373" spans="2:55" x14ac:dyDescent="0.3">
      <c r="B373" t="s">
        <v>18</v>
      </c>
      <c r="C373" t="s">
        <v>3</v>
      </c>
      <c r="D373" t="s">
        <v>68</v>
      </c>
      <c r="E373" t="s">
        <v>1944</v>
      </c>
      <c r="F373" t="s">
        <v>1945</v>
      </c>
      <c r="G373" t="s">
        <v>1017</v>
      </c>
      <c r="H373" t="s">
        <v>420</v>
      </c>
      <c r="I373">
        <v>84</v>
      </c>
      <c r="J373" t="s">
        <v>1946</v>
      </c>
      <c r="AU373" t="s">
        <v>2</v>
      </c>
      <c r="AV373" t="s">
        <v>2</v>
      </c>
      <c r="AW373" t="s">
        <v>66</v>
      </c>
      <c r="AX373" t="s">
        <v>3372</v>
      </c>
      <c r="AY373" t="s">
        <v>3373</v>
      </c>
      <c r="AZ373" t="s">
        <v>1017</v>
      </c>
      <c r="BA373" t="s">
        <v>92</v>
      </c>
      <c r="BB373">
        <v>19</v>
      </c>
      <c r="BC373" t="s">
        <v>3374</v>
      </c>
    </row>
    <row r="374" spans="2:55" x14ac:dyDescent="0.3">
      <c r="B374" t="s">
        <v>18</v>
      </c>
      <c r="C374" t="s">
        <v>3</v>
      </c>
      <c r="D374" t="s">
        <v>68</v>
      </c>
      <c r="E374" t="s">
        <v>286</v>
      </c>
      <c r="F374" t="s">
        <v>35</v>
      </c>
      <c r="G374" t="s">
        <v>86</v>
      </c>
      <c r="H374" t="s">
        <v>92</v>
      </c>
      <c r="I374">
        <v>7</v>
      </c>
      <c r="J374" t="s">
        <v>801</v>
      </c>
      <c r="AU374" t="s">
        <v>2</v>
      </c>
      <c r="AV374" t="s">
        <v>2</v>
      </c>
      <c r="AW374" t="s">
        <v>66</v>
      </c>
      <c r="AX374" t="s">
        <v>488</v>
      </c>
      <c r="AY374" t="s">
        <v>489</v>
      </c>
      <c r="AZ374" t="s">
        <v>86</v>
      </c>
      <c r="BA374" t="s">
        <v>88</v>
      </c>
      <c r="BB374">
        <v>13</v>
      </c>
      <c r="BC374" t="s">
        <v>947</v>
      </c>
    </row>
    <row r="375" spans="2:55" x14ac:dyDescent="0.3">
      <c r="B375" t="s">
        <v>18</v>
      </c>
      <c r="C375" t="s">
        <v>3</v>
      </c>
      <c r="D375" t="s">
        <v>68</v>
      </c>
      <c r="E375" t="s">
        <v>1953</v>
      </c>
      <c r="F375" t="s">
        <v>1954</v>
      </c>
      <c r="G375" t="s">
        <v>1032</v>
      </c>
      <c r="H375" t="s">
        <v>1021</v>
      </c>
      <c r="I375">
        <v>87</v>
      </c>
      <c r="J375" t="s">
        <v>1955</v>
      </c>
      <c r="AU375" t="s">
        <v>2</v>
      </c>
      <c r="AV375" t="s">
        <v>2</v>
      </c>
      <c r="AW375" t="s">
        <v>66</v>
      </c>
      <c r="AX375" t="s">
        <v>3375</v>
      </c>
      <c r="AY375" t="s">
        <v>3376</v>
      </c>
      <c r="AZ375" t="s">
        <v>1025</v>
      </c>
      <c r="BA375" t="s">
        <v>255</v>
      </c>
      <c r="BB375">
        <v>16</v>
      </c>
      <c r="BC375" t="s">
        <v>3377</v>
      </c>
    </row>
    <row r="376" spans="2:55" x14ac:dyDescent="0.3">
      <c r="B376" t="s">
        <v>18</v>
      </c>
      <c r="C376" t="s">
        <v>3</v>
      </c>
      <c r="D376" t="s">
        <v>68</v>
      </c>
      <c r="E376" t="s">
        <v>340</v>
      </c>
      <c r="F376" t="s">
        <v>341</v>
      </c>
      <c r="G376" t="s">
        <v>86</v>
      </c>
      <c r="H376" t="s">
        <v>88</v>
      </c>
      <c r="I376">
        <v>87</v>
      </c>
      <c r="J376" t="s">
        <v>803</v>
      </c>
      <c r="AU376" t="s">
        <v>2</v>
      </c>
      <c r="AV376" t="s">
        <v>2</v>
      </c>
      <c r="AW376" t="s">
        <v>66</v>
      </c>
      <c r="AX376" t="s">
        <v>521</v>
      </c>
      <c r="AY376" t="s">
        <v>522</v>
      </c>
      <c r="AZ376" t="s">
        <v>86</v>
      </c>
      <c r="BA376" t="s">
        <v>88</v>
      </c>
      <c r="BB376">
        <v>14</v>
      </c>
      <c r="BC376" t="s">
        <v>948</v>
      </c>
    </row>
    <row r="377" spans="2:55" x14ac:dyDescent="0.3">
      <c r="B377" t="s">
        <v>18</v>
      </c>
      <c r="C377" t="s">
        <v>3</v>
      </c>
      <c r="D377" t="s">
        <v>68</v>
      </c>
      <c r="E377" t="s">
        <v>1968</v>
      </c>
      <c r="F377" t="s">
        <v>1969</v>
      </c>
      <c r="G377" t="s">
        <v>1052</v>
      </c>
      <c r="H377" t="s">
        <v>88</v>
      </c>
      <c r="I377">
        <v>87</v>
      </c>
      <c r="J377" t="s">
        <v>1970</v>
      </c>
      <c r="AU377" t="s">
        <v>2</v>
      </c>
      <c r="AV377" t="s">
        <v>2</v>
      </c>
      <c r="AW377" t="s">
        <v>66</v>
      </c>
      <c r="AX377" t="s">
        <v>548</v>
      </c>
      <c r="AY377" t="s">
        <v>549</v>
      </c>
      <c r="AZ377" t="s">
        <v>86</v>
      </c>
      <c r="BB377">
        <v>16</v>
      </c>
      <c r="BC377" t="s">
        <v>949</v>
      </c>
    </row>
    <row r="378" spans="2:55" x14ac:dyDescent="0.3">
      <c r="B378" t="s">
        <v>18</v>
      </c>
      <c r="C378" t="s">
        <v>3</v>
      </c>
      <c r="D378" t="s">
        <v>68</v>
      </c>
      <c r="E378" t="s">
        <v>1974</v>
      </c>
      <c r="F378" t="s">
        <v>1975</v>
      </c>
      <c r="G378" t="s">
        <v>1052</v>
      </c>
      <c r="H378" t="s">
        <v>88</v>
      </c>
      <c r="I378">
        <v>87</v>
      </c>
      <c r="J378" t="s">
        <v>1976</v>
      </c>
      <c r="AU378" t="s">
        <v>2</v>
      </c>
      <c r="AV378" t="s">
        <v>2</v>
      </c>
      <c r="AW378" t="s">
        <v>66</v>
      </c>
      <c r="AX378" t="s">
        <v>3378</v>
      </c>
      <c r="AY378" t="s">
        <v>3379</v>
      </c>
      <c r="AZ378" t="s">
        <v>1017</v>
      </c>
      <c r="BA378" t="s">
        <v>88</v>
      </c>
      <c r="BB378">
        <v>84</v>
      </c>
      <c r="BC378" t="s">
        <v>3380</v>
      </c>
    </row>
    <row r="379" spans="2:55" x14ac:dyDescent="0.3">
      <c r="B379" t="s">
        <v>18</v>
      </c>
      <c r="C379" t="s">
        <v>3</v>
      </c>
      <c r="D379" t="s">
        <v>68</v>
      </c>
      <c r="E379" t="s">
        <v>1986</v>
      </c>
      <c r="F379" t="s">
        <v>1987</v>
      </c>
      <c r="G379" t="s">
        <v>1017</v>
      </c>
      <c r="H379" t="s">
        <v>420</v>
      </c>
      <c r="I379">
        <v>41</v>
      </c>
      <c r="J379" t="s">
        <v>1988</v>
      </c>
      <c r="AU379" t="s">
        <v>2</v>
      </c>
      <c r="AV379" t="s">
        <v>2</v>
      </c>
      <c r="AW379" t="s">
        <v>66</v>
      </c>
      <c r="AX379" t="s">
        <v>3381</v>
      </c>
      <c r="AY379" t="s">
        <v>3382</v>
      </c>
      <c r="AZ379" t="s">
        <v>1025</v>
      </c>
      <c r="BA379" t="s">
        <v>629</v>
      </c>
      <c r="BB379">
        <v>0</v>
      </c>
      <c r="BC379" t="s">
        <v>3383</v>
      </c>
    </row>
    <row r="380" spans="2:55" x14ac:dyDescent="0.3">
      <c r="B380" t="s">
        <v>18</v>
      </c>
      <c r="C380" t="s">
        <v>3</v>
      </c>
      <c r="D380" t="s">
        <v>68</v>
      </c>
      <c r="E380" t="s">
        <v>1995</v>
      </c>
      <c r="F380" t="s">
        <v>1996</v>
      </c>
      <c r="G380" t="s">
        <v>1017</v>
      </c>
      <c r="H380" t="s">
        <v>420</v>
      </c>
      <c r="I380">
        <v>46</v>
      </c>
      <c r="J380" t="s">
        <v>1997</v>
      </c>
      <c r="AU380" t="s">
        <v>2</v>
      </c>
      <c r="AV380" t="s">
        <v>2</v>
      </c>
      <c r="AW380" t="s">
        <v>74</v>
      </c>
      <c r="AX380" t="s">
        <v>3384</v>
      </c>
      <c r="AY380" t="s">
        <v>3385</v>
      </c>
      <c r="AZ380" t="s">
        <v>1017</v>
      </c>
      <c r="BA380" t="s">
        <v>420</v>
      </c>
      <c r="BB380">
        <v>13</v>
      </c>
      <c r="BC380" t="s">
        <v>3386</v>
      </c>
    </row>
    <row r="381" spans="2:55" x14ac:dyDescent="0.3">
      <c r="B381" t="s">
        <v>18</v>
      </c>
      <c r="C381" t="s">
        <v>3</v>
      </c>
      <c r="D381" t="s">
        <v>68</v>
      </c>
      <c r="E381" t="s">
        <v>2004</v>
      </c>
      <c r="F381" t="s">
        <v>2005</v>
      </c>
      <c r="G381" t="s">
        <v>1017</v>
      </c>
      <c r="H381" t="s">
        <v>88</v>
      </c>
      <c r="I381">
        <v>49</v>
      </c>
      <c r="J381" t="s">
        <v>2006</v>
      </c>
      <c r="AU381" t="s">
        <v>2</v>
      </c>
      <c r="AV381" t="s">
        <v>2</v>
      </c>
      <c r="AW381" t="s">
        <v>74</v>
      </c>
      <c r="AX381" t="s">
        <v>3387</v>
      </c>
      <c r="AY381" t="s">
        <v>3388</v>
      </c>
      <c r="AZ381" t="s">
        <v>1017</v>
      </c>
      <c r="BA381" t="s">
        <v>420</v>
      </c>
      <c r="BB381">
        <v>82</v>
      </c>
      <c r="BC381" t="s">
        <v>3389</v>
      </c>
    </row>
    <row r="382" spans="2:55" x14ac:dyDescent="0.3">
      <c r="B382" t="s">
        <v>18</v>
      </c>
      <c r="C382" t="s">
        <v>3</v>
      </c>
      <c r="D382" t="s">
        <v>68</v>
      </c>
      <c r="E382" t="s">
        <v>2013</v>
      </c>
      <c r="F382" t="s">
        <v>2014</v>
      </c>
      <c r="G382" t="s">
        <v>1032</v>
      </c>
      <c r="H382" t="s">
        <v>1033</v>
      </c>
      <c r="I382">
        <v>83</v>
      </c>
      <c r="J382" t="s">
        <v>2015</v>
      </c>
      <c r="AU382" t="s">
        <v>2</v>
      </c>
      <c r="AV382" t="s">
        <v>2</v>
      </c>
      <c r="AW382" t="s">
        <v>74</v>
      </c>
      <c r="AX382" t="s">
        <v>3390</v>
      </c>
      <c r="AY382" t="s">
        <v>3391</v>
      </c>
      <c r="AZ382" t="s">
        <v>1032</v>
      </c>
      <c r="BA382" t="s">
        <v>88</v>
      </c>
      <c r="BB382">
        <v>12</v>
      </c>
      <c r="BC382" t="s">
        <v>3392</v>
      </c>
    </row>
    <row r="383" spans="2:55" x14ac:dyDescent="0.3">
      <c r="B383" t="s">
        <v>18</v>
      </c>
      <c r="C383" t="s">
        <v>3</v>
      </c>
      <c r="D383" t="s">
        <v>68</v>
      </c>
      <c r="E383" t="s">
        <v>2022</v>
      </c>
      <c r="F383" t="s">
        <v>2023</v>
      </c>
      <c r="G383" t="s">
        <v>1309</v>
      </c>
      <c r="H383" t="s">
        <v>1310</v>
      </c>
      <c r="I383">
        <v>82</v>
      </c>
      <c r="J383" t="s">
        <v>2024</v>
      </c>
      <c r="AU383" t="s">
        <v>2</v>
      </c>
      <c r="AV383" t="s">
        <v>2</v>
      </c>
      <c r="AW383" t="s">
        <v>74</v>
      </c>
      <c r="AX383" t="s">
        <v>3393</v>
      </c>
      <c r="AY383" t="s">
        <v>3394</v>
      </c>
      <c r="AZ383" t="s">
        <v>1017</v>
      </c>
      <c r="BA383" t="s">
        <v>420</v>
      </c>
      <c r="BC383" t="s">
        <v>3395</v>
      </c>
    </row>
    <row r="384" spans="2:55" x14ac:dyDescent="0.3">
      <c r="B384" t="s">
        <v>18</v>
      </c>
      <c r="C384" t="s">
        <v>3</v>
      </c>
      <c r="D384" t="s">
        <v>68</v>
      </c>
      <c r="E384" t="s">
        <v>561</v>
      </c>
      <c r="F384" t="s">
        <v>562</v>
      </c>
      <c r="G384" t="s">
        <v>86</v>
      </c>
      <c r="H384" t="s">
        <v>88</v>
      </c>
      <c r="I384">
        <v>84</v>
      </c>
      <c r="J384" t="s">
        <v>805</v>
      </c>
      <c r="AU384" t="s">
        <v>2</v>
      </c>
      <c r="AV384" t="s">
        <v>2</v>
      </c>
      <c r="AW384" t="s">
        <v>74</v>
      </c>
      <c r="AX384" t="s">
        <v>3396</v>
      </c>
      <c r="AY384" t="s">
        <v>3397</v>
      </c>
      <c r="AZ384" t="s">
        <v>1032</v>
      </c>
      <c r="BA384" t="s">
        <v>1021</v>
      </c>
      <c r="BB384">
        <v>88</v>
      </c>
      <c r="BC384" t="s">
        <v>3398</v>
      </c>
    </row>
    <row r="385" spans="2:55" x14ac:dyDescent="0.3">
      <c r="B385" t="s">
        <v>18</v>
      </c>
      <c r="C385" t="s">
        <v>3</v>
      </c>
      <c r="D385" t="s">
        <v>68</v>
      </c>
      <c r="E385" t="s">
        <v>2034</v>
      </c>
      <c r="F385" t="s">
        <v>2035</v>
      </c>
      <c r="G385" t="s">
        <v>1017</v>
      </c>
      <c r="H385" t="s">
        <v>420</v>
      </c>
      <c r="I385">
        <v>88</v>
      </c>
      <c r="J385" t="s">
        <v>2036</v>
      </c>
      <c r="AU385" t="s">
        <v>2</v>
      </c>
      <c r="AV385" t="s">
        <v>2</v>
      </c>
      <c r="AW385" t="s">
        <v>74</v>
      </c>
      <c r="AX385" t="s">
        <v>3399</v>
      </c>
      <c r="AY385" t="s">
        <v>3400</v>
      </c>
      <c r="AZ385" t="s">
        <v>1017</v>
      </c>
      <c r="BA385" t="s">
        <v>420</v>
      </c>
      <c r="BB385">
        <v>13</v>
      </c>
      <c r="BC385" t="s">
        <v>3401</v>
      </c>
    </row>
    <row r="386" spans="2:55" x14ac:dyDescent="0.3">
      <c r="B386" t="s">
        <v>18</v>
      </c>
      <c r="C386" t="s">
        <v>3</v>
      </c>
      <c r="D386" t="s">
        <v>68</v>
      </c>
      <c r="E386" t="s">
        <v>2040</v>
      </c>
      <c r="F386" t="s">
        <v>2041</v>
      </c>
      <c r="G386" t="s">
        <v>1052</v>
      </c>
      <c r="H386" t="s">
        <v>255</v>
      </c>
      <c r="I386">
        <v>88</v>
      </c>
      <c r="J386" t="s">
        <v>2042</v>
      </c>
      <c r="AU386" t="s">
        <v>2</v>
      </c>
      <c r="AV386" t="s">
        <v>2</v>
      </c>
      <c r="AW386" t="s">
        <v>74</v>
      </c>
      <c r="AX386" t="s">
        <v>3402</v>
      </c>
      <c r="AY386" t="s">
        <v>3403</v>
      </c>
      <c r="AZ386" t="s">
        <v>1017</v>
      </c>
      <c r="BA386" t="s">
        <v>1429</v>
      </c>
      <c r="BB386">
        <v>15</v>
      </c>
      <c r="BC386" t="s">
        <v>3404</v>
      </c>
    </row>
    <row r="387" spans="2:55" x14ac:dyDescent="0.3">
      <c r="B387" t="s">
        <v>18</v>
      </c>
      <c r="C387" t="s">
        <v>3</v>
      </c>
      <c r="D387" t="s">
        <v>69</v>
      </c>
      <c r="E387" t="s">
        <v>2049</v>
      </c>
      <c r="F387" t="s">
        <v>2050</v>
      </c>
      <c r="G387" t="s">
        <v>1309</v>
      </c>
      <c r="H387" t="s">
        <v>1310</v>
      </c>
      <c r="I387">
        <v>80</v>
      </c>
      <c r="J387" t="s">
        <v>2051</v>
      </c>
      <c r="AU387" t="s">
        <v>2</v>
      </c>
      <c r="AV387" t="s">
        <v>2</v>
      </c>
      <c r="AW387" t="s">
        <v>74</v>
      </c>
      <c r="AX387" t="s">
        <v>3405</v>
      </c>
      <c r="AY387" t="s">
        <v>3406</v>
      </c>
      <c r="AZ387" t="s">
        <v>1025</v>
      </c>
      <c r="BA387" t="s">
        <v>1099</v>
      </c>
      <c r="BB387">
        <v>82</v>
      </c>
      <c r="BC387" t="s">
        <v>3407</v>
      </c>
    </row>
    <row r="388" spans="2:55" x14ac:dyDescent="0.3">
      <c r="B388" t="s">
        <v>18</v>
      </c>
      <c r="C388" t="s">
        <v>3</v>
      </c>
      <c r="D388" t="s">
        <v>69</v>
      </c>
      <c r="E388" t="s">
        <v>2061</v>
      </c>
      <c r="F388" t="s">
        <v>2062</v>
      </c>
      <c r="G388" t="s">
        <v>1052</v>
      </c>
      <c r="H388" t="s">
        <v>88</v>
      </c>
      <c r="I388">
        <v>80</v>
      </c>
      <c r="J388" t="s">
        <v>2063</v>
      </c>
      <c r="AU388" t="s">
        <v>2</v>
      </c>
      <c r="AV388" t="s">
        <v>2</v>
      </c>
      <c r="AW388" t="s">
        <v>74</v>
      </c>
      <c r="AX388" t="s">
        <v>195</v>
      </c>
      <c r="AY388" t="s">
        <v>196</v>
      </c>
      <c r="AZ388" t="s">
        <v>86</v>
      </c>
      <c r="BA388" t="s">
        <v>88</v>
      </c>
      <c r="BB388">
        <v>1</v>
      </c>
      <c r="BC388" t="s">
        <v>950</v>
      </c>
    </row>
    <row r="389" spans="2:55" x14ac:dyDescent="0.3">
      <c r="B389" t="s">
        <v>18</v>
      </c>
      <c r="C389" t="s">
        <v>3</v>
      </c>
      <c r="D389" t="s">
        <v>69</v>
      </c>
      <c r="E389" t="s">
        <v>2070</v>
      </c>
      <c r="F389" t="s">
        <v>2071</v>
      </c>
      <c r="G389" t="s">
        <v>1032</v>
      </c>
      <c r="H389" t="s">
        <v>1021</v>
      </c>
      <c r="I389">
        <v>31</v>
      </c>
      <c r="J389" t="s">
        <v>2072</v>
      </c>
      <c r="AU389" t="s">
        <v>2</v>
      </c>
      <c r="AV389" t="s">
        <v>2</v>
      </c>
      <c r="AW389" t="s">
        <v>74</v>
      </c>
      <c r="AX389" t="s">
        <v>197</v>
      </c>
      <c r="AY389" t="s">
        <v>53</v>
      </c>
      <c r="AZ389" t="s">
        <v>86</v>
      </c>
      <c r="BA389" t="s">
        <v>88</v>
      </c>
      <c r="BB389">
        <v>14</v>
      </c>
      <c r="BC389" t="s">
        <v>951</v>
      </c>
    </row>
    <row r="390" spans="2:55" x14ac:dyDescent="0.3">
      <c r="B390" t="s">
        <v>18</v>
      </c>
      <c r="C390" t="s">
        <v>3</v>
      </c>
      <c r="D390" t="s">
        <v>69</v>
      </c>
      <c r="E390" t="s">
        <v>2079</v>
      </c>
      <c r="F390" t="s">
        <v>2080</v>
      </c>
      <c r="G390" t="s">
        <v>1017</v>
      </c>
      <c r="H390" t="s">
        <v>420</v>
      </c>
      <c r="I390">
        <v>89</v>
      </c>
      <c r="J390" t="s">
        <v>2081</v>
      </c>
      <c r="AU390" t="s">
        <v>2</v>
      </c>
      <c r="AV390" t="s">
        <v>2</v>
      </c>
      <c r="AW390" t="s">
        <v>74</v>
      </c>
      <c r="AX390" t="s">
        <v>3408</v>
      </c>
      <c r="AY390" t="s">
        <v>3409</v>
      </c>
      <c r="AZ390" t="s">
        <v>1017</v>
      </c>
      <c r="BA390" t="s">
        <v>88</v>
      </c>
      <c r="BB390">
        <v>17</v>
      </c>
      <c r="BC390" t="s">
        <v>3410</v>
      </c>
    </row>
    <row r="391" spans="2:55" x14ac:dyDescent="0.3">
      <c r="B391" t="s">
        <v>18</v>
      </c>
      <c r="C391" t="s">
        <v>3</v>
      </c>
      <c r="D391" t="s">
        <v>69</v>
      </c>
      <c r="E391" t="s">
        <v>2085</v>
      </c>
      <c r="F391" t="s">
        <v>2086</v>
      </c>
      <c r="G391" t="s">
        <v>1025</v>
      </c>
      <c r="H391" t="s">
        <v>255</v>
      </c>
      <c r="I391">
        <v>82</v>
      </c>
      <c r="J391" t="s">
        <v>2087</v>
      </c>
      <c r="AU391" t="s">
        <v>2</v>
      </c>
      <c r="AV391" t="s">
        <v>2</v>
      </c>
      <c r="AW391" t="s">
        <v>74</v>
      </c>
      <c r="AX391" t="s">
        <v>3411</v>
      </c>
      <c r="AY391" t="s">
        <v>3412</v>
      </c>
      <c r="AZ391" t="s">
        <v>1032</v>
      </c>
      <c r="BA391" t="s">
        <v>420</v>
      </c>
      <c r="BB391">
        <v>83</v>
      </c>
      <c r="BC391" t="s">
        <v>3413</v>
      </c>
    </row>
    <row r="392" spans="2:55" x14ac:dyDescent="0.3">
      <c r="B392" t="s">
        <v>18</v>
      </c>
      <c r="C392" t="s">
        <v>3</v>
      </c>
      <c r="D392" t="s">
        <v>69</v>
      </c>
      <c r="E392" t="s">
        <v>2097</v>
      </c>
      <c r="F392" t="s">
        <v>2098</v>
      </c>
      <c r="G392" t="s">
        <v>1017</v>
      </c>
      <c r="H392" t="s">
        <v>88</v>
      </c>
      <c r="I392">
        <v>86</v>
      </c>
      <c r="J392" t="s">
        <v>2099</v>
      </c>
      <c r="AU392" t="s">
        <v>2</v>
      </c>
      <c r="AV392" t="s">
        <v>2</v>
      </c>
      <c r="AW392" t="s">
        <v>74</v>
      </c>
      <c r="AX392" t="s">
        <v>3414</v>
      </c>
      <c r="AY392" t="s">
        <v>3415</v>
      </c>
      <c r="AZ392" t="s">
        <v>1025</v>
      </c>
      <c r="BA392" t="s">
        <v>255</v>
      </c>
      <c r="BB392">
        <v>83</v>
      </c>
      <c r="BC392" t="s">
        <v>3416</v>
      </c>
    </row>
    <row r="393" spans="2:55" x14ac:dyDescent="0.3">
      <c r="B393" t="s">
        <v>18</v>
      </c>
      <c r="C393" t="s">
        <v>3</v>
      </c>
      <c r="D393" t="s">
        <v>69</v>
      </c>
      <c r="E393" t="s">
        <v>2106</v>
      </c>
      <c r="F393" t="s">
        <v>2107</v>
      </c>
      <c r="G393" t="s">
        <v>1052</v>
      </c>
      <c r="H393" t="s">
        <v>88</v>
      </c>
      <c r="I393">
        <v>87</v>
      </c>
      <c r="J393" t="s">
        <v>2108</v>
      </c>
      <c r="AU393" t="s">
        <v>2</v>
      </c>
      <c r="AV393" t="s">
        <v>2</v>
      </c>
      <c r="AW393" t="s">
        <v>74</v>
      </c>
      <c r="AX393" t="s">
        <v>3417</v>
      </c>
      <c r="AY393" t="s">
        <v>3418</v>
      </c>
      <c r="AZ393" t="s">
        <v>1032</v>
      </c>
      <c r="BA393" t="s">
        <v>420</v>
      </c>
      <c r="BB393">
        <v>84</v>
      </c>
      <c r="BC393" t="s">
        <v>3419</v>
      </c>
    </row>
    <row r="394" spans="2:55" x14ac:dyDescent="0.3">
      <c r="B394" t="s">
        <v>18</v>
      </c>
      <c r="C394" t="s">
        <v>3</v>
      </c>
      <c r="D394" t="s">
        <v>69</v>
      </c>
      <c r="E394" t="s">
        <v>2112</v>
      </c>
      <c r="F394" t="s">
        <v>2113</v>
      </c>
      <c r="G394" t="s">
        <v>1052</v>
      </c>
      <c r="I394">
        <v>85</v>
      </c>
      <c r="J394" t="s">
        <v>2114</v>
      </c>
      <c r="AU394" t="s">
        <v>2</v>
      </c>
      <c r="AV394" t="s">
        <v>2</v>
      </c>
      <c r="AW394" t="s">
        <v>74</v>
      </c>
      <c r="AX394" t="s">
        <v>3420</v>
      </c>
      <c r="AY394" t="s">
        <v>3421</v>
      </c>
      <c r="AZ394" t="s">
        <v>1017</v>
      </c>
      <c r="BA394" t="s">
        <v>1021</v>
      </c>
      <c r="BB394">
        <v>6</v>
      </c>
      <c r="BC394" t="s">
        <v>3422</v>
      </c>
    </row>
    <row r="395" spans="2:55" x14ac:dyDescent="0.3">
      <c r="B395" t="s">
        <v>18</v>
      </c>
      <c r="C395" t="s">
        <v>3</v>
      </c>
      <c r="D395" t="s">
        <v>69</v>
      </c>
      <c r="E395" t="s">
        <v>253</v>
      </c>
      <c r="F395" t="s">
        <v>254</v>
      </c>
      <c r="G395" t="s">
        <v>86</v>
      </c>
      <c r="H395" t="s">
        <v>88</v>
      </c>
      <c r="I395">
        <v>81</v>
      </c>
      <c r="J395" t="s">
        <v>812</v>
      </c>
      <c r="AU395" t="s">
        <v>2</v>
      </c>
      <c r="AV395" t="s">
        <v>2</v>
      </c>
      <c r="AW395" t="s">
        <v>74</v>
      </c>
      <c r="AX395" t="s">
        <v>3423</v>
      </c>
      <c r="AY395" t="s">
        <v>3424</v>
      </c>
      <c r="AZ395" t="s">
        <v>1017</v>
      </c>
      <c r="BA395" t="s">
        <v>420</v>
      </c>
      <c r="BB395">
        <v>82</v>
      </c>
      <c r="BC395" t="s">
        <v>3425</v>
      </c>
    </row>
    <row r="396" spans="2:55" x14ac:dyDescent="0.3">
      <c r="B396" t="s">
        <v>18</v>
      </c>
      <c r="C396" t="s">
        <v>3</v>
      </c>
      <c r="D396" t="s">
        <v>69</v>
      </c>
      <c r="E396" t="s">
        <v>2127</v>
      </c>
      <c r="F396" t="s">
        <v>2128</v>
      </c>
      <c r="G396" t="s">
        <v>1017</v>
      </c>
      <c r="H396" t="s">
        <v>88</v>
      </c>
      <c r="I396">
        <v>89</v>
      </c>
      <c r="J396" t="s">
        <v>2129</v>
      </c>
      <c r="AU396" t="s">
        <v>2</v>
      </c>
      <c r="AV396" t="s">
        <v>2</v>
      </c>
      <c r="AW396" t="s">
        <v>74</v>
      </c>
      <c r="AX396" t="s">
        <v>3426</v>
      </c>
      <c r="AY396" t="s">
        <v>3427</v>
      </c>
      <c r="AZ396" t="s">
        <v>1052</v>
      </c>
      <c r="BB396">
        <v>17</v>
      </c>
      <c r="BC396" t="s">
        <v>3428</v>
      </c>
    </row>
    <row r="397" spans="2:55" x14ac:dyDescent="0.3">
      <c r="B397" t="s">
        <v>18</v>
      </c>
      <c r="C397" t="s">
        <v>3</v>
      </c>
      <c r="D397" t="s">
        <v>69</v>
      </c>
      <c r="E397" t="s">
        <v>2137</v>
      </c>
      <c r="F397" t="s">
        <v>2138</v>
      </c>
      <c r="G397" t="s">
        <v>1017</v>
      </c>
      <c r="H397" t="s">
        <v>88</v>
      </c>
      <c r="I397">
        <v>89</v>
      </c>
      <c r="J397" t="s">
        <v>2139</v>
      </c>
      <c r="AU397" t="s">
        <v>2</v>
      </c>
      <c r="AV397" t="s">
        <v>2</v>
      </c>
      <c r="AW397" t="s">
        <v>74</v>
      </c>
      <c r="AX397" t="s">
        <v>3429</v>
      </c>
      <c r="AY397" t="s">
        <v>3430</v>
      </c>
      <c r="AZ397" t="s">
        <v>1052</v>
      </c>
      <c r="BA397" t="s">
        <v>88</v>
      </c>
      <c r="BB397">
        <v>89</v>
      </c>
      <c r="BC397" t="s">
        <v>3431</v>
      </c>
    </row>
    <row r="398" spans="2:55" x14ac:dyDescent="0.3">
      <c r="B398" t="s">
        <v>18</v>
      </c>
      <c r="C398" t="s">
        <v>3</v>
      </c>
      <c r="D398" t="s">
        <v>69</v>
      </c>
      <c r="E398" t="s">
        <v>2149</v>
      </c>
      <c r="F398" t="s">
        <v>2150</v>
      </c>
      <c r="G398" t="s">
        <v>1017</v>
      </c>
      <c r="H398" t="s">
        <v>88</v>
      </c>
      <c r="I398">
        <v>89</v>
      </c>
      <c r="J398" t="s">
        <v>2151</v>
      </c>
      <c r="AU398" t="s">
        <v>2</v>
      </c>
      <c r="AV398" t="s">
        <v>2</v>
      </c>
      <c r="AW398" t="s">
        <v>74</v>
      </c>
      <c r="AX398" t="s">
        <v>3432</v>
      </c>
      <c r="AY398" t="s">
        <v>3433</v>
      </c>
      <c r="AZ398" t="s">
        <v>1032</v>
      </c>
      <c r="BA398" t="s">
        <v>1021</v>
      </c>
      <c r="BB398">
        <v>86</v>
      </c>
      <c r="BC398" t="s">
        <v>3434</v>
      </c>
    </row>
    <row r="399" spans="2:55" x14ac:dyDescent="0.3">
      <c r="B399" t="s">
        <v>18</v>
      </c>
      <c r="C399" t="s">
        <v>3</v>
      </c>
      <c r="D399" t="s">
        <v>69</v>
      </c>
      <c r="E399" t="s">
        <v>2161</v>
      </c>
      <c r="F399" t="s">
        <v>2162</v>
      </c>
      <c r="G399" t="s">
        <v>1052</v>
      </c>
      <c r="I399">
        <v>84</v>
      </c>
      <c r="J399" t="s">
        <v>2163</v>
      </c>
      <c r="AU399" t="s">
        <v>2</v>
      </c>
      <c r="AV399" t="s">
        <v>2</v>
      </c>
      <c r="AW399" t="s">
        <v>74</v>
      </c>
      <c r="AX399" t="s">
        <v>315</v>
      </c>
      <c r="AY399" t="s">
        <v>316</v>
      </c>
      <c r="AZ399" t="s">
        <v>86</v>
      </c>
      <c r="BA399" t="s">
        <v>88</v>
      </c>
      <c r="BB399">
        <v>19</v>
      </c>
      <c r="BC399" t="s">
        <v>952</v>
      </c>
    </row>
    <row r="400" spans="2:55" x14ac:dyDescent="0.3">
      <c r="B400" t="s">
        <v>18</v>
      </c>
      <c r="C400" t="s">
        <v>3</v>
      </c>
      <c r="D400" t="s">
        <v>69</v>
      </c>
      <c r="E400" t="s">
        <v>388</v>
      </c>
      <c r="F400" t="s">
        <v>389</v>
      </c>
      <c r="G400" t="s">
        <v>86</v>
      </c>
      <c r="H400" t="s">
        <v>88</v>
      </c>
      <c r="I400">
        <v>89</v>
      </c>
      <c r="J400" t="s">
        <v>814</v>
      </c>
      <c r="AU400" t="s">
        <v>2</v>
      </c>
      <c r="AV400" t="s">
        <v>2</v>
      </c>
      <c r="AW400" t="s">
        <v>74</v>
      </c>
      <c r="AX400" t="s">
        <v>3435</v>
      </c>
      <c r="AY400" t="s">
        <v>3436</v>
      </c>
      <c r="AZ400" t="s">
        <v>1017</v>
      </c>
      <c r="BA400" t="s">
        <v>88</v>
      </c>
      <c r="BB400">
        <v>17</v>
      </c>
      <c r="BC400" t="s">
        <v>3437</v>
      </c>
    </row>
    <row r="401" spans="2:55" x14ac:dyDescent="0.3">
      <c r="B401" t="s">
        <v>18</v>
      </c>
      <c r="C401" t="s">
        <v>3</v>
      </c>
      <c r="D401" t="s">
        <v>69</v>
      </c>
      <c r="E401" t="s">
        <v>2180</v>
      </c>
      <c r="F401" t="s">
        <v>2181</v>
      </c>
      <c r="G401" t="s">
        <v>1052</v>
      </c>
      <c r="H401" t="s">
        <v>88</v>
      </c>
      <c r="I401">
        <v>89</v>
      </c>
      <c r="J401" t="s">
        <v>2182</v>
      </c>
      <c r="AU401" t="s">
        <v>2</v>
      </c>
      <c r="AV401" t="s">
        <v>2</v>
      </c>
      <c r="AW401" t="s">
        <v>74</v>
      </c>
      <c r="AX401" t="s">
        <v>354</v>
      </c>
      <c r="AY401" t="s">
        <v>355</v>
      </c>
      <c r="AZ401" t="s">
        <v>86</v>
      </c>
      <c r="BA401" t="s">
        <v>88</v>
      </c>
      <c r="BB401">
        <v>11</v>
      </c>
      <c r="BC401" t="s">
        <v>953</v>
      </c>
    </row>
    <row r="402" spans="2:55" x14ac:dyDescent="0.3">
      <c r="B402" t="s">
        <v>18</v>
      </c>
      <c r="C402" t="s">
        <v>3</v>
      </c>
      <c r="D402" t="s">
        <v>69</v>
      </c>
      <c r="E402" t="s">
        <v>2192</v>
      </c>
      <c r="F402" t="s">
        <v>2193</v>
      </c>
      <c r="G402" t="s">
        <v>1032</v>
      </c>
      <c r="H402" t="s">
        <v>420</v>
      </c>
      <c r="I402">
        <v>0</v>
      </c>
      <c r="J402" t="s">
        <v>2194</v>
      </c>
      <c r="AU402" t="s">
        <v>2</v>
      </c>
      <c r="AV402" t="s">
        <v>2</v>
      </c>
      <c r="AW402" t="s">
        <v>74</v>
      </c>
      <c r="AX402" t="s">
        <v>3438</v>
      </c>
      <c r="AY402" t="s">
        <v>3439</v>
      </c>
      <c r="AZ402" t="s">
        <v>1017</v>
      </c>
      <c r="BA402" t="s">
        <v>1021</v>
      </c>
      <c r="BB402">
        <v>16</v>
      </c>
      <c r="BC402" t="s">
        <v>3440</v>
      </c>
    </row>
    <row r="403" spans="2:55" x14ac:dyDescent="0.3">
      <c r="B403" t="s">
        <v>18</v>
      </c>
      <c r="C403" t="s">
        <v>3</v>
      </c>
      <c r="D403" t="s">
        <v>69</v>
      </c>
      <c r="E403" t="s">
        <v>463</v>
      </c>
      <c r="F403" t="s">
        <v>60</v>
      </c>
      <c r="G403" t="s">
        <v>86</v>
      </c>
      <c r="H403" t="s">
        <v>88</v>
      </c>
      <c r="I403">
        <v>88</v>
      </c>
      <c r="J403" t="s">
        <v>3640</v>
      </c>
      <c r="AU403" t="s">
        <v>2</v>
      </c>
      <c r="AV403" t="s">
        <v>2</v>
      </c>
      <c r="AW403" t="s">
        <v>74</v>
      </c>
      <c r="AX403" t="s">
        <v>3441</v>
      </c>
      <c r="AY403" t="s">
        <v>3442</v>
      </c>
      <c r="AZ403" t="s">
        <v>1017</v>
      </c>
      <c r="BA403" t="s">
        <v>88</v>
      </c>
      <c r="BB403">
        <v>87</v>
      </c>
      <c r="BC403" t="s">
        <v>3443</v>
      </c>
    </row>
    <row r="404" spans="2:55" x14ac:dyDescent="0.3">
      <c r="B404" t="s">
        <v>18</v>
      </c>
      <c r="C404" t="s">
        <v>3</v>
      </c>
      <c r="D404" t="s">
        <v>69</v>
      </c>
      <c r="E404" t="s">
        <v>2205</v>
      </c>
      <c r="F404" t="s">
        <v>2206</v>
      </c>
      <c r="G404" t="s">
        <v>1032</v>
      </c>
      <c r="H404" t="s">
        <v>1021</v>
      </c>
      <c r="I404">
        <v>88</v>
      </c>
      <c r="J404" t="s">
        <v>2207</v>
      </c>
      <c r="AU404" t="s">
        <v>2</v>
      </c>
      <c r="AV404" t="s">
        <v>2</v>
      </c>
      <c r="AW404" t="s">
        <v>74</v>
      </c>
      <c r="AX404" t="s">
        <v>3444</v>
      </c>
      <c r="AY404" t="s">
        <v>3445</v>
      </c>
      <c r="AZ404" t="s">
        <v>1017</v>
      </c>
      <c r="BA404" t="s">
        <v>420</v>
      </c>
      <c r="BB404">
        <v>82</v>
      </c>
      <c r="BC404" t="s">
        <v>3446</v>
      </c>
    </row>
    <row r="405" spans="2:55" x14ac:dyDescent="0.3">
      <c r="B405" t="s">
        <v>18</v>
      </c>
      <c r="C405" t="s">
        <v>3</v>
      </c>
      <c r="D405" t="s">
        <v>69</v>
      </c>
      <c r="E405" t="s">
        <v>612</v>
      </c>
      <c r="F405" t="s">
        <v>613</v>
      </c>
      <c r="G405" t="s">
        <v>86</v>
      </c>
      <c r="H405" t="s">
        <v>88</v>
      </c>
      <c r="I405">
        <v>82</v>
      </c>
      <c r="J405" t="s">
        <v>815</v>
      </c>
      <c r="AU405" t="s">
        <v>2</v>
      </c>
      <c r="AV405" t="s">
        <v>2</v>
      </c>
      <c r="AW405" t="s">
        <v>74</v>
      </c>
      <c r="AX405" t="s">
        <v>3447</v>
      </c>
      <c r="AY405" t="s">
        <v>3448</v>
      </c>
      <c r="AZ405" t="s">
        <v>1025</v>
      </c>
      <c r="BA405" t="s">
        <v>255</v>
      </c>
      <c r="BB405">
        <v>15</v>
      </c>
      <c r="BC405" t="s">
        <v>3449</v>
      </c>
    </row>
    <row r="406" spans="2:55" x14ac:dyDescent="0.3">
      <c r="B406" t="s">
        <v>18</v>
      </c>
      <c r="C406" t="s">
        <v>3</v>
      </c>
      <c r="D406" t="s">
        <v>71</v>
      </c>
      <c r="E406" t="s">
        <v>2217</v>
      </c>
      <c r="F406" t="s">
        <v>2218</v>
      </c>
      <c r="G406" t="s">
        <v>1017</v>
      </c>
      <c r="H406" t="s">
        <v>420</v>
      </c>
      <c r="I406">
        <v>48</v>
      </c>
      <c r="J406" t="s">
        <v>2219</v>
      </c>
      <c r="AU406" t="s">
        <v>2</v>
      </c>
      <c r="AV406" t="s">
        <v>2</v>
      </c>
      <c r="AW406" t="s">
        <v>74</v>
      </c>
      <c r="AX406" t="s">
        <v>3450</v>
      </c>
      <c r="AY406" t="s">
        <v>3451</v>
      </c>
      <c r="AZ406" t="s">
        <v>1017</v>
      </c>
      <c r="BA406" t="s">
        <v>420</v>
      </c>
      <c r="BB406">
        <v>18</v>
      </c>
      <c r="BC406" t="s">
        <v>3452</v>
      </c>
    </row>
    <row r="407" spans="2:55" x14ac:dyDescent="0.3">
      <c r="B407" t="s">
        <v>18</v>
      </c>
      <c r="C407" t="s">
        <v>3</v>
      </c>
      <c r="D407" t="s">
        <v>71</v>
      </c>
      <c r="E407" t="s">
        <v>2230</v>
      </c>
      <c r="F407" t="s">
        <v>2231</v>
      </c>
      <c r="G407" t="s">
        <v>1052</v>
      </c>
      <c r="H407" t="s">
        <v>1270</v>
      </c>
      <c r="I407">
        <v>89</v>
      </c>
      <c r="J407" t="s">
        <v>2232</v>
      </c>
      <c r="AU407" t="s">
        <v>2</v>
      </c>
      <c r="AV407" t="s">
        <v>2</v>
      </c>
      <c r="AW407" t="s">
        <v>74</v>
      </c>
      <c r="AX407" t="s">
        <v>3453</v>
      </c>
      <c r="AY407" t="s">
        <v>3454</v>
      </c>
      <c r="AZ407" t="s">
        <v>1017</v>
      </c>
      <c r="BA407" t="s">
        <v>88</v>
      </c>
      <c r="BB407">
        <v>13</v>
      </c>
      <c r="BC407" t="s">
        <v>3455</v>
      </c>
    </row>
    <row r="408" spans="2:55" x14ac:dyDescent="0.3">
      <c r="B408" t="s">
        <v>18</v>
      </c>
      <c r="C408" t="s">
        <v>3</v>
      </c>
      <c r="D408" t="s">
        <v>71</v>
      </c>
      <c r="E408" t="s">
        <v>2236</v>
      </c>
      <c r="F408" t="s">
        <v>2237</v>
      </c>
      <c r="G408" t="s">
        <v>1032</v>
      </c>
      <c r="H408" t="s">
        <v>1033</v>
      </c>
      <c r="I408">
        <v>80</v>
      </c>
      <c r="J408" t="s">
        <v>2238</v>
      </c>
      <c r="AU408" t="s">
        <v>2</v>
      </c>
      <c r="AV408" t="s">
        <v>2</v>
      </c>
      <c r="AW408" t="s">
        <v>74</v>
      </c>
      <c r="AX408" t="s">
        <v>3456</v>
      </c>
      <c r="AY408" t="s">
        <v>3457</v>
      </c>
      <c r="AZ408" t="s">
        <v>1017</v>
      </c>
      <c r="BA408" t="s">
        <v>88</v>
      </c>
      <c r="BB408">
        <v>19</v>
      </c>
      <c r="BC408" t="s">
        <v>3458</v>
      </c>
    </row>
    <row r="409" spans="2:55" x14ac:dyDescent="0.3">
      <c r="B409" t="s">
        <v>18</v>
      </c>
      <c r="C409" t="s">
        <v>3</v>
      </c>
      <c r="D409" t="s">
        <v>71</v>
      </c>
      <c r="E409" t="s">
        <v>365</v>
      </c>
      <c r="F409" t="s">
        <v>366</v>
      </c>
      <c r="G409" t="s">
        <v>86</v>
      </c>
      <c r="H409" t="s">
        <v>88</v>
      </c>
      <c r="I409">
        <v>86</v>
      </c>
      <c r="J409" t="s">
        <v>817</v>
      </c>
      <c r="AU409" t="s">
        <v>2</v>
      </c>
      <c r="AV409" t="s">
        <v>2</v>
      </c>
      <c r="AW409" t="s">
        <v>74</v>
      </c>
      <c r="AX409" t="s">
        <v>3459</v>
      </c>
      <c r="AY409" t="s">
        <v>3460</v>
      </c>
      <c r="AZ409" t="s">
        <v>1017</v>
      </c>
      <c r="BA409" t="s">
        <v>88</v>
      </c>
      <c r="BB409">
        <v>11</v>
      </c>
      <c r="BC409" t="s">
        <v>3461</v>
      </c>
    </row>
    <row r="410" spans="2:55" x14ac:dyDescent="0.3">
      <c r="B410" t="s">
        <v>18</v>
      </c>
      <c r="C410" t="s">
        <v>3</v>
      </c>
      <c r="D410" t="s">
        <v>71</v>
      </c>
      <c r="E410" t="s">
        <v>380</v>
      </c>
      <c r="F410" t="s">
        <v>381</v>
      </c>
      <c r="G410" t="s">
        <v>86</v>
      </c>
      <c r="H410" t="s">
        <v>88</v>
      </c>
      <c r="I410">
        <v>84</v>
      </c>
      <c r="J410" t="s">
        <v>820</v>
      </c>
      <c r="AU410" t="s">
        <v>2</v>
      </c>
      <c r="AV410" t="s">
        <v>2</v>
      </c>
      <c r="AW410" t="s">
        <v>74</v>
      </c>
      <c r="AX410" t="s">
        <v>3462</v>
      </c>
      <c r="AY410" t="s">
        <v>3463</v>
      </c>
      <c r="AZ410" t="s">
        <v>1017</v>
      </c>
      <c r="BA410" t="s">
        <v>1021</v>
      </c>
      <c r="BB410">
        <v>86</v>
      </c>
      <c r="BC410" t="s">
        <v>3464</v>
      </c>
    </row>
    <row r="411" spans="2:55" x14ac:dyDescent="0.3">
      <c r="B411" t="s">
        <v>18</v>
      </c>
      <c r="C411" t="s">
        <v>3</v>
      </c>
      <c r="D411" t="s">
        <v>71</v>
      </c>
      <c r="E411" t="s">
        <v>2257</v>
      </c>
      <c r="F411" t="s">
        <v>2258</v>
      </c>
      <c r="G411" t="s">
        <v>1052</v>
      </c>
      <c r="H411" t="s">
        <v>629</v>
      </c>
      <c r="I411">
        <v>87</v>
      </c>
      <c r="J411" t="s">
        <v>2259</v>
      </c>
      <c r="AU411" t="s">
        <v>2</v>
      </c>
      <c r="AV411" t="s">
        <v>2</v>
      </c>
      <c r="AW411" t="s">
        <v>74</v>
      </c>
      <c r="AX411" t="s">
        <v>3465</v>
      </c>
      <c r="AY411" t="s">
        <v>3466</v>
      </c>
      <c r="AZ411" t="s">
        <v>1017</v>
      </c>
      <c r="BA411" t="s">
        <v>88</v>
      </c>
      <c r="BB411">
        <v>87</v>
      </c>
      <c r="BC411" t="s">
        <v>3467</v>
      </c>
    </row>
    <row r="412" spans="2:55" x14ac:dyDescent="0.3">
      <c r="B412" t="s">
        <v>18</v>
      </c>
      <c r="C412" t="s">
        <v>3</v>
      </c>
      <c r="D412" t="s">
        <v>71</v>
      </c>
      <c r="E412" t="s">
        <v>441</v>
      </c>
      <c r="F412" t="s">
        <v>442</v>
      </c>
      <c r="G412" t="s">
        <v>86</v>
      </c>
      <c r="H412" t="s">
        <v>88</v>
      </c>
      <c r="I412">
        <v>35</v>
      </c>
      <c r="J412" t="s">
        <v>823</v>
      </c>
      <c r="AU412" t="s">
        <v>2</v>
      </c>
      <c r="AV412" t="s">
        <v>2</v>
      </c>
      <c r="AW412" t="s">
        <v>74</v>
      </c>
      <c r="AX412" t="s">
        <v>3468</v>
      </c>
      <c r="AY412" t="s">
        <v>3469</v>
      </c>
      <c r="AZ412" t="s">
        <v>1017</v>
      </c>
      <c r="BA412" t="s">
        <v>88</v>
      </c>
      <c r="BB412">
        <v>10</v>
      </c>
      <c r="BC412" t="s">
        <v>3470</v>
      </c>
    </row>
    <row r="413" spans="2:55" x14ac:dyDescent="0.3">
      <c r="B413" t="s">
        <v>18</v>
      </c>
      <c r="C413" t="s">
        <v>3</v>
      </c>
      <c r="D413" t="s">
        <v>71</v>
      </c>
      <c r="E413" t="s">
        <v>477</v>
      </c>
      <c r="F413" t="s">
        <v>478</v>
      </c>
      <c r="G413" t="s">
        <v>86</v>
      </c>
      <c r="H413" t="s">
        <v>92</v>
      </c>
      <c r="I413">
        <v>34</v>
      </c>
      <c r="J413" t="s">
        <v>826</v>
      </c>
      <c r="AU413" t="s">
        <v>2</v>
      </c>
      <c r="AV413" t="s">
        <v>2</v>
      </c>
      <c r="AW413" t="s">
        <v>74</v>
      </c>
      <c r="AX413" t="s">
        <v>3471</v>
      </c>
      <c r="AY413" t="s">
        <v>3472</v>
      </c>
      <c r="AZ413" t="s">
        <v>1017</v>
      </c>
      <c r="BA413" t="s">
        <v>88</v>
      </c>
      <c r="BB413">
        <v>8</v>
      </c>
      <c r="BC413" t="s">
        <v>3473</v>
      </c>
    </row>
    <row r="414" spans="2:55" x14ac:dyDescent="0.3">
      <c r="B414" t="s">
        <v>18</v>
      </c>
      <c r="C414" t="s">
        <v>3</v>
      </c>
      <c r="D414" t="s">
        <v>71</v>
      </c>
      <c r="E414" t="s">
        <v>563</v>
      </c>
      <c r="F414" t="s">
        <v>44</v>
      </c>
      <c r="G414" t="s">
        <v>86</v>
      </c>
      <c r="H414" t="s">
        <v>88</v>
      </c>
      <c r="I414">
        <v>87</v>
      </c>
      <c r="J414" t="s">
        <v>827</v>
      </c>
      <c r="AU414" t="s">
        <v>2</v>
      </c>
      <c r="AV414" t="s">
        <v>2</v>
      </c>
      <c r="AW414" t="s">
        <v>74</v>
      </c>
      <c r="AX414" t="s">
        <v>3474</v>
      </c>
      <c r="AY414" t="s">
        <v>3475</v>
      </c>
      <c r="AZ414" t="s">
        <v>1017</v>
      </c>
      <c r="BA414" t="s">
        <v>420</v>
      </c>
      <c r="BB414">
        <v>18</v>
      </c>
      <c r="BC414" t="s">
        <v>3476</v>
      </c>
    </row>
    <row r="415" spans="2:55" x14ac:dyDescent="0.3">
      <c r="B415" t="s">
        <v>18</v>
      </c>
      <c r="C415" t="s">
        <v>3</v>
      </c>
      <c r="D415" t="s">
        <v>71</v>
      </c>
      <c r="E415" t="s">
        <v>2275</v>
      </c>
      <c r="F415" t="s">
        <v>2276</v>
      </c>
      <c r="G415" t="s">
        <v>1032</v>
      </c>
      <c r="H415" t="s">
        <v>1033</v>
      </c>
      <c r="I415">
        <v>82</v>
      </c>
      <c r="J415" t="s">
        <v>2277</v>
      </c>
      <c r="AU415" t="s">
        <v>2</v>
      </c>
      <c r="AV415" t="s">
        <v>2</v>
      </c>
      <c r="AW415" t="s">
        <v>74</v>
      </c>
      <c r="AX415" t="s">
        <v>3477</v>
      </c>
      <c r="AY415" t="s">
        <v>3478</v>
      </c>
      <c r="AZ415" t="s">
        <v>1025</v>
      </c>
      <c r="BB415">
        <v>83</v>
      </c>
      <c r="BC415" t="s">
        <v>3479</v>
      </c>
    </row>
    <row r="416" spans="2:55" x14ac:dyDescent="0.3">
      <c r="B416" t="s">
        <v>18</v>
      </c>
      <c r="C416" t="s">
        <v>3</v>
      </c>
      <c r="D416" t="s">
        <v>71</v>
      </c>
      <c r="E416" t="s">
        <v>2284</v>
      </c>
      <c r="F416" t="s">
        <v>2285</v>
      </c>
      <c r="G416" t="s">
        <v>1017</v>
      </c>
      <c r="H416" t="s">
        <v>88</v>
      </c>
      <c r="I416">
        <v>86</v>
      </c>
      <c r="J416" t="s">
        <v>2286</v>
      </c>
      <c r="AU416" t="s">
        <v>2</v>
      </c>
      <c r="AV416" t="s">
        <v>2</v>
      </c>
      <c r="AW416" t="s">
        <v>74</v>
      </c>
      <c r="AX416" t="s">
        <v>3480</v>
      </c>
      <c r="AY416" t="s">
        <v>3481</v>
      </c>
      <c r="AZ416" t="s">
        <v>1017</v>
      </c>
      <c r="BA416" t="s">
        <v>88</v>
      </c>
      <c r="BB416">
        <v>86</v>
      </c>
      <c r="BC416" t="s">
        <v>3482</v>
      </c>
    </row>
    <row r="417" spans="2:55" x14ac:dyDescent="0.3">
      <c r="B417" t="s">
        <v>18</v>
      </c>
      <c r="C417" t="s">
        <v>3</v>
      </c>
      <c r="D417" t="s">
        <v>72</v>
      </c>
      <c r="E417" t="s">
        <v>2290</v>
      </c>
      <c r="F417" t="s">
        <v>2291</v>
      </c>
      <c r="G417" t="s">
        <v>1017</v>
      </c>
      <c r="H417" t="s">
        <v>88</v>
      </c>
      <c r="I417">
        <v>47</v>
      </c>
      <c r="J417" t="s">
        <v>2292</v>
      </c>
      <c r="AU417" t="s">
        <v>2</v>
      </c>
      <c r="AV417" t="s">
        <v>2</v>
      </c>
      <c r="AW417" t="s">
        <v>74</v>
      </c>
      <c r="AX417" t="s">
        <v>3483</v>
      </c>
      <c r="AY417" t="s">
        <v>3484</v>
      </c>
      <c r="AZ417" t="s">
        <v>1017</v>
      </c>
      <c r="BA417" t="s">
        <v>88</v>
      </c>
      <c r="BB417">
        <v>17</v>
      </c>
      <c r="BC417" t="s">
        <v>3485</v>
      </c>
    </row>
    <row r="418" spans="2:55" x14ac:dyDescent="0.3">
      <c r="B418" t="s">
        <v>18</v>
      </c>
      <c r="C418" t="s">
        <v>3</v>
      </c>
      <c r="D418" t="s">
        <v>72</v>
      </c>
      <c r="E418" t="s">
        <v>2299</v>
      </c>
      <c r="F418" t="s">
        <v>2300</v>
      </c>
      <c r="G418" t="s">
        <v>1025</v>
      </c>
      <c r="H418" t="s">
        <v>255</v>
      </c>
      <c r="I418">
        <v>85</v>
      </c>
      <c r="J418" t="s">
        <v>2301</v>
      </c>
      <c r="AU418" t="s">
        <v>2</v>
      </c>
      <c r="AV418" t="s">
        <v>2</v>
      </c>
      <c r="AW418" t="s">
        <v>74</v>
      </c>
      <c r="AX418" t="s">
        <v>3486</v>
      </c>
      <c r="AY418" t="s">
        <v>3487</v>
      </c>
      <c r="AZ418" t="s">
        <v>1017</v>
      </c>
      <c r="BA418" t="s">
        <v>88</v>
      </c>
      <c r="BB418">
        <v>83</v>
      </c>
      <c r="BC418" t="s">
        <v>3488</v>
      </c>
    </row>
    <row r="419" spans="2:55" x14ac:dyDescent="0.3">
      <c r="B419" t="s">
        <v>18</v>
      </c>
      <c r="C419" t="s">
        <v>3</v>
      </c>
      <c r="D419" t="s">
        <v>72</v>
      </c>
      <c r="E419" t="s">
        <v>2305</v>
      </c>
      <c r="F419" t="s">
        <v>2306</v>
      </c>
      <c r="G419" t="s">
        <v>1032</v>
      </c>
      <c r="H419" t="s">
        <v>420</v>
      </c>
      <c r="I419">
        <v>48</v>
      </c>
      <c r="J419" t="s">
        <v>2307</v>
      </c>
      <c r="AU419" t="s">
        <v>2</v>
      </c>
      <c r="AV419" t="s">
        <v>2</v>
      </c>
      <c r="AW419" t="s">
        <v>74</v>
      </c>
      <c r="AX419" t="s">
        <v>3489</v>
      </c>
      <c r="AY419" t="s">
        <v>3490</v>
      </c>
      <c r="AZ419" t="s">
        <v>1032</v>
      </c>
      <c r="BA419" t="s">
        <v>1021</v>
      </c>
      <c r="BB419">
        <v>81</v>
      </c>
      <c r="BC419" t="s">
        <v>3491</v>
      </c>
    </row>
    <row r="420" spans="2:55" x14ac:dyDescent="0.3">
      <c r="B420" t="s">
        <v>18</v>
      </c>
      <c r="C420" t="s">
        <v>3</v>
      </c>
      <c r="D420" t="s">
        <v>72</v>
      </c>
      <c r="E420" t="s">
        <v>204</v>
      </c>
      <c r="F420" t="s">
        <v>46</v>
      </c>
      <c r="G420" t="s">
        <v>86</v>
      </c>
      <c r="H420" t="s">
        <v>88</v>
      </c>
      <c r="I420">
        <v>82</v>
      </c>
      <c r="J420" t="s">
        <v>833</v>
      </c>
      <c r="AU420" t="s">
        <v>2</v>
      </c>
      <c r="AV420" t="s">
        <v>2</v>
      </c>
      <c r="AW420" t="s">
        <v>74</v>
      </c>
      <c r="AX420" t="s">
        <v>614</v>
      </c>
      <c r="AY420" t="s">
        <v>51</v>
      </c>
      <c r="AZ420" t="s">
        <v>86</v>
      </c>
      <c r="BA420" t="s">
        <v>88</v>
      </c>
      <c r="BB420">
        <v>16</v>
      </c>
      <c r="BC420" t="s">
        <v>954</v>
      </c>
    </row>
    <row r="421" spans="2:55" x14ac:dyDescent="0.3">
      <c r="B421" t="s">
        <v>18</v>
      </c>
      <c r="C421" t="s">
        <v>3</v>
      </c>
      <c r="D421" t="s">
        <v>72</v>
      </c>
      <c r="E421" t="s">
        <v>2316</v>
      </c>
      <c r="F421" t="s">
        <v>2317</v>
      </c>
      <c r="G421" t="s">
        <v>1025</v>
      </c>
      <c r="I421">
        <v>85</v>
      </c>
      <c r="J421" t="s">
        <v>2318</v>
      </c>
      <c r="AU421" t="s">
        <v>2</v>
      </c>
      <c r="AV421" t="s">
        <v>2</v>
      </c>
      <c r="AW421" t="s">
        <v>79</v>
      </c>
      <c r="AX421" t="s">
        <v>3492</v>
      </c>
      <c r="AY421" t="s">
        <v>3493</v>
      </c>
      <c r="AZ421" t="s">
        <v>1017</v>
      </c>
      <c r="BA421" t="s">
        <v>420</v>
      </c>
      <c r="BB421">
        <v>81</v>
      </c>
      <c r="BC421" t="s">
        <v>3494</v>
      </c>
    </row>
    <row r="422" spans="2:55" x14ac:dyDescent="0.3">
      <c r="B422" t="s">
        <v>18</v>
      </c>
      <c r="C422" t="s">
        <v>3</v>
      </c>
      <c r="D422" t="s">
        <v>72</v>
      </c>
      <c r="E422" t="s">
        <v>210</v>
      </c>
      <c r="F422" t="s">
        <v>211</v>
      </c>
      <c r="G422" t="s">
        <v>86</v>
      </c>
      <c r="H422" t="s">
        <v>88</v>
      </c>
      <c r="I422">
        <v>12</v>
      </c>
      <c r="J422" t="s">
        <v>836</v>
      </c>
      <c r="AU422" t="s">
        <v>2</v>
      </c>
      <c r="AV422" t="s">
        <v>2</v>
      </c>
      <c r="AW422" t="s">
        <v>79</v>
      </c>
      <c r="AX422" t="s">
        <v>3495</v>
      </c>
      <c r="AY422" t="s">
        <v>3496</v>
      </c>
      <c r="AZ422" t="s">
        <v>1017</v>
      </c>
      <c r="BA422" t="s">
        <v>629</v>
      </c>
      <c r="BB422">
        <v>83</v>
      </c>
      <c r="BC422" t="s">
        <v>3497</v>
      </c>
    </row>
    <row r="423" spans="2:55" x14ac:dyDescent="0.3">
      <c r="B423" t="s">
        <v>18</v>
      </c>
      <c r="C423" t="s">
        <v>3</v>
      </c>
      <c r="D423" t="s">
        <v>72</v>
      </c>
      <c r="E423" t="s">
        <v>2331</v>
      </c>
      <c r="F423" t="s">
        <v>2332</v>
      </c>
      <c r="G423" t="s">
        <v>1017</v>
      </c>
      <c r="H423" t="s">
        <v>88</v>
      </c>
      <c r="I423">
        <v>89</v>
      </c>
      <c r="J423" t="s">
        <v>2333</v>
      </c>
      <c r="AU423" t="s">
        <v>2</v>
      </c>
      <c r="AV423" t="s">
        <v>2</v>
      </c>
      <c r="AW423" t="s">
        <v>79</v>
      </c>
      <c r="AX423" t="s">
        <v>3498</v>
      </c>
      <c r="AY423" t="s">
        <v>3499</v>
      </c>
      <c r="AZ423" t="s">
        <v>1017</v>
      </c>
      <c r="BA423" t="s">
        <v>88</v>
      </c>
      <c r="BB423">
        <v>16</v>
      </c>
      <c r="BC423" t="s">
        <v>3500</v>
      </c>
    </row>
    <row r="424" spans="2:55" x14ac:dyDescent="0.3">
      <c r="B424" t="s">
        <v>18</v>
      </c>
      <c r="C424" t="s">
        <v>3</v>
      </c>
      <c r="D424" t="s">
        <v>72</v>
      </c>
      <c r="E424" t="s">
        <v>2340</v>
      </c>
      <c r="F424" t="s">
        <v>2341</v>
      </c>
      <c r="G424" t="s">
        <v>1032</v>
      </c>
      <c r="H424" t="s">
        <v>88</v>
      </c>
      <c r="I424">
        <v>84</v>
      </c>
      <c r="J424" t="s">
        <v>2342</v>
      </c>
      <c r="AU424" t="s">
        <v>2</v>
      </c>
      <c r="AV424" t="s">
        <v>2</v>
      </c>
      <c r="AW424" t="s">
        <v>79</v>
      </c>
      <c r="AX424" t="s">
        <v>124</v>
      </c>
      <c r="AY424" t="s">
        <v>125</v>
      </c>
      <c r="AZ424" t="s">
        <v>86</v>
      </c>
      <c r="BA424" t="s">
        <v>88</v>
      </c>
      <c r="BB424">
        <v>11</v>
      </c>
      <c r="BC424" t="s">
        <v>955</v>
      </c>
    </row>
    <row r="425" spans="2:55" x14ac:dyDescent="0.3">
      <c r="B425" t="s">
        <v>18</v>
      </c>
      <c r="C425" t="s">
        <v>3</v>
      </c>
      <c r="D425" t="s">
        <v>72</v>
      </c>
      <c r="E425" t="s">
        <v>2346</v>
      </c>
      <c r="F425" t="s">
        <v>2347</v>
      </c>
      <c r="G425" t="s">
        <v>1017</v>
      </c>
      <c r="H425" t="s">
        <v>88</v>
      </c>
      <c r="I425">
        <v>48</v>
      </c>
      <c r="J425" t="s">
        <v>2348</v>
      </c>
      <c r="AU425" t="s">
        <v>2</v>
      </c>
      <c r="AV425" t="s">
        <v>2</v>
      </c>
      <c r="AW425" t="s">
        <v>79</v>
      </c>
      <c r="AX425" t="s">
        <v>3501</v>
      </c>
      <c r="AY425" t="s">
        <v>3502</v>
      </c>
      <c r="AZ425" t="s">
        <v>1032</v>
      </c>
      <c r="BA425" t="s">
        <v>1033</v>
      </c>
      <c r="BB425">
        <v>84</v>
      </c>
      <c r="BC425" t="s">
        <v>3503</v>
      </c>
    </row>
    <row r="426" spans="2:55" x14ac:dyDescent="0.3">
      <c r="B426" t="s">
        <v>18</v>
      </c>
      <c r="C426" t="s">
        <v>3</v>
      </c>
      <c r="D426" t="s">
        <v>72</v>
      </c>
      <c r="E426" t="s">
        <v>2355</v>
      </c>
      <c r="F426" t="s">
        <v>2356</v>
      </c>
      <c r="G426" t="s">
        <v>1017</v>
      </c>
      <c r="H426" t="s">
        <v>420</v>
      </c>
      <c r="I426">
        <v>27</v>
      </c>
      <c r="J426" t="s">
        <v>2357</v>
      </c>
      <c r="AU426" t="s">
        <v>2</v>
      </c>
      <c r="AV426" t="s">
        <v>2</v>
      </c>
      <c r="AW426" t="s">
        <v>79</v>
      </c>
      <c r="AX426" t="s">
        <v>3504</v>
      </c>
      <c r="AY426" t="s">
        <v>3505</v>
      </c>
      <c r="AZ426" t="s">
        <v>1025</v>
      </c>
      <c r="BA426" t="s">
        <v>255</v>
      </c>
      <c r="BB426">
        <v>2</v>
      </c>
      <c r="BC426" t="s">
        <v>3506</v>
      </c>
    </row>
    <row r="427" spans="2:55" x14ac:dyDescent="0.3">
      <c r="B427" t="s">
        <v>18</v>
      </c>
      <c r="C427" t="s">
        <v>3</v>
      </c>
      <c r="D427" t="s">
        <v>72</v>
      </c>
      <c r="E427" t="s">
        <v>2364</v>
      </c>
      <c r="F427" t="s">
        <v>2365</v>
      </c>
      <c r="G427" t="s">
        <v>1032</v>
      </c>
      <c r="H427" t="s">
        <v>1021</v>
      </c>
      <c r="I427">
        <v>83</v>
      </c>
      <c r="J427" t="s">
        <v>2366</v>
      </c>
      <c r="AU427" t="s">
        <v>2</v>
      </c>
      <c r="AV427" t="s">
        <v>2</v>
      </c>
      <c r="AW427" t="s">
        <v>79</v>
      </c>
      <c r="AX427" t="s">
        <v>3507</v>
      </c>
      <c r="AY427" t="s">
        <v>3508</v>
      </c>
      <c r="AZ427" t="s">
        <v>1025</v>
      </c>
      <c r="BA427" t="s">
        <v>255</v>
      </c>
      <c r="BB427">
        <v>6</v>
      </c>
      <c r="BC427" t="s">
        <v>3509</v>
      </c>
    </row>
    <row r="428" spans="2:55" x14ac:dyDescent="0.3">
      <c r="B428" t="s">
        <v>18</v>
      </c>
      <c r="C428" t="s">
        <v>3</v>
      </c>
      <c r="D428" t="s">
        <v>72</v>
      </c>
      <c r="E428" t="s">
        <v>2373</v>
      </c>
      <c r="F428" t="s">
        <v>2374</v>
      </c>
      <c r="G428" t="s">
        <v>1025</v>
      </c>
      <c r="H428" t="s">
        <v>255</v>
      </c>
      <c r="I428">
        <v>85</v>
      </c>
      <c r="J428" t="s">
        <v>2375</v>
      </c>
      <c r="AU428" t="s">
        <v>2</v>
      </c>
      <c r="AV428" t="s">
        <v>2</v>
      </c>
      <c r="AW428" t="s">
        <v>79</v>
      </c>
      <c r="AX428" t="s">
        <v>3510</v>
      </c>
      <c r="AY428" t="s">
        <v>3511</v>
      </c>
      <c r="AZ428" t="s">
        <v>1017</v>
      </c>
      <c r="BA428" t="s">
        <v>420</v>
      </c>
      <c r="BB428">
        <v>84</v>
      </c>
      <c r="BC428" t="s">
        <v>3512</v>
      </c>
    </row>
    <row r="429" spans="2:55" x14ac:dyDescent="0.3">
      <c r="B429" t="s">
        <v>18</v>
      </c>
      <c r="C429" t="s">
        <v>3</v>
      </c>
      <c r="D429" t="s">
        <v>72</v>
      </c>
      <c r="E429" t="s">
        <v>2379</v>
      </c>
      <c r="F429" t="s">
        <v>2380</v>
      </c>
      <c r="G429" t="s">
        <v>1025</v>
      </c>
      <c r="H429" t="s">
        <v>1099</v>
      </c>
      <c r="I429">
        <v>87</v>
      </c>
      <c r="J429" t="s">
        <v>2381</v>
      </c>
      <c r="AU429" t="s">
        <v>2</v>
      </c>
      <c r="AV429" t="s">
        <v>2</v>
      </c>
      <c r="AW429" t="s">
        <v>79</v>
      </c>
      <c r="AX429" t="s">
        <v>219</v>
      </c>
      <c r="AY429" t="s">
        <v>220</v>
      </c>
      <c r="AZ429" t="s">
        <v>86</v>
      </c>
      <c r="BA429" t="s">
        <v>92</v>
      </c>
      <c r="BB429">
        <v>19</v>
      </c>
      <c r="BC429" t="s">
        <v>956</v>
      </c>
    </row>
    <row r="430" spans="2:55" x14ac:dyDescent="0.3">
      <c r="B430" t="s">
        <v>18</v>
      </c>
      <c r="C430" t="s">
        <v>3</v>
      </c>
      <c r="D430" t="s">
        <v>72</v>
      </c>
      <c r="E430" t="s">
        <v>2385</v>
      </c>
      <c r="F430" t="s">
        <v>2386</v>
      </c>
      <c r="G430" t="s">
        <v>1025</v>
      </c>
      <c r="H430" t="s">
        <v>88</v>
      </c>
      <c r="I430">
        <v>85</v>
      </c>
      <c r="J430" t="s">
        <v>2387</v>
      </c>
      <c r="AU430" t="s">
        <v>2</v>
      </c>
      <c r="AV430" t="s">
        <v>2</v>
      </c>
      <c r="AW430" t="s">
        <v>79</v>
      </c>
      <c r="AX430" t="s">
        <v>3513</v>
      </c>
      <c r="AZ430" t="s">
        <v>1017</v>
      </c>
      <c r="BC430" t="s">
        <v>3514</v>
      </c>
    </row>
    <row r="431" spans="2:55" x14ac:dyDescent="0.3">
      <c r="B431" t="s">
        <v>18</v>
      </c>
      <c r="C431" t="s">
        <v>3</v>
      </c>
      <c r="D431" t="s">
        <v>72</v>
      </c>
      <c r="E431" t="s">
        <v>2394</v>
      </c>
      <c r="F431" t="s">
        <v>2395</v>
      </c>
      <c r="G431" t="s">
        <v>1032</v>
      </c>
      <c r="H431" t="s">
        <v>1021</v>
      </c>
      <c r="I431">
        <v>49</v>
      </c>
      <c r="J431" t="s">
        <v>2396</v>
      </c>
      <c r="AU431" t="s">
        <v>2</v>
      </c>
      <c r="AV431" t="s">
        <v>2</v>
      </c>
      <c r="AW431" t="s">
        <v>79</v>
      </c>
      <c r="AX431" t="s">
        <v>3515</v>
      </c>
      <c r="AY431" t="s">
        <v>3516</v>
      </c>
      <c r="AZ431" t="s">
        <v>1032</v>
      </c>
      <c r="BA431" t="s">
        <v>1021</v>
      </c>
      <c r="BB431">
        <v>2</v>
      </c>
      <c r="BC431" t="s">
        <v>3517</v>
      </c>
    </row>
    <row r="432" spans="2:55" x14ac:dyDescent="0.3">
      <c r="B432" t="s">
        <v>18</v>
      </c>
      <c r="C432" t="s">
        <v>3</v>
      </c>
      <c r="D432" t="s">
        <v>72</v>
      </c>
      <c r="E432" t="s">
        <v>2403</v>
      </c>
      <c r="F432" t="s">
        <v>2404</v>
      </c>
      <c r="G432" t="s">
        <v>1017</v>
      </c>
      <c r="H432" t="s">
        <v>88</v>
      </c>
      <c r="I432">
        <v>48</v>
      </c>
      <c r="J432" t="s">
        <v>2405</v>
      </c>
      <c r="AU432" t="s">
        <v>2</v>
      </c>
      <c r="AV432" t="s">
        <v>2</v>
      </c>
      <c r="AW432" t="s">
        <v>79</v>
      </c>
      <c r="AX432" t="s">
        <v>352</v>
      </c>
      <c r="AY432" t="s">
        <v>353</v>
      </c>
      <c r="AZ432" t="s">
        <v>86</v>
      </c>
      <c r="BA432" t="s">
        <v>88</v>
      </c>
      <c r="BB432">
        <v>15</v>
      </c>
      <c r="BC432" t="s">
        <v>957</v>
      </c>
    </row>
    <row r="433" spans="2:55" x14ac:dyDescent="0.3">
      <c r="B433" t="s">
        <v>18</v>
      </c>
      <c r="C433" t="s">
        <v>3</v>
      </c>
      <c r="D433" t="s">
        <v>72</v>
      </c>
      <c r="E433" t="s">
        <v>2412</v>
      </c>
      <c r="F433" t="s">
        <v>2413</v>
      </c>
      <c r="G433" t="s">
        <v>1052</v>
      </c>
      <c r="H433" t="s">
        <v>88</v>
      </c>
      <c r="I433">
        <v>83</v>
      </c>
      <c r="J433" t="s">
        <v>2414</v>
      </c>
      <c r="AU433" t="s">
        <v>2</v>
      </c>
      <c r="AV433" t="s">
        <v>2</v>
      </c>
      <c r="AW433" t="s">
        <v>79</v>
      </c>
      <c r="AX433" t="s">
        <v>3518</v>
      </c>
      <c r="AY433" t="s">
        <v>3519</v>
      </c>
      <c r="AZ433" t="s">
        <v>1052</v>
      </c>
      <c r="BA433" t="s">
        <v>88</v>
      </c>
      <c r="BB433">
        <v>18</v>
      </c>
      <c r="BC433" t="s">
        <v>3520</v>
      </c>
    </row>
    <row r="434" spans="2:55" x14ac:dyDescent="0.3">
      <c r="B434" t="s">
        <v>18</v>
      </c>
      <c r="C434" t="s">
        <v>3</v>
      </c>
      <c r="D434" t="s">
        <v>72</v>
      </c>
      <c r="E434" t="s">
        <v>2421</v>
      </c>
      <c r="F434" t="s">
        <v>2422</v>
      </c>
      <c r="G434" t="s">
        <v>1017</v>
      </c>
      <c r="H434" t="s">
        <v>420</v>
      </c>
      <c r="I434">
        <v>15</v>
      </c>
      <c r="J434" t="s">
        <v>2423</v>
      </c>
      <c r="AU434" t="s">
        <v>2</v>
      </c>
      <c r="AV434" t="s">
        <v>2</v>
      </c>
      <c r="AW434" t="s">
        <v>79</v>
      </c>
      <c r="AX434" t="s">
        <v>456</v>
      </c>
      <c r="AY434" t="s">
        <v>457</v>
      </c>
      <c r="AZ434" t="s">
        <v>86</v>
      </c>
      <c r="BA434" t="s">
        <v>88</v>
      </c>
      <c r="BB434">
        <v>14</v>
      </c>
      <c r="BC434" t="s">
        <v>958</v>
      </c>
    </row>
    <row r="435" spans="2:55" x14ac:dyDescent="0.3">
      <c r="B435" t="s">
        <v>18</v>
      </c>
      <c r="C435" t="s">
        <v>3</v>
      </c>
      <c r="D435" t="s">
        <v>72</v>
      </c>
      <c r="E435" t="s">
        <v>2430</v>
      </c>
      <c r="F435" t="s">
        <v>2431</v>
      </c>
      <c r="G435" t="s">
        <v>1025</v>
      </c>
      <c r="H435" t="s">
        <v>2432</v>
      </c>
      <c r="I435">
        <v>89</v>
      </c>
      <c r="J435" t="s">
        <v>2433</v>
      </c>
      <c r="AU435" t="s">
        <v>2</v>
      </c>
      <c r="AV435" t="s">
        <v>2</v>
      </c>
      <c r="AW435" t="s">
        <v>79</v>
      </c>
      <c r="AX435" t="s">
        <v>3521</v>
      </c>
      <c r="AY435" t="s">
        <v>3522</v>
      </c>
      <c r="AZ435" t="s">
        <v>1017</v>
      </c>
      <c r="BA435" t="s">
        <v>88</v>
      </c>
      <c r="BB435">
        <v>1</v>
      </c>
      <c r="BC435" t="s">
        <v>3523</v>
      </c>
    </row>
    <row r="436" spans="2:55" x14ac:dyDescent="0.3">
      <c r="B436" t="s">
        <v>18</v>
      </c>
      <c r="C436" t="s">
        <v>3</v>
      </c>
      <c r="D436" t="s">
        <v>72</v>
      </c>
      <c r="E436" t="s">
        <v>2434</v>
      </c>
      <c r="F436" t="s">
        <v>2435</v>
      </c>
      <c r="G436" t="s">
        <v>1032</v>
      </c>
      <c r="H436" t="s">
        <v>1429</v>
      </c>
      <c r="I436">
        <v>84</v>
      </c>
      <c r="J436" t="s">
        <v>2436</v>
      </c>
      <c r="AU436" t="s">
        <v>2</v>
      </c>
      <c r="AV436" t="s">
        <v>2</v>
      </c>
      <c r="AW436" t="s">
        <v>79</v>
      </c>
      <c r="AX436" t="s">
        <v>3524</v>
      </c>
      <c r="AY436" t="s">
        <v>3525</v>
      </c>
      <c r="AZ436" t="s">
        <v>1052</v>
      </c>
      <c r="BA436" t="s">
        <v>92</v>
      </c>
      <c r="BB436">
        <v>15</v>
      </c>
      <c r="BC436" t="s">
        <v>3526</v>
      </c>
    </row>
    <row r="437" spans="2:55" x14ac:dyDescent="0.3">
      <c r="B437" t="s">
        <v>18</v>
      </c>
      <c r="C437" t="s">
        <v>3</v>
      </c>
      <c r="D437" t="s">
        <v>66</v>
      </c>
      <c r="E437" t="s">
        <v>2443</v>
      </c>
      <c r="F437" t="s">
        <v>2444</v>
      </c>
      <c r="G437" t="s">
        <v>1017</v>
      </c>
      <c r="H437" t="s">
        <v>629</v>
      </c>
      <c r="I437">
        <v>80</v>
      </c>
      <c r="J437" t="s">
        <v>2445</v>
      </c>
      <c r="AU437" t="s">
        <v>2</v>
      </c>
      <c r="AV437" t="s">
        <v>2</v>
      </c>
      <c r="AW437" t="s">
        <v>79</v>
      </c>
      <c r="AX437" t="s">
        <v>515</v>
      </c>
      <c r="AY437" t="s">
        <v>516</v>
      </c>
      <c r="AZ437" t="s">
        <v>86</v>
      </c>
      <c r="BA437" t="s">
        <v>88</v>
      </c>
      <c r="BB437">
        <v>3</v>
      </c>
      <c r="BC437" t="s">
        <v>959</v>
      </c>
    </row>
    <row r="438" spans="2:55" x14ac:dyDescent="0.3">
      <c r="B438" t="s">
        <v>18</v>
      </c>
      <c r="C438" t="s">
        <v>3</v>
      </c>
      <c r="D438" t="s">
        <v>66</v>
      </c>
      <c r="E438" t="s">
        <v>90</v>
      </c>
      <c r="F438" t="s">
        <v>91</v>
      </c>
      <c r="G438" t="s">
        <v>86</v>
      </c>
      <c r="H438" t="s">
        <v>92</v>
      </c>
      <c r="I438">
        <v>85</v>
      </c>
      <c r="J438" t="s">
        <v>853</v>
      </c>
      <c r="AU438" t="s">
        <v>2</v>
      </c>
      <c r="AV438" t="s">
        <v>2</v>
      </c>
      <c r="AW438" t="s">
        <v>79</v>
      </c>
      <c r="AX438" t="s">
        <v>529</v>
      </c>
      <c r="AY438" t="s">
        <v>530</v>
      </c>
      <c r="AZ438" t="s">
        <v>86</v>
      </c>
      <c r="BA438" t="s">
        <v>88</v>
      </c>
      <c r="BB438">
        <v>10</v>
      </c>
      <c r="BC438" t="s">
        <v>960</v>
      </c>
    </row>
    <row r="439" spans="2:55" x14ac:dyDescent="0.3">
      <c r="B439" t="s">
        <v>18</v>
      </c>
      <c r="C439" t="s">
        <v>3</v>
      </c>
      <c r="D439" t="s">
        <v>66</v>
      </c>
      <c r="E439" t="s">
        <v>2452</v>
      </c>
      <c r="F439" t="s">
        <v>2453</v>
      </c>
      <c r="G439" t="s">
        <v>1017</v>
      </c>
      <c r="H439" t="s">
        <v>88</v>
      </c>
      <c r="I439">
        <v>49</v>
      </c>
      <c r="J439" t="s">
        <v>2454</v>
      </c>
      <c r="AU439" t="s">
        <v>2</v>
      </c>
      <c r="AV439" t="s">
        <v>2</v>
      </c>
      <c r="AW439" t="s">
        <v>79</v>
      </c>
      <c r="AX439" t="s">
        <v>3527</v>
      </c>
      <c r="AY439" t="s">
        <v>3528</v>
      </c>
      <c r="AZ439" t="s">
        <v>1017</v>
      </c>
      <c r="BA439" t="s">
        <v>420</v>
      </c>
      <c r="BC439" t="s">
        <v>3529</v>
      </c>
    </row>
    <row r="440" spans="2:55" x14ac:dyDescent="0.3">
      <c r="B440" t="s">
        <v>18</v>
      </c>
      <c r="C440" t="s">
        <v>3</v>
      </c>
      <c r="D440" t="s">
        <v>66</v>
      </c>
      <c r="E440" t="s">
        <v>2461</v>
      </c>
      <c r="F440" t="s">
        <v>2462</v>
      </c>
      <c r="G440" t="s">
        <v>1052</v>
      </c>
      <c r="H440" t="s">
        <v>88</v>
      </c>
      <c r="I440">
        <v>87</v>
      </c>
      <c r="J440" t="s">
        <v>2463</v>
      </c>
      <c r="AU440" t="s">
        <v>2</v>
      </c>
      <c r="AV440" t="s">
        <v>2</v>
      </c>
      <c r="AW440" t="s">
        <v>79</v>
      </c>
      <c r="AX440" t="s">
        <v>3530</v>
      </c>
      <c r="AY440" t="s">
        <v>3531</v>
      </c>
      <c r="AZ440" t="s">
        <v>1032</v>
      </c>
      <c r="BA440" t="s">
        <v>1277</v>
      </c>
      <c r="BB440">
        <v>1</v>
      </c>
      <c r="BC440" t="s">
        <v>3532</v>
      </c>
    </row>
    <row r="441" spans="2:55" x14ac:dyDescent="0.3">
      <c r="B441" t="s">
        <v>18</v>
      </c>
      <c r="C441" t="s">
        <v>3</v>
      </c>
      <c r="D441" t="s">
        <v>66</v>
      </c>
      <c r="E441" t="s">
        <v>2467</v>
      </c>
      <c r="F441" t="s">
        <v>2468</v>
      </c>
      <c r="G441" t="s">
        <v>1017</v>
      </c>
      <c r="H441" t="s">
        <v>420</v>
      </c>
      <c r="I441">
        <v>83</v>
      </c>
      <c r="J441" t="s">
        <v>2469</v>
      </c>
      <c r="AU441" t="s">
        <v>2</v>
      </c>
      <c r="AV441" t="s">
        <v>2</v>
      </c>
      <c r="AW441" t="s">
        <v>79</v>
      </c>
      <c r="AX441" t="s">
        <v>3533</v>
      </c>
      <c r="AY441" t="s">
        <v>3534</v>
      </c>
      <c r="AZ441" t="s">
        <v>1017</v>
      </c>
      <c r="BA441" t="s">
        <v>1277</v>
      </c>
      <c r="BB441">
        <v>88</v>
      </c>
      <c r="BC441" t="s">
        <v>3535</v>
      </c>
    </row>
    <row r="442" spans="2:55" x14ac:dyDescent="0.3">
      <c r="B442" t="s">
        <v>18</v>
      </c>
      <c r="C442" t="s">
        <v>3</v>
      </c>
      <c r="D442" t="s">
        <v>66</v>
      </c>
      <c r="E442" t="s">
        <v>199</v>
      </c>
      <c r="F442" t="s">
        <v>29</v>
      </c>
      <c r="G442" t="s">
        <v>86</v>
      </c>
      <c r="H442" t="s">
        <v>88</v>
      </c>
      <c r="I442">
        <v>88</v>
      </c>
      <c r="J442" t="s">
        <v>856</v>
      </c>
      <c r="AU442" t="s">
        <v>2</v>
      </c>
      <c r="AV442" t="s">
        <v>2</v>
      </c>
      <c r="AW442" t="s">
        <v>79</v>
      </c>
      <c r="AX442" t="s">
        <v>3536</v>
      </c>
      <c r="AY442" t="s">
        <v>3537</v>
      </c>
      <c r="AZ442" t="s">
        <v>1032</v>
      </c>
      <c r="BA442" t="s">
        <v>1021</v>
      </c>
      <c r="BB442">
        <v>86</v>
      </c>
      <c r="BC442" t="s">
        <v>3538</v>
      </c>
    </row>
    <row r="443" spans="2:55" x14ac:dyDescent="0.3">
      <c r="B443" t="s">
        <v>18</v>
      </c>
      <c r="C443" t="s">
        <v>3</v>
      </c>
      <c r="D443" t="s">
        <v>66</v>
      </c>
      <c r="E443" t="s">
        <v>2479</v>
      </c>
      <c r="F443" t="s">
        <v>2480</v>
      </c>
      <c r="G443" t="s">
        <v>1017</v>
      </c>
      <c r="H443" t="s">
        <v>88</v>
      </c>
      <c r="I443">
        <v>46</v>
      </c>
      <c r="J443" t="s">
        <v>2481</v>
      </c>
      <c r="AU443" t="s">
        <v>2</v>
      </c>
      <c r="AV443" t="s">
        <v>2</v>
      </c>
      <c r="AW443" t="s">
        <v>79</v>
      </c>
      <c r="AX443" t="s">
        <v>3539</v>
      </c>
      <c r="AY443" t="s">
        <v>3540</v>
      </c>
      <c r="AZ443" t="s">
        <v>1017</v>
      </c>
      <c r="BA443" t="s">
        <v>420</v>
      </c>
      <c r="BB443">
        <v>81</v>
      </c>
      <c r="BC443" t="s">
        <v>3541</v>
      </c>
    </row>
    <row r="444" spans="2:55" x14ac:dyDescent="0.3">
      <c r="B444" t="s">
        <v>18</v>
      </c>
      <c r="C444" t="s">
        <v>3</v>
      </c>
      <c r="D444" t="s">
        <v>66</v>
      </c>
      <c r="E444" t="s">
        <v>2488</v>
      </c>
      <c r="F444" t="s">
        <v>2489</v>
      </c>
      <c r="G444" t="s">
        <v>1017</v>
      </c>
      <c r="H444" t="s">
        <v>88</v>
      </c>
      <c r="I444">
        <v>48</v>
      </c>
      <c r="J444" t="s">
        <v>2490</v>
      </c>
      <c r="AU444" t="s">
        <v>2</v>
      </c>
      <c r="AV444" t="s">
        <v>2</v>
      </c>
      <c r="AW444" t="s">
        <v>79</v>
      </c>
      <c r="AX444" t="s">
        <v>578</v>
      </c>
      <c r="AY444" t="s">
        <v>579</v>
      </c>
      <c r="AZ444" t="s">
        <v>86</v>
      </c>
      <c r="BA444" t="s">
        <v>88</v>
      </c>
      <c r="BB444">
        <v>17</v>
      </c>
      <c r="BC444" t="s">
        <v>961</v>
      </c>
    </row>
    <row r="445" spans="2:55" x14ac:dyDescent="0.3">
      <c r="B445" t="s">
        <v>18</v>
      </c>
      <c r="C445" t="s">
        <v>3</v>
      </c>
      <c r="D445" t="s">
        <v>66</v>
      </c>
      <c r="E445" t="s">
        <v>289</v>
      </c>
      <c r="F445" t="s">
        <v>290</v>
      </c>
      <c r="G445" t="s">
        <v>86</v>
      </c>
      <c r="H445" t="s">
        <v>88</v>
      </c>
      <c r="I445">
        <v>81</v>
      </c>
      <c r="J445" t="s">
        <v>858</v>
      </c>
      <c r="AU445" t="s">
        <v>2</v>
      </c>
      <c r="AV445" t="s">
        <v>2</v>
      </c>
      <c r="AW445" t="s">
        <v>79</v>
      </c>
      <c r="AX445" t="s">
        <v>3542</v>
      </c>
      <c r="AY445" t="s">
        <v>3543</v>
      </c>
      <c r="AZ445" t="s">
        <v>1032</v>
      </c>
      <c r="BA445" t="s">
        <v>1033</v>
      </c>
      <c r="BB445">
        <v>83</v>
      </c>
      <c r="BC445" t="s">
        <v>3544</v>
      </c>
    </row>
    <row r="446" spans="2:55" x14ac:dyDescent="0.3">
      <c r="B446" t="s">
        <v>18</v>
      </c>
      <c r="C446" t="s">
        <v>3</v>
      </c>
      <c r="D446" t="s">
        <v>66</v>
      </c>
      <c r="E446" t="s">
        <v>313</v>
      </c>
      <c r="F446" t="s">
        <v>314</v>
      </c>
      <c r="G446" t="s">
        <v>86</v>
      </c>
      <c r="H446" t="s">
        <v>88</v>
      </c>
      <c r="I446">
        <v>89</v>
      </c>
      <c r="J446" t="s">
        <v>860</v>
      </c>
      <c r="AU446" t="s">
        <v>2</v>
      </c>
      <c r="AV446" t="s">
        <v>2</v>
      </c>
      <c r="AW446" t="s">
        <v>75</v>
      </c>
      <c r="AX446" t="s">
        <v>3545</v>
      </c>
      <c r="AY446" t="s">
        <v>3546</v>
      </c>
      <c r="AZ446" t="s">
        <v>1017</v>
      </c>
      <c r="BA446" t="s">
        <v>420</v>
      </c>
      <c r="BB446">
        <v>81</v>
      </c>
      <c r="BC446" t="s">
        <v>3547</v>
      </c>
    </row>
    <row r="447" spans="2:55" x14ac:dyDescent="0.3">
      <c r="B447" t="s">
        <v>18</v>
      </c>
      <c r="C447" t="s">
        <v>3</v>
      </c>
      <c r="D447" t="s">
        <v>66</v>
      </c>
      <c r="E447" t="s">
        <v>2506</v>
      </c>
      <c r="F447" t="s">
        <v>2507</v>
      </c>
      <c r="G447" t="s">
        <v>1025</v>
      </c>
      <c r="H447" t="s">
        <v>255</v>
      </c>
      <c r="I447">
        <v>87</v>
      </c>
      <c r="J447" t="s">
        <v>2508</v>
      </c>
      <c r="AU447" t="s">
        <v>2</v>
      </c>
      <c r="AV447" t="s">
        <v>2</v>
      </c>
      <c r="AW447" t="s">
        <v>75</v>
      </c>
      <c r="AX447" t="s">
        <v>3548</v>
      </c>
      <c r="AY447" t="s">
        <v>3549</v>
      </c>
      <c r="AZ447" t="s">
        <v>1032</v>
      </c>
      <c r="BA447" t="s">
        <v>88</v>
      </c>
      <c r="BB447">
        <v>18</v>
      </c>
      <c r="BC447" t="s">
        <v>3550</v>
      </c>
    </row>
    <row r="448" spans="2:55" x14ac:dyDescent="0.3">
      <c r="B448" t="s">
        <v>18</v>
      </c>
      <c r="C448" t="s">
        <v>3</v>
      </c>
      <c r="D448" t="s">
        <v>66</v>
      </c>
      <c r="E448" t="s">
        <v>2515</v>
      </c>
      <c r="F448" t="s">
        <v>2516</v>
      </c>
      <c r="G448" t="s">
        <v>1025</v>
      </c>
      <c r="H448" t="s">
        <v>255</v>
      </c>
      <c r="I448">
        <v>81</v>
      </c>
      <c r="J448" t="s">
        <v>2517</v>
      </c>
      <c r="AU448" t="s">
        <v>2</v>
      </c>
      <c r="AV448" t="s">
        <v>2</v>
      </c>
      <c r="AW448" t="s">
        <v>75</v>
      </c>
      <c r="AX448" t="s">
        <v>3551</v>
      </c>
      <c r="AY448" t="s">
        <v>3552</v>
      </c>
      <c r="AZ448" t="s">
        <v>1017</v>
      </c>
      <c r="BA448" t="s">
        <v>88</v>
      </c>
      <c r="BB448">
        <v>16</v>
      </c>
      <c r="BC448" t="s">
        <v>3553</v>
      </c>
    </row>
    <row r="449" spans="2:55" x14ac:dyDescent="0.3">
      <c r="B449" t="s">
        <v>18</v>
      </c>
      <c r="C449" t="s">
        <v>3</v>
      </c>
      <c r="D449" t="s">
        <v>66</v>
      </c>
      <c r="E449" t="s">
        <v>2524</v>
      </c>
      <c r="F449" t="s">
        <v>2525</v>
      </c>
      <c r="G449" t="s">
        <v>1017</v>
      </c>
      <c r="H449" t="s">
        <v>88</v>
      </c>
      <c r="I449">
        <v>86</v>
      </c>
      <c r="J449" t="s">
        <v>2526</v>
      </c>
      <c r="AU449" t="s">
        <v>2</v>
      </c>
      <c r="AV449" t="s">
        <v>2</v>
      </c>
      <c r="AW449" t="s">
        <v>75</v>
      </c>
      <c r="AX449" t="s">
        <v>3554</v>
      </c>
      <c r="AY449" t="s">
        <v>3555</v>
      </c>
      <c r="AZ449" t="s">
        <v>1017</v>
      </c>
      <c r="BA449" t="s">
        <v>420</v>
      </c>
      <c r="BB449">
        <v>86</v>
      </c>
      <c r="BC449" t="s">
        <v>3556</v>
      </c>
    </row>
    <row r="450" spans="2:55" x14ac:dyDescent="0.3">
      <c r="B450" t="s">
        <v>18</v>
      </c>
      <c r="C450" t="s">
        <v>3</v>
      </c>
      <c r="D450" t="s">
        <v>66</v>
      </c>
      <c r="E450" t="s">
        <v>2530</v>
      </c>
      <c r="F450" t="s">
        <v>2531</v>
      </c>
      <c r="G450" t="s">
        <v>1017</v>
      </c>
      <c r="H450" t="s">
        <v>88</v>
      </c>
      <c r="I450">
        <v>85</v>
      </c>
      <c r="J450" t="s">
        <v>2532</v>
      </c>
      <c r="AU450" t="s">
        <v>2</v>
      </c>
      <c r="AV450" t="s">
        <v>2</v>
      </c>
      <c r="AW450" t="s">
        <v>75</v>
      </c>
      <c r="AX450" t="s">
        <v>3557</v>
      </c>
      <c r="AY450" t="s">
        <v>3558</v>
      </c>
      <c r="AZ450" t="s">
        <v>1052</v>
      </c>
      <c r="BB450">
        <v>10</v>
      </c>
      <c r="BC450" t="s">
        <v>3559</v>
      </c>
    </row>
    <row r="451" spans="2:55" x14ac:dyDescent="0.3">
      <c r="B451" t="s">
        <v>18</v>
      </c>
      <c r="C451" t="s">
        <v>3</v>
      </c>
      <c r="D451" t="s">
        <v>74</v>
      </c>
      <c r="E451" t="s">
        <v>2537</v>
      </c>
      <c r="F451" t="s">
        <v>2538</v>
      </c>
      <c r="G451" t="s">
        <v>1025</v>
      </c>
      <c r="I451">
        <v>85</v>
      </c>
      <c r="J451" t="s">
        <v>2539</v>
      </c>
      <c r="AU451" t="s">
        <v>2</v>
      </c>
      <c r="AV451" t="s">
        <v>2</v>
      </c>
      <c r="AW451" t="s">
        <v>75</v>
      </c>
      <c r="AX451" t="s">
        <v>3560</v>
      </c>
      <c r="AY451" t="s">
        <v>3561</v>
      </c>
      <c r="AZ451" t="s">
        <v>1032</v>
      </c>
      <c r="BA451" t="s">
        <v>1021</v>
      </c>
      <c r="BB451">
        <v>28</v>
      </c>
      <c r="BC451" t="s">
        <v>3562</v>
      </c>
    </row>
    <row r="452" spans="2:55" x14ac:dyDescent="0.3">
      <c r="B452" t="s">
        <v>18</v>
      </c>
      <c r="C452" t="s">
        <v>3</v>
      </c>
      <c r="D452" t="s">
        <v>74</v>
      </c>
      <c r="E452" t="s">
        <v>120</v>
      </c>
      <c r="F452" t="s">
        <v>121</v>
      </c>
      <c r="G452" t="s">
        <v>86</v>
      </c>
      <c r="H452" t="s">
        <v>88</v>
      </c>
      <c r="I452">
        <v>38</v>
      </c>
      <c r="J452" t="s">
        <v>869</v>
      </c>
      <c r="AU452" t="s">
        <v>2</v>
      </c>
      <c r="AV452" t="s">
        <v>2</v>
      </c>
      <c r="AW452" t="s">
        <v>75</v>
      </c>
      <c r="AX452" t="s">
        <v>178</v>
      </c>
      <c r="AY452" t="s">
        <v>58</v>
      </c>
      <c r="AZ452" t="s">
        <v>86</v>
      </c>
      <c r="BA452" t="s">
        <v>88</v>
      </c>
      <c r="BB452">
        <v>14</v>
      </c>
      <c r="BC452" t="s">
        <v>962</v>
      </c>
    </row>
    <row r="453" spans="2:55" x14ac:dyDescent="0.3">
      <c r="B453" t="s">
        <v>18</v>
      </c>
      <c r="C453" t="s">
        <v>3</v>
      </c>
      <c r="D453" t="s">
        <v>74</v>
      </c>
      <c r="E453" t="s">
        <v>2549</v>
      </c>
      <c r="F453" t="s">
        <v>2550</v>
      </c>
      <c r="G453" t="s">
        <v>1017</v>
      </c>
      <c r="H453" t="s">
        <v>420</v>
      </c>
      <c r="I453">
        <v>47</v>
      </c>
      <c r="J453" t="s">
        <v>2551</v>
      </c>
      <c r="AU453" t="s">
        <v>2</v>
      </c>
      <c r="AV453" t="s">
        <v>2</v>
      </c>
      <c r="AW453" t="s">
        <v>75</v>
      </c>
      <c r="AX453" t="s">
        <v>3563</v>
      </c>
      <c r="AY453" t="s">
        <v>3564</v>
      </c>
      <c r="AZ453" t="s">
        <v>1017</v>
      </c>
      <c r="BA453" t="s">
        <v>88</v>
      </c>
      <c r="BB453">
        <v>14</v>
      </c>
      <c r="BC453" t="s">
        <v>3565</v>
      </c>
    </row>
    <row r="454" spans="2:55" x14ac:dyDescent="0.3">
      <c r="B454" t="s">
        <v>18</v>
      </c>
      <c r="C454" t="s">
        <v>3</v>
      </c>
      <c r="D454" t="s">
        <v>74</v>
      </c>
      <c r="E454" t="s">
        <v>2558</v>
      </c>
      <c r="F454" t="s">
        <v>2559</v>
      </c>
      <c r="G454" t="s">
        <v>1032</v>
      </c>
      <c r="H454" t="s">
        <v>420</v>
      </c>
      <c r="I454">
        <v>46</v>
      </c>
      <c r="J454" t="s">
        <v>2560</v>
      </c>
      <c r="AU454" t="s">
        <v>2</v>
      </c>
      <c r="AV454" t="s">
        <v>2</v>
      </c>
      <c r="AW454" t="s">
        <v>75</v>
      </c>
      <c r="AX454" t="s">
        <v>3566</v>
      </c>
      <c r="AY454" t="s">
        <v>3567</v>
      </c>
      <c r="AZ454" t="s">
        <v>1032</v>
      </c>
      <c r="BA454" t="s">
        <v>1033</v>
      </c>
      <c r="BB454">
        <v>19</v>
      </c>
      <c r="BC454" t="s">
        <v>3568</v>
      </c>
    </row>
    <row r="455" spans="2:55" x14ac:dyDescent="0.3">
      <c r="B455" t="s">
        <v>18</v>
      </c>
      <c r="C455" t="s">
        <v>3</v>
      </c>
      <c r="D455" t="s">
        <v>74</v>
      </c>
      <c r="E455" t="s">
        <v>2567</v>
      </c>
      <c r="F455" t="s">
        <v>2568</v>
      </c>
      <c r="G455" t="s">
        <v>1017</v>
      </c>
      <c r="H455" t="s">
        <v>88</v>
      </c>
      <c r="I455">
        <v>86</v>
      </c>
      <c r="J455" t="s">
        <v>2569</v>
      </c>
      <c r="AU455" t="s">
        <v>2</v>
      </c>
      <c r="AV455" t="s">
        <v>2</v>
      </c>
      <c r="AW455" t="s">
        <v>75</v>
      </c>
      <c r="AX455" t="s">
        <v>3569</v>
      </c>
      <c r="AY455" t="s">
        <v>3570</v>
      </c>
      <c r="AZ455" t="s">
        <v>1017</v>
      </c>
      <c r="BA455" t="s">
        <v>88</v>
      </c>
      <c r="BB455">
        <v>87</v>
      </c>
      <c r="BC455" t="s">
        <v>3571</v>
      </c>
    </row>
    <row r="456" spans="2:55" x14ac:dyDescent="0.3">
      <c r="B456" t="s">
        <v>18</v>
      </c>
      <c r="C456" t="s">
        <v>3</v>
      </c>
      <c r="D456" t="s">
        <v>74</v>
      </c>
      <c r="E456" t="s">
        <v>185</v>
      </c>
      <c r="F456" t="s">
        <v>186</v>
      </c>
      <c r="G456" t="s">
        <v>86</v>
      </c>
      <c r="H456" t="s">
        <v>88</v>
      </c>
      <c r="I456">
        <v>84</v>
      </c>
      <c r="J456" t="s">
        <v>872</v>
      </c>
      <c r="AU456" t="s">
        <v>2</v>
      </c>
      <c r="AV456" t="s">
        <v>2</v>
      </c>
      <c r="AW456" t="s">
        <v>75</v>
      </c>
      <c r="AX456" t="s">
        <v>231</v>
      </c>
      <c r="AY456" t="s">
        <v>232</v>
      </c>
      <c r="AZ456" t="s">
        <v>86</v>
      </c>
      <c r="BA456" t="s">
        <v>88</v>
      </c>
      <c r="BB456">
        <v>83</v>
      </c>
      <c r="BC456" t="s">
        <v>963</v>
      </c>
    </row>
    <row r="457" spans="2:55" x14ac:dyDescent="0.3">
      <c r="B457" t="s">
        <v>18</v>
      </c>
      <c r="C457" t="s">
        <v>3</v>
      </c>
      <c r="D457" t="s">
        <v>74</v>
      </c>
      <c r="E457" t="s">
        <v>2579</v>
      </c>
      <c r="F457" t="s">
        <v>2580</v>
      </c>
      <c r="G457" t="s">
        <v>1017</v>
      </c>
      <c r="H457" t="s">
        <v>420</v>
      </c>
      <c r="I457">
        <v>49</v>
      </c>
      <c r="J457" t="s">
        <v>2581</v>
      </c>
      <c r="AU457" t="s">
        <v>2</v>
      </c>
      <c r="AV457" t="s">
        <v>2</v>
      </c>
      <c r="AW457" t="s">
        <v>75</v>
      </c>
      <c r="AX457" t="s">
        <v>3572</v>
      </c>
      <c r="AY457" t="s">
        <v>3573</v>
      </c>
      <c r="AZ457" t="s">
        <v>1017</v>
      </c>
      <c r="BA457" t="s">
        <v>88</v>
      </c>
      <c r="BB457">
        <v>15</v>
      </c>
      <c r="BC457" t="s">
        <v>3574</v>
      </c>
    </row>
    <row r="458" spans="2:55" x14ac:dyDescent="0.3">
      <c r="B458" t="s">
        <v>18</v>
      </c>
      <c r="C458" t="s">
        <v>3</v>
      </c>
      <c r="D458" t="s">
        <v>74</v>
      </c>
      <c r="E458" t="s">
        <v>2585</v>
      </c>
      <c r="F458" t="s">
        <v>2586</v>
      </c>
      <c r="G458" t="s">
        <v>1052</v>
      </c>
      <c r="H458" t="s">
        <v>88</v>
      </c>
      <c r="I458">
        <v>84</v>
      </c>
      <c r="J458" t="s">
        <v>2587</v>
      </c>
      <c r="AU458" t="s">
        <v>2</v>
      </c>
      <c r="AV458" t="s">
        <v>2</v>
      </c>
      <c r="AW458" t="s">
        <v>75</v>
      </c>
      <c r="AX458" t="s">
        <v>3575</v>
      </c>
      <c r="AY458" t="s">
        <v>3576</v>
      </c>
      <c r="AZ458" t="s">
        <v>1017</v>
      </c>
      <c r="BA458" t="s">
        <v>88</v>
      </c>
      <c r="BB458">
        <v>89</v>
      </c>
      <c r="BC458" t="s">
        <v>3577</v>
      </c>
    </row>
    <row r="459" spans="2:55" x14ac:dyDescent="0.3">
      <c r="B459" t="s">
        <v>18</v>
      </c>
      <c r="C459" t="s">
        <v>3</v>
      </c>
      <c r="D459" t="s">
        <v>74</v>
      </c>
      <c r="E459" t="s">
        <v>295</v>
      </c>
      <c r="F459" t="s">
        <v>296</v>
      </c>
      <c r="G459" t="s">
        <v>86</v>
      </c>
      <c r="H459" t="s">
        <v>88</v>
      </c>
      <c r="I459">
        <v>88</v>
      </c>
      <c r="J459" t="s">
        <v>874</v>
      </c>
      <c r="AU459" t="s">
        <v>2</v>
      </c>
      <c r="AV459" t="s">
        <v>2</v>
      </c>
      <c r="AW459" t="s">
        <v>75</v>
      </c>
      <c r="AX459" t="s">
        <v>3578</v>
      </c>
      <c r="AY459" t="s">
        <v>3579</v>
      </c>
      <c r="AZ459" t="s">
        <v>1017</v>
      </c>
      <c r="BA459" t="s">
        <v>88</v>
      </c>
      <c r="BB459">
        <v>16</v>
      </c>
      <c r="BC459" t="s">
        <v>3580</v>
      </c>
    </row>
    <row r="460" spans="2:55" x14ac:dyDescent="0.3">
      <c r="B460" t="s">
        <v>18</v>
      </c>
      <c r="C460" t="s">
        <v>3</v>
      </c>
      <c r="D460" t="s">
        <v>74</v>
      </c>
      <c r="E460" t="s">
        <v>2597</v>
      </c>
      <c r="F460" t="s">
        <v>2598</v>
      </c>
      <c r="G460" t="s">
        <v>1017</v>
      </c>
      <c r="H460" t="s">
        <v>420</v>
      </c>
      <c r="I460">
        <v>47</v>
      </c>
      <c r="J460" t="s">
        <v>2599</v>
      </c>
      <c r="AU460" t="s">
        <v>2</v>
      </c>
      <c r="AV460" t="s">
        <v>2</v>
      </c>
      <c r="AW460" t="s">
        <v>75</v>
      </c>
      <c r="AX460" t="s">
        <v>3581</v>
      </c>
      <c r="AY460" t="s">
        <v>3582</v>
      </c>
      <c r="AZ460" t="s">
        <v>1017</v>
      </c>
      <c r="BA460" t="s">
        <v>629</v>
      </c>
      <c r="BB460">
        <v>83</v>
      </c>
      <c r="BC460" t="s">
        <v>3583</v>
      </c>
    </row>
    <row r="461" spans="2:55" x14ac:dyDescent="0.3">
      <c r="B461" t="s">
        <v>18</v>
      </c>
      <c r="C461" t="s">
        <v>3</v>
      </c>
      <c r="D461" t="s">
        <v>74</v>
      </c>
      <c r="E461" t="s">
        <v>2603</v>
      </c>
      <c r="F461" t="s">
        <v>2604</v>
      </c>
      <c r="G461" t="s">
        <v>1017</v>
      </c>
      <c r="H461" t="s">
        <v>88</v>
      </c>
      <c r="I461">
        <v>47</v>
      </c>
      <c r="J461" t="s">
        <v>2605</v>
      </c>
      <c r="AU461" t="s">
        <v>2</v>
      </c>
      <c r="AV461" t="s">
        <v>2</v>
      </c>
      <c r="AW461" t="s">
        <v>75</v>
      </c>
      <c r="AX461" t="s">
        <v>3584</v>
      </c>
      <c r="AY461" t="s">
        <v>3585</v>
      </c>
      <c r="AZ461" t="s">
        <v>1017</v>
      </c>
      <c r="BA461" t="s">
        <v>420</v>
      </c>
      <c r="BB461">
        <v>5</v>
      </c>
      <c r="BC461" t="s">
        <v>3586</v>
      </c>
    </row>
    <row r="462" spans="2:55" x14ac:dyDescent="0.3">
      <c r="B462" t="s">
        <v>18</v>
      </c>
      <c r="C462" t="s">
        <v>3</v>
      </c>
      <c r="D462" t="s">
        <v>74</v>
      </c>
      <c r="E462" t="s">
        <v>2609</v>
      </c>
      <c r="F462" t="s">
        <v>2610</v>
      </c>
      <c r="G462" t="s">
        <v>1017</v>
      </c>
      <c r="H462" t="s">
        <v>88</v>
      </c>
      <c r="I462">
        <v>82</v>
      </c>
      <c r="J462" t="s">
        <v>2611</v>
      </c>
      <c r="AU462" t="s">
        <v>2</v>
      </c>
      <c r="AV462" t="s">
        <v>2</v>
      </c>
      <c r="AW462" t="s">
        <v>75</v>
      </c>
      <c r="AX462" t="s">
        <v>3587</v>
      </c>
      <c r="AY462" t="s">
        <v>3588</v>
      </c>
      <c r="AZ462" t="s">
        <v>1017</v>
      </c>
      <c r="BA462" t="s">
        <v>420</v>
      </c>
      <c r="BB462">
        <v>89</v>
      </c>
      <c r="BC462" t="s">
        <v>3589</v>
      </c>
    </row>
    <row r="463" spans="2:55" x14ac:dyDescent="0.3">
      <c r="B463" t="s">
        <v>18</v>
      </c>
      <c r="C463" t="s">
        <v>3</v>
      </c>
      <c r="D463" t="s">
        <v>74</v>
      </c>
      <c r="E463" t="s">
        <v>483</v>
      </c>
      <c r="F463" t="s">
        <v>54</v>
      </c>
      <c r="G463" t="s">
        <v>86</v>
      </c>
      <c r="H463" t="s">
        <v>88</v>
      </c>
      <c r="I463">
        <v>87</v>
      </c>
      <c r="J463" t="s">
        <v>876</v>
      </c>
      <c r="AU463" t="s">
        <v>2</v>
      </c>
      <c r="AV463" t="s">
        <v>2</v>
      </c>
      <c r="AW463" t="s">
        <v>75</v>
      </c>
      <c r="AX463" t="s">
        <v>3590</v>
      </c>
      <c r="AY463" t="s">
        <v>3591</v>
      </c>
      <c r="AZ463" t="s">
        <v>1017</v>
      </c>
      <c r="BA463" t="s">
        <v>88</v>
      </c>
      <c r="BB463">
        <v>15</v>
      </c>
      <c r="BC463" t="s">
        <v>3592</v>
      </c>
    </row>
    <row r="464" spans="2:55" x14ac:dyDescent="0.3">
      <c r="B464" t="s">
        <v>18</v>
      </c>
      <c r="C464" t="s">
        <v>3</v>
      </c>
      <c r="D464" t="s">
        <v>74</v>
      </c>
      <c r="E464" t="s">
        <v>2626</v>
      </c>
      <c r="F464" t="s">
        <v>2627</v>
      </c>
      <c r="G464" t="s">
        <v>1017</v>
      </c>
      <c r="H464" t="s">
        <v>420</v>
      </c>
      <c r="I464">
        <v>46</v>
      </c>
      <c r="J464" t="s">
        <v>2628</v>
      </c>
      <c r="AU464" t="s">
        <v>2</v>
      </c>
      <c r="AV464" t="s">
        <v>2</v>
      </c>
      <c r="AW464" t="s">
        <v>75</v>
      </c>
      <c r="AX464" t="s">
        <v>3593</v>
      </c>
      <c r="AY464" t="s">
        <v>3594</v>
      </c>
      <c r="AZ464" t="s">
        <v>1017</v>
      </c>
      <c r="BA464" t="s">
        <v>420</v>
      </c>
      <c r="BB464">
        <v>85</v>
      </c>
      <c r="BC464" t="s">
        <v>3595</v>
      </c>
    </row>
    <row r="465" spans="2:55" x14ac:dyDescent="0.3">
      <c r="B465" t="s">
        <v>18</v>
      </c>
      <c r="C465" t="s">
        <v>3</v>
      </c>
      <c r="D465" t="s">
        <v>74</v>
      </c>
      <c r="E465" t="s">
        <v>2629</v>
      </c>
      <c r="F465" t="s">
        <v>2630</v>
      </c>
      <c r="G465" t="s">
        <v>1017</v>
      </c>
      <c r="H465" t="s">
        <v>88</v>
      </c>
      <c r="I465">
        <v>87</v>
      </c>
      <c r="J465" t="s">
        <v>2631</v>
      </c>
      <c r="AU465" t="s">
        <v>2</v>
      </c>
      <c r="AV465" t="s">
        <v>2</v>
      </c>
      <c r="AW465" t="s">
        <v>75</v>
      </c>
      <c r="AX465" t="s">
        <v>3596</v>
      </c>
      <c r="AY465" t="s">
        <v>3597</v>
      </c>
      <c r="AZ465" t="s">
        <v>1017</v>
      </c>
      <c r="BA465" t="s">
        <v>420</v>
      </c>
      <c r="BB465">
        <v>6</v>
      </c>
      <c r="BC465" t="s">
        <v>3598</v>
      </c>
    </row>
    <row r="466" spans="2:55" x14ac:dyDescent="0.3">
      <c r="B466" t="s">
        <v>18</v>
      </c>
      <c r="C466" t="s">
        <v>3</v>
      </c>
      <c r="D466" t="s">
        <v>74</v>
      </c>
      <c r="E466" t="s">
        <v>2638</v>
      </c>
      <c r="F466" t="s">
        <v>2639</v>
      </c>
      <c r="G466" t="s">
        <v>1032</v>
      </c>
      <c r="H466" t="s">
        <v>1021</v>
      </c>
      <c r="I466">
        <v>85</v>
      </c>
      <c r="J466" t="s">
        <v>2640</v>
      </c>
      <c r="AU466" t="s">
        <v>2</v>
      </c>
      <c r="AV466" t="s">
        <v>2</v>
      </c>
      <c r="AW466" t="s">
        <v>75</v>
      </c>
      <c r="AX466" t="s">
        <v>3599</v>
      </c>
      <c r="AY466" t="s">
        <v>3600</v>
      </c>
      <c r="AZ466" t="s">
        <v>1017</v>
      </c>
      <c r="BA466" t="s">
        <v>420</v>
      </c>
      <c r="BB466">
        <v>80</v>
      </c>
      <c r="BC466" t="s">
        <v>3601</v>
      </c>
    </row>
    <row r="467" spans="2:55" x14ac:dyDescent="0.3">
      <c r="B467" t="s">
        <v>18</v>
      </c>
      <c r="C467" t="s">
        <v>3</v>
      </c>
      <c r="D467" t="s">
        <v>74</v>
      </c>
      <c r="E467" t="s">
        <v>2644</v>
      </c>
      <c r="F467" t="s">
        <v>2645</v>
      </c>
      <c r="G467" t="s">
        <v>1032</v>
      </c>
      <c r="H467" t="s">
        <v>88</v>
      </c>
      <c r="I467">
        <v>85</v>
      </c>
      <c r="J467" t="s">
        <v>2646</v>
      </c>
      <c r="AU467" t="s">
        <v>2</v>
      </c>
      <c r="AV467" t="s">
        <v>2</v>
      </c>
      <c r="AW467" t="s">
        <v>75</v>
      </c>
      <c r="AX467" t="s">
        <v>3602</v>
      </c>
      <c r="AY467" t="s">
        <v>3603</v>
      </c>
      <c r="AZ467" t="s">
        <v>1017</v>
      </c>
      <c r="BA467" t="s">
        <v>88</v>
      </c>
      <c r="BB467">
        <v>89</v>
      </c>
      <c r="BC467" t="s">
        <v>3604</v>
      </c>
    </row>
    <row r="468" spans="2:55" x14ac:dyDescent="0.3">
      <c r="B468" t="s">
        <v>18</v>
      </c>
      <c r="C468" t="s">
        <v>3</v>
      </c>
      <c r="D468" t="s">
        <v>74</v>
      </c>
      <c r="E468" t="s">
        <v>623</v>
      </c>
      <c r="F468" t="s">
        <v>624</v>
      </c>
      <c r="G468" t="s">
        <v>86</v>
      </c>
      <c r="H468" t="s">
        <v>88</v>
      </c>
      <c r="I468">
        <v>89</v>
      </c>
      <c r="J468" t="s">
        <v>878</v>
      </c>
      <c r="AU468" t="s">
        <v>2</v>
      </c>
      <c r="AV468" t="s">
        <v>2</v>
      </c>
      <c r="AW468" t="s">
        <v>75</v>
      </c>
      <c r="AX468" t="s">
        <v>462</v>
      </c>
      <c r="AY468" t="s">
        <v>57</v>
      </c>
      <c r="AZ468" t="s">
        <v>86</v>
      </c>
      <c r="BA468" t="s">
        <v>88</v>
      </c>
      <c r="BB468">
        <v>13</v>
      </c>
      <c r="BC468" t="s">
        <v>964</v>
      </c>
    </row>
    <row r="469" spans="2:55" x14ac:dyDescent="0.3">
      <c r="B469" t="s">
        <v>18</v>
      </c>
      <c r="C469" t="s">
        <v>3</v>
      </c>
      <c r="D469" t="s">
        <v>79</v>
      </c>
      <c r="E469" t="s">
        <v>137</v>
      </c>
      <c r="F469" t="s">
        <v>138</v>
      </c>
      <c r="G469" t="s">
        <v>86</v>
      </c>
      <c r="H469" t="s">
        <v>92</v>
      </c>
      <c r="I469">
        <v>9</v>
      </c>
      <c r="J469" t="s">
        <v>880</v>
      </c>
      <c r="AU469" t="s">
        <v>2</v>
      </c>
      <c r="AV469" t="s">
        <v>2</v>
      </c>
      <c r="AW469" t="s">
        <v>75</v>
      </c>
      <c r="AX469" t="s">
        <v>507</v>
      </c>
      <c r="AY469" t="s">
        <v>508</v>
      </c>
      <c r="AZ469" t="s">
        <v>86</v>
      </c>
      <c r="BA469" t="s">
        <v>88</v>
      </c>
      <c r="BB469">
        <v>18</v>
      </c>
      <c r="BC469" t="s">
        <v>965</v>
      </c>
    </row>
    <row r="470" spans="2:55" x14ac:dyDescent="0.3">
      <c r="B470" t="s">
        <v>18</v>
      </c>
      <c r="C470" t="s">
        <v>3</v>
      </c>
      <c r="D470" t="s">
        <v>79</v>
      </c>
      <c r="E470" t="s">
        <v>2663</v>
      </c>
      <c r="F470" t="s">
        <v>2664</v>
      </c>
      <c r="G470" t="s">
        <v>1025</v>
      </c>
      <c r="H470" t="s">
        <v>255</v>
      </c>
      <c r="I470">
        <v>81</v>
      </c>
      <c r="J470" t="s">
        <v>2665</v>
      </c>
      <c r="AU470" t="s">
        <v>2</v>
      </c>
      <c r="AV470" t="s">
        <v>2</v>
      </c>
      <c r="AW470" t="s">
        <v>75</v>
      </c>
      <c r="AX470" t="s">
        <v>3605</v>
      </c>
      <c r="AY470" t="s">
        <v>3606</v>
      </c>
      <c r="AZ470" t="s">
        <v>1025</v>
      </c>
      <c r="BA470" t="s">
        <v>255</v>
      </c>
      <c r="BB470">
        <v>3</v>
      </c>
      <c r="BC470" t="s">
        <v>3607</v>
      </c>
    </row>
    <row r="471" spans="2:55" x14ac:dyDescent="0.3">
      <c r="B471" t="s">
        <v>18</v>
      </c>
      <c r="C471" t="s">
        <v>3</v>
      </c>
      <c r="D471" t="s">
        <v>79</v>
      </c>
      <c r="E471" t="s">
        <v>168</v>
      </c>
      <c r="F471" t="s">
        <v>169</v>
      </c>
      <c r="G471" t="s">
        <v>86</v>
      </c>
      <c r="H471" t="s">
        <v>88</v>
      </c>
      <c r="I471">
        <v>89</v>
      </c>
      <c r="J471" t="s">
        <v>882</v>
      </c>
      <c r="AU471" t="s">
        <v>2</v>
      </c>
      <c r="AV471" t="s">
        <v>2</v>
      </c>
      <c r="AW471" t="s">
        <v>75</v>
      </c>
      <c r="AX471" t="s">
        <v>3608</v>
      </c>
      <c r="AY471" t="s">
        <v>3609</v>
      </c>
      <c r="AZ471" t="s">
        <v>1032</v>
      </c>
      <c r="BA471" t="s">
        <v>1021</v>
      </c>
      <c r="BB471">
        <v>81</v>
      </c>
      <c r="BC471" t="s">
        <v>3610</v>
      </c>
    </row>
    <row r="472" spans="2:55" x14ac:dyDescent="0.3">
      <c r="B472" t="s">
        <v>18</v>
      </c>
      <c r="C472" t="s">
        <v>3</v>
      </c>
      <c r="D472" t="s">
        <v>79</v>
      </c>
      <c r="E472" t="s">
        <v>2672</v>
      </c>
      <c r="F472" t="s">
        <v>2673</v>
      </c>
      <c r="G472" t="s">
        <v>1025</v>
      </c>
      <c r="H472" t="s">
        <v>1099</v>
      </c>
      <c r="I472">
        <v>83</v>
      </c>
      <c r="J472" t="s">
        <v>2674</v>
      </c>
      <c r="AU472" t="s">
        <v>2</v>
      </c>
      <c r="AV472" t="s">
        <v>2</v>
      </c>
      <c r="AW472" t="s">
        <v>75</v>
      </c>
      <c r="AX472" t="s">
        <v>3611</v>
      </c>
      <c r="AY472" t="s">
        <v>3612</v>
      </c>
      <c r="AZ472" t="s">
        <v>1025</v>
      </c>
      <c r="BA472" t="s">
        <v>100</v>
      </c>
      <c r="BB472">
        <v>83</v>
      </c>
      <c r="BC472" t="s">
        <v>3613</v>
      </c>
    </row>
    <row r="473" spans="2:55" x14ac:dyDescent="0.3">
      <c r="B473" t="s">
        <v>18</v>
      </c>
      <c r="C473" t="s">
        <v>3</v>
      </c>
      <c r="D473" t="s">
        <v>79</v>
      </c>
      <c r="E473" t="s">
        <v>2681</v>
      </c>
      <c r="F473" t="s">
        <v>2682</v>
      </c>
      <c r="G473" t="s">
        <v>1052</v>
      </c>
      <c r="H473" t="s">
        <v>88</v>
      </c>
      <c r="I473">
        <v>88</v>
      </c>
      <c r="J473" t="s">
        <v>2683</v>
      </c>
      <c r="AU473" t="s">
        <v>2</v>
      </c>
      <c r="AV473" t="s">
        <v>2</v>
      </c>
      <c r="AW473" t="s">
        <v>75</v>
      </c>
      <c r="AX473" t="s">
        <v>3614</v>
      </c>
      <c r="AY473" t="s">
        <v>3615</v>
      </c>
      <c r="AZ473" t="s">
        <v>1017</v>
      </c>
      <c r="BA473" t="s">
        <v>88</v>
      </c>
      <c r="BB473">
        <v>89</v>
      </c>
      <c r="BC473" t="s">
        <v>3616</v>
      </c>
    </row>
    <row r="474" spans="2:55" x14ac:dyDescent="0.3">
      <c r="B474" t="s">
        <v>18</v>
      </c>
      <c r="C474" t="s">
        <v>3</v>
      </c>
      <c r="D474" t="s">
        <v>79</v>
      </c>
      <c r="E474" t="s">
        <v>284</v>
      </c>
      <c r="F474" t="s">
        <v>285</v>
      </c>
      <c r="G474" t="s">
        <v>86</v>
      </c>
      <c r="H474" t="s">
        <v>88</v>
      </c>
      <c r="I474">
        <v>85</v>
      </c>
      <c r="J474" t="s">
        <v>884</v>
      </c>
      <c r="AU474" t="s">
        <v>2</v>
      </c>
      <c r="AV474" t="s">
        <v>2</v>
      </c>
      <c r="AW474" t="s">
        <v>75</v>
      </c>
      <c r="AX474" t="s">
        <v>3617</v>
      </c>
      <c r="AY474" t="s">
        <v>3618</v>
      </c>
      <c r="AZ474" t="s">
        <v>1017</v>
      </c>
      <c r="BA474" t="s">
        <v>88</v>
      </c>
      <c r="BB474">
        <v>83</v>
      </c>
      <c r="BC474" t="s">
        <v>3619</v>
      </c>
    </row>
    <row r="475" spans="2:55" x14ac:dyDescent="0.3">
      <c r="B475" t="s">
        <v>18</v>
      </c>
      <c r="C475" t="s">
        <v>3</v>
      </c>
      <c r="D475" t="s">
        <v>79</v>
      </c>
      <c r="E475" t="s">
        <v>2696</v>
      </c>
      <c r="F475" t="s">
        <v>2697</v>
      </c>
      <c r="G475" t="s">
        <v>1032</v>
      </c>
      <c r="H475" t="s">
        <v>1021</v>
      </c>
      <c r="I475">
        <v>81</v>
      </c>
      <c r="J475" t="s">
        <v>2698</v>
      </c>
      <c r="AU475" t="s">
        <v>2</v>
      </c>
      <c r="AV475" t="s">
        <v>2</v>
      </c>
      <c r="AW475" t="s">
        <v>75</v>
      </c>
      <c r="AX475" t="s">
        <v>3620</v>
      </c>
      <c r="AY475" t="s">
        <v>3621</v>
      </c>
      <c r="AZ475" t="s">
        <v>1032</v>
      </c>
      <c r="BA475" t="s">
        <v>420</v>
      </c>
      <c r="BB475">
        <v>83</v>
      </c>
      <c r="BC475" t="s">
        <v>3622</v>
      </c>
    </row>
    <row r="476" spans="2:55" x14ac:dyDescent="0.3">
      <c r="B476" t="s">
        <v>18</v>
      </c>
      <c r="C476" t="s">
        <v>3</v>
      </c>
      <c r="D476" t="s">
        <v>79</v>
      </c>
      <c r="E476" t="s">
        <v>373</v>
      </c>
      <c r="F476" t="s">
        <v>374</v>
      </c>
      <c r="G476" t="s">
        <v>86</v>
      </c>
      <c r="H476" t="s">
        <v>88</v>
      </c>
      <c r="I476">
        <v>81</v>
      </c>
      <c r="J476" t="s">
        <v>885</v>
      </c>
      <c r="AU476" t="s">
        <v>2</v>
      </c>
      <c r="AV476" t="s">
        <v>2</v>
      </c>
      <c r="AW476" t="s">
        <v>75</v>
      </c>
      <c r="AX476" t="s">
        <v>3623</v>
      </c>
      <c r="AY476" t="s">
        <v>3624</v>
      </c>
      <c r="AZ476" t="s">
        <v>1017</v>
      </c>
      <c r="BA476" t="s">
        <v>420</v>
      </c>
      <c r="BB476">
        <v>17</v>
      </c>
      <c r="BC476" t="s">
        <v>3625</v>
      </c>
    </row>
    <row r="477" spans="2:55" x14ac:dyDescent="0.3">
      <c r="B477" t="s">
        <v>18</v>
      </c>
      <c r="C477" t="s">
        <v>3</v>
      </c>
      <c r="D477" t="s">
        <v>79</v>
      </c>
      <c r="E477" t="s">
        <v>2702</v>
      </c>
      <c r="F477" t="s">
        <v>2703</v>
      </c>
      <c r="G477" t="s">
        <v>1017</v>
      </c>
      <c r="H477" t="s">
        <v>88</v>
      </c>
      <c r="I477">
        <v>88</v>
      </c>
      <c r="J477" t="s">
        <v>2704</v>
      </c>
      <c r="AU477" t="s">
        <v>2</v>
      </c>
      <c r="AV477" t="s">
        <v>2</v>
      </c>
      <c r="AW477" t="s">
        <v>75</v>
      </c>
      <c r="AX477" t="s">
        <v>3626</v>
      </c>
      <c r="AY477" t="s">
        <v>3627</v>
      </c>
      <c r="AZ477" t="s">
        <v>1025</v>
      </c>
      <c r="BA477" t="s">
        <v>629</v>
      </c>
      <c r="BB477">
        <v>0</v>
      </c>
      <c r="BC477" t="s">
        <v>3628</v>
      </c>
    </row>
    <row r="478" spans="2:55" x14ac:dyDescent="0.3">
      <c r="B478" t="s">
        <v>18</v>
      </c>
      <c r="C478" t="s">
        <v>3</v>
      </c>
      <c r="D478" t="s">
        <v>79</v>
      </c>
      <c r="E478" t="s">
        <v>481</v>
      </c>
      <c r="F478" t="s">
        <v>482</v>
      </c>
      <c r="G478" t="s">
        <v>86</v>
      </c>
      <c r="H478" t="s">
        <v>88</v>
      </c>
      <c r="I478">
        <v>81</v>
      </c>
      <c r="J478" t="s">
        <v>886</v>
      </c>
      <c r="AU478" t="s">
        <v>2</v>
      </c>
      <c r="AV478" t="s">
        <v>2</v>
      </c>
      <c r="AW478" t="s">
        <v>75</v>
      </c>
      <c r="AX478" t="s">
        <v>3629</v>
      </c>
      <c r="AY478" t="s">
        <v>3630</v>
      </c>
      <c r="AZ478" t="s">
        <v>1025</v>
      </c>
      <c r="BA478" t="s">
        <v>1099</v>
      </c>
      <c r="BB478">
        <v>16</v>
      </c>
      <c r="BC478" t="s">
        <v>3631</v>
      </c>
    </row>
    <row r="479" spans="2:55" x14ac:dyDescent="0.3">
      <c r="B479" t="s">
        <v>18</v>
      </c>
      <c r="C479" t="s">
        <v>3</v>
      </c>
      <c r="D479" t="s">
        <v>79</v>
      </c>
      <c r="E479" t="s">
        <v>531</v>
      </c>
      <c r="F479" t="s">
        <v>532</v>
      </c>
      <c r="G479" t="s">
        <v>86</v>
      </c>
      <c r="H479" t="s">
        <v>88</v>
      </c>
      <c r="I479">
        <v>82</v>
      </c>
      <c r="J479" t="s">
        <v>888</v>
      </c>
      <c r="AU479" t="s">
        <v>2</v>
      </c>
      <c r="AV479" t="s">
        <v>2</v>
      </c>
      <c r="AW479" t="s">
        <v>75</v>
      </c>
      <c r="AX479" t="s">
        <v>593</v>
      </c>
      <c r="AY479" t="s">
        <v>594</v>
      </c>
      <c r="AZ479" t="s">
        <v>86</v>
      </c>
      <c r="BA479" t="s">
        <v>88</v>
      </c>
      <c r="BB479">
        <v>10</v>
      </c>
      <c r="BC479" t="s">
        <v>966</v>
      </c>
    </row>
    <row r="480" spans="2:55" x14ac:dyDescent="0.3">
      <c r="B480" t="s">
        <v>18</v>
      </c>
      <c r="C480" t="s">
        <v>3</v>
      </c>
      <c r="D480" t="s">
        <v>79</v>
      </c>
      <c r="E480" t="s">
        <v>2723</v>
      </c>
      <c r="F480" t="s">
        <v>2724</v>
      </c>
      <c r="G480" t="s">
        <v>1017</v>
      </c>
      <c r="H480" t="s">
        <v>88</v>
      </c>
      <c r="I480">
        <v>48</v>
      </c>
      <c r="J480" t="s">
        <v>2725</v>
      </c>
      <c r="AU480" t="s">
        <v>2</v>
      </c>
      <c r="AV480" t="s">
        <v>2</v>
      </c>
      <c r="AW480" t="s">
        <v>75</v>
      </c>
      <c r="AX480" t="s">
        <v>3632</v>
      </c>
      <c r="AY480" t="s">
        <v>3633</v>
      </c>
      <c r="AZ480" t="s">
        <v>1052</v>
      </c>
      <c r="BB480">
        <v>83</v>
      </c>
      <c r="BC480" t="s">
        <v>3634</v>
      </c>
    </row>
    <row r="481" spans="2:55" x14ac:dyDescent="0.3">
      <c r="B481" t="s">
        <v>18</v>
      </c>
      <c r="C481" t="s">
        <v>3</v>
      </c>
      <c r="D481" t="s">
        <v>75</v>
      </c>
      <c r="E481" t="s">
        <v>2732</v>
      </c>
      <c r="F481" t="s">
        <v>2733</v>
      </c>
      <c r="G481" t="s">
        <v>1052</v>
      </c>
      <c r="H481" t="s">
        <v>88</v>
      </c>
      <c r="I481">
        <v>45</v>
      </c>
      <c r="J481" t="s">
        <v>2734</v>
      </c>
      <c r="AU481" t="s">
        <v>2</v>
      </c>
      <c r="AV481" t="s">
        <v>2</v>
      </c>
      <c r="AW481" t="s">
        <v>75</v>
      </c>
      <c r="AX481" t="s">
        <v>625</v>
      </c>
      <c r="AY481" t="s">
        <v>626</v>
      </c>
      <c r="AZ481" t="s">
        <v>86</v>
      </c>
      <c r="BA481" t="s">
        <v>88</v>
      </c>
      <c r="BB481">
        <v>89</v>
      </c>
      <c r="BC481" t="s">
        <v>967</v>
      </c>
    </row>
    <row r="482" spans="2:55" x14ac:dyDescent="0.3">
      <c r="B482" t="s">
        <v>18</v>
      </c>
      <c r="C482" t="s">
        <v>3</v>
      </c>
      <c r="D482" t="s">
        <v>75</v>
      </c>
      <c r="E482" t="s">
        <v>2741</v>
      </c>
      <c r="F482" t="s">
        <v>2742</v>
      </c>
      <c r="G482" t="s">
        <v>1017</v>
      </c>
      <c r="H482" t="s">
        <v>420</v>
      </c>
      <c r="I482">
        <v>89</v>
      </c>
      <c r="J482" t="s">
        <v>2743</v>
      </c>
    </row>
    <row r="483" spans="2:55" x14ac:dyDescent="0.3">
      <c r="B483" t="s">
        <v>18</v>
      </c>
      <c r="C483" t="s">
        <v>3</v>
      </c>
      <c r="D483" t="s">
        <v>75</v>
      </c>
      <c r="E483" t="s">
        <v>2750</v>
      </c>
      <c r="F483" t="s">
        <v>2751</v>
      </c>
      <c r="G483" t="s">
        <v>1052</v>
      </c>
      <c r="H483" t="s">
        <v>88</v>
      </c>
      <c r="I483">
        <v>82</v>
      </c>
      <c r="J483" t="s">
        <v>2752</v>
      </c>
    </row>
    <row r="484" spans="2:55" x14ac:dyDescent="0.3">
      <c r="B484" t="s">
        <v>18</v>
      </c>
      <c r="C484" t="s">
        <v>3</v>
      </c>
      <c r="D484" t="s">
        <v>75</v>
      </c>
      <c r="E484" t="s">
        <v>155</v>
      </c>
      <c r="F484" t="s">
        <v>56</v>
      </c>
      <c r="G484" t="s">
        <v>86</v>
      </c>
      <c r="H484" t="s">
        <v>88</v>
      </c>
      <c r="I484">
        <v>88</v>
      </c>
      <c r="J484" t="s">
        <v>890</v>
      </c>
    </row>
    <row r="485" spans="2:55" x14ac:dyDescent="0.3">
      <c r="B485" t="s">
        <v>18</v>
      </c>
      <c r="C485" t="s">
        <v>3</v>
      </c>
      <c r="D485" t="s">
        <v>75</v>
      </c>
      <c r="E485" t="s">
        <v>160</v>
      </c>
      <c r="F485" t="s">
        <v>161</v>
      </c>
      <c r="G485" t="s">
        <v>86</v>
      </c>
      <c r="H485" t="s">
        <v>88</v>
      </c>
      <c r="I485">
        <v>84</v>
      </c>
      <c r="J485" t="s">
        <v>892</v>
      </c>
    </row>
    <row r="486" spans="2:55" x14ac:dyDescent="0.3">
      <c r="B486" t="s">
        <v>18</v>
      </c>
      <c r="C486" t="s">
        <v>3</v>
      </c>
      <c r="D486" t="s">
        <v>75</v>
      </c>
      <c r="E486" t="s">
        <v>2765</v>
      </c>
      <c r="F486" t="s">
        <v>2766</v>
      </c>
      <c r="G486" t="s">
        <v>1017</v>
      </c>
      <c r="H486" t="s">
        <v>420</v>
      </c>
      <c r="I486">
        <v>86</v>
      </c>
      <c r="J486" t="s">
        <v>2767</v>
      </c>
    </row>
    <row r="487" spans="2:55" x14ac:dyDescent="0.3">
      <c r="B487" t="s">
        <v>18</v>
      </c>
      <c r="C487" t="s">
        <v>3</v>
      </c>
      <c r="D487" t="s">
        <v>75</v>
      </c>
      <c r="E487" t="s">
        <v>2774</v>
      </c>
      <c r="F487" t="s">
        <v>2775</v>
      </c>
      <c r="G487" t="s">
        <v>1017</v>
      </c>
      <c r="H487" t="s">
        <v>629</v>
      </c>
      <c r="I487">
        <v>87</v>
      </c>
      <c r="J487" t="s">
        <v>2776</v>
      </c>
    </row>
    <row r="488" spans="2:55" x14ac:dyDescent="0.3">
      <c r="B488" t="s">
        <v>18</v>
      </c>
      <c r="C488" t="s">
        <v>3</v>
      </c>
      <c r="D488" t="s">
        <v>75</v>
      </c>
      <c r="E488" t="s">
        <v>2780</v>
      </c>
      <c r="F488" t="s">
        <v>2781</v>
      </c>
      <c r="G488" t="s">
        <v>1032</v>
      </c>
      <c r="H488" t="s">
        <v>1033</v>
      </c>
      <c r="I488">
        <v>88</v>
      </c>
      <c r="J488" t="s">
        <v>2782</v>
      </c>
    </row>
    <row r="489" spans="2:55" x14ac:dyDescent="0.3">
      <c r="B489" t="s">
        <v>18</v>
      </c>
      <c r="C489" t="s">
        <v>3</v>
      </c>
      <c r="D489" t="s">
        <v>75</v>
      </c>
      <c r="E489" t="s">
        <v>212</v>
      </c>
      <c r="F489" t="s">
        <v>213</v>
      </c>
      <c r="G489" t="s">
        <v>86</v>
      </c>
      <c r="H489" t="s">
        <v>92</v>
      </c>
      <c r="I489">
        <v>89</v>
      </c>
      <c r="J489" t="s">
        <v>894</v>
      </c>
    </row>
    <row r="490" spans="2:55" x14ac:dyDescent="0.3">
      <c r="B490" t="s">
        <v>18</v>
      </c>
      <c r="C490" t="s">
        <v>3</v>
      </c>
      <c r="D490" t="s">
        <v>75</v>
      </c>
      <c r="E490" t="s">
        <v>2796</v>
      </c>
      <c r="F490" t="s">
        <v>2797</v>
      </c>
      <c r="G490" t="s">
        <v>1025</v>
      </c>
      <c r="H490" t="s">
        <v>420</v>
      </c>
      <c r="I490">
        <v>82</v>
      </c>
      <c r="J490" t="s">
        <v>2798</v>
      </c>
    </row>
    <row r="491" spans="2:55" x14ac:dyDescent="0.3">
      <c r="B491" t="s">
        <v>18</v>
      </c>
      <c r="C491" t="s">
        <v>3</v>
      </c>
      <c r="D491" t="s">
        <v>75</v>
      </c>
      <c r="E491" t="s">
        <v>2805</v>
      </c>
      <c r="F491" t="s">
        <v>2806</v>
      </c>
      <c r="G491" t="s">
        <v>1017</v>
      </c>
      <c r="H491" t="s">
        <v>1021</v>
      </c>
      <c r="I491">
        <v>82</v>
      </c>
      <c r="J491" t="s">
        <v>2807</v>
      </c>
    </row>
    <row r="492" spans="2:55" x14ac:dyDescent="0.3">
      <c r="B492" t="s">
        <v>18</v>
      </c>
      <c r="C492" t="s">
        <v>3</v>
      </c>
      <c r="D492" t="s">
        <v>75</v>
      </c>
      <c r="E492" t="s">
        <v>2814</v>
      </c>
      <c r="F492" t="s">
        <v>2815</v>
      </c>
      <c r="G492" t="s">
        <v>1017</v>
      </c>
      <c r="H492" t="s">
        <v>88</v>
      </c>
      <c r="I492">
        <v>82</v>
      </c>
      <c r="J492" t="s">
        <v>2816</v>
      </c>
    </row>
    <row r="493" spans="2:55" x14ac:dyDescent="0.3">
      <c r="B493" t="s">
        <v>18</v>
      </c>
      <c r="C493" t="s">
        <v>3</v>
      </c>
      <c r="D493" t="s">
        <v>75</v>
      </c>
      <c r="E493" t="s">
        <v>423</v>
      </c>
      <c r="F493" t="s">
        <v>424</v>
      </c>
      <c r="G493" t="s">
        <v>86</v>
      </c>
      <c r="H493" t="s">
        <v>88</v>
      </c>
      <c r="I493">
        <v>41</v>
      </c>
      <c r="J493" t="s">
        <v>896</v>
      </c>
    </row>
    <row r="494" spans="2:55" x14ac:dyDescent="0.3">
      <c r="B494" t="s">
        <v>18</v>
      </c>
      <c r="C494" t="s">
        <v>3</v>
      </c>
      <c r="D494" t="s">
        <v>75</v>
      </c>
      <c r="E494" t="s">
        <v>2823</v>
      </c>
      <c r="F494" t="s">
        <v>2824</v>
      </c>
      <c r="G494" t="s">
        <v>1309</v>
      </c>
      <c r="H494" t="s">
        <v>1310</v>
      </c>
      <c r="I494">
        <v>8</v>
      </c>
      <c r="J494" t="s">
        <v>2825</v>
      </c>
    </row>
    <row r="495" spans="2:55" x14ac:dyDescent="0.3">
      <c r="B495" t="s">
        <v>18</v>
      </c>
      <c r="C495" t="s">
        <v>3</v>
      </c>
      <c r="D495" t="s">
        <v>75</v>
      </c>
      <c r="E495" t="s">
        <v>2829</v>
      </c>
      <c r="F495" t="s">
        <v>2830</v>
      </c>
      <c r="G495" t="s">
        <v>1017</v>
      </c>
      <c r="H495" t="s">
        <v>88</v>
      </c>
      <c r="I495">
        <v>87</v>
      </c>
      <c r="J495" t="s">
        <v>2831</v>
      </c>
    </row>
    <row r="496" spans="2:55" x14ac:dyDescent="0.3">
      <c r="B496" t="s">
        <v>18</v>
      </c>
      <c r="C496" t="s">
        <v>3</v>
      </c>
      <c r="D496" t="s">
        <v>75</v>
      </c>
      <c r="E496" t="s">
        <v>497</v>
      </c>
      <c r="F496" t="s">
        <v>498</v>
      </c>
      <c r="G496" t="s">
        <v>86</v>
      </c>
      <c r="H496" t="s">
        <v>88</v>
      </c>
      <c r="I496">
        <v>87</v>
      </c>
      <c r="J496" t="s">
        <v>897</v>
      </c>
    </row>
    <row r="497" spans="2:10" x14ac:dyDescent="0.3">
      <c r="B497" t="s">
        <v>18</v>
      </c>
      <c r="C497" t="s">
        <v>3</v>
      </c>
      <c r="D497" t="s">
        <v>75</v>
      </c>
      <c r="E497" t="s">
        <v>525</v>
      </c>
      <c r="F497" t="s">
        <v>526</v>
      </c>
      <c r="G497" t="s">
        <v>86</v>
      </c>
      <c r="H497" t="s">
        <v>88</v>
      </c>
      <c r="I497">
        <v>87</v>
      </c>
      <c r="J497" t="s">
        <v>899</v>
      </c>
    </row>
    <row r="498" spans="2:10" x14ac:dyDescent="0.3">
      <c r="B498" t="s">
        <v>18</v>
      </c>
      <c r="C498" t="s">
        <v>3</v>
      </c>
      <c r="D498" t="s">
        <v>75</v>
      </c>
      <c r="E498" t="s">
        <v>2847</v>
      </c>
      <c r="F498" t="s">
        <v>2848</v>
      </c>
      <c r="G498" t="s">
        <v>1032</v>
      </c>
      <c r="H498" t="s">
        <v>1021</v>
      </c>
      <c r="I498">
        <v>84</v>
      </c>
      <c r="J498" t="s">
        <v>2849</v>
      </c>
    </row>
    <row r="499" spans="2:10" x14ac:dyDescent="0.3">
      <c r="B499" t="s">
        <v>18</v>
      </c>
      <c r="C499" t="s">
        <v>3</v>
      </c>
      <c r="D499" t="s">
        <v>75</v>
      </c>
      <c r="E499" t="s">
        <v>2856</v>
      </c>
      <c r="F499" t="s">
        <v>2857</v>
      </c>
      <c r="G499" t="s">
        <v>1017</v>
      </c>
      <c r="H499" t="s">
        <v>88</v>
      </c>
      <c r="I499">
        <v>81</v>
      </c>
      <c r="J499" t="s">
        <v>2858</v>
      </c>
    </row>
    <row r="500" spans="2:10" x14ac:dyDescent="0.3">
      <c r="B500" t="s">
        <v>18</v>
      </c>
      <c r="C500" t="s">
        <v>3</v>
      </c>
      <c r="D500" t="s">
        <v>75</v>
      </c>
      <c r="E500" t="s">
        <v>2865</v>
      </c>
      <c r="F500" t="s">
        <v>2866</v>
      </c>
      <c r="G500" t="s">
        <v>1017</v>
      </c>
      <c r="H500" t="s">
        <v>100</v>
      </c>
      <c r="I500">
        <v>86</v>
      </c>
      <c r="J500" t="s">
        <v>2867</v>
      </c>
    </row>
    <row r="501" spans="2:10" x14ac:dyDescent="0.3">
      <c r="B501" t="s">
        <v>18</v>
      </c>
      <c r="C501" t="s">
        <v>2</v>
      </c>
      <c r="D501" t="s">
        <v>73</v>
      </c>
      <c r="E501" t="s">
        <v>1027</v>
      </c>
      <c r="F501" t="s">
        <v>1028</v>
      </c>
      <c r="G501" t="s">
        <v>1017</v>
      </c>
      <c r="H501" t="s">
        <v>1021</v>
      </c>
      <c r="I501">
        <v>87</v>
      </c>
      <c r="J501" t="s">
        <v>1029</v>
      </c>
    </row>
    <row r="502" spans="2:10" x14ac:dyDescent="0.3">
      <c r="B502" t="s">
        <v>18</v>
      </c>
      <c r="C502" t="s">
        <v>2</v>
      </c>
      <c r="D502" t="s">
        <v>73</v>
      </c>
      <c r="E502" t="s">
        <v>1041</v>
      </c>
      <c r="F502" t="s">
        <v>1042</v>
      </c>
      <c r="G502" t="s">
        <v>1032</v>
      </c>
      <c r="H502" t="s">
        <v>1021</v>
      </c>
      <c r="I502">
        <v>81</v>
      </c>
      <c r="J502" t="s">
        <v>1043</v>
      </c>
    </row>
    <row r="503" spans="2:10" x14ac:dyDescent="0.3">
      <c r="B503" t="s">
        <v>18</v>
      </c>
      <c r="C503" t="s">
        <v>2</v>
      </c>
      <c r="D503" t="s">
        <v>73</v>
      </c>
      <c r="E503" t="s">
        <v>1057</v>
      </c>
      <c r="F503" t="s">
        <v>1058</v>
      </c>
      <c r="G503" t="s">
        <v>1017</v>
      </c>
      <c r="H503" t="s">
        <v>88</v>
      </c>
      <c r="I503">
        <v>13</v>
      </c>
      <c r="J503" t="s">
        <v>1059</v>
      </c>
    </row>
    <row r="504" spans="2:10" x14ac:dyDescent="0.3">
      <c r="B504" t="s">
        <v>18</v>
      </c>
      <c r="C504" t="s">
        <v>2</v>
      </c>
      <c r="D504" t="s">
        <v>73</v>
      </c>
      <c r="E504" t="s">
        <v>1067</v>
      </c>
      <c r="F504" t="s">
        <v>1068</v>
      </c>
      <c r="G504" t="s">
        <v>1032</v>
      </c>
      <c r="H504" t="s">
        <v>420</v>
      </c>
      <c r="I504">
        <v>16</v>
      </c>
      <c r="J504" t="s">
        <v>1069</v>
      </c>
    </row>
    <row r="505" spans="2:10" x14ac:dyDescent="0.3">
      <c r="B505" t="s">
        <v>18</v>
      </c>
      <c r="C505" t="s">
        <v>2</v>
      </c>
      <c r="D505" t="s">
        <v>73</v>
      </c>
      <c r="E505" t="s">
        <v>1073</v>
      </c>
      <c r="F505" t="s">
        <v>1074</v>
      </c>
      <c r="G505" t="s">
        <v>1052</v>
      </c>
      <c r="H505" t="s">
        <v>255</v>
      </c>
      <c r="I505">
        <v>18</v>
      </c>
      <c r="J505" t="s">
        <v>1075</v>
      </c>
    </row>
    <row r="506" spans="2:10" x14ac:dyDescent="0.3">
      <c r="B506" t="s">
        <v>18</v>
      </c>
      <c r="C506" t="s">
        <v>2</v>
      </c>
      <c r="D506" t="s">
        <v>73</v>
      </c>
      <c r="E506" t="s">
        <v>1082</v>
      </c>
      <c r="F506" t="s">
        <v>1083</v>
      </c>
      <c r="G506" t="s">
        <v>1017</v>
      </c>
      <c r="H506" t="s">
        <v>420</v>
      </c>
      <c r="I506">
        <v>15</v>
      </c>
      <c r="J506" t="s">
        <v>1084</v>
      </c>
    </row>
    <row r="507" spans="2:10" x14ac:dyDescent="0.3">
      <c r="B507" t="s">
        <v>18</v>
      </c>
      <c r="C507" t="s">
        <v>2</v>
      </c>
      <c r="D507" t="s">
        <v>73</v>
      </c>
      <c r="E507" t="s">
        <v>1088</v>
      </c>
      <c r="F507" t="s">
        <v>1089</v>
      </c>
      <c r="G507" t="s">
        <v>1017</v>
      </c>
      <c r="H507" t="s">
        <v>88</v>
      </c>
      <c r="I507">
        <v>85</v>
      </c>
      <c r="J507" t="s">
        <v>1090</v>
      </c>
    </row>
    <row r="508" spans="2:10" x14ac:dyDescent="0.3">
      <c r="B508" t="s">
        <v>18</v>
      </c>
      <c r="C508" t="s">
        <v>2</v>
      </c>
      <c r="D508" t="s">
        <v>73</v>
      </c>
      <c r="E508" t="s">
        <v>233</v>
      </c>
      <c r="F508" t="s">
        <v>234</v>
      </c>
      <c r="G508" t="s">
        <v>86</v>
      </c>
      <c r="H508" t="s">
        <v>88</v>
      </c>
      <c r="I508">
        <v>13</v>
      </c>
      <c r="J508" t="s">
        <v>696</v>
      </c>
    </row>
    <row r="509" spans="2:10" x14ac:dyDescent="0.3">
      <c r="B509" t="s">
        <v>18</v>
      </c>
      <c r="C509" t="s">
        <v>2</v>
      </c>
      <c r="D509" t="s">
        <v>73</v>
      </c>
      <c r="E509" t="s">
        <v>1116</v>
      </c>
      <c r="F509" t="s">
        <v>1117</v>
      </c>
      <c r="G509" t="s">
        <v>1017</v>
      </c>
      <c r="H509" t="s">
        <v>420</v>
      </c>
      <c r="I509">
        <v>17</v>
      </c>
      <c r="J509" t="s">
        <v>1118</v>
      </c>
    </row>
    <row r="510" spans="2:10" x14ac:dyDescent="0.3">
      <c r="B510" t="s">
        <v>18</v>
      </c>
      <c r="C510" t="s">
        <v>2</v>
      </c>
      <c r="D510" t="s">
        <v>73</v>
      </c>
      <c r="E510" t="s">
        <v>1125</v>
      </c>
      <c r="F510" t="s">
        <v>1126</v>
      </c>
      <c r="G510" t="s">
        <v>1052</v>
      </c>
      <c r="H510" t="s">
        <v>88</v>
      </c>
      <c r="I510">
        <v>88</v>
      </c>
      <c r="J510" t="s">
        <v>1127</v>
      </c>
    </row>
    <row r="511" spans="2:10" x14ac:dyDescent="0.3">
      <c r="B511" t="s">
        <v>18</v>
      </c>
      <c r="C511" t="s">
        <v>2</v>
      </c>
      <c r="D511" t="s">
        <v>73</v>
      </c>
      <c r="E511" t="s">
        <v>1137</v>
      </c>
      <c r="F511" t="s">
        <v>1138</v>
      </c>
      <c r="G511" t="s">
        <v>1017</v>
      </c>
      <c r="H511" t="s">
        <v>1021</v>
      </c>
      <c r="I511">
        <v>18</v>
      </c>
      <c r="J511" t="s">
        <v>1139</v>
      </c>
    </row>
    <row r="512" spans="2:10" x14ac:dyDescent="0.3">
      <c r="B512" t="s">
        <v>18</v>
      </c>
      <c r="C512" t="s">
        <v>2</v>
      </c>
      <c r="D512" t="s">
        <v>73</v>
      </c>
      <c r="E512" t="s">
        <v>1149</v>
      </c>
      <c r="F512" t="s">
        <v>1150</v>
      </c>
      <c r="G512" t="s">
        <v>1017</v>
      </c>
      <c r="H512" t="s">
        <v>629</v>
      </c>
      <c r="I512">
        <v>0</v>
      </c>
      <c r="J512" t="s">
        <v>1151</v>
      </c>
    </row>
    <row r="513" spans="2:10" x14ac:dyDescent="0.3">
      <c r="B513" t="s">
        <v>18</v>
      </c>
      <c r="C513" t="s">
        <v>2</v>
      </c>
      <c r="D513" t="s">
        <v>73</v>
      </c>
      <c r="E513" t="s">
        <v>1155</v>
      </c>
      <c r="F513" t="s">
        <v>1156</v>
      </c>
      <c r="G513" t="s">
        <v>1017</v>
      </c>
      <c r="H513" t="s">
        <v>629</v>
      </c>
      <c r="I513">
        <v>80</v>
      </c>
      <c r="J513" t="s">
        <v>1157</v>
      </c>
    </row>
    <row r="514" spans="2:10" x14ac:dyDescent="0.3">
      <c r="B514" t="s">
        <v>18</v>
      </c>
      <c r="C514" t="s">
        <v>2</v>
      </c>
      <c r="D514" t="s">
        <v>73</v>
      </c>
      <c r="E514" t="s">
        <v>1167</v>
      </c>
      <c r="F514" t="s">
        <v>1168</v>
      </c>
      <c r="G514" t="s">
        <v>1032</v>
      </c>
      <c r="H514" t="s">
        <v>88</v>
      </c>
      <c r="I514">
        <v>84</v>
      </c>
      <c r="J514" t="s">
        <v>1169</v>
      </c>
    </row>
    <row r="515" spans="2:10" x14ac:dyDescent="0.3">
      <c r="B515" t="s">
        <v>18</v>
      </c>
      <c r="C515" t="s">
        <v>2</v>
      </c>
      <c r="D515" t="s">
        <v>73</v>
      </c>
      <c r="E515" t="s">
        <v>1182</v>
      </c>
      <c r="F515" t="s">
        <v>1183</v>
      </c>
      <c r="G515" t="s">
        <v>1052</v>
      </c>
      <c r="H515" t="s">
        <v>88</v>
      </c>
      <c r="I515">
        <v>18</v>
      </c>
      <c r="J515" t="s">
        <v>1184</v>
      </c>
    </row>
    <row r="516" spans="2:10" x14ac:dyDescent="0.3">
      <c r="B516" t="s">
        <v>18</v>
      </c>
      <c r="C516" t="s">
        <v>2</v>
      </c>
      <c r="D516" t="s">
        <v>73</v>
      </c>
      <c r="E516" t="s">
        <v>1194</v>
      </c>
      <c r="F516" t="s">
        <v>1195</v>
      </c>
      <c r="G516" t="s">
        <v>1017</v>
      </c>
      <c r="H516" t="s">
        <v>88</v>
      </c>
      <c r="I516">
        <v>87</v>
      </c>
      <c r="J516" t="s">
        <v>1196</v>
      </c>
    </row>
    <row r="517" spans="2:10" x14ac:dyDescent="0.3">
      <c r="B517" t="s">
        <v>18</v>
      </c>
      <c r="C517" t="s">
        <v>2</v>
      </c>
      <c r="D517" t="s">
        <v>73</v>
      </c>
      <c r="E517" t="s">
        <v>1206</v>
      </c>
      <c r="F517" t="s">
        <v>1207</v>
      </c>
      <c r="G517" t="s">
        <v>1017</v>
      </c>
      <c r="H517" t="s">
        <v>92</v>
      </c>
      <c r="I517">
        <v>16</v>
      </c>
      <c r="J517" t="s">
        <v>1208</v>
      </c>
    </row>
    <row r="518" spans="2:10" x14ac:dyDescent="0.3">
      <c r="B518" t="s">
        <v>18</v>
      </c>
      <c r="C518" t="s">
        <v>2</v>
      </c>
      <c r="D518" t="s">
        <v>73</v>
      </c>
      <c r="E518" t="s">
        <v>1219</v>
      </c>
      <c r="F518" t="s">
        <v>1220</v>
      </c>
      <c r="G518" t="s">
        <v>1032</v>
      </c>
      <c r="H518" t="s">
        <v>1033</v>
      </c>
      <c r="I518">
        <v>18</v>
      </c>
      <c r="J518" t="s">
        <v>1221</v>
      </c>
    </row>
    <row r="519" spans="2:10" x14ac:dyDescent="0.3">
      <c r="B519" t="s">
        <v>18</v>
      </c>
      <c r="C519" t="s">
        <v>2</v>
      </c>
      <c r="D519" t="s">
        <v>73</v>
      </c>
      <c r="E519" t="s">
        <v>1231</v>
      </c>
      <c r="F519" t="s">
        <v>1232</v>
      </c>
      <c r="G519" t="s">
        <v>1017</v>
      </c>
      <c r="H519" t="s">
        <v>420</v>
      </c>
      <c r="I519">
        <v>87</v>
      </c>
      <c r="J519" t="s">
        <v>1233</v>
      </c>
    </row>
    <row r="520" spans="2:10" x14ac:dyDescent="0.3">
      <c r="B520" t="s">
        <v>18</v>
      </c>
      <c r="C520" t="s">
        <v>2</v>
      </c>
      <c r="D520" t="s">
        <v>73</v>
      </c>
      <c r="E520" t="s">
        <v>1243</v>
      </c>
      <c r="F520" t="s">
        <v>1244</v>
      </c>
      <c r="G520" t="s">
        <v>1017</v>
      </c>
      <c r="H520" t="s">
        <v>420</v>
      </c>
      <c r="I520">
        <v>82</v>
      </c>
      <c r="J520" t="s">
        <v>1245</v>
      </c>
    </row>
    <row r="521" spans="2:10" x14ac:dyDescent="0.3">
      <c r="B521" t="s">
        <v>18</v>
      </c>
      <c r="C521" t="s">
        <v>2</v>
      </c>
      <c r="D521" t="s">
        <v>73</v>
      </c>
      <c r="E521" t="s">
        <v>1255</v>
      </c>
      <c r="F521" t="s">
        <v>1256</v>
      </c>
      <c r="G521" t="s">
        <v>1017</v>
      </c>
      <c r="H521" t="s">
        <v>88</v>
      </c>
      <c r="I521">
        <v>13</v>
      </c>
      <c r="J521" t="s">
        <v>1257</v>
      </c>
    </row>
    <row r="522" spans="2:10" x14ac:dyDescent="0.3">
      <c r="B522" t="s">
        <v>18</v>
      </c>
      <c r="C522" t="s">
        <v>2</v>
      </c>
      <c r="D522" t="s">
        <v>73</v>
      </c>
      <c r="E522" t="s">
        <v>1267</v>
      </c>
      <c r="F522" t="s">
        <v>1268</v>
      </c>
      <c r="G522" t="s">
        <v>1269</v>
      </c>
      <c r="H522" t="s">
        <v>1270</v>
      </c>
      <c r="I522">
        <v>80</v>
      </c>
      <c r="J522" t="s">
        <v>1271</v>
      </c>
    </row>
    <row r="523" spans="2:10" x14ac:dyDescent="0.3">
      <c r="B523" t="s">
        <v>18</v>
      </c>
      <c r="C523" t="s">
        <v>2</v>
      </c>
      <c r="D523" t="s">
        <v>73</v>
      </c>
      <c r="E523" t="s">
        <v>475</v>
      </c>
      <c r="F523" t="s">
        <v>476</v>
      </c>
      <c r="G523" t="s">
        <v>86</v>
      </c>
      <c r="H523" t="s">
        <v>88</v>
      </c>
      <c r="I523">
        <v>15</v>
      </c>
      <c r="J523" t="s">
        <v>699</v>
      </c>
    </row>
    <row r="524" spans="2:10" x14ac:dyDescent="0.3">
      <c r="B524" t="s">
        <v>18</v>
      </c>
      <c r="C524" t="s">
        <v>2</v>
      </c>
      <c r="D524" t="s">
        <v>73</v>
      </c>
      <c r="E524" t="s">
        <v>486</v>
      </c>
      <c r="F524" t="s">
        <v>487</v>
      </c>
      <c r="G524" t="s">
        <v>86</v>
      </c>
      <c r="H524" t="s">
        <v>88</v>
      </c>
      <c r="I524">
        <v>3</v>
      </c>
      <c r="J524" t="s">
        <v>703</v>
      </c>
    </row>
    <row r="525" spans="2:10" x14ac:dyDescent="0.3">
      <c r="B525" t="s">
        <v>18</v>
      </c>
      <c r="C525" t="s">
        <v>2</v>
      </c>
      <c r="D525" t="s">
        <v>73</v>
      </c>
      <c r="E525" t="s">
        <v>513</v>
      </c>
      <c r="F525" t="s">
        <v>514</v>
      </c>
      <c r="G525" t="s">
        <v>86</v>
      </c>
      <c r="H525" t="s">
        <v>88</v>
      </c>
      <c r="I525">
        <v>7</v>
      </c>
      <c r="J525" t="s">
        <v>706</v>
      </c>
    </row>
    <row r="526" spans="2:10" x14ac:dyDescent="0.3">
      <c r="B526" t="s">
        <v>18</v>
      </c>
      <c r="C526" t="s">
        <v>2</v>
      </c>
      <c r="D526" t="s">
        <v>73</v>
      </c>
      <c r="E526" t="s">
        <v>1307</v>
      </c>
      <c r="F526" t="s">
        <v>1308</v>
      </c>
      <c r="G526" t="s">
        <v>1309</v>
      </c>
      <c r="H526" t="s">
        <v>1310</v>
      </c>
      <c r="I526">
        <v>82</v>
      </c>
      <c r="J526" t="s">
        <v>1311</v>
      </c>
    </row>
    <row r="527" spans="2:10" x14ac:dyDescent="0.3">
      <c r="B527" t="s">
        <v>18</v>
      </c>
      <c r="C527" t="s">
        <v>2</v>
      </c>
      <c r="D527" t="s">
        <v>73</v>
      </c>
      <c r="E527" t="s">
        <v>1321</v>
      </c>
      <c r="F527" t="s">
        <v>1322</v>
      </c>
      <c r="G527" t="s">
        <v>1032</v>
      </c>
      <c r="H527" t="s">
        <v>88</v>
      </c>
      <c r="I527">
        <v>14</v>
      </c>
      <c r="J527" t="s">
        <v>1323</v>
      </c>
    </row>
    <row r="528" spans="2:10" x14ac:dyDescent="0.3">
      <c r="B528" t="s">
        <v>18</v>
      </c>
      <c r="C528" t="s">
        <v>2</v>
      </c>
      <c r="D528" t="s">
        <v>73</v>
      </c>
      <c r="E528" t="s">
        <v>1330</v>
      </c>
      <c r="F528" t="s">
        <v>1331</v>
      </c>
      <c r="G528" t="s">
        <v>1032</v>
      </c>
      <c r="H528" t="s">
        <v>1021</v>
      </c>
      <c r="I528">
        <v>82</v>
      </c>
      <c r="J528" t="s">
        <v>1332</v>
      </c>
    </row>
    <row r="529" spans="2:10" x14ac:dyDescent="0.3">
      <c r="B529" t="s">
        <v>18</v>
      </c>
      <c r="C529" t="s">
        <v>2</v>
      </c>
      <c r="D529" t="s">
        <v>73</v>
      </c>
      <c r="E529" t="s">
        <v>1342</v>
      </c>
      <c r="F529" t="s">
        <v>1343</v>
      </c>
      <c r="G529" t="s">
        <v>1017</v>
      </c>
      <c r="H529" t="s">
        <v>420</v>
      </c>
      <c r="I529">
        <v>85</v>
      </c>
      <c r="J529" t="s">
        <v>1344</v>
      </c>
    </row>
    <row r="530" spans="2:10" x14ac:dyDescent="0.3">
      <c r="B530" t="s">
        <v>18</v>
      </c>
      <c r="C530" t="s">
        <v>2</v>
      </c>
      <c r="D530" t="s">
        <v>73</v>
      </c>
      <c r="E530" t="s">
        <v>1354</v>
      </c>
      <c r="F530" t="s">
        <v>1355</v>
      </c>
      <c r="G530" t="s">
        <v>1017</v>
      </c>
      <c r="H530" t="s">
        <v>420</v>
      </c>
      <c r="I530">
        <v>26</v>
      </c>
      <c r="J530" t="s">
        <v>1356</v>
      </c>
    </row>
    <row r="531" spans="2:10" x14ac:dyDescent="0.3">
      <c r="B531" t="s">
        <v>18</v>
      </c>
      <c r="C531" t="s">
        <v>2</v>
      </c>
      <c r="D531" t="s">
        <v>73</v>
      </c>
      <c r="E531" t="s">
        <v>1366</v>
      </c>
      <c r="F531" t="s">
        <v>1367</v>
      </c>
      <c r="G531" t="s">
        <v>1052</v>
      </c>
      <c r="I531">
        <v>89</v>
      </c>
      <c r="J531" t="s">
        <v>1368</v>
      </c>
    </row>
    <row r="532" spans="2:10" x14ac:dyDescent="0.3">
      <c r="B532" t="s">
        <v>18</v>
      </c>
      <c r="C532" t="s">
        <v>2</v>
      </c>
      <c r="D532" t="s">
        <v>73</v>
      </c>
      <c r="E532" t="s">
        <v>1375</v>
      </c>
      <c r="F532" t="s">
        <v>1376</v>
      </c>
      <c r="G532" t="s">
        <v>1017</v>
      </c>
      <c r="H532" t="s">
        <v>1021</v>
      </c>
      <c r="I532">
        <v>81</v>
      </c>
      <c r="J532" t="s">
        <v>1377</v>
      </c>
    </row>
    <row r="533" spans="2:10" x14ac:dyDescent="0.3">
      <c r="B533" t="s">
        <v>18</v>
      </c>
      <c r="C533" t="s">
        <v>2</v>
      </c>
      <c r="D533" t="s">
        <v>73</v>
      </c>
      <c r="E533" t="s">
        <v>1378</v>
      </c>
      <c r="F533" t="s">
        <v>1379</v>
      </c>
      <c r="G533" t="s">
        <v>1017</v>
      </c>
      <c r="H533" t="s">
        <v>420</v>
      </c>
      <c r="I533">
        <v>87</v>
      </c>
      <c r="J533" t="s">
        <v>1380</v>
      </c>
    </row>
    <row r="534" spans="2:10" x14ac:dyDescent="0.3">
      <c r="B534" t="s">
        <v>18</v>
      </c>
      <c r="C534" t="s">
        <v>2</v>
      </c>
      <c r="D534" t="s">
        <v>73</v>
      </c>
      <c r="E534" t="s">
        <v>602</v>
      </c>
      <c r="F534" t="s">
        <v>603</v>
      </c>
      <c r="G534" t="s">
        <v>86</v>
      </c>
      <c r="H534" t="s">
        <v>92</v>
      </c>
      <c r="I534">
        <v>16</v>
      </c>
      <c r="J534" t="s">
        <v>709</v>
      </c>
    </row>
    <row r="535" spans="2:10" x14ac:dyDescent="0.3">
      <c r="B535" t="s">
        <v>18</v>
      </c>
      <c r="C535" t="s">
        <v>2</v>
      </c>
      <c r="D535" t="s">
        <v>73</v>
      </c>
      <c r="E535" t="s">
        <v>630</v>
      </c>
      <c r="F535" t="s">
        <v>631</v>
      </c>
      <c r="G535" t="s">
        <v>86</v>
      </c>
      <c r="H535" t="s">
        <v>88</v>
      </c>
      <c r="I535">
        <v>4</v>
      </c>
      <c r="J535" t="s">
        <v>712</v>
      </c>
    </row>
    <row r="536" spans="2:10" x14ac:dyDescent="0.3">
      <c r="B536" t="s">
        <v>18</v>
      </c>
      <c r="C536" t="s">
        <v>2</v>
      </c>
      <c r="D536" t="s">
        <v>65</v>
      </c>
      <c r="E536" t="s">
        <v>1405</v>
      </c>
      <c r="F536" t="s">
        <v>1406</v>
      </c>
      <c r="G536" t="s">
        <v>1032</v>
      </c>
      <c r="H536" t="s">
        <v>1033</v>
      </c>
      <c r="I536">
        <v>87</v>
      </c>
      <c r="J536" t="s">
        <v>1407</v>
      </c>
    </row>
    <row r="537" spans="2:10" x14ac:dyDescent="0.3">
      <c r="B537" t="s">
        <v>18</v>
      </c>
      <c r="C537" t="s">
        <v>2</v>
      </c>
      <c r="D537" t="s">
        <v>65</v>
      </c>
      <c r="E537" t="s">
        <v>1418</v>
      </c>
      <c r="F537" t="s">
        <v>1419</v>
      </c>
      <c r="G537" t="s">
        <v>1017</v>
      </c>
      <c r="H537" t="s">
        <v>88</v>
      </c>
      <c r="I537">
        <v>81</v>
      </c>
      <c r="J537" t="s">
        <v>1420</v>
      </c>
    </row>
    <row r="538" spans="2:10" x14ac:dyDescent="0.3">
      <c r="B538" t="s">
        <v>18</v>
      </c>
      <c r="C538" t="s">
        <v>2</v>
      </c>
      <c r="D538" t="s">
        <v>65</v>
      </c>
      <c r="E538" t="s">
        <v>1434</v>
      </c>
      <c r="F538" t="s">
        <v>1435</v>
      </c>
      <c r="G538" t="s">
        <v>1017</v>
      </c>
      <c r="H538" t="s">
        <v>420</v>
      </c>
      <c r="I538">
        <v>15</v>
      </c>
      <c r="J538" t="s">
        <v>1436</v>
      </c>
    </row>
    <row r="539" spans="2:10" x14ac:dyDescent="0.3">
      <c r="B539" t="s">
        <v>18</v>
      </c>
      <c r="C539" t="s">
        <v>2</v>
      </c>
      <c r="D539" t="s">
        <v>65</v>
      </c>
      <c r="E539" t="s">
        <v>1449</v>
      </c>
      <c r="F539" t="s">
        <v>1450</v>
      </c>
      <c r="G539" t="s">
        <v>1032</v>
      </c>
      <c r="H539" t="s">
        <v>1021</v>
      </c>
      <c r="I539">
        <v>89</v>
      </c>
      <c r="J539" t="s">
        <v>1451</v>
      </c>
    </row>
    <row r="540" spans="2:10" x14ac:dyDescent="0.3">
      <c r="B540" t="s">
        <v>18</v>
      </c>
      <c r="C540" t="s">
        <v>2</v>
      </c>
      <c r="D540" t="s">
        <v>65</v>
      </c>
      <c r="E540" t="s">
        <v>1458</v>
      </c>
      <c r="F540" t="s">
        <v>1459</v>
      </c>
      <c r="G540" t="s">
        <v>1017</v>
      </c>
      <c r="H540" t="s">
        <v>88</v>
      </c>
      <c r="I540">
        <v>16</v>
      </c>
      <c r="J540" t="s">
        <v>1460</v>
      </c>
    </row>
    <row r="541" spans="2:10" x14ac:dyDescent="0.3">
      <c r="B541" t="s">
        <v>18</v>
      </c>
      <c r="C541" t="s">
        <v>2</v>
      </c>
      <c r="D541" t="s">
        <v>65</v>
      </c>
      <c r="E541" t="s">
        <v>1470</v>
      </c>
      <c r="F541" t="s">
        <v>1471</v>
      </c>
      <c r="G541" t="s">
        <v>1017</v>
      </c>
      <c r="H541" t="s">
        <v>88</v>
      </c>
      <c r="I541">
        <v>17</v>
      </c>
      <c r="J541" t="s">
        <v>1472</v>
      </c>
    </row>
    <row r="542" spans="2:10" x14ac:dyDescent="0.3">
      <c r="B542" t="s">
        <v>18</v>
      </c>
      <c r="C542" t="s">
        <v>2</v>
      </c>
      <c r="D542" t="s">
        <v>65</v>
      </c>
      <c r="E542" t="s">
        <v>223</v>
      </c>
      <c r="F542" t="s">
        <v>224</v>
      </c>
      <c r="G542" t="s">
        <v>86</v>
      </c>
      <c r="H542" t="s">
        <v>88</v>
      </c>
      <c r="I542">
        <v>11</v>
      </c>
      <c r="J542" t="s">
        <v>715</v>
      </c>
    </row>
    <row r="543" spans="2:10" x14ac:dyDescent="0.3">
      <c r="B543" t="s">
        <v>18</v>
      </c>
      <c r="C543" t="s">
        <v>2</v>
      </c>
      <c r="D543" t="s">
        <v>65</v>
      </c>
      <c r="E543" t="s">
        <v>1485</v>
      </c>
      <c r="F543" t="s">
        <v>1486</v>
      </c>
      <c r="G543" t="s">
        <v>1017</v>
      </c>
      <c r="H543" t="s">
        <v>88</v>
      </c>
      <c r="I543">
        <v>13</v>
      </c>
      <c r="J543" t="s">
        <v>1487</v>
      </c>
    </row>
    <row r="544" spans="2:10" x14ac:dyDescent="0.3">
      <c r="B544" t="s">
        <v>18</v>
      </c>
      <c r="C544" t="s">
        <v>2</v>
      </c>
      <c r="D544" t="s">
        <v>65</v>
      </c>
      <c r="E544" t="s">
        <v>1497</v>
      </c>
      <c r="F544" t="s">
        <v>1498</v>
      </c>
      <c r="G544" t="s">
        <v>1017</v>
      </c>
      <c r="H544" t="s">
        <v>420</v>
      </c>
      <c r="I544">
        <v>82</v>
      </c>
      <c r="J544" t="s">
        <v>1499</v>
      </c>
    </row>
    <row r="545" spans="2:10" x14ac:dyDescent="0.3">
      <c r="B545" t="s">
        <v>18</v>
      </c>
      <c r="C545" t="s">
        <v>2</v>
      </c>
      <c r="D545" t="s">
        <v>65</v>
      </c>
      <c r="E545" t="s">
        <v>268</v>
      </c>
      <c r="F545" t="s">
        <v>269</v>
      </c>
      <c r="G545" t="s">
        <v>86</v>
      </c>
      <c r="H545" t="s">
        <v>88</v>
      </c>
      <c r="I545">
        <v>1</v>
      </c>
      <c r="J545" t="s">
        <v>718</v>
      </c>
    </row>
    <row r="546" spans="2:10" x14ac:dyDescent="0.3">
      <c r="B546" t="s">
        <v>18</v>
      </c>
      <c r="C546" t="s">
        <v>2</v>
      </c>
      <c r="D546" t="s">
        <v>65</v>
      </c>
      <c r="E546" t="s">
        <v>277</v>
      </c>
      <c r="F546" t="s">
        <v>278</v>
      </c>
      <c r="G546" t="s">
        <v>86</v>
      </c>
      <c r="H546" t="s">
        <v>88</v>
      </c>
      <c r="I546">
        <v>13</v>
      </c>
      <c r="J546" t="s">
        <v>720</v>
      </c>
    </row>
    <row r="547" spans="2:10" x14ac:dyDescent="0.3">
      <c r="B547" t="s">
        <v>18</v>
      </c>
      <c r="C547" t="s">
        <v>2</v>
      </c>
      <c r="D547" t="s">
        <v>65</v>
      </c>
      <c r="E547" t="s">
        <v>279</v>
      </c>
      <c r="F547" t="s">
        <v>280</v>
      </c>
      <c r="G547" t="s">
        <v>86</v>
      </c>
      <c r="H547" t="s">
        <v>88</v>
      </c>
      <c r="I547">
        <v>87</v>
      </c>
      <c r="J547" t="s">
        <v>722</v>
      </c>
    </row>
    <row r="548" spans="2:10" x14ac:dyDescent="0.3">
      <c r="B548" t="s">
        <v>18</v>
      </c>
      <c r="C548" t="s">
        <v>2</v>
      </c>
      <c r="D548" t="s">
        <v>65</v>
      </c>
      <c r="E548" t="s">
        <v>1534</v>
      </c>
      <c r="F548" t="s">
        <v>1535</v>
      </c>
      <c r="G548" t="s">
        <v>1017</v>
      </c>
      <c r="H548" t="s">
        <v>420</v>
      </c>
      <c r="I548">
        <v>82</v>
      </c>
      <c r="J548" t="s">
        <v>1536</v>
      </c>
    </row>
    <row r="549" spans="2:10" x14ac:dyDescent="0.3">
      <c r="B549" t="s">
        <v>18</v>
      </c>
      <c r="C549" t="s">
        <v>2</v>
      </c>
      <c r="D549" t="s">
        <v>65</v>
      </c>
      <c r="E549" t="s">
        <v>1546</v>
      </c>
      <c r="F549" t="s">
        <v>1547</v>
      </c>
      <c r="G549" t="s">
        <v>1309</v>
      </c>
      <c r="H549" t="s">
        <v>1310</v>
      </c>
      <c r="I549">
        <v>15</v>
      </c>
      <c r="J549" t="s">
        <v>1548</v>
      </c>
    </row>
    <row r="550" spans="2:10" x14ac:dyDescent="0.3">
      <c r="B550" t="s">
        <v>18</v>
      </c>
      <c r="C550" t="s">
        <v>2</v>
      </c>
      <c r="D550" t="s">
        <v>65</v>
      </c>
      <c r="E550" t="s">
        <v>1561</v>
      </c>
      <c r="F550" t="s">
        <v>1562</v>
      </c>
      <c r="G550" t="s">
        <v>1052</v>
      </c>
      <c r="H550" t="s">
        <v>88</v>
      </c>
      <c r="I550">
        <v>17</v>
      </c>
      <c r="J550" t="s">
        <v>1563</v>
      </c>
    </row>
    <row r="551" spans="2:10" x14ac:dyDescent="0.3">
      <c r="B551" t="s">
        <v>18</v>
      </c>
      <c r="C551" t="s">
        <v>2</v>
      </c>
      <c r="D551" t="s">
        <v>65</v>
      </c>
      <c r="E551" t="s">
        <v>1567</v>
      </c>
      <c r="F551" t="s">
        <v>1568</v>
      </c>
      <c r="G551" t="s">
        <v>1017</v>
      </c>
      <c r="H551" t="s">
        <v>88</v>
      </c>
      <c r="I551">
        <v>10</v>
      </c>
      <c r="J551" t="s">
        <v>1569</v>
      </c>
    </row>
    <row r="552" spans="2:10" x14ac:dyDescent="0.3">
      <c r="B552" t="s">
        <v>18</v>
      </c>
      <c r="C552" t="s">
        <v>2</v>
      </c>
      <c r="D552" t="s">
        <v>65</v>
      </c>
      <c r="E552" t="s">
        <v>1579</v>
      </c>
      <c r="F552" t="s">
        <v>1580</v>
      </c>
      <c r="G552" t="s">
        <v>1032</v>
      </c>
      <c r="H552" t="s">
        <v>1033</v>
      </c>
      <c r="I552">
        <v>16</v>
      </c>
      <c r="J552" t="s">
        <v>1581</v>
      </c>
    </row>
    <row r="553" spans="2:10" x14ac:dyDescent="0.3">
      <c r="B553" t="s">
        <v>18</v>
      </c>
      <c r="C553" t="s">
        <v>2</v>
      </c>
      <c r="D553" t="s">
        <v>65</v>
      </c>
      <c r="E553" t="s">
        <v>1585</v>
      </c>
      <c r="F553" t="s">
        <v>1586</v>
      </c>
      <c r="G553" t="s">
        <v>1025</v>
      </c>
      <c r="H553" t="s">
        <v>255</v>
      </c>
      <c r="I553">
        <v>18</v>
      </c>
      <c r="J553" t="s">
        <v>1587</v>
      </c>
    </row>
    <row r="554" spans="2:10" x14ac:dyDescent="0.3">
      <c r="B554" t="s">
        <v>18</v>
      </c>
      <c r="C554" t="s">
        <v>2</v>
      </c>
      <c r="D554" t="s">
        <v>65</v>
      </c>
      <c r="E554" t="s">
        <v>1594</v>
      </c>
      <c r="F554" t="s">
        <v>1595</v>
      </c>
      <c r="G554" t="s">
        <v>1017</v>
      </c>
      <c r="H554" t="s">
        <v>420</v>
      </c>
      <c r="I554">
        <v>81</v>
      </c>
      <c r="J554" t="s">
        <v>1596</v>
      </c>
    </row>
    <row r="555" spans="2:10" x14ac:dyDescent="0.3">
      <c r="B555" t="s">
        <v>18</v>
      </c>
      <c r="C555" t="s">
        <v>2</v>
      </c>
      <c r="D555" t="s">
        <v>65</v>
      </c>
      <c r="E555" t="s">
        <v>421</v>
      </c>
      <c r="F555" t="s">
        <v>422</v>
      </c>
      <c r="G555" t="s">
        <v>86</v>
      </c>
      <c r="H555" t="s">
        <v>88</v>
      </c>
      <c r="I555">
        <v>10</v>
      </c>
      <c r="J555" t="s">
        <v>723</v>
      </c>
    </row>
    <row r="556" spans="2:10" x14ac:dyDescent="0.3">
      <c r="B556" t="s">
        <v>18</v>
      </c>
      <c r="C556" t="s">
        <v>2</v>
      </c>
      <c r="D556" t="s">
        <v>65</v>
      </c>
      <c r="E556" t="s">
        <v>1612</v>
      </c>
      <c r="F556" t="s">
        <v>1613</v>
      </c>
      <c r="G556" t="s">
        <v>1017</v>
      </c>
      <c r="H556" t="s">
        <v>1429</v>
      </c>
      <c r="I556">
        <v>15</v>
      </c>
      <c r="J556" t="s">
        <v>1614</v>
      </c>
    </row>
    <row r="557" spans="2:10" x14ac:dyDescent="0.3">
      <c r="B557" t="s">
        <v>18</v>
      </c>
      <c r="C557" t="s">
        <v>2</v>
      </c>
      <c r="D557" t="s">
        <v>65</v>
      </c>
      <c r="E557" t="s">
        <v>1624</v>
      </c>
      <c r="F557" t="s">
        <v>1625</v>
      </c>
      <c r="G557" t="s">
        <v>1052</v>
      </c>
      <c r="I557">
        <v>81</v>
      </c>
      <c r="J557" t="s">
        <v>1626</v>
      </c>
    </row>
    <row r="558" spans="2:10" x14ac:dyDescent="0.3">
      <c r="B558" t="s">
        <v>18</v>
      </c>
      <c r="C558" t="s">
        <v>2</v>
      </c>
      <c r="D558" t="s">
        <v>65</v>
      </c>
      <c r="E558" t="s">
        <v>1630</v>
      </c>
      <c r="F558" t="s">
        <v>1631</v>
      </c>
      <c r="G558" t="s">
        <v>1017</v>
      </c>
      <c r="H558" t="s">
        <v>88</v>
      </c>
      <c r="I558">
        <v>11</v>
      </c>
      <c r="J558" t="s">
        <v>1632</v>
      </c>
    </row>
    <row r="559" spans="2:10" x14ac:dyDescent="0.3">
      <c r="B559" t="s">
        <v>18</v>
      </c>
      <c r="C559" t="s">
        <v>2</v>
      </c>
      <c r="D559" t="s">
        <v>65</v>
      </c>
      <c r="E559" t="s">
        <v>1642</v>
      </c>
      <c r="F559" t="s">
        <v>1643</v>
      </c>
      <c r="G559" t="s">
        <v>1017</v>
      </c>
      <c r="H559" t="s">
        <v>420</v>
      </c>
      <c r="I559">
        <v>82</v>
      </c>
      <c r="J559" t="s">
        <v>1644</v>
      </c>
    </row>
    <row r="560" spans="2:10" x14ac:dyDescent="0.3">
      <c r="B560" t="s">
        <v>18</v>
      </c>
      <c r="C560" t="s">
        <v>2</v>
      </c>
      <c r="D560" t="s">
        <v>65</v>
      </c>
      <c r="E560" t="s">
        <v>1654</v>
      </c>
      <c r="F560" t="s">
        <v>1655</v>
      </c>
      <c r="G560" t="s">
        <v>1017</v>
      </c>
      <c r="H560" t="s">
        <v>88</v>
      </c>
      <c r="I560">
        <v>86</v>
      </c>
      <c r="J560" t="s">
        <v>1656</v>
      </c>
    </row>
    <row r="561" spans="2:10" x14ac:dyDescent="0.3">
      <c r="B561" t="s">
        <v>18</v>
      </c>
      <c r="C561" t="s">
        <v>2</v>
      </c>
      <c r="D561" t="s">
        <v>65</v>
      </c>
      <c r="E561" t="s">
        <v>1663</v>
      </c>
      <c r="F561" t="s">
        <v>1664</v>
      </c>
      <c r="G561" t="s">
        <v>1052</v>
      </c>
      <c r="I561">
        <v>11</v>
      </c>
      <c r="J561" t="s">
        <v>1665</v>
      </c>
    </row>
    <row r="562" spans="2:10" x14ac:dyDescent="0.3">
      <c r="B562" t="s">
        <v>18</v>
      </c>
      <c r="C562" t="s">
        <v>2</v>
      </c>
      <c r="D562" t="s">
        <v>65</v>
      </c>
      <c r="E562" t="s">
        <v>558</v>
      </c>
      <c r="F562" t="s">
        <v>21</v>
      </c>
      <c r="G562" t="s">
        <v>86</v>
      </c>
      <c r="H562" t="s">
        <v>88</v>
      </c>
      <c r="I562">
        <v>14</v>
      </c>
      <c r="J562" t="s">
        <v>724</v>
      </c>
    </row>
    <row r="563" spans="2:10" x14ac:dyDescent="0.3">
      <c r="B563" t="s">
        <v>18</v>
      </c>
      <c r="C563" t="s">
        <v>2</v>
      </c>
      <c r="D563" t="s">
        <v>65</v>
      </c>
      <c r="E563" t="s">
        <v>1678</v>
      </c>
      <c r="F563" t="s">
        <v>1679</v>
      </c>
      <c r="G563" t="s">
        <v>1017</v>
      </c>
      <c r="H563" t="s">
        <v>1021</v>
      </c>
      <c r="I563">
        <v>87</v>
      </c>
      <c r="J563" t="s">
        <v>1680</v>
      </c>
    </row>
    <row r="564" spans="2:10" x14ac:dyDescent="0.3">
      <c r="B564" t="s">
        <v>18</v>
      </c>
      <c r="C564" t="s">
        <v>2</v>
      </c>
      <c r="D564" t="s">
        <v>65</v>
      </c>
      <c r="E564" t="s">
        <v>1691</v>
      </c>
      <c r="F564" t="s">
        <v>1692</v>
      </c>
      <c r="G564" t="s">
        <v>1017</v>
      </c>
      <c r="H564" t="s">
        <v>1693</v>
      </c>
      <c r="I564">
        <v>86</v>
      </c>
      <c r="J564" t="s">
        <v>1694</v>
      </c>
    </row>
    <row r="565" spans="2:10" x14ac:dyDescent="0.3">
      <c r="B565" t="s">
        <v>18</v>
      </c>
      <c r="C565" t="s">
        <v>2</v>
      </c>
      <c r="D565" t="s">
        <v>65</v>
      </c>
      <c r="E565" t="s">
        <v>585</v>
      </c>
      <c r="F565" t="s">
        <v>586</v>
      </c>
      <c r="G565" t="s">
        <v>86</v>
      </c>
      <c r="H565" t="s">
        <v>88</v>
      </c>
      <c r="I565">
        <v>16</v>
      </c>
      <c r="J565" t="s">
        <v>726</v>
      </c>
    </row>
    <row r="566" spans="2:10" x14ac:dyDescent="0.3">
      <c r="B566" t="s">
        <v>18</v>
      </c>
      <c r="C566" t="s">
        <v>2</v>
      </c>
      <c r="D566" t="s">
        <v>65</v>
      </c>
      <c r="E566" t="s">
        <v>1713</v>
      </c>
      <c r="F566" t="s">
        <v>1714</v>
      </c>
      <c r="G566" t="s">
        <v>1032</v>
      </c>
      <c r="H566" t="s">
        <v>1021</v>
      </c>
      <c r="I566">
        <v>80</v>
      </c>
      <c r="J566" t="s">
        <v>1715</v>
      </c>
    </row>
    <row r="567" spans="2:10" x14ac:dyDescent="0.3">
      <c r="B567" t="s">
        <v>18</v>
      </c>
      <c r="C567" t="s">
        <v>2</v>
      </c>
      <c r="D567" t="s">
        <v>76</v>
      </c>
      <c r="E567" t="s">
        <v>101</v>
      </c>
      <c r="F567" t="s">
        <v>102</v>
      </c>
      <c r="G567" t="s">
        <v>86</v>
      </c>
      <c r="H567" t="s">
        <v>88</v>
      </c>
      <c r="I567">
        <v>80</v>
      </c>
      <c r="J567" t="s">
        <v>752</v>
      </c>
    </row>
    <row r="568" spans="2:10" x14ac:dyDescent="0.3">
      <c r="B568" t="s">
        <v>18</v>
      </c>
      <c r="C568" t="s">
        <v>2</v>
      </c>
      <c r="D568" t="s">
        <v>76</v>
      </c>
      <c r="E568" t="s">
        <v>1731</v>
      </c>
      <c r="F568" t="s">
        <v>1732</v>
      </c>
      <c r="G568" t="s">
        <v>1025</v>
      </c>
      <c r="H568" t="s">
        <v>255</v>
      </c>
      <c r="I568">
        <v>15</v>
      </c>
      <c r="J568" t="s">
        <v>1733</v>
      </c>
    </row>
    <row r="569" spans="2:10" x14ac:dyDescent="0.3">
      <c r="B569" t="s">
        <v>18</v>
      </c>
      <c r="C569" t="s">
        <v>2</v>
      </c>
      <c r="D569" t="s">
        <v>76</v>
      </c>
      <c r="E569" t="s">
        <v>1741</v>
      </c>
      <c r="F569" t="s">
        <v>1742</v>
      </c>
      <c r="G569" t="s">
        <v>1017</v>
      </c>
      <c r="H569" t="s">
        <v>88</v>
      </c>
      <c r="I569">
        <v>88</v>
      </c>
      <c r="J569" t="s">
        <v>1743</v>
      </c>
    </row>
    <row r="570" spans="2:10" x14ac:dyDescent="0.3">
      <c r="B570" t="s">
        <v>18</v>
      </c>
      <c r="C570" t="s">
        <v>2</v>
      </c>
      <c r="D570" t="s">
        <v>76</v>
      </c>
      <c r="E570" t="s">
        <v>1750</v>
      </c>
      <c r="F570" t="s">
        <v>1751</v>
      </c>
      <c r="G570" t="s">
        <v>1017</v>
      </c>
      <c r="H570" t="s">
        <v>88</v>
      </c>
      <c r="I570">
        <v>81</v>
      </c>
      <c r="J570" t="s">
        <v>1752</v>
      </c>
    </row>
    <row r="571" spans="2:10" x14ac:dyDescent="0.3">
      <c r="B571" t="s">
        <v>18</v>
      </c>
      <c r="C571" t="s">
        <v>2</v>
      </c>
      <c r="D571" t="s">
        <v>76</v>
      </c>
      <c r="E571" t="s">
        <v>1759</v>
      </c>
      <c r="F571" t="s">
        <v>1760</v>
      </c>
      <c r="G571" t="s">
        <v>1017</v>
      </c>
      <c r="H571" t="s">
        <v>88</v>
      </c>
      <c r="I571">
        <v>8</v>
      </c>
      <c r="J571" t="s">
        <v>1761</v>
      </c>
    </row>
    <row r="572" spans="2:10" x14ac:dyDescent="0.3">
      <c r="B572" t="s">
        <v>18</v>
      </c>
      <c r="C572" t="s">
        <v>2</v>
      </c>
      <c r="D572" t="s">
        <v>76</v>
      </c>
      <c r="E572" t="s">
        <v>1768</v>
      </c>
      <c r="F572" t="s">
        <v>1769</v>
      </c>
      <c r="G572" t="s">
        <v>1017</v>
      </c>
      <c r="H572" t="s">
        <v>88</v>
      </c>
      <c r="I572">
        <v>15</v>
      </c>
      <c r="J572" t="s">
        <v>1770</v>
      </c>
    </row>
    <row r="573" spans="2:10" x14ac:dyDescent="0.3">
      <c r="B573" t="s">
        <v>18</v>
      </c>
      <c r="C573" t="s">
        <v>2</v>
      </c>
      <c r="D573" t="s">
        <v>76</v>
      </c>
      <c r="E573" t="s">
        <v>312</v>
      </c>
      <c r="F573" t="s">
        <v>23</v>
      </c>
      <c r="G573" t="s">
        <v>86</v>
      </c>
      <c r="H573" t="s">
        <v>88</v>
      </c>
      <c r="I573">
        <v>1</v>
      </c>
      <c r="J573" t="s">
        <v>753</v>
      </c>
    </row>
    <row r="574" spans="2:10" x14ac:dyDescent="0.3">
      <c r="B574" t="s">
        <v>18</v>
      </c>
      <c r="C574" t="s">
        <v>2</v>
      </c>
      <c r="D574" t="s">
        <v>76</v>
      </c>
      <c r="E574" t="s">
        <v>1783</v>
      </c>
      <c r="F574" t="s">
        <v>1784</v>
      </c>
      <c r="G574" t="s">
        <v>1017</v>
      </c>
      <c r="H574" t="s">
        <v>420</v>
      </c>
      <c r="I574">
        <v>14</v>
      </c>
      <c r="J574" t="s">
        <v>1785</v>
      </c>
    </row>
    <row r="575" spans="2:10" x14ac:dyDescent="0.3">
      <c r="B575" t="s">
        <v>18</v>
      </c>
      <c r="C575" t="s">
        <v>2</v>
      </c>
      <c r="D575" t="s">
        <v>76</v>
      </c>
      <c r="E575" t="s">
        <v>1795</v>
      </c>
      <c r="F575" t="s">
        <v>1796</v>
      </c>
      <c r="G575" t="s">
        <v>1017</v>
      </c>
      <c r="H575" t="s">
        <v>420</v>
      </c>
      <c r="I575">
        <v>15</v>
      </c>
      <c r="J575" t="s">
        <v>1797</v>
      </c>
    </row>
    <row r="576" spans="2:10" x14ac:dyDescent="0.3">
      <c r="B576" t="s">
        <v>18</v>
      </c>
      <c r="C576" t="s">
        <v>2</v>
      </c>
      <c r="D576" t="s">
        <v>76</v>
      </c>
      <c r="E576" t="s">
        <v>1801</v>
      </c>
      <c r="F576" t="s">
        <v>1802</v>
      </c>
      <c r="G576" t="s">
        <v>1017</v>
      </c>
      <c r="H576" t="s">
        <v>88</v>
      </c>
      <c r="I576">
        <v>9</v>
      </c>
      <c r="J576" t="s">
        <v>1803</v>
      </c>
    </row>
    <row r="577" spans="2:10" x14ac:dyDescent="0.3">
      <c r="B577" t="s">
        <v>18</v>
      </c>
      <c r="C577" t="s">
        <v>2</v>
      </c>
      <c r="D577" t="s">
        <v>76</v>
      </c>
      <c r="E577" t="s">
        <v>1813</v>
      </c>
      <c r="F577" t="s">
        <v>1814</v>
      </c>
      <c r="G577" t="s">
        <v>1017</v>
      </c>
      <c r="H577" t="s">
        <v>88</v>
      </c>
      <c r="I577">
        <v>13</v>
      </c>
      <c r="J577" t="s">
        <v>1815</v>
      </c>
    </row>
    <row r="578" spans="2:10" x14ac:dyDescent="0.3">
      <c r="B578" t="s">
        <v>18</v>
      </c>
      <c r="C578" t="s">
        <v>2</v>
      </c>
      <c r="D578" t="s">
        <v>76</v>
      </c>
      <c r="E578" t="s">
        <v>1825</v>
      </c>
      <c r="F578" t="s">
        <v>1826</v>
      </c>
      <c r="G578" t="s">
        <v>1017</v>
      </c>
      <c r="H578" t="s">
        <v>88</v>
      </c>
      <c r="I578">
        <v>11</v>
      </c>
      <c r="J578" t="s">
        <v>1827</v>
      </c>
    </row>
    <row r="579" spans="2:10" x14ac:dyDescent="0.3">
      <c r="B579" t="s">
        <v>18</v>
      </c>
      <c r="C579" t="s">
        <v>2</v>
      </c>
      <c r="D579" t="s">
        <v>76</v>
      </c>
      <c r="E579" t="s">
        <v>1837</v>
      </c>
      <c r="F579" t="s">
        <v>1838</v>
      </c>
      <c r="G579" t="s">
        <v>1032</v>
      </c>
      <c r="H579" t="s">
        <v>1021</v>
      </c>
      <c r="I579">
        <v>14</v>
      </c>
      <c r="J579" t="s">
        <v>1839</v>
      </c>
    </row>
    <row r="580" spans="2:10" x14ac:dyDescent="0.3">
      <c r="B580" t="s">
        <v>18</v>
      </c>
      <c r="C580" t="s">
        <v>2</v>
      </c>
      <c r="D580" t="s">
        <v>76</v>
      </c>
      <c r="E580" t="s">
        <v>418</v>
      </c>
      <c r="F580" t="s">
        <v>419</v>
      </c>
      <c r="G580" t="s">
        <v>86</v>
      </c>
      <c r="H580" t="s">
        <v>88</v>
      </c>
      <c r="I580">
        <v>17</v>
      </c>
      <c r="J580" t="s">
        <v>754</v>
      </c>
    </row>
    <row r="581" spans="2:10" x14ac:dyDescent="0.3">
      <c r="B581" t="s">
        <v>18</v>
      </c>
      <c r="C581" t="s">
        <v>2</v>
      </c>
      <c r="D581" t="s">
        <v>76</v>
      </c>
      <c r="E581" t="s">
        <v>1849</v>
      </c>
      <c r="F581" t="s">
        <v>1850</v>
      </c>
      <c r="G581" t="s">
        <v>1032</v>
      </c>
      <c r="H581" t="s">
        <v>1021</v>
      </c>
      <c r="I581">
        <v>18</v>
      </c>
      <c r="J581" t="s">
        <v>1851</v>
      </c>
    </row>
    <row r="582" spans="2:10" x14ac:dyDescent="0.3">
      <c r="B582" t="s">
        <v>18</v>
      </c>
      <c r="C582" t="s">
        <v>2</v>
      </c>
      <c r="D582" t="s">
        <v>76</v>
      </c>
      <c r="E582" t="s">
        <v>1858</v>
      </c>
      <c r="F582" t="s">
        <v>1859</v>
      </c>
      <c r="G582" t="s">
        <v>1017</v>
      </c>
      <c r="H582" t="s">
        <v>420</v>
      </c>
      <c r="I582">
        <v>14</v>
      </c>
      <c r="J582" t="s">
        <v>1860</v>
      </c>
    </row>
    <row r="583" spans="2:10" x14ac:dyDescent="0.3">
      <c r="B583" t="s">
        <v>18</v>
      </c>
      <c r="C583" t="s">
        <v>2</v>
      </c>
      <c r="D583" t="s">
        <v>76</v>
      </c>
      <c r="E583" t="s">
        <v>1870</v>
      </c>
      <c r="F583" t="s">
        <v>1871</v>
      </c>
      <c r="G583" t="s">
        <v>1017</v>
      </c>
      <c r="H583" t="s">
        <v>420</v>
      </c>
      <c r="I583">
        <v>88</v>
      </c>
      <c r="J583" t="s">
        <v>1872</v>
      </c>
    </row>
    <row r="584" spans="2:10" x14ac:dyDescent="0.3">
      <c r="B584" t="s">
        <v>18</v>
      </c>
      <c r="C584" t="s">
        <v>2</v>
      </c>
      <c r="D584" t="s">
        <v>76</v>
      </c>
      <c r="E584" t="s">
        <v>1879</v>
      </c>
      <c r="F584" t="s">
        <v>1880</v>
      </c>
      <c r="G584" t="s">
        <v>1881</v>
      </c>
      <c r="H584" t="s">
        <v>1882</v>
      </c>
      <c r="I584">
        <v>19</v>
      </c>
      <c r="J584" t="s">
        <v>1883</v>
      </c>
    </row>
    <row r="585" spans="2:10" x14ac:dyDescent="0.3">
      <c r="B585" t="s">
        <v>18</v>
      </c>
      <c r="C585" t="s">
        <v>2</v>
      </c>
      <c r="D585" t="s">
        <v>76</v>
      </c>
      <c r="E585" t="s">
        <v>1893</v>
      </c>
      <c r="F585" t="s">
        <v>1894</v>
      </c>
      <c r="G585" t="s">
        <v>1017</v>
      </c>
      <c r="H585" t="s">
        <v>420</v>
      </c>
      <c r="I585">
        <v>15</v>
      </c>
      <c r="J585" t="s">
        <v>1895</v>
      </c>
    </row>
    <row r="586" spans="2:10" x14ac:dyDescent="0.3">
      <c r="B586" t="s">
        <v>18</v>
      </c>
      <c r="C586" t="s">
        <v>2</v>
      </c>
      <c r="D586" t="s">
        <v>76</v>
      </c>
      <c r="E586" t="s">
        <v>1902</v>
      </c>
      <c r="F586" t="s">
        <v>1903</v>
      </c>
      <c r="G586" t="s">
        <v>1032</v>
      </c>
      <c r="H586" t="s">
        <v>420</v>
      </c>
      <c r="I586">
        <v>12</v>
      </c>
      <c r="J586" t="s">
        <v>1904</v>
      </c>
    </row>
    <row r="587" spans="2:10" x14ac:dyDescent="0.3">
      <c r="B587" t="s">
        <v>18</v>
      </c>
      <c r="C587" t="s">
        <v>2</v>
      </c>
      <c r="D587" t="s">
        <v>76</v>
      </c>
      <c r="E587" t="s">
        <v>1914</v>
      </c>
      <c r="F587" t="s">
        <v>1915</v>
      </c>
      <c r="G587" t="s">
        <v>1032</v>
      </c>
      <c r="H587" t="s">
        <v>1021</v>
      </c>
      <c r="I587">
        <v>12</v>
      </c>
      <c r="J587" t="s">
        <v>1916</v>
      </c>
    </row>
    <row r="588" spans="2:10" x14ac:dyDescent="0.3">
      <c r="B588" t="s">
        <v>18</v>
      </c>
      <c r="C588" t="s">
        <v>2</v>
      </c>
      <c r="D588" t="s">
        <v>76</v>
      </c>
      <c r="E588" t="s">
        <v>1926</v>
      </c>
      <c r="F588" t="s">
        <v>1927</v>
      </c>
      <c r="G588" t="s">
        <v>1032</v>
      </c>
      <c r="H588" t="s">
        <v>1033</v>
      </c>
      <c r="I588">
        <v>17</v>
      </c>
      <c r="J588" t="s">
        <v>1928</v>
      </c>
    </row>
    <row r="589" spans="2:10" x14ac:dyDescent="0.3">
      <c r="B589" t="s">
        <v>18</v>
      </c>
      <c r="C589" t="s">
        <v>2</v>
      </c>
      <c r="D589" t="s">
        <v>76</v>
      </c>
      <c r="E589" t="s">
        <v>570</v>
      </c>
      <c r="F589" t="s">
        <v>20</v>
      </c>
      <c r="G589" t="s">
        <v>86</v>
      </c>
      <c r="H589" t="s">
        <v>88</v>
      </c>
      <c r="I589">
        <v>5</v>
      </c>
      <c r="J589" t="s">
        <v>755</v>
      </c>
    </row>
    <row r="590" spans="2:10" x14ac:dyDescent="0.3">
      <c r="B590" t="s">
        <v>18</v>
      </c>
      <c r="C590" t="s">
        <v>2</v>
      </c>
      <c r="D590" t="s">
        <v>76</v>
      </c>
      <c r="E590" t="s">
        <v>587</v>
      </c>
      <c r="F590" t="s">
        <v>588</v>
      </c>
      <c r="G590" t="s">
        <v>86</v>
      </c>
      <c r="H590" t="s">
        <v>88</v>
      </c>
      <c r="I590">
        <v>16</v>
      </c>
      <c r="J590" t="s">
        <v>756</v>
      </c>
    </row>
    <row r="591" spans="2:10" x14ac:dyDescent="0.3">
      <c r="B591" t="s">
        <v>18</v>
      </c>
      <c r="C591" t="s">
        <v>2</v>
      </c>
      <c r="D591" t="s">
        <v>76</v>
      </c>
      <c r="E591" t="s">
        <v>606</v>
      </c>
      <c r="F591" t="s">
        <v>607</v>
      </c>
      <c r="G591" t="s">
        <v>86</v>
      </c>
      <c r="H591" t="s">
        <v>88</v>
      </c>
      <c r="I591">
        <v>83</v>
      </c>
      <c r="J591" t="s">
        <v>758</v>
      </c>
    </row>
    <row r="592" spans="2:10" x14ac:dyDescent="0.3">
      <c r="B592" t="s">
        <v>18</v>
      </c>
      <c r="C592" t="s">
        <v>2</v>
      </c>
      <c r="D592" t="s">
        <v>67</v>
      </c>
      <c r="E592" t="s">
        <v>107</v>
      </c>
      <c r="F592" t="s">
        <v>108</v>
      </c>
      <c r="G592" t="s">
        <v>86</v>
      </c>
      <c r="H592" t="s">
        <v>88</v>
      </c>
      <c r="I592">
        <v>80</v>
      </c>
      <c r="J592" t="s">
        <v>765</v>
      </c>
    </row>
    <row r="593" spans="2:10" x14ac:dyDescent="0.3">
      <c r="B593" t="s">
        <v>18</v>
      </c>
      <c r="C593" t="s">
        <v>2</v>
      </c>
      <c r="D593" t="s">
        <v>67</v>
      </c>
      <c r="E593" t="s">
        <v>122</v>
      </c>
      <c r="F593" t="s">
        <v>123</v>
      </c>
      <c r="G593" t="s">
        <v>86</v>
      </c>
      <c r="H593" t="s">
        <v>88</v>
      </c>
      <c r="I593">
        <v>3</v>
      </c>
      <c r="J593" t="s">
        <v>768</v>
      </c>
    </row>
    <row r="594" spans="2:10" x14ac:dyDescent="0.3">
      <c r="B594" t="s">
        <v>18</v>
      </c>
      <c r="C594" t="s">
        <v>2</v>
      </c>
      <c r="D594" t="s">
        <v>67</v>
      </c>
      <c r="E594" t="s">
        <v>1962</v>
      </c>
      <c r="F594" t="s">
        <v>1963</v>
      </c>
      <c r="G594" t="s">
        <v>1032</v>
      </c>
      <c r="H594" t="s">
        <v>420</v>
      </c>
      <c r="I594">
        <v>83</v>
      </c>
      <c r="J594" t="s">
        <v>1964</v>
      </c>
    </row>
    <row r="595" spans="2:10" x14ac:dyDescent="0.3">
      <c r="B595" t="s">
        <v>18</v>
      </c>
      <c r="C595" t="s">
        <v>2</v>
      </c>
      <c r="D595" t="s">
        <v>67</v>
      </c>
      <c r="E595" t="s">
        <v>165</v>
      </c>
      <c r="F595" t="s">
        <v>26</v>
      </c>
      <c r="G595" t="s">
        <v>86</v>
      </c>
      <c r="H595" t="s">
        <v>88</v>
      </c>
      <c r="I595">
        <v>88</v>
      </c>
      <c r="J595" t="s">
        <v>769</v>
      </c>
    </row>
    <row r="596" spans="2:10" x14ac:dyDescent="0.3">
      <c r="B596" t="s">
        <v>18</v>
      </c>
      <c r="C596" t="s">
        <v>2</v>
      </c>
      <c r="D596" t="s">
        <v>67</v>
      </c>
      <c r="E596" t="s">
        <v>1977</v>
      </c>
      <c r="F596" t="s">
        <v>1978</v>
      </c>
      <c r="G596" t="s">
        <v>1017</v>
      </c>
      <c r="H596" t="s">
        <v>629</v>
      </c>
      <c r="I596">
        <v>13</v>
      </c>
      <c r="J596" t="s">
        <v>1979</v>
      </c>
    </row>
    <row r="597" spans="2:10" x14ac:dyDescent="0.3">
      <c r="B597" t="s">
        <v>18</v>
      </c>
      <c r="C597" t="s">
        <v>2</v>
      </c>
      <c r="D597" t="s">
        <v>67</v>
      </c>
      <c r="E597" t="s">
        <v>1989</v>
      </c>
      <c r="F597" t="s">
        <v>1990</v>
      </c>
      <c r="G597" t="s">
        <v>1017</v>
      </c>
      <c r="H597" t="s">
        <v>88</v>
      </c>
      <c r="I597">
        <v>16</v>
      </c>
      <c r="J597" t="s">
        <v>1991</v>
      </c>
    </row>
    <row r="598" spans="2:10" x14ac:dyDescent="0.3">
      <c r="B598" t="s">
        <v>18</v>
      </c>
      <c r="C598" t="s">
        <v>2</v>
      </c>
      <c r="D598" t="s">
        <v>67</v>
      </c>
      <c r="E598" t="s">
        <v>1998</v>
      </c>
      <c r="F598" t="s">
        <v>1999</v>
      </c>
      <c r="G598" t="s">
        <v>1025</v>
      </c>
      <c r="H598" t="s">
        <v>255</v>
      </c>
      <c r="I598">
        <v>85</v>
      </c>
      <c r="J598" t="s">
        <v>2000</v>
      </c>
    </row>
    <row r="599" spans="2:10" x14ac:dyDescent="0.3">
      <c r="B599" t="s">
        <v>18</v>
      </c>
      <c r="C599" t="s">
        <v>2</v>
      </c>
      <c r="D599" t="s">
        <v>67</v>
      </c>
      <c r="E599" t="s">
        <v>2007</v>
      </c>
      <c r="F599" t="s">
        <v>2008</v>
      </c>
      <c r="G599" t="s">
        <v>1017</v>
      </c>
      <c r="H599" t="s">
        <v>420</v>
      </c>
      <c r="I599">
        <v>19</v>
      </c>
      <c r="J599" t="s">
        <v>2009</v>
      </c>
    </row>
    <row r="600" spans="2:10" x14ac:dyDescent="0.3">
      <c r="B600" t="s">
        <v>18</v>
      </c>
      <c r="C600" t="s">
        <v>2</v>
      </c>
      <c r="D600" t="s">
        <v>67</v>
      </c>
      <c r="E600" t="s">
        <v>2016</v>
      </c>
      <c r="F600" t="s">
        <v>2017</v>
      </c>
      <c r="G600" t="s">
        <v>1017</v>
      </c>
      <c r="H600" t="s">
        <v>88</v>
      </c>
      <c r="I600">
        <v>18</v>
      </c>
      <c r="J600" t="s">
        <v>2018</v>
      </c>
    </row>
    <row r="601" spans="2:10" x14ac:dyDescent="0.3">
      <c r="B601" t="s">
        <v>18</v>
      </c>
      <c r="C601" t="s">
        <v>2</v>
      </c>
      <c r="D601" t="s">
        <v>67</v>
      </c>
      <c r="E601" t="s">
        <v>325</v>
      </c>
      <c r="F601" t="s">
        <v>326</v>
      </c>
      <c r="G601" t="s">
        <v>86</v>
      </c>
      <c r="H601" t="s">
        <v>92</v>
      </c>
      <c r="I601">
        <v>83</v>
      </c>
      <c r="J601" t="s">
        <v>770</v>
      </c>
    </row>
    <row r="602" spans="2:10" x14ac:dyDescent="0.3">
      <c r="B602" t="s">
        <v>18</v>
      </c>
      <c r="C602" t="s">
        <v>2</v>
      </c>
      <c r="D602" t="s">
        <v>67</v>
      </c>
      <c r="E602" t="s">
        <v>2028</v>
      </c>
      <c r="F602" t="s">
        <v>2029</v>
      </c>
      <c r="G602" t="s">
        <v>1032</v>
      </c>
      <c r="H602" t="s">
        <v>1021</v>
      </c>
      <c r="I602">
        <v>16</v>
      </c>
      <c r="J602" t="s">
        <v>2030</v>
      </c>
    </row>
    <row r="603" spans="2:10" x14ac:dyDescent="0.3">
      <c r="B603" t="s">
        <v>18</v>
      </c>
      <c r="C603" t="s">
        <v>2</v>
      </c>
      <c r="D603" t="s">
        <v>67</v>
      </c>
      <c r="E603" t="s">
        <v>328</v>
      </c>
      <c r="F603" t="s">
        <v>329</v>
      </c>
      <c r="G603" t="s">
        <v>86</v>
      </c>
      <c r="H603" t="s">
        <v>88</v>
      </c>
      <c r="I603">
        <v>18</v>
      </c>
      <c r="J603" t="s">
        <v>771</v>
      </c>
    </row>
    <row r="604" spans="2:10" x14ac:dyDescent="0.3">
      <c r="B604" t="s">
        <v>18</v>
      </c>
      <c r="C604" t="s">
        <v>2</v>
      </c>
      <c r="D604" t="s">
        <v>67</v>
      </c>
      <c r="E604" t="s">
        <v>2043</v>
      </c>
      <c r="F604" t="s">
        <v>2044</v>
      </c>
      <c r="G604" t="s">
        <v>1017</v>
      </c>
      <c r="H604" t="s">
        <v>88</v>
      </c>
      <c r="I604">
        <v>15</v>
      </c>
      <c r="J604" t="s">
        <v>2045</v>
      </c>
    </row>
    <row r="605" spans="2:10" x14ac:dyDescent="0.3">
      <c r="B605" t="s">
        <v>18</v>
      </c>
      <c r="C605" t="s">
        <v>2</v>
      </c>
      <c r="D605" t="s">
        <v>67</v>
      </c>
      <c r="E605" t="s">
        <v>2052</v>
      </c>
      <c r="F605" t="s">
        <v>2053</v>
      </c>
      <c r="G605" t="s">
        <v>1025</v>
      </c>
      <c r="H605" t="s">
        <v>255</v>
      </c>
      <c r="I605">
        <v>81</v>
      </c>
      <c r="J605" t="s">
        <v>2054</v>
      </c>
    </row>
    <row r="606" spans="2:10" x14ac:dyDescent="0.3">
      <c r="B606" t="s">
        <v>18</v>
      </c>
      <c r="C606" t="s">
        <v>2</v>
      </c>
      <c r="D606" t="s">
        <v>67</v>
      </c>
      <c r="E606" t="s">
        <v>2064</v>
      </c>
      <c r="F606" t="s">
        <v>2065</v>
      </c>
      <c r="G606" t="s">
        <v>1017</v>
      </c>
      <c r="H606" t="s">
        <v>420</v>
      </c>
      <c r="I606">
        <v>6</v>
      </c>
      <c r="J606" t="s">
        <v>2066</v>
      </c>
    </row>
    <row r="607" spans="2:10" x14ac:dyDescent="0.3">
      <c r="B607" t="s">
        <v>18</v>
      </c>
      <c r="C607" t="s">
        <v>2</v>
      </c>
      <c r="D607" t="s">
        <v>67</v>
      </c>
      <c r="E607" t="s">
        <v>2073</v>
      </c>
      <c r="F607" t="s">
        <v>2074</v>
      </c>
      <c r="G607" t="s">
        <v>1017</v>
      </c>
      <c r="H607" t="s">
        <v>420</v>
      </c>
      <c r="I607">
        <v>14</v>
      </c>
      <c r="J607" t="s">
        <v>2075</v>
      </c>
    </row>
    <row r="608" spans="2:10" x14ac:dyDescent="0.3">
      <c r="B608" t="s">
        <v>18</v>
      </c>
      <c r="C608" t="s">
        <v>2</v>
      </c>
      <c r="D608" t="s">
        <v>67</v>
      </c>
      <c r="E608" t="s">
        <v>2082</v>
      </c>
      <c r="F608" t="s">
        <v>2083</v>
      </c>
      <c r="G608" t="s">
        <v>1017</v>
      </c>
      <c r="H608" t="s">
        <v>88</v>
      </c>
      <c r="I608">
        <v>81</v>
      </c>
      <c r="J608" t="s">
        <v>2084</v>
      </c>
    </row>
    <row r="609" spans="2:10" x14ac:dyDescent="0.3">
      <c r="B609" t="s">
        <v>18</v>
      </c>
      <c r="C609" t="s">
        <v>2</v>
      </c>
      <c r="D609" t="s">
        <v>67</v>
      </c>
      <c r="E609" t="s">
        <v>2088</v>
      </c>
      <c r="F609" t="s">
        <v>2089</v>
      </c>
      <c r="G609" t="s">
        <v>1017</v>
      </c>
      <c r="H609" t="s">
        <v>88</v>
      </c>
      <c r="I609">
        <v>9</v>
      </c>
      <c r="J609" t="s">
        <v>2090</v>
      </c>
    </row>
    <row r="610" spans="2:10" x14ac:dyDescent="0.3">
      <c r="B610" t="s">
        <v>18</v>
      </c>
      <c r="C610" t="s">
        <v>2</v>
      </c>
      <c r="D610" t="s">
        <v>67</v>
      </c>
      <c r="E610" t="s">
        <v>401</v>
      </c>
      <c r="F610" t="s">
        <v>402</v>
      </c>
      <c r="G610" t="s">
        <v>86</v>
      </c>
      <c r="H610" t="s">
        <v>88</v>
      </c>
      <c r="I610">
        <v>9</v>
      </c>
      <c r="J610" t="s">
        <v>773</v>
      </c>
    </row>
    <row r="611" spans="2:10" x14ac:dyDescent="0.3">
      <c r="B611" t="s">
        <v>18</v>
      </c>
      <c r="C611" t="s">
        <v>2</v>
      </c>
      <c r="D611" t="s">
        <v>67</v>
      </c>
      <c r="E611" t="s">
        <v>409</v>
      </c>
      <c r="F611" t="s">
        <v>410</v>
      </c>
      <c r="G611" t="s">
        <v>86</v>
      </c>
      <c r="I611">
        <v>16</v>
      </c>
      <c r="J611" t="s">
        <v>776</v>
      </c>
    </row>
    <row r="612" spans="2:10" x14ac:dyDescent="0.3">
      <c r="B612" t="s">
        <v>18</v>
      </c>
      <c r="C612" t="s">
        <v>2</v>
      </c>
      <c r="D612" t="s">
        <v>67</v>
      </c>
      <c r="E612" t="s">
        <v>2115</v>
      </c>
      <c r="F612" t="s">
        <v>2116</v>
      </c>
      <c r="G612" t="s">
        <v>1017</v>
      </c>
      <c r="H612" t="s">
        <v>629</v>
      </c>
      <c r="I612">
        <v>18</v>
      </c>
      <c r="J612" t="s">
        <v>2117</v>
      </c>
    </row>
    <row r="613" spans="2:10" x14ac:dyDescent="0.3">
      <c r="B613" t="s">
        <v>18</v>
      </c>
      <c r="C613" t="s">
        <v>2</v>
      </c>
      <c r="D613" t="s">
        <v>67</v>
      </c>
      <c r="E613" t="s">
        <v>2124</v>
      </c>
      <c r="F613" t="s">
        <v>2125</v>
      </c>
      <c r="G613" t="s">
        <v>1017</v>
      </c>
      <c r="H613" t="s">
        <v>88</v>
      </c>
      <c r="I613">
        <v>19</v>
      </c>
      <c r="J613" t="s">
        <v>2126</v>
      </c>
    </row>
    <row r="614" spans="2:10" x14ac:dyDescent="0.3">
      <c r="B614" t="s">
        <v>18</v>
      </c>
      <c r="C614" t="s">
        <v>2</v>
      </c>
      <c r="D614" t="s">
        <v>67</v>
      </c>
      <c r="E614" t="s">
        <v>460</v>
      </c>
      <c r="F614" t="s">
        <v>461</v>
      </c>
      <c r="G614" t="s">
        <v>86</v>
      </c>
      <c r="H614" t="s">
        <v>88</v>
      </c>
      <c r="I614">
        <v>13</v>
      </c>
      <c r="J614" t="s">
        <v>779</v>
      </c>
    </row>
    <row r="615" spans="2:10" x14ac:dyDescent="0.3">
      <c r="B615" t="s">
        <v>18</v>
      </c>
      <c r="C615" t="s">
        <v>2</v>
      </c>
      <c r="D615" t="s">
        <v>67</v>
      </c>
      <c r="E615" t="s">
        <v>2140</v>
      </c>
      <c r="F615" t="s">
        <v>2141</v>
      </c>
      <c r="G615" t="s">
        <v>1017</v>
      </c>
      <c r="H615" t="s">
        <v>420</v>
      </c>
      <c r="I615">
        <v>16</v>
      </c>
      <c r="J615" t="s">
        <v>2142</v>
      </c>
    </row>
    <row r="616" spans="2:10" x14ac:dyDescent="0.3">
      <c r="B616" t="s">
        <v>18</v>
      </c>
      <c r="C616" t="s">
        <v>2</v>
      </c>
      <c r="D616" t="s">
        <v>67</v>
      </c>
      <c r="E616" t="s">
        <v>2152</v>
      </c>
      <c r="F616" t="s">
        <v>2153</v>
      </c>
      <c r="G616" t="s">
        <v>1017</v>
      </c>
      <c r="H616" t="s">
        <v>88</v>
      </c>
      <c r="I616">
        <v>2</v>
      </c>
      <c r="J616" t="s">
        <v>2154</v>
      </c>
    </row>
    <row r="617" spans="2:10" x14ac:dyDescent="0.3">
      <c r="B617" t="s">
        <v>18</v>
      </c>
      <c r="C617" t="s">
        <v>2</v>
      </c>
      <c r="D617" t="s">
        <v>67</v>
      </c>
      <c r="E617" t="s">
        <v>2164</v>
      </c>
      <c r="F617" t="s">
        <v>2165</v>
      </c>
      <c r="G617" t="s">
        <v>1017</v>
      </c>
      <c r="H617" t="s">
        <v>2166</v>
      </c>
      <c r="I617">
        <v>0</v>
      </c>
      <c r="J617" t="s">
        <v>2167</v>
      </c>
    </row>
    <row r="618" spans="2:10" x14ac:dyDescent="0.3">
      <c r="B618" t="s">
        <v>18</v>
      </c>
      <c r="C618" t="s">
        <v>2</v>
      </c>
      <c r="D618" t="s">
        <v>67</v>
      </c>
      <c r="E618" t="s">
        <v>2171</v>
      </c>
      <c r="F618" t="s">
        <v>2172</v>
      </c>
      <c r="G618" t="s">
        <v>1017</v>
      </c>
      <c r="H618" t="s">
        <v>420</v>
      </c>
      <c r="I618">
        <v>16</v>
      </c>
      <c r="J618" t="s">
        <v>2173</v>
      </c>
    </row>
    <row r="619" spans="2:10" x14ac:dyDescent="0.3">
      <c r="B619" t="s">
        <v>18</v>
      </c>
      <c r="C619" t="s">
        <v>2</v>
      </c>
      <c r="D619" t="s">
        <v>67</v>
      </c>
      <c r="E619" t="s">
        <v>2183</v>
      </c>
      <c r="F619" t="s">
        <v>2184</v>
      </c>
      <c r="G619" t="s">
        <v>1309</v>
      </c>
      <c r="H619" t="s">
        <v>1310</v>
      </c>
      <c r="I619">
        <v>16</v>
      </c>
      <c r="J619" t="s">
        <v>2185</v>
      </c>
    </row>
    <row r="620" spans="2:10" x14ac:dyDescent="0.3">
      <c r="B620" t="s">
        <v>18</v>
      </c>
      <c r="C620" t="s">
        <v>2</v>
      </c>
      <c r="D620" t="s">
        <v>67</v>
      </c>
      <c r="E620" t="s">
        <v>2195</v>
      </c>
      <c r="F620" t="s">
        <v>2196</v>
      </c>
      <c r="G620" t="s">
        <v>1052</v>
      </c>
      <c r="H620" t="s">
        <v>88</v>
      </c>
      <c r="I620">
        <v>83</v>
      </c>
      <c r="J620" t="s">
        <v>2197</v>
      </c>
    </row>
    <row r="621" spans="2:10" x14ac:dyDescent="0.3">
      <c r="B621" t="s">
        <v>18</v>
      </c>
      <c r="C621" t="s">
        <v>2</v>
      </c>
      <c r="D621" t="s">
        <v>67</v>
      </c>
      <c r="E621" t="s">
        <v>2208</v>
      </c>
      <c r="F621" t="s">
        <v>2209</v>
      </c>
      <c r="G621" t="s">
        <v>1032</v>
      </c>
      <c r="H621" t="s">
        <v>1033</v>
      </c>
      <c r="I621">
        <v>80</v>
      </c>
      <c r="J621" t="s">
        <v>2210</v>
      </c>
    </row>
    <row r="622" spans="2:10" x14ac:dyDescent="0.3">
      <c r="B622" t="s">
        <v>18</v>
      </c>
      <c r="C622" t="s">
        <v>2</v>
      </c>
      <c r="D622" t="s">
        <v>67</v>
      </c>
      <c r="E622" t="s">
        <v>2211</v>
      </c>
      <c r="F622" t="s">
        <v>2212</v>
      </c>
      <c r="G622" t="s">
        <v>1017</v>
      </c>
      <c r="H622" t="s">
        <v>88</v>
      </c>
      <c r="I622">
        <v>16</v>
      </c>
      <c r="J622" t="s">
        <v>2213</v>
      </c>
    </row>
    <row r="623" spans="2:10" x14ac:dyDescent="0.3">
      <c r="B623" t="s">
        <v>18</v>
      </c>
      <c r="C623" t="s">
        <v>2</v>
      </c>
      <c r="D623" t="s">
        <v>78</v>
      </c>
      <c r="E623" t="s">
        <v>2220</v>
      </c>
      <c r="F623" t="s">
        <v>2221</v>
      </c>
      <c r="G623" t="s">
        <v>1052</v>
      </c>
      <c r="H623" t="s">
        <v>88</v>
      </c>
      <c r="I623">
        <v>17</v>
      </c>
      <c r="J623" t="s">
        <v>2222</v>
      </c>
    </row>
    <row r="624" spans="2:10" x14ac:dyDescent="0.3">
      <c r="B624" t="s">
        <v>18</v>
      </c>
      <c r="C624" t="s">
        <v>2</v>
      </c>
      <c r="D624" t="s">
        <v>78</v>
      </c>
      <c r="E624" t="s">
        <v>156</v>
      </c>
      <c r="F624" t="s">
        <v>157</v>
      </c>
      <c r="G624" t="s">
        <v>86</v>
      </c>
      <c r="H624" t="s">
        <v>88</v>
      </c>
      <c r="I624">
        <v>0</v>
      </c>
      <c r="J624" t="s">
        <v>841</v>
      </c>
    </row>
    <row r="625" spans="2:10" x14ac:dyDescent="0.3">
      <c r="B625" t="s">
        <v>18</v>
      </c>
      <c r="C625" t="s">
        <v>2</v>
      </c>
      <c r="D625" t="s">
        <v>78</v>
      </c>
      <c r="E625" t="s">
        <v>179</v>
      </c>
      <c r="F625" t="s">
        <v>180</v>
      </c>
      <c r="G625" t="s">
        <v>86</v>
      </c>
      <c r="H625" t="s">
        <v>88</v>
      </c>
      <c r="I625">
        <v>13</v>
      </c>
      <c r="J625" t="s">
        <v>844</v>
      </c>
    </row>
    <row r="626" spans="2:10" x14ac:dyDescent="0.3">
      <c r="B626" t="s">
        <v>18</v>
      </c>
      <c r="C626" t="s">
        <v>2</v>
      </c>
      <c r="D626" t="s">
        <v>78</v>
      </c>
      <c r="E626" t="s">
        <v>2245</v>
      </c>
      <c r="F626" t="s">
        <v>2246</v>
      </c>
      <c r="G626" t="s">
        <v>1017</v>
      </c>
      <c r="H626" t="s">
        <v>88</v>
      </c>
      <c r="I626">
        <v>15</v>
      </c>
      <c r="J626" t="s">
        <v>2247</v>
      </c>
    </row>
    <row r="627" spans="2:10" x14ac:dyDescent="0.3">
      <c r="B627" t="s">
        <v>18</v>
      </c>
      <c r="C627" t="s">
        <v>2</v>
      </c>
      <c r="D627" t="s">
        <v>78</v>
      </c>
      <c r="E627" t="s">
        <v>247</v>
      </c>
      <c r="F627" t="s">
        <v>248</v>
      </c>
      <c r="G627" t="s">
        <v>86</v>
      </c>
      <c r="H627" t="s">
        <v>88</v>
      </c>
      <c r="I627">
        <v>81</v>
      </c>
      <c r="J627" t="s">
        <v>847</v>
      </c>
    </row>
    <row r="628" spans="2:10" x14ac:dyDescent="0.3">
      <c r="B628" t="s">
        <v>18</v>
      </c>
      <c r="C628" t="s">
        <v>2</v>
      </c>
      <c r="D628" t="s">
        <v>78</v>
      </c>
      <c r="E628" t="s">
        <v>260</v>
      </c>
      <c r="F628" t="s">
        <v>261</v>
      </c>
      <c r="G628" t="s">
        <v>86</v>
      </c>
      <c r="H628" t="s">
        <v>88</v>
      </c>
      <c r="I628">
        <v>14</v>
      </c>
      <c r="J628" t="s">
        <v>850</v>
      </c>
    </row>
    <row r="629" spans="2:10" x14ac:dyDescent="0.3">
      <c r="B629" t="s">
        <v>18</v>
      </c>
      <c r="C629" t="s">
        <v>2</v>
      </c>
      <c r="D629" t="s">
        <v>78</v>
      </c>
      <c r="E629" t="s">
        <v>2260</v>
      </c>
      <c r="F629" t="s">
        <v>2261</v>
      </c>
      <c r="G629" t="s">
        <v>1032</v>
      </c>
      <c r="H629" t="s">
        <v>1429</v>
      </c>
      <c r="I629">
        <v>83</v>
      </c>
      <c r="J629" t="s">
        <v>2262</v>
      </c>
    </row>
    <row r="630" spans="2:10" x14ac:dyDescent="0.3">
      <c r="B630" t="s">
        <v>18</v>
      </c>
      <c r="C630" t="s">
        <v>2</v>
      </c>
      <c r="D630" t="s">
        <v>78</v>
      </c>
      <c r="E630" t="s">
        <v>332</v>
      </c>
      <c r="F630" t="s">
        <v>333</v>
      </c>
      <c r="G630" t="s">
        <v>86</v>
      </c>
      <c r="H630" t="s">
        <v>88</v>
      </c>
      <c r="I630">
        <v>39</v>
      </c>
      <c r="J630" t="s">
        <v>854</v>
      </c>
    </row>
    <row r="631" spans="2:10" x14ac:dyDescent="0.3">
      <c r="B631" t="s">
        <v>18</v>
      </c>
      <c r="C631" t="s">
        <v>2</v>
      </c>
      <c r="D631" t="s">
        <v>78</v>
      </c>
      <c r="E631" t="s">
        <v>2269</v>
      </c>
      <c r="F631" t="s">
        <v>2270</v>
      </c>
      <c r="G631" t="s">
        <v>1017</v>
      </c>
      <c r="H631" t="s">
        <v>88</v>
      </c>
      <c r="I631">
        <v>19</v>
      </c>
      <c r="J631" t="s">
        <v>2271</v>
      </c>
    </row>
    <row r="632" spans="2:10" x14ac:dyDescent="0.3">
      <c r="B632" t="s">
        <v>18</v>
      </c>
      <c r="C632" t="s">
        <v>2</v>
      </c>
      <c r="D632" t="s">
        <v>78</v>
      </c>
      <c r="E632" t="s">
        <v>2278</v>
      </c>
      <c r="F632" t="s">
        <v>2279</v>
      </c>
      <c r="G632" t="s">
        <v>1025</v>
      </c>
      <c r="H632" t="s">
        <v>255</v>
      </c>
      <c r="I632">
        <v>87</v>
      </c>
      <c r="J632" t="s">
        <v>2280</v>
      </c>
    </row>
    <row r="633" spans="2:10" x14ac:dyDescent="0.3">
      <c r="B633" t="s">
        <v>18</v>
      </c>
      <c r="C633" t="s">
        <v>2</v>
      </c>
      <c r="D633" t="s">
        <v>78</v>
      </c>
      <c r="E633" t="s">
        <v>2287</v>
      </c>
      <c r="F633" t="s">
        <v>2288</v>
      </c>
      <c r="G633" t="s">
        <v>1025</v>
      </c>
      <c r="H633" t="s">
        <v>255</v>
      </c>
      <c r="I633">
        <v>83</v>
      </c>
      <c r="J633" t="s">
        <v>2289</v>
      </c>
    </row>
    <row r="634" spans="2:10" x14ac:dyDescent="0.3">
      <c r="B634" t="s">
        <v>18</v>
      </c>
      <c r="C634" t="s">
        <v>2</v>
      </c>
      <c r="D634" t="s">
        <v>78</v>
      </c>
      <c r="E634" t="s">
        <v>2293</v>
      </c>
      <c r="F634" t="s">
        <v>2294</v>
      </c>
      <c r="G634" t="s">
        <v>1017</v>
      </c>
      <c r="H634" t="s">
        <v>1021</v>
      </c>
      <c r="I634">
        <v>88</v>
      </c>
      <c r="J634" t="s">
        <v>2295</v>
      </c>
    </row>
    <row r="635" spans="2:10" x14ac:dyDescent="0.3">
      <c r="B635" t="s">
        <v>18</v>
      </c>
      <c r="C635" t="s">
        <v>2</v>
      </c>
      <c r="D635" t="s">
        <v>78</v>
      </c>
      <c r="E635" t="s">
        <v>392</v>
      </c>
      <c r="F635" t="s">
        <v>393</v>
      </c>
      <c r="G635" t="s">
        <v>86</v>
      </c>
      <c r="I635">
        <v>14</v>
      </c>
      <c r="J635" t="s">
        <v>857</v>
      </c>
    </row>
    <row r="636" spans="2:10" x14ac:dyDescent="0.3">
      <c r="B636" t="s">
        <v>18</v>
      </c>
      <c r="C636" t="s">
        <v>2</v>
      </c>
      <c r="D636" t="s">
        <v>78</v>
      </c>
      <c r="E636" t="s">
        <v>415</v>
      </c>
      <c r="F636" t="s">
        <v>2308</v>
      </c>
      <c r="G636" t="s">
        <v>1017</v>
      </c>
      <c r="H636" t="s">
        <v>88</v>
      </c>
      <c r="I636">
        <v>86</v>
      </c>
      <c r="J636" t="s">
        <v>2309</v>
      </c>
    </row>
    <row r="637" spans="2:10" x14ac:dyDescent="0.3">
      <c r="B637" t="s">
        <v>18</v>
      </c>
      <c r="C637" t="s">
        <v>2</v>
      </c>
      <c r="D637" t="s">
        <v>78</v>
      </c>
      <c r="E637" t="s">
        <v>2313</v>
      </c>
      <c r="F637" t="s">
        <v>2314</v>
      </c>
      <c r="G637" t="s">
        <v>1017</v>
      </c>
      <c r="H637" t="s">
        <v>420</v>
      </c>
      <c r="I637">
        <v>80</v>
      </c>
      <c r="J637" t="s">
        <v>2315</v>
      </c>
    </row>
    <row r="638" spans="2:10" x14ac:dyDescent="0.3">
      <c r="B638" t="s">
        <v>18</v>
      </c>
      <c r="C638" t="s">
        <v>2</v>
      </c>
      <c r="D638" t="s">
        <v>78</v>
      </c>
      <c r="E638" t="s">
        <v>2319</v>
      </c>
      <c r="F638" t="s">
        <v>2320</v>
      </c>
      <c r="G638" t="s">
        <v>1025</v>
      </c>
      <c r="H638" t="s">
        <v>88</v>
      </c>
      <c r="I638">
        <v>18</v>
      </c>
      <c r="J638" t="s">
        <v>2321</v>
      </c>
    </row>
    <row r="639" spans="2:10" x14ac:dyDescent="0.3">
      <c r="B639" t="s">
        <v>18</v>
      </c>
      <c r="C639" t="s">
        <v>2</v>
      </c>
      <c r="D639" t="s">
        <v>78</v>
      </c>
      <c r="E639" t="s">
        <v>2325</v>
      </c>
      <c r="F639" t="s">
        <v>2326</v>
      </c>
      <c r="G639" t="s">
        <v>1017</v>
      </c>
      <c r="H639" t="s">
        <v>420</v>
      </c>
      <c r="I639">
        <v>15</v>
      </c>
      <c r="J639" t="s">
        <v>2327</v>
      </c>
    </row>
    <row r="640" spans="2:10" x14ac:dyDescent="0.3">
      <c r="B640" t="s">
        <v>18</v>
      </c>
      <c r="C640" t="s">
        <v>2</v>
      </c>
      <c r="D640" t="s">
        <v>78</v>
      </c>
      <c r="E640" t="s">
        <v>2334</v>
      </c>
      <c r="F640" t="s">
        <v>2335</v>
      </c>
      <c r="G640" t="s">
        <v>1017</v>
      </c>
      <c r="H640" t="s">
        <v>629</v>
      </c>
      <c r="I640">
        <v>81</v>
      </c>
      <c r="J640" t="s">
        <v>2336</v>
      </c>
    </row>
    <row r="641" spans="2:10" x14ac:dyDescent="0.3">
      <c r="B641" t="s">
        <v>18</v>
      </c>
      <c r="C641" t="s">
        <v>2</v>
      </c>
      <c r="D641" t="s">
        <v>78</v>
      </c>
      <c r="E641" t="s">
        <v>2343</v>
      </c>
      <c r="F641" t="s">
        <v>2344</v>
      </c>
      <c r="G641" t="s">
        <v>1017</v>
      </c>
      <c r="H641" t="s">
        <v>88</v>
      </c>
      <c r="I641">
        <v>83</v>
      </c>
      <c r="J641" t="s">
        <v>2345</v>
      </c>
    </row>
    <row r="642" spans="2:10" x14ac:dyDescent="0.3">
      <c r="B642" t="s">
        <v>18</v>
      </c>
      <c r="C642" t="s">
        <v>2</v>
      </c>
      <c r="D642" t="s">
        <v>78</v>
      </c>
      <c r="E642" t="s">
        <v>2349</v>
      </c>
      <c r="F642" t="s">
        <v>2350</v>
      </c>
      <c r="G642" t="s">
        <v>1017</v>
      </c>
      <c r="H642" t="s">
        <v>88</v>
      </c>
      <c r="I642">
        <v>14</v>
      </c>
      <c r="J642" t="s">
        <v>2351</v>
      </c>
    </row>
    <row r="643" spans="2:10" x14ac:dyDescent="0.3">
      <c r="B643" t="s">
        <v>18</v>
      </c>
      <c r="C643" t="s">
        <v>2</v>
      </c>
      <c r="D643" t="s">
        <v>78</v>
      </c>
      <c r="E643" t="s">
        <v>3641</v>
      </c>
      <c r="F643" t="s">
        <v>3642</v>
      </c>
      <c r="G643" t="s">
        <v>1017</v>
      </c>
      <c r="H643" t="s">
        <v>92</v>
      </c>
      <c r="I643">
        <v>0</v>
      </c>
      <c r="J643" t="s">
        <v>3643</v>
      </c>
    </row>
    <row r="644" spans="2:10" x14ac:dyDescent="0.3">
      <c r="B644" t="s">
        <v>18</v>
      </c>
      <c r="C644" t="s">
        <v>2</v>
      </c>
      <c r="D644" t="s">
        <v>78</v>
      </c>
      <c r="E644" t="s">
        <v>2358</v>
      </c>
      <c r="F644" t="s">
        <v>2359</v>
      </c>
      <c r="G644" t="s">
        <v>1017</v>
      </c>
      <c r="H644" t="s">
        <v>420</v>
      </c>
      <c r="I644">
        <v>88</v>
      </c>
      <c r="J644" t="s">
        <v>2360</v>
      </c>
    </row>
    <row r="645" spans="2:10" x14ac:dyDescent="0.3">
      <c r="B645" t="s">
        <v>18</v>
      </c>
      <c r="C645" t="s">
        <v>2</v>
      </c>
      <c r="D645" t="s">
        <v>78</v>
      </c>
      <c r="E645" t="s">
        <v>2367</v>
      </c>
      <c r="F645" t="s">
        <v>2368</v>
      </c>
      <c r="G645" t="s">
        <v>1025</v>
      </c>
      <c r="H645" t="s">
        <v>255</v>
      </c>
      <c r="I645">
        <v>11</v>
      </c>
      <c r="J645" t="s">
        <v>2369</v>
      </c>
    </row>
    <row r="646" spans="2:10" x14ac:dyDescent="0.3">
      <c r="B646" t="s">
        <v>18</v>
      </c>
      <c r="C646" t="s">
        <v>2</v>
      </c>
      <c r="D646" t="s">
        <v>78</v>
      </c>
      <c r="E646" t="s">
        <v>2376</v>
      </c>
      <c r="F646" t="s">
        <v>2377</v>
      </c>
      <c r="G646" t="s">
        <v>1017</v>
      </c>
      <c r="H646" t="s">
        <v>88</v>
      </c>
      <c r="I646">
        <v>14</v>
      </c>
      <c r="J646" t="s">
        <v>2378</v>
      </c>
    </row>
    <row r="647" spans="2:10" x14ac:dyDescent="0.3">
      <c r="B647" t="s">
        <v>18</v>
      </c>
      <c r="C647" t="s">
        <v>2</v>
      </c>
      <c r="D647" t="s">
        <v>78</v>
      </c>
      <c r="E647" t="s">
        <v>2382</v>
      </c>
      <c r="F647" t="s">
        <v>2383</v>
      </c>
      <c r="G647" t="s">
        <v>1052</v>
      </c>
      <c r="H647" t="s">
        <v>88</v>
      </c>
      <c r="I647">
        <v>13</v>
      </c>
      <c r="J647" t="s">
        <v>2384</v>
      </c>
    </row>
    <row r="648" spans="2:10" x14ac:dyDescent="0.3">
      <c r="B648" t="s">
        <v>18</v>
      </c>
      <c r="C648" t="s">
        <v>2</v>
      </c>
      <c r="D648" t="s">
        <v>78</v>
      </c>
      <c r="E648" t="s">
        <v>2388</v>
      </c>
      <c r="F648" t="s">
        <v>2389</v>
      </c>
      <c r="G648" t="s">
        <v>1017</v>
      </c>
      <c r="H648" t="s">
        <v>420</v>
      </c>
      <c r="I648">
        <v>19</v>
      </c>
      <c r="J648" t="s">
        <v>2390</v>
      </c>
    </row>
    <row r="649" spans="2:10" x14ac:dyDescent="0.3">
      <c r="B649" t="s">
        <v>18</v>
      </c>
      <c r="C649" t="s">
        <v>2</v>
      </c>
      <c r="D649" t="s">
        <v>78</v>
      </c>
      <c r="E649" t="s">
        <v>2397</v>
      </c>
      <c r="F649" t="s">
        <v>2398</v>
      </c>
      <c r="G649" t="s">
        <v>1032</v>
      </c>
      <c r="H649" t="s">
        <v>1021</v>
      </c>
      <c r="I649">
        <v>18</v>
      </c>
      <c r="J649" t="s">
        <v>2399</v>
      </c>
    </row>
    <row r="650" spans="2:10" x14ac:dyDescent="0.3">
      <c r="B650" t="s">
        <v>18</v>
      </c>
      <c r="C650" t="s">
        <v>2</v>
      </c>
      <c r="D650" t="s">
        <v>78</v>
      </c>
      <c r="E650" t="s">
        <v>2406</v>
      </c>
      <c r="F650" t="s">
        <v>2407</v>
      </c>
      <c r="G650" t="s">
        <v>1017</v>
      </c>
      <c r="H650" t="s">
        <v>88</v>
      </c>
      <c r="I650">
        <v>10</v>
      </c>
      <c r="J650" t="s">
        <v>2408</v>
      </c>
    </row>
    <row r="651" spans="2:10" x14ac:dyDescent="0.3">
      <c r="B651" t="s">
        <v>18</v>
      </c>
      <c r="C651" t="s">
        <v>2</v>
      </c>
      <c r="D651" t="s">
        <v>78</v>
      </c>
      <c r="E651" t="s">
        <v>2415</v>
      </c>
      <c r="F651" t="s">
        <v>2416</v>
      </c>
      <c r="G651" t="s">
        <v>1017</v>
      </c>
      <c r="H651" t="s">
        <v>629</v>
      </c>
      <c r="I651">
        <v>17</v>
      </c>
      <c r="J651" t="s">
        <v>2417</v>
      </c>
    </row>
    <row r="652" spans="2:10" x14ac:dyDescent="0.3">
      <c r="B652" t="s">
        <v>18</v>
      </c>
      <c r="C652" t="s">
        <v>2</v>
      </c>
      <c r="D652" t="s">
        <v>78</v>
      </c>
      <c r="E652" t="s">
        <v>2424</v>
      </c>
      <c r="F652" t="s">
        <v>2425</v>
      </c>
      <c r="G652" t="s">
        <v>1017</v>
      </c>
      <c r="H652" t="s">
        <v>420</v>
      </c>
      <c r="I652">
        <v>7</v>
      </c>
      <c r="J652" t="s">
        <v>2426</v>
      </c>
    </row>
    <row r="653" spans="2:10" x14ac:dyDescent="0.3">
      <c r="B653" t="s">
        <v>18</v>
      </c>
      <c r="C653" t="s">
        <v>2</v>
      </c>
      <c r="D653" t="s">
        <v>78</v>
      </c>
      <c r="E653" t="s">
        <v>571</v>
      </c>
      <c r="F653" t="s">
        <v>572</v>
      </c>
      <c r="G653" t="s">
        <v>86</v>
      </c>
      <c r="H653" t="s">
        <v>88</v>
      </c>
      <c r="I653">
        <v>15</v>
      </c>
      <c r="J653" t="s">
        <v>859</v>
      </c>
    </row>
    <row r="654" spans="2:10" x14ac:dyDescent="0.3">
      <c r="B654" t="s">
        <v>18</v>
      </c>
      <c r="C654" t="s">
        <v>2</v>
      </c>
      <c r="D654" t="s">
        <v>78</v>
      </c>
      <c r="E654" t="s">
        <v>2437</v>
      </c>
      <c r="F654" t="s">
        <v>2438</v>
      </c>
      <c r="G654" t="s">
        <v>1017</v>
      </c>
      <c r="H654" t="s">
        <v>88</v>
      </c>
      <c r="I654">
        <v>88</v>
      </c>
      <c r="J654" t="s">
        <v>2439</v>
      </c>
    </row>
    <row r="655" spans="2:10" x14ac:dyDescent="0.3">
      <c r="B655" t="s">
        <v>18</v>
      </c>
      <c r="C655" t="s">
        <v>2</v>
      </c>
      <c r="D655" t="s">
        <v>78</v>
      </c>
      <c r="E655" t="s">
        <v>2446</v>
      </c>
      <c r="F655" t="s">
        <v>2447</v>
      </c>
      <c r="G655" t="s">
        <v>1017</v>
      </c>
      <c r="H655" t="s">
        <v>88</v>
      </c>
      <c r="I655">
        <v>19</v>
      </c>
      <c r="J655" t="s">
        <v>2448</v>
      </c>
    </row>
    <row r="656" spans="2:10" x14ac:dyDescent="0.3">
      <c r="B656" t="s">
        <v>18</v>
      </c>
      <c r="C656" t="s">
        <v>2</v>
      </c>
      <c r="D656" t="s">
        <v>78</v>
      </c>
      <c r="E656" t="s">
        <v>2449</v>
      </c>
      <c r="F656" t="s">
        <v>2450</v>
      </c>
      <c r="G656" t="s">
        <v>1032</v>
      </c>
      <c r="H656" t="s">
        <v>88</v>
      </c>
      <c r="I656">
        <v>19</v>
      </c>
      <c r="J656" t="s">
        <v>2451</v>
      </c>
    </row>
    <row r="657" spans="2:10" x14ac:dyDescent="0.3">
      <c r="B657" t="s">
        <v>18</v>
      </c>
      <c r="C657" t="s">
        <v>2</v>
      </c>
      <c r="D657" t="s">
        <v>78</v>
      </c>
      <c r="E657" t="s">
        <v>2455</v>
      </c>
      <c r="F657" t="s">
        <v>2456</v>
      </c>
      <c r="G657" t="s">
        <v>1025</v>
      </c>
      <c r="H657" t="s">
        <v>255</v>
      </c>
      <c r="I657">
        <v>81</v>
      </c>
      <c r="J657" t="s">
        <v>2457</v>
      </c>
    </row>
    <row r="658" spans="2:10" x14ac:dyDescent="0.3">
      <c r="B658" t="s">
        <v>18</v>
      </c>
      <c r="C658" t="s">
        <v>2</v>
      </c>
      <c r="D658" t="s">
        <v>78</v>
      </c>
      <c r="E658" t="s">
        <v>632</v>
      </c>
      <c r="F658" t="s">
        <v>633</v>
      </c>
      <c r="G658" t="s">
        <v>86</v>
      </c>
      <c r="H658" t="s">
        <v>92</v>
      </c>
      <c r="I658">
        <v>7</v>
      </c>
      <c r="J658" t="s">
        <v>861</v>
      </c>
    </row>
    <row r="659" spans="2:10" x14ac:dyDescent="0.3">
      <c r="B659" t="s">
        <v>18</v>
      </c>
      <c r="C659" t="s">
        <v>2</v>
      </c>
      <c r="D659" t="s">
        <v>70</v>
      </c>
      <c r="E659" t="s">
        <v>2470</v>
      </c>
      <c r="F659" t="s">
        <v>2471</v>
      </c>
      <c r="G659" t="s">
        <v>1017</v>
      </c>
      <c r="H659" t="s">
        <v>420</v>
      </c>
      <c r="I659">
        <v>21</v>
      </c>
      <c r="J659" t="s">
        <v>2472</v>
      </c>
    </row>
    <row r="660" spans="2:10" x14ac:dyDescent="0.3">
      <c r="B660" t="s">
        <v>18</v>
      </c>
      <c r="C660" t="s">
        <v>2</v>
      </c>
      <c r="D660" t="s">
        <v>70</v>
      </c>
      <c r="E660" t="s">
        <v>2473</v>
      </c>
      <c r="F660" t="s">
        <v>2474</v>
      </c>
      <c r="G660" t="s">
        <v>1017</v>
      </c>
      <c r="H660" t="s">
        <v>629</v>
      </c>
      <c r="I660">
        <v>83</v>
      </c>
      <c r="J660" t="s">
        <v>2475</v>
      </c>
    </row>
    <row r="661" spans="2:10" x14ac:dyDescent="0.3">
      <c r="B661" t="s">
        <v>18</v>
      </c>
      <c r="C661" t="s">
        <v>2</v>
      </c>
      <c r="D661" t="s">
        <v>70</v>
      </c>
      <c r="E661" t="s">
        <v>2482</v>
      </c>
      <c r="F661" t="s">
        <v>2483</v>
      </c>
      <c r="G661" t="s">
        <v>1017</v>
      </c>
      <c r="H661" t="s">
        <v>629</v>
      </c>
      <c r="I661">
        <v>14</v>
      </c>
      <c r="J661" t="s">
        <v>2484</v>
      </c>
    </row>
    <row r="662" spans="2:10" x14ac:dyDescent="0.3">
      <c r="B662" t="s">
        <v>18</v>
      </c>
      <c r="C662" t="s">
        <v>2</v>
      </c>
      <c r="D662" t="s">
        <v>70</v>
      </c>
      <c r="E662" t="s">
        <v>2491</v>
      </c>
      <c r="F662" t="s">
        <v>2492</v>
      </c>
      <c r="G662" t="s">
        <v>1017</v>
      </c>
      <c r="H662" t="s">
        <v>88</v>
      </c>
      <c r="I662">
        <v>88</v>
      </c>
      <c r="J662" t="s">
        <v>2493</v>
      </c>
    </row>
    <row r="663" spans="2:10" x14ac:dyDescent="0.3">
      <c r="B663" t="s">
        <v>18</v>
      </c>
      <c r="C663" t="s">
        <v>2</v>
      </c>
      <c r="D663" t="s">
        <v>70</v>
      </c>
      <c r="E663" t="s">
        <v>2497</v>
      </c>
      <c r="F663" t="s">
        <v>2498</v>
      </c>
      <c r="G663" t="s">
        <v>1017</v>
      </c>
      <c r="H663" t="s">
        <v>100</v>
      </c>
      <c r="I663">
        <v>84</v>
      </c>
      <c r="J663" t="s">
        <v>2499</v>
      </c>
    </row>
    <row r="664" spans="2:10" x14ac:dyDescent="0.3">
      <c r="B664" t="s">
        <v>18</v>
      </c>
      <c r="C664" t="s">
        <v>2</v>
      </c>
      <c r="D664" t="s">
        <v>70</v>
      </c>
      <c r="E664" t="s">
        <v>2500</v>
      </c>
      <c r="F664" t="s">
        <v>2501</v>
      </c>
      <c r="G664" t="s">
        <v>1032</v>
      </c>
      <c r="H664" t="s">
        <v>1021</v>
      </c>
      <c r="I664">
        <v>88</v>
      </c>
      <c r="J664" t="s">
        <v>2502</v>
      </c>
    </row>
    <row r="665" spans="2:10" x14ac:dyDescent="0.3">
      <c r="B665" t="s">
        <v>18</v>
      </c>
      <c r="C665" t="s">
        <v>2</v>
      </c>
      <c r="D665" t="s">
        <v>70</v>
      </c>
      <c r="E665" t="s">
        <v>2509</v>
      </c>
      <c r="F665" t="s">
        <v>2510</v>
      </c>
      <c r="G665" t="s">
        <v>1017</v>
      </c>
      <c r="H665" t="s">
        <v>1033</v>
      </c>
      <c r="I665">
        <v>19</v>
      </c>
      <c r="J665" t="s">
        <v>2511</v>
      </c>
    </row>
    <row r="666" spans="2:10" x14ac:dyDescent="0.3">
      <c r="B666" t="s">
        <v>18</v>
      </c>
      <c r="C666" t="s">
        <v>2</v>
      </c>
      <c r="D666" t="s">
        <v>70</v>
      </c>
      <c r="E666" t="s">
        <v>2518</v>
      </c>
      <c r="F666" t="s">
        <v>2519</v>
      </c>
      <c r="G666" t="s">
        <v>1032</v>
      </c>
      <c r="H666" t="s">
        <v>1021</v>
      </c>
      <c r="I666">
        <v>14</v>
      </c>
      <c r="J666" t="s">
        <v>2520</v>
      </c>
    </row>
    <row r="667" spans="2:10" x14ac:dyDescent="0.3">
      <c r="B667" t="s">
        <v>18</v>
      </c>
      <c r="C667" t="s">
        <v>2</v>
      </c>
      <c r="D667" t="s">
        <v>70</v>
      </c>
      <c r="E667" t="s">
        <v>2527</v>
      </c>
      <c r="F667" t="s">
        <v>2528</v>
      </c>
      <c r="G667" t="s">
        <v>1017</v>
      </c>
      <c r="H667" t="s">
        <v>1021</v>
      </c>
      <c r="I667">
        <v>2</v>
      </c>
      <c r="J667" t="s">
        <v>2529</v>
      </c>
    </row>
    <row r="668" spans="2:10" x14ac:dyDescent="0.3">
      <c r="B668" t="s">
        <v>18</v>
      </c>
      <c r="C668" t="s">
        <v>2</v>
      </c>
      <c r="D668" t="s">
        <v>70</v>
      </c>
      <c r="E668" t="s">
        <v>2533</v>
      </c>
      <c r="F668" t="s">
        <v>2534</v>
      </c>
      <c r="G668" t="s">
        <v>2535</v>
      </c>
      <c r="H668" t="s">
        <v>1021</v>
      </c>
      <c r="I668">
        <v>81</v>
      </c>
      <c r="J668" t="s">
        <v>2536</v>
      </c>
    </row>
    <row r="669" spans="2:10" x14ac:dyDescent="0.3">
      <c r="B669" t="s">
        <v>18</v>
      </c>
      <c r="C669" t="s">
        <v>2</v>
      </c>
      <c r="D669" t="s">
        <v>70</v>
      </c>
      <c r="E669" t="s">
        <v>2540</v>
      </c>
      <c r="F669" t="s">
        <v>2541</v>
      </c>
      <c r="G669" t="s">
        <v>1017</v>
      </c>
      <c r="H669" t="s">
        <v>629</v>
      </c>
      <c r="I669">
        <v>85</v>
      </c>
      <c r="J669" t="s">
        <v>2542</v>
      </c>
    </row>
    <row r="670" spans="2:10" x14ac:dyDescent="0.3">
      <c r="B670" t="s">
        <v>18</v>
      </c>
      <c r="C670" t="s">
        <v>2</v>
      </c>
      <c r="D670" t="s">
        <v>70</v>
      </c>
      <c r="E670" t="s">
        <v>2546</v>
      </c>
      <c r="F670" t="s">
        <v>2547</v>
      </c>
      <c r="G670" t="s">
        <v>1017</v>
      </c>
      <c r="H670" t="s">
        <v>420</v>
      </c>
      <c r="I670">
        <v>80</v>
      </c>
      <c r="J670" t="s">
        <v>2548</v>
      </c>
    </row>
    <row r="671" spans="2:10" x14ac:dyDescent="0.3">
      <c r="B671" t="s">
        <v>18</v>
      </c>
      <c r="C671" t="s">
        <v>2</v>
      </c>
      <c r="D671" t="s">
        <v>70</v>
      </c>
      <c r="E671" t="s">
        <v>2552</v>
      </c>
      <c r="F671" t="s">
        <v>2553</v>
      </c>
      <c r="G671" t="s">
        <v>1017</v>
      </c>
      <c r="H671" t="s">
        <v>88</v>
      </c>
      <c r="I671">
        <v>85</v>
      </c>
      <c r="J671" t="s">
        <v>2554</v>
      </c>
    </row>
    <row r="672" spans="2:10" x14ac:dyDescent="0.3">
      <c r="B672" t="s">
        <v>18</v>
      </c>
      <c r="C672" t="s">
        <v>2</v>
      </c>
      <c r="D672" t="s">
        <v>70</v>
      </c>
      <c r="E672" t="s">
        <v>2561</v>
      </c>
      <c r="F672" t="s">
        <v>2562</v>
      </c>
      <c r="G672" t="s">
        <v>1025</v>
      </c>
      <c r="H672" t="s">
        <v>88</v>
      </c>
      <c r="I672">
        <v>80</v>
      </c>
      <c r="J672" t="s">
        <v>2563</v>
      </c>
    </row>
    <row r="673" spans="2:10" x14ac:dyDescent="0.3">
      <c r="B673" t="s">
        <v>18</v>
      </c>
      <c r="C673" t="s">
        <v>2</v>
      </c>
      <c r="D673" t="s">
        <v>70</v>
      </c>
      <c r="E673" t="s">
        <v>2570</v>
      </c>
      <c r="F673" t="s">
        <v>2571</v>
      </c>
      <c r="G673" t="s">
        <v>1025</v>
      </c>
      <c r="H673" t="s">
        <v>1099</v>
      </c>
      <c r="I673">
        <v>12</v>
      </c>
      <c r="J673" t="s">
        <v>2572</v>
      </c>
    </row>
    <row r="674" spans="2:10" x14ac:dyDescent="0.3">
      <c r="B674" t="s">
        <v>18</v>
      </c>
      <c r="C674" t="s">
        <v>2</v>
      </c>
      <c r="D674" t="s">
        <v>70</v>
      </c>
      <c r="E674" t="s">
        <v>2573</v>
      </c>
      <c r="F674" t="s">
        <v>2574</v>
      </c>
      <c r="G674" t="s">
        <v>1017</v>
      </c>
      <c r="H674" t="s">
        <v>420</v>
      </c>
      <c r="I674">
        <v>42</v>
      </c>
      <c r="J674" t="s">
        <v>2575</v>
      </c>
    </row>
    <row r="675" spans="2:10" x14ac:dyDescent="0.3">
      <c r="B675" t="s">
        <v>18</v>
      </c>
      <c r="C675" t="s">
        <v>2</v>
      </c>
      <c r="D675" t="s">
        <v>70</v>
      </c>
      <c r="E675" t="s">
        <v>2582</v>
      </c>
      <c r="F675" t="s">
        <v>2583</v>
      </c>
      <c r="G675" t="s">
        <v>1017</v>
      </c>
      <c r="H675" t="s">
        <v>88</v>
      </c>
      <c r="I675">
        <v>88</v>
      </c>
      <c r="J675" t="s">
        <v>2584</v>
      </c>
    </row>
    <row r="676" spans="2:10" x14ac:dyDescent="0.3">
      <c r="B676" t="s">
        <v>18</v>
      </c>
      <c r="C676" t="s">
        <v>2</v>
      </c>
      <c r="D676" t="s">
        <v>70</v>
      </c>
      <c r="E676" t="s">
        <v>348</v>
      </c>
      <c r="F676" t="s">
        <v>349</v>
      </c>
      <c r="G676" t="s">
        <v>86</v>
      </c>
      <c r="I676">
        <v>81</v>
      </c>
      <c r="J676" t="s">
        <v>862</v>
      </c>
    </row>
    <row r="677" spans="2:10" x14ac:dyDescent="0.3">
      <c r="B677" t="s">
        <v>18</v>
      </c>
      <c r="C677" t="s">
        <v>2</v>
      </c>
      <c r="D677" t="s">
        <v>70</v>
      </c>
      <c r="E677" t="s">
        <v>2591</v>
      </c>
      <c r="F677" t="s">
        <v>2592</v>
      </c>
      <c r="G677" t="s">
        <v>1032</v>
      </c>
      <c r="H677" t="s">
        <v>88</v>
      </c>
      <c r="I677">
        <v>6</v>
      </c>
      <c r="J677" t="s">
        <v>2593</v>
      </c>
    </row>
    <row r="678" spans="2:10" x14ac:dyDescent="0.3">
      <c r="B678" t="s">
        <v>18</v>
      </c>
      <c r="C678" t="s">
        <v>2</v>
      </c>
      <c r="D678" t="s">
        <v>70</v>
      </c>
      <c r="E678" t="s">
        <v>2600</v>
      </c>
      <c r="F678" t="s">
        <v>2601</v>
      </c>
      <c r="G678" t="s">
        <v>1017</v>
      </c>
      <c r="H678" t="s">
        <v>88</v>
      </c>
      <c r="I678">
        <v>84</v>
      </c>
      <c r="J678" t="s">
        <v>2602</v>
      </c>
    </row>
    <row r="679" spans="2:10" x14ac:dyDescent="0.3">
      <c r="B679" t="s">
        <v>18</v>
      </c>
      <c r="C679" t="s">
        <v>2</v>
      </c>
      <c r="D679" t="s">
        <v>70</v>
      </c>
      <c r="E679" t="s">
        <v>396</v>
      </c>
      <c r="F679" t="s">
        <v>397</v>
      </c>
      <c r="G679" t="s">
        <v>86</v>
      </c>
      <c r="H679" t="s">
        <v>88</v>
      </c>
      <c r="I679">
        <v>84</v>
      </c>
      <c r="J679" t="s">
        <v>863</v>
      </c>
    </row>
    <row r="680" spans="2:10" x14ac:dyDescent="0.3">
      <c r="B680" t="s">
        <v>18</v>
      </c>
      <c r="C680" t="s">
        <v>2</v>
      </c>
      <c r="D680" t="s">
        <v>70</v>
      </c>
      <c r="E680" t="s">
        <v>2612</v>
      </c>
      <c r="F680" t="s">
        <v>2613</v>
      </c>
      <c r="G680" t="s">
        <v>2614</v>
      </c>
      <c r="H680" t="s">
        <v>2615</v>
      </c>
      <c r="I680">
        <v>8</v>
      </c>
      <c r="J680" t="s">
        <v>2616</v>
      </c>
    </row>
    <row r="681" spans="2:10" x14ac:dyDescent="0.3">
      <c r="B681" t="s">
        <v>18</v>
      </c>
      <c r="C681" t="s">
        <v>2</v>
      </c>
      <c r="D681" t="s">
        <v>70</v>
      </c>
      <c r="E681" t="s">
        <v>2620</v>
      </c>
      <c r="F681" t="s">
        <v>2621</v>
      </c>
      <c r="G681" t="s">
        <v>1017</v>
      </c>
      <c r="H681" t="s">
        <v>420</v>
      </c>
      <c r="I681">
        <v>89</v>
      </c>
      <c r="J681" t="s">
        <v>2622</v>
      </c>
    </row>
    <row r="682" spans="2:10" x14ac:dyDescent="0.3">
      <c r="B682" t="s">
        <v>18</v>
      </c>
      <c r="C682" t="s">
        <v>2</v>
      </c>
      <c r="D682" t="s">
        <v>70</v>
      </c>
      <c r="E682" t="s">
        <v>400</v>
      </c>
      <c r="F682" t="s">
        <v>42</v>
      </c>
      <c r="G682" t="s">
        <v>86</v>
      </c>
      <c r="H682" t="s">
        <v>88</v>
      </c>
      <c r="I682">
        <v>19</v>
      </c>
      <c r="J682" t="s">
        <v>864</v>
      </c>
    </row>
    <row r="683" spans="2:10" x14ac:dyDescent="0.3">
      <c r="B683" t="s">
        <v>18</v>
      </c>
      <c r="C683" t="s">
        <v>2</v>
      </c>
      <c r="D683" t="s">
        <v>70</v>
      </c>
      <c r="E683" t="s">
        <v>2632</v>
      </c>
      <c r="F683" t="s">
        <v>2633</v>
      </c>
      <c r="G683" t="s">
        <v>1017</v>
      </c>
      <c r="H683" t="s">
        <v>420</v>
      </c>
      <c r="I683">
        <v>89</v>
      </c>
      <c r="J683" t="s">
        <v>2634</v>
      </c>
    </row>
    <row r="684" spans="2:10" x14ac:dyDescent="0.3">
      <c r="B684" t="s">
        <v>18</v>
      </c>
      <c r="C684" t="s">
        <v>2</v>
      </c>
      <c r="D684" t="s">
        <v>70</v>
      </c>
      <c r="E684" t="s">
        <v>450</v>
      </c>
      <c r="F684" t="s">
        <v>451</v>
      </c>
      <c r="G684" t="s">
        <v>86</v>
      </c>
      <c r="H684" t="s">
        <v>88</v>
      </c>
      <c r="I684">
        <v>11</v>
      </c>
      <c r="J684" t="s">
        <v>865</v>
      </c>
    </row>
    <row r="685" spans="2:10" x14ac:dyDescent="0.3">
      <c r="B685" t="s">
        <v>18</v>
      </c>
      <c r="C685" t="s">
        <v>2</v>
      </c>
      <c r="D685" t="s">
        <v>70</v>
      </c>
      <c r="E685" t="s">
        <v>458</v>
      </c>
      <c r="F685" t="s">
        <v>459</v>
      </c>
      <c r="G685" t="s">
        <v>86</v>
      </c>
      <c r="H685" t="s">
        <v>88</v>
      </c>
      <c r="I685">
        <v>12</v>
      </c>
      <c r="J685" t="s">
        <v>866</v>
      </c>
    </row>
    <row r="686" spans="2:10" x14ac:dyDescent="0.3">
      <c r="B686" t="s">
        <v>18</v>
      </c>
      <c r="C686" t="s">
        <v>2</v>
      </c>
      <c r="D686" t="s">
        <v>70</v>
      </c>
      <c r="E686" t="s">
        <v>2650</v>
      </c>
      <c r="F686" t="s">
        <v>2651</v>
      </c>
      <c r="G686" t="s">
        <v>1032</v>
      </c>
      <c r="H686" t="s">
        <v>1429</v>
      </c>
      <c r="I686">
        <v>12</v>
      </c>
      <c r="J686" t="s">
        <v>2652</v>
      </c>
    </row>
    <row r="687" spans="2:10" x14ac:dyDescent="0.3">
      <c r="B687" t="s">
        <v>18</v>
      </c>
      <c r="C687" t="s">
        <v>2</v>
      </c>
      <c r="D687" t="s">
        <v>70</v>
      </c>
      <c r="E687" t="s">
        <v>2656</v>
      </c>
      <c r="F687" t="s">
        <v>2657</v>
      </c>
      <c r="G687" t="s">
        <v>1025</v>
      </c>
      <c r="H687" t="s">
        <v>255</v>
      </c>
      <c r="I687">
        <v>27</v>
      </c>
      <c r="J687" t="s">
        <v>2658</v>
      </c>
    </row>
    <row r="688" spans="2:10" x14ac:dyDescent="0.3">
      <c r="B688" t="s">
        <v>18</v>
      </c>
      <c r="C688" t="s">
        <v>2</v>
      </c>
      <c r="D688" t="s">
        <v>70</v>
      </c>
      <c r="E688" t="s">
        <v>2666</v>
      </c>
      <c r="F688" t="s">
        <v>2667</v>
      </c>
      <c r="G688" t="s">
        <v>1017</v>
      </c>
      <c r="H688" t="s">
        <v>420</v>
      </c>
      <c r="I688">
        <v>85</v>
      </c>
      <c r="J688" t="s">
        <v>2668</v>
      </c>
    </row>
    <row r="689" spans="2:10" x14ac:dyDescent="0.3">
      <c r="B689" t="s">
        <v>18</v>
      </c>
      <c r="C689" t="s">
        <v>2</v>
      </c>
      <c r="D689" t="s">
        <v>70</v>
      </c>
      <c r="E689" t="s">
        <v>511</v>
      </c>
      <c r="F689" t="s">
        <v>512</v>
      </c>
      <c r="G689" t="s">
        <v>86</v>
      </c>
      <c r="H689" t="s">
        <v>88</v>
      </c>
      <c r="I689">
        <v>4</v>
      </c>
      <c r="J689" t="s">
        <v>867</v>
      </c>
    </row>
    <row r="690" spans="2:10" x14ac:dyDescent="0.3">
      <c r="B690" t="s">
        <v>18</v>
      </c>
      <c r="C690" t="s">
        <v>2</v>
      </c>
      <c r="D690" t="s">
        <v>70</v>
      </c>
      <c r="E690" t="s">
        <v>2675</v>
      </c>
      <c r="F690" t="s">
        <v>2676</v>
      </c>
      <c r="G690" t="s">
        <v>1025</v>
      </c>
      <c r="H690" t="s">
        <v>255</v>
      </c>
      <c r="I690">
        <v>17</v>
      </c>
      <c r="J690" t="s">
        <v>2677</v>
      </c>
    </row>
    <row r="691" spans="2:10" x14ac:dyDescent="0.3">
      <c r="B691" t="s">
        <v>18</v>
      </c>
      <c r="C691" t="s">
        <v>2</v>
      </c>
      <c r="D691" t="s">
        <v>70</v>
      </c>
      <c r="E691" t="s">
        <v>2684</v>
      </c>
      <c r="F691" t="s">
        <v>2685</v>
      </c>
      <c r="G691" t="s">
        <v>1017</v>
      </c>
      <c r="H691" t="s">
        <v>88</v>
      </c>
      <c r="I691">
        <v>82</v>
      </c>
      <c r="J691" t="s">
        <v>2686</v>
      </c>
    </row>
    <row r="692" spans="2:10" x14ac:dyDescent="0.3">
      <c r="B692" t="s">
        <v>18</v>
      </c>
      <c r="C692" t="s">
        <v>2</v>
      </c>
      <c r="D692" t="s">
        <v>70</v>
      </c>
      <c r="E692" t="s">
        <v>2690</v>
      </c>
      <c r="F692" t="s">
        <v>2691</v>
      </c>
      <c r="G692" t="s">
        <v>1017</v>
      </c>
      <c r="I692">
        <v>26</v>
      </c>
      <c r="J692" t="s">
        <v>2692</v>
      </c>
    </row>
    <row r="693" spans="2:10" x14ac:dyDescent="0.3">
      <c r="B693" t="s">
        <v>18</v>
      </c>
      <c r="C693" t="s">
        <v>2</v>
      </c>
      <c r="D693" t="s">
        <v>70</v>
      </c>
      <c r="E693" t="s">
        <v>2699</v>
      </c>
      <c r="F693" t="s">
        <v>2700</v>
      </c>
      <c r="G693" t="s">
        <v>1052</v>
      </c>
      <c r="H693" t="s">
        <v>88</v>
      </c>
      <c r="I693">
        <v>18</v>
      </c>
      <c r="J693" t="s">
        <v>2701</v>
      </c>
    </row>
    <row r="694" spans="2:10" x14ac:dyDescent="0.3">
      <c r="B694" t="s">
        <v>18</v>
      </c>
      <c r="C694" t="s">
        <v>2</v>
      </c>
      <c r="D694" t="s">
        <v>70</v>
      </c>
      <c r="E694" t="s">
        <v>556</v>
      </c>
      <c r="F694" t="s">
        <v>557</v>
      </c>
      <c r="G694" t="s">
        <v>86</v>
      </c>
      <c r="H694" t="s">
        <v>88</v>
      </c>
      <c r="I694">
        <v>24</v>
      </c>
      <c r="J694" t="s">
        <v>870</v>
      </c>
    </row>
    <row r="695" spans="2:10" x14ac:dyDescent="0.3">
      <c r="B695" t="s">
        <v>18</v>
      </c>
      <c r="C695" t="s">
        <v>2</v>
      </c>
      <c r="D695" t="s">
        <v>70</v>
      </c>
      <c r="E695" t="s">
        <v>2705</v>
      </c>
      <c r="F695" t="s">
        <v>2706</v>
      </c>
      <c r="G695" t="s">
        <v>1017</v>
      </c>
      <c r="H695" t="s">
        <v>88</v>
      </c>
      <c r="I695">
        <v>1</v>
      </c>
      <c r="J695" t="s">
        <v>2707</v>
      </c>
    </row>
    <row r="696" spans="2:10" x14ac:dyDescent="0.3">
      <c r="B696" t="s">
        <v>18</v>
      </c>
      <c r="C696" t="s">
        <v>2</v>
      </c>
      <c r="D696" t="s">
        <v>70</v>
      </c>
      <c r="E696" t="s">
        <v>2711</v>
      </c>
      <c r="F696" t="s">
        <v>2712</v>
      </c>
      <c r="G696" t="s">
        <v>1017</v>
      </c>
      <c r="H696" t="s">
        <v>420</v>
      </c>
      <c r="I696">
        <v>13</v>
      </c>
      <c r="J696" t="s">
        <v>2713</v>
      </c>
    </row>
    <row r="697" spans="2:10" x14ac:dyDescent="0.3">
      <c r="B697" t="s">
        <v>18</v>
      </c>
      <c r="C697" t="s">
        <v>2</v>
      </c>
      <c r="D697" t="s">
        <v>70</v>
      </c>
      <c r="E697" t="s">
        <v>2717</v>
      </c>
      <c r="F697" t="s">
        <v>2718</v>
      </c>
      <c r="G697" t="s">
        <v>1017</v>
      </c>
      <c r="H697" t="s">
        <v>420</v>
      </c>
      <c r="I697">
        <v>85</v>
      </c>
      <c r="J697" t="s">
        <v>2719</v>
      </c>
    </row>
    <row r="698" spans="2:10" x14ac:dyDescent="0.3">
      <c r="B698" t="s">
        <v>18</v>
      </c>
      <c r="C698" t="s">
        <v>2</v>
      </c>
      <c r="D698" t="s">
        <v>68</v>
      </c>
      <c r="E698" t="s">
        <v>2726</v>
      </c>
      <c r="F698" t="s">
        <v>2727</v>
      </c>
      <c r="G698" t="s">
        <v>1032</v>
      </c>
      <c r="H698" t="s">
        <v>1033</v>
      </c>
      <c r="I698">
        <v>82</v>
      </c>
      <c r="J698" t="s">
        <v>2728</v>
      </c>
    </row>
    <row r="699" spans="2:10" x14ac:dyDescent="0.3">
      <c r="B699" t="s">
        <v>18</v>
      </c>
      <c r="C699" t="s">
        <v>2</v>
      </c>
      <c r="D699" t="s">
        <v>68</v>
      </c>
      <c r="E699" t="s">
        <v>2735</v>
      </c>
      <c r="F699" t="s">
        <v>2736</v>
      </c>
      <c r="G699" t="s">
        <v>1017</v>
      </c>
      <c r="H699" t="s">
        <v>88</v>
      </c>
      <c r="I699">
        <v>9</v>
      </c>
      <c r="J699" t="s">
        <v>2737</v>
      </c>
    </row>
    <row r="700" spans="2:10" x14ac:dyDescent="0.3">
      <c r="B700" t="s">
        <v>18</v>
      </c>
      <c r="C700" t="s">
        <v>2</v>
      </c>
      <c r="D700" t="s">
        <v>68</v>
      </c>
      <c r="E700" t="s">
        <v>2744</v>
      </c>
      <c r="F700" t="s">
        <v>2745</v>
      </c>
      <c r="G700" t="s">
        <v>1017</v>
      </c>
      <c r="H700" t="s">
        <v>88</v>
      </c>
      <c r="I700">
        <v>81</v>
      </c>
      <c r="J700" t="s">
        <v>2746</v>
      </c>
    </row>
    <row r="701" spans="2:10" x14ac:dyDescent="0.3">
      <c r="B701" t="s">
        <v>18</v>
      </c>
      <c r="C701" t="s">
        <v>2</v>
      </c>
      <c r="D701" t="s">
        <v>68</v>
      </c>
      <c r="E701" t="s">
        <v>2753</v>
      </c>
      <c r="F701" t="s">
        <v>2754</v>
      </c>
      <c r="G701" t="s">
        <v>1025</v>
      </c>
      <c r="H701" t="s">
        <v>420</v>
      </c>
      <c r="I701">
        <v>20</v>
      </c>
      <c r="J701" t="s">
        <v>2755</v>
      </c>
    </row>
    <row r="702" spans="2:10" x14ac:dyDescent="0.3">
      <c r="B702" t="s">
        <v>18</v>
      </c>
      <c r="C702" t="s">
        <v>2</v>
      </c>
      <c r="D702" t="s">
        <v>68</v>
      </c>
      <c r="E702" t="s">
        <v>227</v>
      </c>
      <c r="F702" t="s">
        <v>228</v>
      </c>
      <c r="G702" t="s">
        <v>86</v>
      </c>
      <c r="H702" t="s">
        <v>88</v>
      </c>
      <c r="I702">
        <v>12</v>
      </c>
      <c r="J702" t="s">
        <v>887</v>
      </c>
    </row>
    <row r="703" spans="2:10" x14ac:dyDescent="0.3">
      <c r="B703" t="s">
        <v>18</v>
      </c>
      <c r="C703" t="s">
        <v>2</v>
      </c>
      <c r="D703" t="s">
        <v>68</v>
      </c>
      <c r="E703" t="s">
        <v>2759</v>
      </c>
      <c r="F703" t="s">
        <v>2760</v>
      </c>
      <c r="G703" t="s">
        <v>1052</v>
      </c>
      <c r="I703">
        <v>33</v>
      </c>
      <c r="J703" t="s">
        <v>2761</v>
      </c>
    </row>
    <row r="704" spans="2:10" x14ac:dyDescent="0.3">
      <c r="B704" t="s">
        <v>18</v>
      </c>
      <c r="C704" t="s">
        <v>2</v>
      </c>
      <c r="D704" t="s">
        <v>68</v>
      </c>
      <c r="E704" t="s">
        <v>2768</v>
      </c>
      <c r="F704" t="s">
        <v>2769</v>
      </c>
      <c r="G704" t="s">
        <v>1017</v>
      </c>
      <c r="H704" t="s">
        <v>88</v>
      </c>
      <c r="I704">
        <v>3</v>
      </c>
      <c r="J704" t="s">
        <v>2770</v>
      </c>
    </row>
    <row r="705" spans="2:10" x14ac:dyDescent="0.3">
      <c r="B705" t="s">
        <v>18</v>
      </c>
      <c r="C705" t="s">
        <v>2</v>
      </c>
      <c r="D705" t="s">
        <v>68</v>
      </c>
      <c r="E705" t="s">
        <v>2777</v>
      </c>
      <c r="F705" t="s">
        <v>2778</v>
      </c>
      <c r="G705" t="s">
        <v>1017</v>
      </c>
      <c r="H705" t="s">
        <v>88</v>
      </c>
      <c r="I705">
        <v>12</v>
      </c>
      <c r="J705" t="s">
        <v>2779</v>
      </c>
    </row>
    <row r="706" spans="2:10" x14ac:dyDescent="0.3">
      <c r="B706" t="s">
        <v>18</v>
      </c>
      <c r="C706" t="s">
        <v>2</v>
      </c>
      <c r="D706" t="s">
        <v>68</v>
      </c>
      <c r="E706" t="s">
        <v>2783</v>
      </c>
      <c r="F706" t="s">
        <v>2784</v>
      </c>
      <c r="G706" t="s">
        <v>1052</v>
      </c>
      <c r="H706" t="s">
        <v>88</v>
      </c>
      <c r="I706">
        <v>89</v>
      </c>
      <c r="J706" t="s">
        <v>2785</v>
      </c>
    </row>
    <row r="707" spans="2:10" x14ac:dyDescent="0.3">
      <c r="B707" t="s">
        <v>18</v>
      </c>
      <c r="C707" t="s">
        <v>2</v>
      </c>
      <c r="D707" t="s">
        <v>68</v>
      </c>
      <c r="E707" t="s">
        <v>2789</v>
      </c>
      <c r="F707" t="s">
        <v>2790</v>
      </c>
      <c r="G707" t="s">
        <v>1025</v>
      </c>
      <c r="H707" t="s">
        <v>2791</v>
      </c>
      <c r="I707">
        <v>15</v>
      </c>
      <c r="J707" t="s">
        <v>2792</v>
      </c>
    </row>
    <row r="708" spans="2:10" x14ac:dyDescent="0.3">
      <c r="B708" t="s">
        <v>18</v>
      </c>
      <c r="C708" t="s">
        <v>2</v>
      </c>
      <c r="D708" t="s">
        <v>68</v>
      </c>
      <c r="E708" t="s">
        <v>2799</v>
      </c>
      <c r="F708" t="s">
        <v>2800</v>
      </c>
      <c r="G708" t="s">
        <v>1017</v>
      </c>
      <c r="H708" t="s">
        <v>420</v>
      </c>
      <c r="I708">
        <v>84</v>
      </c>
      <c r="J708" t="s">
        <v>2801</v>
      </c>
    </row>
    <row r="709" spans="2:10" x14ac:dyDescent="0.3">
      <c r="B709" t="s">
        <v>18</v>
      </c>
      <c r="C709" t="s">
        <v>2</v>
      </c>
      <c r="D709" t="s">
        <v>68</v>
      </c>
      <c r="E709" t="s">
        <v>2808</v>
      </c>
      <c r="F709" t="s">
        <v>2809</v>
      </c>
      <c r="G709" t="s">
        <v>1017</v>
      </c>
      <c r="H709" t="s">
        <v>88</v>
      </c>
      <c r="I709">
        <v>9</v>
      </c>
      <c r="J709" t="s">
        <v>2810</v>
      </c>
    </row>
    <row r="710" spans="2:10" x14ac:dyDescent="0.3">
      <c r="B710" t="s">
        <v>18</v>
      </c>
      <c r="C710" t="s">
        <v>2</v>
      </c>
      <c r="D710" t="s">
        <v>68</v>
      </c>
      <c r="E710" t="s">
        <v>382</v>
      </c>
      <c r="F710" t="s">
        <v>383</v>
      </c>
      <c r="G710" t="s">
        <v>86</v>
      </c>
      <c r="H710" t="s">
        <v>88</v>
      </c>
      <c r="I710">
        <v>5</v>
      </c>
      <c r="J710" t="s">
        <v>889</v>
      </c>
    </row>
    <row r="711" spans="2:10" x14ac:dyDescent="0.3">
      <c r="B711" t="s">
        <v>18</v>
      </c>
      <c r="C711" t="s">
        <v>2</v>
      </c>
      <c r="D711" t="s">
        <v>68</v>
      </c>
      <c r="E711" t="s">
        <v>2817</v>
      </c>
      <c r="F711" t="s">
        <v>2818</v>
      </c>
      <c r="G711" t="s">
        <v>1017</v>
      </c>
      <c r="H711" t="s">
        <v>88</v>
      </c>
      <c r="I711">
        <v>82</v>
      </c>
      <c r="J711" t="s">
        <v>2819</v>
      </c>
    </row>
    <row r="712" spans="2:10" x14ac:dyDescent="0.3">
      <c r="B712" t="s">
        <v>18</v>
      </c>
      <c r="C712" t="s">
        <v>2</v>
      </c>
      <c r="D712" t="s">
        <v>68</v>
      </c>
      <c r="E712" t="s">
        <v>2826</v>
      </c>
      <c r="F712" t="s">
        <v>2827</v>
      </c>
      <c r="G712" t="s">
        <v>1032</v>
      </c>
      <c r="H712" t="s">
        <v>1429</v>
      </c>
      <c r="I712">
        <v>84</v>
      </c>
      <c r="J712" t="s">
        <v>2828</v>
      </c>
    </row>
    <row r="713" spans="2:10" x14ac:dyDescent="0.3">
      <c r="B713" t="s">
        <v>18</v>
      </c>
      <c r="C713" t="s">
        <v>2</v>
      </c>
      <c r="D713" t="s">
        <v>68</v>
      </c>
      <c r="E713" t="s">
        <v>2832</v>
      </c>
      <c r="F713" t="s">
        <v>2833</v>
      </c>
      <c r="G713" t="s">
        <v>1032</v>
      </c>
      <c r="H713" t="s">
        <v>1021</v>
      </c>
      <c r="I713">
        <v>86</v>
      </c>
      <c r="J713" t="s">
        <v>2834</v>
      </c>
    </row>
    <row r="714" spans="2:10" x14ac:dyDescent="0.3">
      <c r="B714" t="s">
        <v>18</v>
      </c>
      <c r="C714" t="s">
        <v>2</v>
      </c>
      <c r="D714" t="s">
        <v>68</v>
      </c>
      <c r="E714" t="s">
        <v>407</v>
      </c>
      <c r="F714" t="s">
        <v>408</v>
      </c>
      <c r="G714" t="s">
        <v>86</v>
      </c>
      <c r="H714" t="s">
        <v>88</v>
      </c>
      <c r="I714">
        <v>13</v>
      </c>
      <c r="J714" t="s">
        <v>891</v>
      </c>
    </row>
    <row r="715" spans="2:10" x14ac:dyDescent="0.3">
      <c r="B715" t="s">
        <v>18</v>
      </c>
      <c r="C715" t="s">
        <v>2</v>
      </c>
      <c r="D715" t="s">
        <v>68</v>
      </c>
      <c r="E715" t="s">
        <v>2841</v>
      </c>
      <c r="F715" t="s">
        <v>2842</v>
      </c>
      <c r="G715" t="s">
        <v>1017</v>
      </c>
      <c r="H715" t="s">
        <v>88</v>
      </c>
      <c r="I715">
        <v>8</v>
      </c>
      <c r="J715" t="s">
        <v>2843</v>
      </c>
    </row>
    <row r="716" spans="2:10" x14ac:dyDescent="0.3">
      <c r="B716" t="s">
        <v>18</v>
      </c>
      <c r="C716" t="s">
        <v>2</v>
      </c>
      <c r="D716" t="s">
        <v>68</v>
      </c>
      <c r="E716" t="s">
        <v>2850</v>
      </c>
      <c r="F716" t="s">
        <v>2851</v>
      </c>
      <c r="G716" t="s">
        <v>1017</v>
      </c>
      <c r="H716" t="s">
        <v>88</v>
      </c>
      <c r="I716">
        <v>2</v>
      </c>
      <c r="J716" t="s">
        <v>2852</v>
      </c>
    </row>
    <row r="717" spans="2:10" x14ac:dyDescent="0.3">
      <c r="B717" t="s">
        <v>18</v>
      </c>
      <c r="C717" t="s">
        <v>2</v>
      </c>
      <c r="D717" t="s">
        <v>68</v>
      </c>
      <c r="E717" t="s">
        <v>2859</v>
      </c>
      <c r="F717" t="s">
        <v>2860</v>
      </c>
      <c r="G717" t="s">
        <v>1017</v>
      </c>
      <c r="H717" t="s">
        <v>420</v>
      </c>
      <c r="I717">
        <v>80</v>
      </c>
      <c r="J717" t="s">
        <v>2861</v>
      </c>
    </row>
    <row r="718" spans="2:10" x14ac:dyDescent="0.3">
      <c r="B718" t="s">
        <v>18</v>
      </c>
      <c r="C718" t="s">
        <v>2</v>
      </c>
      <c r="D718" t="s">
        <v>68</v>
      </c>
      <c r="E718" t="s">
        <v>2868</v>
      </c>
      <c r="F718" t="s">
        <v>2869</v>
      </c>
      <c r="G718" t="s">
        <v>1025</v>
      </c>
      <c r="H718" t="s">
        <v>255</v>
      </c>
      <c r="I718">
        <v>81</v>
      </c>
      <c r="J718" t="s">
        <v>2870</v>
      </c>
    </row>
    <row r="719" spans="2:10" x14ac:dyDescent="0.3">
      <c r="B719" t="s">
        <v>18</v>
      </c>
      <c r="C719" t="s">
        <v>2</v>
      </c>
      <c r="D719" t="s">
        <v>68</v>
      </c>
      <c r="E719" t="s">
        <v>2871</v>
      </c>
      <c r="F719" t="s">
        <v>2872</v>
      </c>
      <c r="G719" t="s">
        <v>1017</v>
      </c>
      <c r="H719" t="s">
        <v>420</v>
      </c>
      <c r="I719">
        <v>38</v>
      </c>
      <c r="J719" t="s">
        <v>2873</v>
      </c>
    </row>
    <row r="720" spans="2:10" x14ac:dyDescent="0.3">
      <c r="B720" t="s">
        <v>18</v>
      </c>
      <c r="C720" t="s">
        <v>2</v>
      </c>
      <c r="D720" t="s">
        <v>68</v>
      </c>
      <c r="E720" t="s">
        <v>2877</v>
      </c>
      <c r="F720" t="s">
        <v>2878</v>
      </c>
      <c r="G720" t="s">
        <v>1017</v>
      </c>
      <c r="H720" t="s">
        <v>88</v>
      </c>
      <c r="I720">
        <v>83</v>
      </c>
      <c r="J720" t="s">
        <v>2879</v>
      </c>
    </row>
    <row r="721" spans="2:10" x14ac:dyDescent="0.3">
      <c r="B721" t="s">
        <v>18</v>
      </c>
      <c r="C721" t="s">
        <v>2</v>
      </c>
      <c r="D721" t="s">
        <v>68</v>
      </c>
      <c r="E721" t="s">
        <v>2880</v>
      </c>
      <c r="F721" t="s">
        <v>2881</v>
      </c>
      <c r="G721" t="s">
        <v>1017</v>
      </c>
      <c r="H721" t="s">
        <v>88</v>
      </c>
      <c r="I721">
        <v>5</v>
      </c>
      <c r="J721" t="s">
        <v>2882</v>
      </c>
    </row>
    <row r="722" spans="2:10" x14ac:dyDescent="0.3">
      <c r="B722" t="s">
        <v>18</v>
      </c>
      <c r="C722" t="s">
        <v>2</v>
      </c>
      <c r="D722" t="s">
        <v>68</v>
      </c>
      <c r="E722" t="s">
        <v>2886</v>
      </c>
      <c r="F722" t="s">
        <v>2887</v>
      </c>
      <c r="G722" t="s">
        <v>1017</v>
      </c>
      <c r="H722" t="s">
        <v>420</v>
      </c>
      <c r="I722">
        <v>83</v>
      </c>
      <c r="J722" t="s">
        <v>2888</v>
      </c>
    </row>
    <row r="723" spans="2:10" x14ac:dyDescent="0.3">
      <c r="B723" t="s">
        <v>18</v>
      </c>
      <c r="C723" t="s">
        <v>2</v>
      </c>
      <c r="D723" t="s">
        <v>68</v>
      </c>
      <c r="E723" t="s">
        <v>499</v>
      </c>
      <c r="F723" t="s">
        <v>500</v>
      </c>
      <c r="G723" t="s">
        <v>86</v>
      </c>
      <c r="H723" t="s">
        <v>88</v>
      </c>
      <c r="I723">
        <v>1</v>
      </c>
      <c r="J723" t="s">
        <v>893</v>
      </c>
    </row>
    <row r="724" spans="2:10" x14ac:dyDescent="0.3">
      <c r="B724" t="s">
        <v>18</v>
      </c>
      <c r="C724" t="s">
        <v>2</v>
      </c>
      <c r="D724" t="s">
        <v>68</v>
      </c>
      <c r="E724" t="s">
        <v>2891</v>
      </c>
      <c r="F724" t="s">
        <v>2892</v>
      </c>
      <c r="G724" t="s">
        <v>1017</v>
      </c>
      <c r="H724" t="s">
        <v>420</v>
      </c>
      <c r="I724">
        <v>41</v>
      </c>
      <c r="J724" t="s">
        <v>2893</v>
      </c>
    </row>
    <row r="725" spans="2:10" x14ac:dyDescent="0.3">
      <c r="B725" t="s">
        <v>18</v>
      </c>
      <c r="C725" t="s">
        <v>2</v>
      </c>
      <c r="D725" t="s">
        <v>68</v>
      </c>
      <c r="E725" t="s">
        <v>552</v>
      </c>
      <c r="F725" t="s">
        <v>553</v>
      </c>
      <c r="G725" t="s">
        <v>86</v>
      </c>
      <c r="H725" t="s">
        <v>88</v>
      </c>
      <c r="I725">
        <v>87</v>
      </c>
      <c r="J725" t="s">
        <v>895</v>
      </c>
    </row>
    <row r="726" spans="2:10" x14ac:dyDescent="0.3">
      <c r="B726" t="s">
        <v>18</v>
      </c>
      <c r="C726" t="s">
        <v>2</v>
      </c>
      <c r="D726" t="s">
        <v>68</v>
      </c>
      <c r="E726" t="s">
        <v>2901</v>
      </c>
      <c r="F726" t="s">
        <v>2902</v>
      </c>
      <c r="G726" t="s">
        <v>1052</v>
      </c>
      <c r="I726">
        <v>11</v>
      </c>
      <c r="J726" t="s">
        <v>2903</v>
      </c>
    </row>
    <row r="727" spans="2:10" x14ac:dyDescent="0.3">
      <c r="B727" t="s">
        <v>18</v>
      </c>
      <c r="C727" t="s">
        <v>2</v>
      </c>
      <c r="D727" t="s">
        <v>68</v>
      </c>
      <c r="E727" t="s">
        <v>2907</v>
      </c>
      <c r="F727" t="s">
        <v>2908</v>
      </c>
      <c r="G727" t="s">
        <v>1032</v>
      </c>
      <c r="H727" t="s">
        <v>1021</v>
      </c>
      <c r="I727">
        <v>35</v>
      </c>
      <c r="J727" t="s">
        <v>2909</v>
      </c>
    </row>
    <row r="728" spans="2:10" x14ac:dyDescent="0.3">
      <c r="B728" t="s">
        <v>18</v>
      </c>
      <c r="C728" t="s">
        <v>2</v>
      </c>
      <c r="D728" t="s">
        <v>68</v>
      </c>
      <c r="E728" t="s">
        <v>2910</v>
      </c>
      <c r="F728" t="s">
        <v>2911</v>
      </c>
      <c r="G728" t="s">
        <v>1017</v>
      </c>
      <c r="H728" t="s">
        <v>420</v>
      </c>
      <c r="I728">
        <v>86</v>
      </c>
      <c r="J728" t="s">
        <v>2912</v>
      </c>
    </row>
    <row r="729" spans="2:10" x14ac:dyDescent="0.3">
      <c r="B729" t="s">
        <v>18</v>
      </c>
      <c r="C729" t="s">
        <v>2</v>
      </c>
      <c r="D729" t="s">
        <v>68</v>
      </c>
      <c r="E729" t="s">
        <v>2916</v>
      </c>
      <c r="F729" t="s">
        <v>2917</v>
      </c>
      <c r="G729" t="s">
        <v>1017</v>
      </c>
      <c r="H729" t="s">
        <v>88</v>
      </c>
      <c r="I729">
        <v>83</v>
      </c>
      <c r="J729" t="s">
        <v>2918</v>
      </c>
    </row>
    <row r="730" spans="2:10" x14ac:dyDescent="0.3">
      <c r="B730" t="s">
        <v>18</v>
      </c>
      <c r="C730" t="s">
        <v>2</v>
      </c>
      <c r="D730" t="s">
        <v>69</v>
      </c>
      <c r="E730" t="s">
        <v>2919</v>
      </c>
      <c r="F730" t="s">
        <v>2920</v>
      </c>
      <c r="G730" t="s">
        <v>1025</v>
      </c>
      <c r="H730" t="s">
        <v>255</v>
      </c>
      <c r="I730">
        <v>8</v>
      </c>
      <c r="J730" t="s">
        <v>2921</v>
      </c>
    </row>
    <row r="731" spans="2:10" x14ac:dyDescent="0.3">
      <c r="B731" t="s">
        <v>18</v>
      </c>
      <c r="C731" t="s">
        <v>2</v>
      </c>
      <c r="D731" t="s">
        <v>69</v>
      </c>
      <c r="E731" t="s">
        <v>135</v>
      </c>
      <c r="F731" t="s">
        <v>136</v>
      </c>
      <c r="G731" t="s">
        <v>86</v>
      </c>
      <c r="H731" t="s">
        <v>88</v>
      </c>
      <c r="I731">
        <v>0</v>
      </c>
      <c r="J731" t="s">
        <v>903</v>
      </c>
    </row>
    <row r="732" spans="2:10" x14ac:dyDescent="0.3">
      <c r="B732" t="s">
        <v>18</v>
      </c>
      <c r="C732" t="s">
        <v>2</v>
      </c>
      <c r="D732" t="s">
        <v>69</v>
      </c>
      <c r="E732" t="s">
        <v>2928</v>
      </c>
      <c r="F732" t="s">
        <v>2929</v>
      </c>
      <c r="G732" t="s">
        <v>1032</v>
      </c>
      <c r="H732" t="s">
        <v>1021</v>
      </c>
      <c r="I732">
        <v>86</v>
      </c>
      <c r="J732" t="s">
        <v>2930</v>
      </c>
    </row>
    <row r="733" spans="2:10" x14ac:dyDescent="0.3">
      <c r="B733" t="s">
        <v>18</v>
      </c>
      <c r="C733" t="s">
        <v>2</v>
      </c>
      <c r="D733" t="s">
        <v>69</v>
      </c>
      <c r="E733" t="s">
        <v>2934</v>
      </c>
      <c r="F733" t="s">
        <v>2935</v>
      </c>
      <c r="G733" t="s">
        <v>1017</v>
      </c>
      <c r="H733" t="s">
        <v>88</v>
      </c>
      <c r="I733">
        <v>17</v>
      </c>
      <c r="J733" t="s">
        <v>2936</v>
      </c>
    </row>
    <row r="734" spans="2:10" x14ac:dyDescent="0.3">
      <c r="B734" t="s">
        <v>18</v>
      </c>
      <c r="C734" t="s">
        <v>2</v>
      </c>
      <c r="D734" t="s">
        <v>69</v>
      </c>
      <c r="E734" t="s">
        <v>2940</v>
      </c>
      <c r="F734" t="s">
        <v>2941</v>
      </c>
      <c r="G734" t="s">
        <v>1032</v>
      </c>
      <c r="H734" t="s">
        <v>1021</v>
      </c>
      <c r="I734">
        <v>87</v>
      </c>
      <c r="J734" t="s">
        <v>2942</v>
      </c>
    </row>
    <row r="735" spans="2:10" x14ac:dyDescent="0.3">
      <c r="B735" t="s">
        <v>18</v>
      </c>
      <c r="C735" t="s">
        <v>2</v>
      </c>
      <c r="D735" t="s">
        <v>69</v>
      </c>
      <c r="E735" t="s">
        <v>163</v>
      </c>
      <c r="F735" t="s">
        <v>164</v>
      </c>
      <c r="G735" t="s">
        <v>86</v>
      </c>
      <c r="H735" t="s">
        <v>88</v>
      </c>
      <c r="I735">
        <v>11</v>
      </c>
      <c r="J735" t="s">
        <v>904</v>
      </c>
    </row>
    <row r="736" spans="2:10" x14ac:dyDescent="0.3">
      <c r="B736" t="s">
        <v>18</v>
      </c>
      <c r="C736" t="s">
        <v>2</v>
      </c>
      <c r="D736" t="s">
        <v>69</v>
      </c>
      <c r="E736" t="s">
        <v>170</v>
      </c>
      <c r="F736" t="s">
        <v>171</v>
      </c>
      <c r="G736" t="s">
        <v>86</v>
      </c>
      <c r="H736" t="s">
        <v>88</v>
      </c>
      <c r="I736">
        <v>83</v>
      </c>
      <c r="J736" t="s">
        <v>905</v>
      </c>
    </row>
    <row r="737" spans="2:10" x14ac:dyDescent="0.3">
      <c r="B737" t="s">
        <v>18</v>
      </c>
      <c r="C737" t="s">
        <v>2</v>
      </c>
      <c r="D737" t="s">
        <v>69</v>
      </c>
      <c r="E737" t="s">
        <v>2952</v>
      </c>
      <c r="F737" t="s">
        <v>2953</v>
      </c>
      <c r="G737" t="s">
        <v>1017</v>
      </c>
      <c r="H737" t="s">
        <v>420</v>
      </c>
      <c r="I737">
        <v>83</v>
      </c>
      <c r="J737" t="s">
        <v>2954</v>
      </c>
    </row>
    <row r="738" spans="2:10" x14ac:dyDescent="0.3">
      <c r="B738" t="s">
        <v>18</v>
      </c>
      <c r="C738" t="s">
        <v>2</v>
      </c>
      <c r="D738" t="s">
        <v>69</v>
      </c>
      <c r="E738" t="s">
        <v>2955</v>
      </c>
      <c r="F738" t="s">
        <v>2956</v>
      </c>
      <c r="G738" t="s">
        <v>1017</v>
      </c>
      <c r="H738" t="s">
        <v>88</v>
      </c>
      <c r="I738">
        <v>89</v>
      </c>
      <c r="J738" t="s">
        <v>2957</v>
      </c>
    </row>
    <row r="739" spans="2:10" x14ac:dyDescent="0.3">
      <c r="B739" t="s">
        <v>18</v>
      </c>
      <c r="C739" t="s">
        <v>2</v>
      </c>
      <c r="D739" t="s">
        <v>69</v>
      </c>
      <c r="E739" t="s">
        <v>2961</v>
      </c>
      <c r="F739" t="s">
        <v>2962</v>
      </c>
      <c r="G739" t="s">
        <v>1017</v>
      </c>
      <c r="H739" t="s">
        <v>1033</v>
      </c>
      <c r="I739">
        <v>87</v>
      </c>
      <c r="J739" t="s">
        <v>2963</v>
      </c>
    </row>
    <row r="740" spans="2:10" x14ac:dyDescent="0.3">
      <c r="B740" t="s">
        <v>18</v>
      </c>
      <c r="C740" t="s">
        <v>2</v>
      </c>
      <c r="D740" t="s">
        <v>69</v>
      </c>
      <c r="E740" t="s">
        <v>2967</v>
      </c>
      <c r="F740" t="s">
        <v>2968</v>
      </c>
      <c r="G740" t="s">
        <v>1017</v>
      </c>
      <c r="H740" t="s">
        <v>420</v>
      </c>
      <c r="I740">
        <v>87</v>
      </c>
      <c r="J740" t="s">
        <v>2969</v>
      </c>
    </row>
    <row r="741" spans="2:10" x14ac:dyDescent="0.3">
      <c r="B741" t="s">
        <v>18</v>
      </c>
      <c r="C741" t="s">
        <v>2</v>
      </c>
      <c r="D741" t="s">
        <v>69</v>
      </c>
      <c r="E741" t="s">
        <v>2970</v>
      </c>
      <c r="F741" t="s">
        <v>2971</v>
      </c>
      <c r="G741" t="s">
        <v>1017</v>
      </c>
      <c r="H741" t="s">
        <v>420</v>
      </c>
      <c r="I741">
        <v>83</v>
      </c>
      <c r="J741" t="s">
        <v>2972</v>
      </c>
    </row>
    <row r="742" spans="2:10" x14ac:dyDescent="0.3">
      <c r="B742" t="s">
        <v>18</v>
      </c>
      <c r="C742" t="s">
        <v>2</v>
      </c>
      <c r="D742" t="s">
        <v>69</v>
      </c>
      <c r="E742" t="s">
        <v>2973</v>
      </c>
      <c r="F742" t="s">
        <v>2974</v>
      </c>
      <c r="G742" t="s">
        <v>1017</v>
      </c>
      <c r="H742" t="s">
        <v>88</v>
      </c>
      <c r="I742">
        <v>81</v>
      </c>
      <c r="J742" t="s">
        <v>2975</v>
      </c>
    </row>
    <row r="743" spans="2:10" x14ac:dyDescent="0.3">
      <c r="B743" t="s">
        <v>18</v>
      </c>
      <c r="C743" t="s">
        <v>2</v>
      </c>
      <c r="D743" t="s">
        <v>69</v>
      </c>
      <c r="E743" t="s">
        <v>2979</v>
      </c>
      <c r="F743" t="s">
        <v>2980</v>
      </c>
      <c r="G743" t="s">
        <v>1025</v>
      </c>
      <c r="H743" t="s">
        <v>1410</v>
      </c>
      <c r="I743">
        <v>18</v>
      </c>
      <c r="J743" t="s">
        <v>2981</v>
      </c>
    </row>
    <row r="744" spans="2:10" x14ac:dyDescent="0.3">
      <c r="B744" t="s">
        <v>18</v>
      </c>
      <c r="C744" t="s">
        <v>2</v>
      </c>
      <c r="D744" t="s">
        <v>69</v>
      </c>
      <c r="E744" t="s">
        <v>2982</v>
      </c>
      <c r="F744" t="s">
        <v>2983</v>
      </c>
      <c r="G744" t="s">
        <v>1032</v>
      </c>
      <c r="H744" t="s">
        <v>88</v>
      </c>
      <c r="I744">
        <v>82</v>
      </c>
      <c r="J744" t="s">
        <v>2984</v>
      </c>
    </row>
    <row r="745" spans="2:10" x14ac:dyDescent="0.3">
      <c r="B745" t="s">
        <v>18</v>
      </c>
      <c r="C745" t="s">
        <v>2</v>
      </c>
      <c r="D745" t="s">
        <v>69</v>
      </c>
      <c r="E745" t="s">
        <v>2988</v>
      </c>
      <c r="F745" t="s">
        <v>2989</v>
      </c>
      <c r="G745" t="s">
        <v>1032</v>
      </c>
      <c r="H745" t="s">
        <v>1429</v>
      </c>
      <c r="I745">
        <v>38</v>
      </c>
      <c r="J745" t="s">
        <v>2990</v>
      </c>
    </row>
    <row r="746" spans="2:10" x14ac:dyDescent="0.3">
      <c r="B746" t="s">
        <v>18</v>
      </c>
      <c r="C746" t="s">
        <v>2</v>
      </c>
      <c r="D746" t="s">
        <v>69</v>
      </c>
      <c r="E746" t="s">
        <v>291</v>
      </c>
      <c r="F746" t="s">
        <v>292</v>
      </c>
      <c r="G746" t="s">
        <v>86</v>
      </c>
      <c r="I746">
        <v>85</v>
      </c>
      <c r="J746" t="s">
        <v>906</v>
      </c>
    </row>
    <row r="747" spans="2:10" x14ac:dyDescent="0.3">
      <c r="B747" t="s">
        <v>18</v>
      </c>
      <c r="C747" t="s">
        <v>2</v>
      </c>
      <c r="D747" t="s">
        <v>69</v>
      </c>
      <c r="E747" t="s">
        <v>356</v>
      </c>
      <c r="F747" t="s">
        <v>38</v>
      </c>
      <c r="G747" t="s">
        <v>86</v>
      </c>
      <c r="H747" t="s">
        <v>88</v>
      </c>
      <c r="I747">
        <v>17</v>
      </c>
      <c r="J747" t="s">
        <v>907</v>
      </c>
    </row>
    <row r="748" spans="2:10" x14ac:dyDescent="0.3">
      <c r="B748" t="s">
        <v>18</v>
      </c>
      <c r="C748" t="s">
        <v>2</v>
      </c>
      <c r="D748" t="s">
        <v>69</v>
      </c>
      <c r="E748" t="s">
        <v>2997</v>
      </c>
      <c r="F748" t="s">
        <v>2998</v>
      </c>
      <c r="G748" t="s">
        <v>1017</v>
      </c>
      <c r="H748" t="s">
        <v>88</v>
      </c>
      <c r="I748">
        <v>7</v>
      </c>
      <c r="J748" t="s">
        <v>2999</v>
      </c>
    </row>
    <row r="749" spans="2:10" x14ac:dyDescent="0.3">
      <c r="B749" t="s">
        <v>18</v>
      </c>
      <c r="C749" t="s">
        <v>2</v>
      </c>
      <c r="D749" t="s">
        <v>69</v>
      </c>
      <c r="E749" t="s">
        <v>3000</v>
      </c>
      <c r="F749" t="s">
        <v>3001</v>
      </c>
      <c r="G749" t="s">
        <v>1017</v>
      </c>
      <c r="H749" t="s">
        <v>88</v>
      </c>
      <c r="I749">
        <v>88</v>
      </c>
      <c r="J749" t="s">
        <v>3002</v>
      </c>
    </row>
    <row r="750" spans="2:10" x14ac:dyDescent="0.3">
      <c r="B750" t="s">
        <v>18</v>
      </c>
      <c r="C750" t="s">
        <v>2</v>
      </c>
      <c r="D750" t="s">
        <v>69</v>
      </c>
      <c r="E750" t="s">
        <v>3006</v>
      </c>
      <c r="F750" t="s">
        <v>3007</v>
      </c>
      <c r="G750" t="s">
        <v>1017</v>
      </c>
      <c r="H750" t="s">
        <v>420</v>
      </c>
      <c r="I750">
        <v>89</v>
      </c>
      <c r="J750" t="s">
        <v>3008</v>
      </c>
    </row>
    <row r="751" spans="2:10" x14ac:dyDescent="0.3">
      <c r="B751" t="s">
        <v>18</v>
      </c>
      <c r="C751" t="s">
        <v>2</v>
      </c>
      <c r="D751" t="s">
        <v>69</v>
      </c>
      <c r="E751" t="s">
        <v>3012</v>
      </c>
      <c r="F751" t="s">
        <v>3013</v>
      </c>
      <c r="G751" t="s">
        <v>1052</v>
      </c>
      <c r="H751" t="s">
        <v>88</v>
      </c>
      <c r="I751">
        <v>88</v>
      </c>
      <c r="J751" t="s">
        <v>3014</v>
      </c>
    </row>
    <row r="752" spans="2:10" x14ac:dyDescent="0.3">
      <c r="B752" t="s">
        <v>18</v>
      </c>
      <c r="C752" t="s">
        <v>2</v>
      </c>
      <c r="D752" t="s">
        <v>69</v>
      </c>
      <c r="E752" t="s">
        <v>3018</v>
      </c>
      <c r="F752" t="s">
        <v>3019</v>
      </c>
      <c r="G752" t="s">
        <v>1032</v>
      </c>
      <c r="H752" t="s">
        <v>88</v>
      </c>
      <c r="I752">
        <v>18</v>
      </c>
      <c r="J752" t="s">
        <v>3020</v>
      </c>
    </row>
    <row r="753" spans="2:10" x14ac:dyDescent="0.3">
      <c r="B753" t="s">
        <v>18</v>
      </c>
      <c r="C753" t="s">
        <v>2</v>
      </c>
      <c r="D753" t="s">
        <v>69</v>
      </c>
      <c r="E753" t="s">
        <v>3024</v>
      </c>
      <c r="F753" t="s">
        <v>3025</v>
      </c>
      <c r="G753" t="s">
        <v>1017</v>
      </c>
      <c r="H753" t="s">
        <v>88</v>
      </c>
      <c r="I753">
        <v>85</v>
      </c>
      <c r="J753" t="s">
        <v>3026</v>
      </c>
    </row>
    <row r="754" spans="2:10" x14ac:dyDescent="0.3">
      <c r="B754" t="s">
        <v>18</v>
      </c>
      <c r="C754" t="s">
        <v>2</v>
      </c>
      <c r="D754" t="s">
        <v>69</v>
      </c>
      <c r="E754" t="s">
        <v>3027</v>
      </c>
      <c r="F754" t="s">
        <v>3028</v>
      </c>
      <c r="G754" t="s">
        <v>1017</v>
      </c>
      <c r="H754" t="s">
        <v>88</v>
      </c>
      <c r="I754">
        <v>16</v>
      </c>
      <c r="J754" t="s">
        <v>3029</v>
      </c>
    </row>
    <row r="755" spans="2:10" x14ac:dyDescent="0.3">
      <c r="B755" t="s">
        <v>18</v>
      </c>
      <c r="C755" t="s">
        <v>2</v>
      </c>
      <c r="D755" t="s">
        <v>69</v>
      </c>
      <c r="E755" t="s">
        <v>3033</v>
      </c>
      <c r="F755" t="s">
        <v>3034</v>
      </c>
      <c r="G755" t="s">
        <v>1032</v>
      </c>
      <c r="H755" t="s">
        <v>1429</v>
      </c>
      <c r="I755">
        <v>83</v>
      </c>
      <c r="J755" t="s">
        <v>3035</v>
      </c>
    </row>
    <row r="756" spans="2:10" x14ac:dyDescent="0.3">
      <c r="B756" t="s">
        <v>18</v>
      </c>
      <c r="C756" t="s">
        <v>2</v>
      </c>
      <c r="D756" t="s">
        <v>69</v>
      </c>
      <c r="E756" t="s">
        <v>3039</v>
      </c>
      <c r="F756" t="s">
        <v>3040</v>
      </c>
      <c r="G756" t="s">
        <v>1017</v>
      </c>
      <c r="H756" t="s">
        <v>88</v>
      </c>
      <c r="I756">
        <v>1</v>
      </c>
      <c r="J756" t="s">
        <v>3041</v>
      </c>
    </row>
    <row r="757" spans="2:10" x14ac:dyDescent="0.3">
      <c r="B757" t="s">
        <v>18</v>
      </c>
      <c r="C757" t="s">
        <v>2</v>
      </c>
      <c r="D757" t="s">
        <v>69</v>
      </c>
      <c r="E757" t="s">
        <v>3045</v>
      </c>
      <c r="F757" t="s">
        <v>3046</v>
      </c>
      <c r="G757" t="s">
        <v>1017</v>
      </c>
      <c r="H757" t="s">
        <v>88</v>
      </c>
      <c r="I757">
        <v>87</v>
      </c>
      <c r="J757" t="s">
        <v>3047</v>
      </c>
    </row>
    <row r="758" spans="2:10" x14ac:dyDescent="0.3">
      <c r="B758" t="s">
        <v>18</v>
      </c>
      <c r="C758" t="s">
        <v>2</v>
      </c>
      <c r="D758" t="s">
        <v>69</v>
      </c>
      <c r="E758" t="s">
        <v>3051</v>
      </c>
      <c r="F758" t="s">
        <v>3052</v>
      </c>
      <c r="G758" t="s">
        <v>1017</v>
      </c>
      <c r="H758" t="s">
        <v>88</v>
      </c>
      <c r="I758">
        <v>15</v>
      </c>
      <c r="J758" t="s">
        <v>3053</v>
      </c>
    </row>
    <row r="759" spans="2:10" x14ac:dyDescent="0.3">
      <c r="B759" t="s">
        <v>18</v>
      </c>
      <c r="C759" t="s">
        <v>2</v>
      </c>
      <c r="D759" t="s">
        <v>69</v>
      </c>
      <c r="E759" t="s">
        <v>3057</v>
      </c>
      <c r="F759" t="s">
        <v>3058</v>
      </c>
      <c r="G759" t="s">
        <v>1025</v>
      </c>
      <c r="H759" t="s">
        <v>2896</v>
      </c>
      <c r="I759">
        <v>85</v>
      </c>
      <c r="J759" t="s">
        <v>3059</v>
      </c>
    </row>
    <row r="760" spans="2:10" x14ac:dyDescent="0.3">
      <c r="B760" t="s">
        <v>18</v>
      </c>
      <c r="C760" t="s">
        <v>2</v>
      </c>
      <c r="D760" t="s">
        <v>69</v>
      </c>
      <c r="E760" t="s">
        <v>527</v>
      </c>
      <c r="F760" t="s">
        <v>528</v>
      </c>
      <c r="G760" t="s">
        <v>86</v>
      </c>
      <c r="H760" t="s">
        <v>92</v>
      </c>
      <c r="I760">
        <v>3</v>
      </c>
      <c r="J760" t="s">
        <v>908</v>
      </c>
    </row>
    <row r="761" spans="2:10" x14ac:dyDescent="0.3">
      <c r="B761" t="s">
        <v>18</v>
      </c>
      <c r="C761" t="s">
        <v>2</v>
      </c>
      <c r="D761" t="s">
        <v>69</v>
      </c>
      <c r="E761" t="s">
        <v>3066</v>
      </c>
      <c r="F761" t="s">
        <v>3067</v>
      </c>
      <c r="G761" t="s">
        <v>1032</v>
      </c>
      <c r="H761" t="s">
        <v>88</v>
      </c>
      <c r="I761">
        <v>80</v>
      </c>
      <c r="J761" t="s">
        <v>3068</v>
      </c>
    </row>
    <row r="762" spans="2:10" x14ac:dyDescent="0.3">
      <c r="B762" t="s">
        <v>18</v>
      </c>
      <c r="C762" t="s">
        <v>2</v>
      </c>
      <c r="D762" t="s">
        <v>69</v>
      </c>
      <c r="E762" t="s">
        <v>3069</v>
      </c>
      <c r="F762" t="s">
        <v>3070</v>
      </c>
      <c r="G762" t="s">
        <v>1032</v>
      </c>
      <c r="H762" t="s">
        <v>1429</v>
      </c>
      <c r="I762">
        <v>80</v>
      </c>
      <c r="J762" t="s">
        <v>3071</v>
      </c>
    </row>
    <row r="763" spans="2:10" x14ac:dyDescent="0.3">
      <c r="B763" t="s">
        <v>18</v>
      </c>
      <c r="C763" t="s">
        <v>2</v>
      </c>
      <c r="D763" t="s">
        <v>69</v>
      </c>
      <c r="E763" t="s">
        <v>3075</v>
      </c>
      <c r="F763" t="s">
        <v>3076</v>
      </c>
      <c r="G763" t="s">
        <v>1032</v>
      </c>
      <c r="H763" t="s">
        <v>88</v>
      </c>
      <c r="I763">
        <v>9</v>
      </c>
      <c r="J763" t="s">
        <v>3077</v>
      </c>
    </row>
    <row r="764" spans="2:10" x14ac:dyDescent="0.3">
      <c r="B764" t="s">
        <v>18</v>
      </c>
      <c r="C764" t="s">
        <v>2</v>
      </c>
      <c r="D764" t="s">
        <v>69</v>
      </c>
      <c r="E764" t="s">
        <v>3081</v>
      </c>
      <c r="F764" t="s">
        <v>3082</v>
      </c>
      <c r="G764" t="s">
        <v>1032</v>
      </c>
      <c r="H764" t="s">
        <v>1277</v>
      </c>
      <c r="I764">
        <v>85</v>
      </c>
      <c r="J764" t="s">
        <v>3083</v>
      </c>
    </row>
    <row r="765" spans="2:10" x14ac:dyDescent="0.3">
      <c r="B765" t="s">
        <v>18</v>
      </c>
      <c r="C765" t="s">
        <v>2</v>
      </c>
      <c r="D765" t="s">
        <v>69</v>
      </c>
      <c r="E765" t="s">
        <v>3087</v>
      </c>
      <c r="F765" t="s">
        <v>3088</v>
      </c>
      <c r="G765" t="s">
        <v>1032</v>
      </c>
      <c r="H765" t="s">
        <v>88</v>
      </c>
      <c r="I765">
        <v>19</v>
      </c>
      <c r="J765" t="s">
        <v>3089</v>
      </c>
    </row>
    <row r="766" spans="2:10" x14ac:dyDescent="0.3">
      <c r="B766" t="s">
        <v>18</v>
      </c>
      <c r="C766" t="s">
        <v>2</v>
      </c>
      <c r="D766" t="s">
        <v>69</v>
      </c>
      <c r="E766" t="s">
        <v>3090</v>
      </c>
      <c r="F766" t="s">
        <v>3091</v>
      </c>
      <c r="G766" t="s">
        <v>1017</v>
      </c>
      <c r="I766">
        <v>16</v>
      </c>
      <c r="J766" t="s">
        <v>3092</v>
      </c>
    </row>
    <row r="767" spans="2:10" x14ac:dyDescent="0.3">
      <c r="B767" t="s">
        <v>18</v>
      </c>
      <c r="C767" t="s">
        <v>2</v>
      </c>
      <c r="D767" t="s">
        <v>69</v>
      </c>
      <c r="E767" t="s">
        <v>615</v>
      </c>
      <c r="F767" t="s">
        <v>616</v>
      </c>
      <c r="G767" t="s">
        <v>86</v>
      </c>
      <c r="H767" t="s">
        <v>88</v>
      </c>
      <c r="I767">
        <v>10</v>
      </c>
      <c r="J767" t="s">
        <v>910</v>
      </c>
    </row>
    <row r="768" spans="2:10" x14ac:dyDescent="0.3">
      <c r="B768" t="s">
        <v>18</v>
      </c>
      <c r="C768" t="s">
        <v>2</v>
      </c>
      <c r="D768" t="s">
        <v>69</v>
      </c>
      <c r="E768" t="s">
        <v>3096</v>
      </c>
      <c r="F768" t="s">
        <v>3097</v>
      </c>
      <c r="G768" t="s">
        <v>1025</v>
      </c>
      <c r="H768" t="s">
        <v>255</v>
      </c>
      <c r="I768">
        <v>3</v>
      </c>
      <c r="J768" t="s">
        <v>3098</v>
      </c>
    </row>
    <row r="769" spans="2:10" x14ac:dyDescent="0.3">
      <c r="B769" t="s">
        <v>18</v>
      </c>
      <c r="C769" t="s">
        <v>2</v>
      </c>
      <c r="D769" t="s">
        <v>71</v>
      </c>
      <c r="E769" t="s">
        <v>3102</v>
      </c>
      <c r="F769" t="s">
        <v>3103</v>
      </c>
      <c r="G769" t="s">
        <v>1017</v>
      </c>
      <c r="H769" t="s">
        <v>420</v>
      </c>
      <c r="I769">
        <v>13</v>
      </c>
      <c r="J769" t="s">
        <v>3104</v>
      </c>
    </row>
    <row r="770" spans="2:10" x14ac:dyDescent="0.3">
      <c r="B770" t="s">
        <v>18</v>
      </c>
      <c r="C770" t="s">
        <v>2</v>
      </c>
      <c r="D770" t="s">
        <v>71</v>
      </c>
      <c r="E770" t="s">
        <v>133</v>
      </c>
      <c r="F770" t="s">
        <v>134</v>
      </c>
      <c r="G770" t="s">
        <v>86</v>
      </c>
      <c r="H770" t="s">
        <v>88</v>
      </c>
      <c r="I770">
        <v>4</v>
      </c>
      <c r="J770" t="s">
        <v>912</v>
      </c>
    </row>
    <row r="771" spans="2:10" x14ac:dyDescent="0.3">
      <c r="B771" t="s">
        <v>18</v>
      </c>
      <c r="C771" t="s">
        <v>2</v>
      </c>
      <c r="D771" t="s">
        <v>71</v>
      </c>
      <c r="E771" t="s">
        <v>3111</v>
      </c>
      <c r="F771" t="s">
        <v>3112</v>
      </c>
      <c r="G771" t="s">
        <v>1017</v>
      </c>
      <c r="H771" t="s">
        <v>88</v>
      </c>
      <c r="I771">
        <v>16</v>
      </c>
      <c r="J771" t="s">
        <v>3113</v>
      </c>
    </row>
    <row r="772" spans="2:10" x14ac:dyDescent="0.3">
      <c r="B772" t="s">
        <v>18</v>
      </c>
      <c r="C772" t="s">
        <v>2</v>
      </c>
      <c r="D772" t="s">
        <v>71</v>
      </c>
      <c r="E772" t="s">
        <v>3117</v>
      </c>
      <c r="F772" t="s">
        <v>3118</v>
      </c>
      <c r="G772" t="s">
        <v>1017</v>
      </c>
      <c r="H772" t="s">
        <v>88</v>
      </c>
      <c r="I772">
        <v>82</v>
      </c>
      <c r="J772" t="s">
        <v>3119</v>
      </c>
    </row>
    <row r="773" spans="2:10" x14ac:dyDescent="0.3">
      <c r="B773" t="s">
        <v>18</v>
      </c>
      <c r="C773" t="s">
        <v>2</v>
      </c>
      <c r="D773" t="s">
        <v>71</v>
      </c>
      <c r="E773" t="s">
        <v>3120</v>
      </c>
      <c r="F773" t="s">
        <v>3121</v>
      </c>
      <c r="G773" t="s">
        <v>1388</v>
      </c>
      <c r="H773" t="s">
        <v>1033</v>
      </c>
      <c r="I773">
        <v>17</v>
      </c>
      <c r="J773" t="s">
        <v>3122</v>
      </c>
    </row>
    <row r="774" spans="2:10" x14ac:dyDescent="0.3">
      <c r="B774" t="s">
        <v>18</v>
      </c>
      <c r="C774" t="s">
        <v>2</v>
      </c>
      <c r="D774" t="s">
        <v>71</v>
      </c>
      <c r="E774" t="s">
        <v>3126</v>
      </c>
      <c r="F774" t="s">
        <v>3127</v>
      </c>
      <c r="G774" t="s">
        <v>1032</v>
      </c>
      <c r="H774" t="s">
        <v>1429</v>
      </c>
      <c r="I774">
        <v>85</v>
      </c>
      <c r="J774" t="s">
        <v>3128</v>
      </c>
    </row>
    <row r="775" spans="2:10" x14ac:dyDescent="0.3">
      <c r="B775" t="s">
        <v>18</v>
      </c>
      <c r="C775" t="s">
        <v>2</v>
      </c>
      <c r="D775" t="s">
        <v>71</v>
      </c>
      <c r="E775" t="s">
        <v>3129</v>
      </c>
      <c r="F775" t="s">
        <v>3130</v>
      </c>
      <c r="G775" t="s">
        <v>1017</v>
      </c>
      <c r="H775" t="s">
        <v>88</v>
      </c>
      <c r="I775">
        <v>13</v>
      </c>
      <c r="J775" t="s">
        <v>3131</v>
      </c>
    </row>
    <row r="776" spans="2:10" x14ac:dyDescent="0.3">
      <c r="B776" t="s">
        <v>18</v>
      </c>
      <c r="C776" t="s">
        <v>2</v>
      </c>
      <c r="D776" t="s">
        <v>71</v>
      </c>
      <c r="E776" t="s">
        <v>3135</v>
      </c>
      <c r="F776" t="s">
        <v>3136</v>
      </c>
      <c r="G776" t="s">
        <v>1017</v>
      </c>
      <c r="H776" t="s">
        <v>420</v>
      </c>
      <c r="I776">
        <v>82</v>
      </c>
      <c r="J776" t="s">
        <v>3137</v>
      </c>
    </row>
    <row r="777" spans="2:10" x14ac:dyDescent="0.3">
      <c r="B777" t="s">
        <v>18</v>
      </c>
      <c r="C777" t="s">
        <v>2</v>
      </c>
      <c r="D777" t="s">
        <v>71</v>
      </c>
      <c r="E777" t="s">
        <v>3141</v>
      </c>
      <c r="F777" t="s">
        <v>3142</v>
      </c>
      <c r="G777" t="s">
        <v>1032</v>
      </c>
      <c r="H777" t="s">
        <v>88</v>
      </c>
      <c r="I777">
        <v>8</v>
      </c>
      <c r="J777" t="s">
        <v>3143</v>
      </c>
    </row>
    <row r="778" spans="2:10" x14ac:dyDescent="0.3">
      <c r="B778" t="s">
        <v>18</v>
      </c>
      <c r="C778" t="s">
        <v>2</v>
      </c>
      <c r="D778" t="s">
        <v>71</v>
      </c>
      <c r="E778" t="s">
        <v>3144</v>
      </c>
      <c r="F778" t="s">
        <v>3145</v>
      </c>
      <c r="G778" t="s">
        <v>1017</v>
      </c>
      <c r="H778" t="s">
        <v>88</v>
      </c>
      <c r="I778">
        <v>15</v>
      </c>
      <c r="J778" t="s">
        <v>3146</v>
      </c>
    </row>
    <row r="779" spans="2:10" x14ac:dyDescent="0.3">
      <c r="B779" t="s">
        <v>18</v>
      </c>
      <c r="C779" t="s">
        <v>2</v>
      </c>
      <c r="D779" t="s">
        <v>71</v>
      </c>
      <c r="E779" t="s">
        <v>3147</v>
      </c>
      <c r="F779" t="s">
        <v>3148</v>
      </c>
      <c r="G779" t="s">
        <v>1017</v>
      </c>
      <c r="H779" t="s">
        <v>88</v>
      </c>
      <c r="I779">
        <v>9</v>
      </c>
      <c r="J779" t="s">
        <v>3149</v>
      </c>
    </row>
    <row r="780" spans="2:10" x14ac:dyDescent="0.3">
      <c r="B780" t="s">
        <v>18</v>
      </c>
      <c r="C780" t="s">
        <v>2</v>
      </c>
      <c r="D780" t="s">
        <v>71</v>
      </c>
      <c r="E780" t="s">
        <v>3150</v>
      </c>
      <c r="F780" t="s">
        <v>3151</v>
      </c>
      <c r="G780" t="s">
        <v>1025</v>
      </c>
      <c r="H780" t="s">
        <v>2896</v>
      </c>
      <c r="I780">
        <v>83</v>
      </c>
      <c r="J780" t="s">
        <v>3152</v>
      </c>
    </row>
    <row r="781" spans="2:10" x14ac:dyDescent="0.3">
      <c r="B781" t="s">
        <v>18</v>
      </c>
      <c r="C781" t="s">
        <v>2</v>
      </c>
      <c r="D781" t="s">
        <v>71</v>
      </c>
      <c r="E781" t="s">
        <v>369</v>
      </c>
      <c r="F781" t="s">
        <v>370</v>
      </c>
      <c r="G781" t="s">
        <v>86</v>
      </c>
      <c r="H781" t="s">
        <v>88</v>
      </c>
      <c r="I781">
        <v>3</v>
      </c>
      <c r="J781" t="s">
        <v>914</v>
      </c>
    </row>
    <row r="782" spans="2:10" x14ac:dyDescent="0.3">
      <c r="B782" t="s">
        <v>18</v>
      </c>
      <c r="C782" t="s">
        <v>2</v>
      </c>
      <c r="D782" t="s">
        <v>71</v>
      </c>
      <c r="E782" t="s">
        <v>3153</v>
      </c>
      <c r="F782" t="s">
        <v>3154</v>
      </c>
      <c r="G782" t="s">
        <v>1017</v>
      </c>
      <c r="H782" t="s">
        <v>88</v>
      </c>
      <c r="I782">
        <v>18</v>
      </c>
      <c r="J782" t="s">
        <v>3155</v>
      </c>
    </row>
    <row r="783" spans="2:10" x14ac:dyDescent="0.3">
      <c r="B783" t="s">
        <v>18</v>
      </c>
      <c r="C783" t="s">
        <v>2</v>
      </c>
      <c r="D783" t="s">
        <v>71</v>
      </c>
      <c r="E783" t="s">
        <v>3156</v>
      </c>
      <c r="F783" t="s">
        <v>3157</v>
      </c>
      <c r="G783" t="s">
        <v>1025</v>
      </c>
      <c r="H783" t="s">
        <v>255</v>
      </c>
      <c r="I783">
        <v>18</v>
      </c>
      <c r="J783" t="s">
        <v>3158</v>
      </c>
    </row>
    <row r="784" spans="2:10" x14ac:dyDescent="0.3">
      <c r="B784" t="s">
        <v>18</v>
      </c>
      <c r="C784" t="s">
        <v>2</v>
      </c>
      <c r="D784" t="s">
        <v>71</v>
      </c>
      <c r="E784" t="s">
        <v>398</v>
      </c>
      <c r="F784" t="s">
        <v>399</v>
      </c>
      <c r="G784" t="s">
        <v>86</v>
      </c>
      <c r="H784" t="s">
        <v>88</v>
      </c>
      <c r="I784">
        <v>17</v>
      </c>
      <c r="J784" t="s">
        <v>916</v>
      </c>
    </row>
    <row r="785" spans="2:10" x14ac:dyDescent="0.3">
      <c r="B785" t="s">
        <v>18</v>
      </c>
      <c r="C785" t="s">
        <v>2</v>
      </c>
      <c r="D785" t="s">
        <v>71</v>
      </c>
      <c r="E785" t="s">
        <v>3159</v>
      </c>
      <c r="F785" t="s">
        <v>3160</v>
      </c>
      <c r="G785" t="s">
        <v>1017</v>
      </c>
      <c r="H785" t="s">
        <v>88</v>
      </c>
      <c r="I785">
        <v>18</v>
      </c>
      <c r="J785" t="s">
        <v>3161</v>
      </c>
    </row>
    <row r="786" spans="2:10" x14ac:dyDescent="0.3">
      <c r="B786" t="s">
        <v>18</v>
      </c>
      <c r="C786" t="s">
        <v>2</v>
      </c>
      <c r="D786" t="s">
        <v>71</v>
      </c>
      <c r="E786" t="s">
        <v>3162</v>
      </c>
      <c r="F786" t="s">
        <v>3163</v>
      </c>
      <c r="G786" t="s">
        <v>1032</v>
      </c>
      <c r="H786" t="s">
        <v>1021</v>
      </c>
      <c r="I786">
        <v>15</v>
      </c>
      <c r="J786" t="s">
        <v>3164</v>
      </c>
    </row>
    <row r="787" spans="2:10" x14ac:dyDescent="0.3">
      <c r="B787" t="s">
        <v>18</v>
      </c>
      <c r="C787" t="s">
        <v>2</v>
      </c>
      <c r="D787" t="s">
        <v>71</v>
      </c>
      <c r="E787" t="s">
        <v>3165</v>
      </c>
      <c r="F787" t="s">
        <v>3166</v>
      </c>
      <c r="G787" t="s">
        <v>1025</v>
      </c>
      <c r="H787" t="s">
        <v>1410</v>
      </c>
      <c r="I787">
        <v>81</v>
      </c>
      <c r="J787" t="s">
        <v>3167</v>
      </c>
    </row>
    <row r="788" spans="2:10" x14ac:dyDescent="0.3">
      <c r="B788" t="s">
        <v>18</v>
      </c>
      <c r="C788" t="s">
        <v>2</v>
      </c>
      <c r="D788" t="s">
        <v>71</v>
      </c>
      <c r="E788" t="s">
        <v>3168</v>
      </c>
      <c r="F788" t="s">
        <v>3169</v>
      </c>
      <c r="G788" t="s">
        <v>1017</v>
      </c>
      <c r="H788" t="s">
        <v>420</v>
      </c>
      <c r="I788">
        <v>87</v>
      </c>
      <c r="J788" t="s">
        <v>3170</v>
      </c>
    </row>
    <row r="789" spans="2:10" x14ac:dyDescent="0.3">
      <c r="B789" t="s">
        <v>18</v>
      </c>
      <c r="C789" t="s">
        <v>2</v>
      </c>
      <c r="D789" t="s">
        <v>71</v>
      </c>
      <c r="E789" t="s">
        <v>471</v>
      </c>
      <c r="F789" t="s">
        <v>472</v>
      </c>
      <c r="G789" t="s">
        <v>86</v>
      </c>
      <c r="H789" t="s">
        <v>88</v>
      </c>
      <c r="I789">
        <v>13</v>
      </c>
      <c r="J789" t="s">
        <v>918</v>
      </c>
    </row>
    <row r="790" spans="2:10" x14ac:dyDescent="0.3">
      <c r="B790" t="s">
        <v>18</v>
      </c>
      <c r="C790" t="s">
        <v>2</v>
      </c>
      <c r="D790" t="s">
        <v>71</v>
      </c>
      <c r="E790" t="s">
        <v>3171</v>
      </c>
      <c r="F790" t="s">
        <v>3172</v>
      </c>
      <c r="G790" t="s">
        <v>1309</v>
      </c>
      <c r="H790" t="s">
        <v>1310</v>
      </c>
      <c r="I790">
        <v>81</v>
      </c>
      <c r="J790" t="s">
        <v>3173</v>
      </c>
    </row>
    <row r="791" spans="2:10" x14ac:dyDescent="0.3">
      <c r="B791" t="s">
        <v>18</v>
      </c>
      <c r="C791" t="s">
        <v>2</v>
      </c>
      <c r="D791" t="s">
        <v>71</v>
      </c>
      <c r="E791" t="s">
        <v>3174</v>
      </c>
      <c r="F791" t="s">
        <v>3175</v>
      </c>
      <c r="G791" t="s">
        <v>1017</v>
      </c>
      <c r="H791" t="s">
        <v>88</v>
      </c>
      <c r="I791">
        <v>83</v>
      </c>
      <c r="J791" t="s">
        <v>3176</v>
      </c>
    </row>
    <row r="792" spans="2:10" x14ac:dyDescent="0.3">
      <c r="B792" t="s">
        <v>18</v>
      </c>
      <c r="C792" t="s">
        <v>2</v>
      </c>
      <c r="D792" t="s">
        <v>71</v>
      </c>
      <c r="E792" t="s">
        <v>3177</v>
      </c>
      <c r="F792" t="s">
        <v>3178</v>
      </c>
      <c r="G792" t="s">
        <v>1017</v>
      </c>
      <c r="H792" t="s">
        <v>88</v>
      </c>
      <c r="I792">
        <v>12</v>
      </c>
      <c r="J792" t="s">
        <v>3179</v>
      </c>
    </row>
    <row r="793" spans="2:10" x14ac:dyDescent="0.3">
      <c r="B793" t="s">
        <v>18</v>
      </c>
      <c r="C793" t="s">
        <v>2</v>
      </c>
      <c r="D793" t="s">
        <v>71</v>
      </c>
      <c r="E793" t="s">
        <v>3180</v>
      </c>
      <c r="F793" t="s">
        <v>3181</v>
      </c>
      <c r="G793" t="s">
        <v>1032</v>
      </c>
      <c r="H793" t="s">
        <v>1021</v>
      </c>
      <c r="I793">
        <v>89</v>
      </c>
      <c r="J793" t="s">
        <v>3182</v>
      </c>
    </row>
    <row r="794" spans="2:10" x14ac:dyDescent="0.3">
      <c r="B794" t="s">
        <v>18</v>
      </c>
      <c r="C794" t="s">
        <v>2</v>
      </c>
      <c r="D794" t="s">
        <v>71</v>
      </c>
      <c r="E794" t="s">
        <v>3183</v>
      </c>
      <c r="F794" t="s">
        <v>3184</v>
      </c>
      <c r="G794" t="s">
        <v>1025</v>
      </c>
      <c r="H794" t="s">
        <v>255</v>
      </c>
      <c r="I794">
        <v>89</v>
      </c>
      <c r="J794" t="s">
        <v>3185</v>
      </c>
    </row>
    <row r="795" spans="2:10" x14ac:dyDescent="0.3">
      <c r="B795" t="s">
        <v>18</v>
      </c>
      <c r="C795" t="s">
        <v>2</v>
      </c>
      <c r="D795" t="s">
        <v>71</v>
      </c>
      <c r="E795" t="s">
        <v>3186</v>
      </c>
      <c r="F795" t="s">
        <v>3187</v>
      </c>
      <c r="G795" t="s">
        <v>1017</v>
      </c>
      <c r="H795" t="s">
        <v>1021</v>
      </c>
      <c r="I795">
        <v>82</v>
      </c>
      <c r="J795" t="s">
        <v>3188</v>
      </c>
    </row>
    <row r="796" spans="2:10" x14ac:dyDescent="0.3">
      <c r="B796" t="s">
        <v>18</v>
      </c>
      <c r="C796" t="s">
        <v>2</v>
      </c>
      <c r="D796" t="s">
        <v>71</v>
      </c>
      <c r="E796" t="s">
        <v>595</v>
      </c>
      <c r="F796" t="s">
        <v>596</v>
      </c>
      <c r="G796" t="s">
        <v>86</v>
      </c>
      <c r="H796" t="s">
        <v>88</v>
      </c>
      <c r="I796">
        <v>9</v>
      </c>
      <c r="J796" t="s">
        <v>920</v>
      </c>
    </row>
    <row r="797" spans="2:10" x14ac:dyDescent="0.3">
      <c r="B797" t="s">
        <v>18</v>
      </c>
      <c r="C797" t="s">
        <v>2</v>
      </c>
      <c r="D797" t="s">
        <v>71</v>
      </c>
      <c r="E797" t="s">
        <v>3189</v>
      </c>
      <c r="F797" t="s">
        <v>3190</v>
      </c>
      <c r="G797" t="s">
        <v>1017</v>
      </c>
      <c r="H797" t="s">
        <v>1021</v>
      </c>
      <c r="I797">
        <v>16</v>
      </c>
      <c r="J797" t="s">
        <v>3191</v>
      </c>
    </row>
    <row r="798" spans="2:10" x14ac:dyDescent="0.3">
      <c r="B798" t="s">
        <v>18</v>
      </c>
      <c r="C798" t="s">
        <v>2</v>
      </c>
      <c r="D798" t="s">
        <v>72</v>
      </c>
      <c r="E798" t="s">
        <v>3192</v>
      </c>
      <c r="F798" t="s">
        <v>3193</v>
      </c>
      <c r="G798" t="s">
        <v>1017</v>
      </c>
      <c r="H798" t="s">
        <v>88</v>
      </c>
      <c r="I798">
        <v>84</v>
      </c>
      <c r="J798" t="s">
        <v>3194</v>
      </c>
    </row>
    <row r="799" spans="2:10" x14ac:dyDescent="0.3">
      <c r="B799" t="s">
        <v>18</v>
      </c>
      <c r="C799" t="s">
        <v>2</v>
      </c>
      <c r="D799" t="s">
        <v>72</v>
      </c>
      <c r="E799" t="s">
        <v>98</v>
      </c>
      <c r="F799" t="s">
        <v>99</v>
      </c>
      <c r="G799" t="s">
        <v>86</v>
      </c>
      <c r="H799" t="s">
        <v>100</v>
      </c>
      <c r="I799">
        <v>6</v>
      </c>
      <c r="J799" t="s">
        <v>934</v>
      </c>
    </row>
    <row r="800" spans="2:10" x14ac:dyDescent="0.3">
      <c r="B800" t="s">
        <v>18</v>
      </c>
      <c r="C800" t="s">
        <v>2</v>
      </c>
      <c r="D800" t="s">
        <v>72</v>
      </c>
      <c r="E800" t="s">
        <v>3195</v>
      </c>
      <c r="F800" t="s">
        <v>3196</v>
      </c>
      <c r="G800" t="s">
        <v>1017</v>
      </c>
      <c r="H800" t="s">
        <v>629</v>
      </c>
      <c r="I800">
        <v>86</v>
      </c>
      <c r="J800" t="s">
        <v>3197</v>
      </c>
    </row>
    <row r="801" spans="2:10" x14ac:dyDescent="0.3">
      <c r="B801" t="s">
        <v>18</v>
      </c>
      <c r="C801" t="s">
        <v>2</v>
      </c>
      <c r="D801" t="s">
        <v>72</v>
      </c>
      <c r="E801" t="s">
        <v>3198</v>
      </c>
      <c r="F801" t="s">
        <v>3199</v>
      </c>
      <c r="G801" t="s">
        <v>1017</v>
      </c>
      <c r="H801" t="s">
        <v>420</v>
      </c>
      <c r="I801">
        <v>6</v>
      </c>
      <c r="J801" t="s">
        <v>3200</v>
      </c>
    </row>
    <row r="802" spans="2:10" x14ac:dyDescent="0.3">
      <c r="B802" t="s">
        <v>18</v>
      </c>
      <c r="C802" t="s">
        <v>2</v>
      </c>
      <c r="D802" t="s">
        <v>72</v>
      </c>
      <c r="E802" t="s">
        <v>3201</v>
      </c>
      <c r="F802" t="s">
        <v>3202</v>
      </c>
      <c r="G802" t="s">
        <v>1017</v>
      </c>
      <c r="H802" t="s">
        <v>420</v>
      </c>
      <c r="I802">
        <v>87</v>
      </c>
      <c r="J802" t="s">
        <v>3203</v>
      </c>
    </row>
    <row r="803" spans="2:10" x14ac:dyDescent="0.3">
      <c r="B803" t="s">
        <v>18</v>
      </c>
      <c r="C803" t="s">
        <v>2</v>
      </c>
      <c r="D803" t="s">
        <v>72</v>
      </c>
      <c r="E803" t="s">
        <v>3204</v>
      </c>
      <c r="F803" t="s">
        <v>3205</v>
      </c>
      <c r="G803" t="s">
        <v>1017</v>
      </c>
      <c r="H803" t="s">
        <v>88</v>
      </c>
      <c r="I803">
        <v>83</v>
      </c>
      <c r="J803" t="s">
        <v>3206</v>
      </c>
    </row>
    <row r="804" spans="2:10" x14ac:dyDescent="0.3">
      <c r="B804" t="s">
        <v>18</v>
      </c>
      <c r="C804" t="s">
        <v>2</v>
      </c>
      <c r="D804" t="s">
        <v>72</v>
      </c>
      <c r="E804" t="s">
        <v>3207</v>
      </c>
      <c r="F804" t="s">
        <v>3208</v>
      </c>
      <c r="G804" t="s">
        <v>1025</v>
      </c>
      <c r="H804" t="s">
        <v>255</v>
      </c>
      <c r="I804">
        <v>6</v>
      </c>
      <c r="J804" t="s">
        <v>3209</v>
      </c>
    </row>
    <row r="805" spans="2:10" x14ac:dyDescent="0.3">
      <c r="B805" t="s">
        <v>18</v>
      </c>
      <c r="C805" t="s">
        <v>2</v>
      </c>
      <c r="D805" t="s">
        <v>72</v>
      </c>
      <c r="E805" t="s">
        <v>3210</v>
      </c>
      <c r="F805" t="s">
        <v>3211</v>
      </c>
      <c r="G805" t="s">
        <v>1017</v>
      </c>
      <c r="H805" t="s">
        <v>88</v>
      </c>
      <c r="I805">
        <v>2</v>
      </c>
      <c r="J805" t="s">
        <v>3212</v>
      </c>
    </row>
    <row r="806" spans="2:10" x14ac:dyDescent="0.3">
      <c r="B806" t="s">
        <v>18</v>
      </c>
      <c r="C806" t="s">
        <v>2</v>
      </c>
      <c r="D806" t="s">
        <v>72</v>
      </c>
      <c r="E806" t="s">
        <v>3213</v>
      </c>
      <c r="F806" t="s">
        <v>3214</v>
      </c>
      <c r="G806" t="s">
        <v>1017</v>
      </c>
      <c r="H806" t="s">
        <v>1033</v>
      </c>
      <c r="I806">
        <v>81</v>
      </c>
      <c r="J806" t="s">
        <v>3215</v>
      </c>
    </row>
    <row r="807" spans="2:10" x14ac:dyDescent="0.3">
      <c r="B807" t="s">
        <v>18</v>
      </c>
      <c r="C807" t="s">
        <v>2</v>
      </c>
      <c r="D807" t="s">
        <v>72</v>
      </c>
      <c r="E807" t="s">
        <v>3216</v>
      </c>
      <c r="F807" t="s">
        <v>3217</v>
      </c>
      <c r="G807" t="s">
        <v>1032</v>
      </c>
      <c r="H807" t="s">
        <v>88</v>
      </c>
      <c r="I807">
        <v>83</v>
      </c>
      <c r="J807" t="s">
        <v>3218</v>
      </c>
    </row>
    <row r="808" spans="2:10" x14ac:dyDescent="0.3">
      <c r="B808" t="s">
        <v>18</v>
      </c>
      <c r="C808" t="s">
        <v>2</v>
      </c>
      <c r="D808" t="s">
        <v>72</v>
      </c>
      <c r="E808" t="s">
        <v>3219</v>
      </c>
      <c r="F808" t="s">
        <v>3220</v>
      </c>
      <c r="G808" t="s">
        <v>1052</v>
      </c>
      <c r="H808" t="s">
        <v>88</v>
      </c>
      <c r="I808">
        <v>12</v>
      </c>
      <c r="J808" t="s">
        <v>3221</v>
      </c>
    </row>
    <row r="809" spans="2:10" x14ac:dyDescent="0.3">
      <c r="B809" t="s">
        <v>18</v>
      </c>
      <c r="C809" t="s">
        <v>2</v>
      </c>
      <c r="D809" t="s">
        <v>72</v>
      </c>
      <c r="E809" t="s">
        <v>3222</v>
      </c>
      <c r="F809" t="s">
        <v>3223</v>
      </c>
      <c r="G809" t="s">
        <v>1017</v>
      </c>
      <c r="H809" t="s">
        <v>1033</v>
      </c>
      <c r="I809">
        <v>9</v>
      </c>
      <c r="J809" t="s">
        <v>3224</v>
      </c>
    </row>
    <row r="810" spans="2:10" x14ac:dyDescent="0.3">
      <c r="B810" t="s">
        <v>18</v>
      </c>
      <c r="C810" t="s">
        <v>2</v>
      </c>
      <c r="D810" t="s">
        <v>72</v>
      </c>
      <c r="E810" t="s">
        <v>3225</v>
      </c>
      <c r="F810" t="s">
        <v>3226</v>
      </c>
      <c r="G810" t="s">
        <v>1025</v>
      </c>
      <c r="H810" t="s">
        <v>1683</v>
      </c>
      <c r="I810">
        <v>18</v>
      </c>
      <c r="J810" t="s">
        <v>3227</v>
      </c>
    </row>
    <row r="811" spans="2:10" x14ac:dyDescent="0.3">
      <c r="B811" t="s">
        <v>18</v>
      </c>
      <c r="C811" t="s">
        <v>2</v>
      </c>
      <c r="D811" t="s">
        <v>72</v>
      </c>
      <c r="E811" t="s">
        <v>3228</v>
      </c>
      <c r="F811" t="s">
        <v>3229</v>
      </c>
      <c r="G811" t="s">
        <v>1025</v>
      </c>
      <c r="H811" t="s">
        <v>88</v>
      </c>
      <c r="I811">
        <v>80</v>
      </c>
      <c r="J811" t="s">
        <v>3230</v>
      </c>
    </row>
    <row r="812" spans="2:10" x14ac:dyDescent="0.3">
      <c r="B812" t="s">
        <v>18</v>
      </c>
      <c r="C812" t="s">
        <v>2</v>
      </c>
      <c r="D812" t="s">
        <v>72</v>
      </c>
      <c r="E812" t="s">
        <v>208</v>
      </c>
      <c r="F812" t="s">
        <v>209</v>
      </c>
      <c r="G812" t="s">
        <v>86</v>
      </c>
      <c r="H812" t="s">
        <v>88</v>
      </c>
      <c r="I812">
        <v>86</v>
      </c>
      <c r="J812" t="s">
        <v>935</v>
      </c>
    </row>
    <row r="813" spans="2:10" x14ac:dyDescent="0.3">
      <c r="B813" t="s">
        <v>18</v>
      </c>
      <c r="C813" t="s">
        <v>2</v>
      </c>
      <c r="D813" t="s">
        <v>72</v>
      </c>
      <c r="E813" t="s">
        <v>3231</v>
      </c>
      <c r="F813" t="s">
        <v>3232</v>
      </c>
      <c r="G813" t="s">
        <v>1032</v>
      </c>
      <c r="H813" t="s">
        <v>1021</v>
      </c>
      <c r="I813">
        <v>88</v>
      </c>
      <c r="J813" t="s">
        <v>3233</v>
      </c>
    </row>
    <row r="814" spans="2:10" x14ac:dyDescent="0.3">
      <c r="B814" t="s">
        <v>18</v>
      </c>
      <c r="C814" t="s">
        <v>2</v>
      </c>
      <c r="D814" t="s">
        <v>72</v>
      </c>
      <c r="E814" t="s">
        <v>3234</v>
      </c>
      <c r="F814" t="s">
        <v>3235</v>
      </c>
      <c r="G814" t="s">
        <v>1017</v>
      </c>
      <c r="H814" t="s">
        <v>88</v>
      </c>
      <c r="I814">
        <v>84</v>
      </c>
      <c r="J814" t="s">
        <v>3236</v>
      </c>
    </row>
    <row r="815" spans="2:10" x14ac:dyDescent="0.3">
      <c r="B815" t="s">
        <v>18</v>
      </c>
      <c r="C815" t="s">
        <v>2</v>
      </c>
      <c r="D815" t="s">
        <v>72</v>
      </c>
      <c r="E815" t="s">
        <v>3237</v>
      </c>
      <c r="F815" t="s">
        <v>3238</v>
      </c>
      <c r="G815" t="s">
        <v>1032</v>
      </c>
      <c r="H815" t="s">
        <v>1033</v>
      </c>
      <c r="I815">
        <v>80</v>
      </c>
      <c r="J815" t="s">
        <v>3239</v>
      </c>
    </row>
    <row r="816" spans="2:10" x14ac:dyDescent="0.3">
      <c r="B816" t="s">
        <v>18</v>
      </c>
      <c r="C816" t="s">
        <v>2</v>
      </c>
      <c r="D816" t="s">
        <v>72</v>
      </c>
      <c r="E816" t="s">
        <v>305</v>
      </c>
      <c r="F816" t="s">
        <v>48</v>
      </c>
      <c r="G816" t="s">
        <v>86</v>
      </c>
      <c r="H816" t="s">
        <v>88</v>
      </c>
      <c r="I816">
        <v>18</v>
      </c>
      <c r="J816" t="s">
        <v>936</v>
      </c>
    </row>
    <row r="817" spans="2:10" x14ac:dyDescent="0.3">
      <c r="B817" t="s">
        <v>18</v>
      </c>
      <c r="C817" t="s">
        <v>2</v>
      </c>
      <c r="D817" t="s">
        <v>72</v>
      </c>
      <c r="E817" t="s">
        <v>330</v>
      </c>
      <c r="F817" t="s">
        <v>331</v>
      </c>
      <c r="G817" t="s">
        <v>86</v>
      </c>
      <c r="H817" t="s">
        <v>88</v>
      </c>
      <c r="I817">
        <v>13</v>
      </c>
      <c r="J817" t="s">
        <v>937</v>
      </c>
    </row>
    <row r="818" spans="2:10" x14ac:dyDescent="0.3">
      <c r="B818" t="s">
        <v>18</v>
      </c>
      <c r="C818" t="s">
        <v>2</v>
      </c>
      <c r="D818" t="s">
        <v>72</v>
      </c>
      <c r="E818" t="s">
        <v>3240</v>
      </c>
      <c r="F818" t="s">
        <v>3241</v>
      </c>
      <c r="G818" t="s">
        <v>1017</v>
      </c>
      <c r="H818" t="s">
        <v>88</v>
      </c>
      <c r="I818">
        <v>88</v>
      </c>
      <c r="J818" t="s">
        <v>3242</v>
      </c>
    </row>
    <row r="819" spans="2:10" x14ac:dyDescent="0.3">
      <c r="B819" t="s">
        <v>18</v>
      </c>
      <c r="C819" t="s">
        <v>2</v>
      </c>
      <c r="D819" t="s">
        <v>72</v>
      </c>
      <c r="E819" t="s">
        <v>3243</v>
      </c>
      <c r="F819" t="s">
        <v>3244</v>
      </c>
      <c r="G819" t="s">
        <v>1017</v>
      </c>
      <c r="H819" t="s">
        <v>88</v>
      </c>
      <c r="I819">
        <v>6</v>
      </c>
      <c r="J819" t="s">
        <v>3245</v>
      </c>
    </row>
    <row r="820" spans="2:10" x14ac:dyDescent="0.3">
      <c r="B820" t="s">
        <v>18</v>
      </c>
      <c r="C820" t="s">
        <v>2</v>
      </c>
      <c r="D820" t="s">
        <v>72</v>
      </c>
      <c r="E820" t="s">
        <v>3246</v>
      </c>
      <c r="F820" t="s">
        <v>3247</v>
      </c>
      <c r="G820" t="s">
        <v>1017</v>
      </c>
      <c r="H820" t="s">
        <v>88</v>
      </c>
      <c r="I820">
        <v>80</v>
      </c>
      <c r="J820" t="s">
        <v>3248</v>
      </c>
    </row>
    <row r="821" spans="2:10" x14ac:dyDescent="0.3">
      <c r="B821" t="s">
        <v>18</v>
      </c>
      <c r="C821" t="s">
        <v>2</v>
      </c>
      <c r="D821" t="s">
        <v>72</v>
      </c>
      <c r="E821" t="s">
        <v>3249</v>
      </c>
      <c r="F821" t="s">
        <v>3250</v>
      </c>
      <c r="G821" t="s">
        <v>1017</v>
      </c>
      <c r="H821" t="s">
        <v>88</v>
      </c>
      <c r="I821">
        <v>15</v>
      </c>
      <c r="J821" t="s">
        <v>3251</v>
      </c>
    </row>
    <row r="822" spans="2:10" x14ac:dyDescent="0.3">
      <c r="B822" t="s">
        <v>18</v>
      </c>
      <c r="C822" t="s">
        <v>2</v>
      </c>
      <c r="D822" t="s">
        <v>72</v>
      </c>
      <c r="E822" t="s">
        <v>3252</v>
      </c>
      <c r="F822" t="s">
        <v>3253</v>
      </c>
      <c r="G822" t="s">
        <v>1017</v>
      </c>
      <c r="H822" t="s">
        <v>420</v>
      </c>
      <c r="I822">
        <v>81</v>
      </c>
      <c r="J822" t="s">
        <v>3254</v>
      </c>
    </row>
    <row r="823" spans="2:10" x14ac:dyDescent="0.3">
      <c r="B823" t="s">
        <v>18</v>
      </c>
      <c r="C823" t="s">
        <v>2</v>
      </c>
      <c r="D823" t="s">
        <v>72</v>
      </c>
      <c r="E823" t="s">
        <v>3255</v>
      </c>
      <c r="F823" t="s">
        <v>3256</v>
      </c>
      <c r="G823" t="s">
        <v>1025</v>
      </c>
      <c r="H823" t="s">
        <v>629</v>
      </c>
      <c r="I823">
        <v>82</v>
      </c>
      <c r="J823" t="s">
        <v>3257</v>
      </c>
    </row>
    <row r="824" spans="2:10" x14ac:dyDescent="0.3">
      <c r="B824" t="s">
        <v>18</v>
      </c>
      <c r="C824" t="s">
        <v>2</v>
      </c>
      <c r="D824" t="s">
        <v>72</v>
      </c>
      <c r="E824" t="s">
        <v>3258</v>
      </c>
      <c r="F824" t="s">
        <v>3259</v>
      </c>
      <c r="G824" t="s">
        <v>1017</v>
      </c>
      <c r="H824" t="s">
        <v>88</v>
      </c>
      <c r="I824">
        <v>85</v>
      </c>
      <c r="J824" t="s">
        <v>3260</v>
      </c>
    </row>
    <row r="825" spans="2:10" x14ac:dyDescent="0.3">
      <c r="B825" t="s">
        <v>18</v>
      </c>
      <c r="C825" t="s">
        <v>2</v>
      </c>
      <c r="D825" t="s">
        <v>72</v>
      </c>
      <c r="E825" t="s">
        <v>416</v>
      </c>
      <c r="F825" t="s">
        <v>417</v>
      </c>
      <c r="G825" t="s">
        <v>86</v>
      </c>
      <c r="H825" t="s">
        <v>88</v>
      </c>
      <c r="I825">
        <v>19</v>
      </c>
      <c r="J825" t="s">
        <v>938</v>
      </c>
    </row>
    <row r="826" spans="2:10" x14ac:dyDescent="0.3">
      <c r="B826" t="s">
        <v>18</v>
      </c>
      <c r="C826" t="s">
        <v>2</v>
      </c>
      <c r="D826" t="s">
        <v>72</v>
      </c>
      <c r="E826" t="s">
        <v>3261</v>
      </c>
      <c r="F826" t="s">
        <v>3262</v>
      </c>
      <c r="G826" t="s">
        <v>1017</v>
      </c>
      <c r="H826" t="s">
        <v>629</v>
      </c>
      <c r="I826">
        <v>83</v>
      </c>
      <c r="J826" t="s">
        <v>3263</v>
      </c>
    </row>
    <row r="827" spans="2:10" x14ac:dyDescent="0.3">
      <c r="B827" t="s">
        <v>18</v>
      </c>
      <c r="C827" t="s">
        <v>2</v>
      </c>
      <c r="D827" t="s">
        <v>72</v>
      </c>
      <c r="E827" t="s">
        <v>3264</v>
      </c>
      <c r="F827" t="s">
        <v>3265</v>
      </c>
      <c r="G827" t="s">
        <v>1017</v>
      </c>
      <c r="H827" t="s">
        <v>629</v>
      </c>
      <c r="I827">
        <v>84</v>
      </c>
      <c r="J827" t="s">
        <v>3266</v>
      </c>
    </row>
    <row r="828" spans="2:10" x14ac:dyDescent="0.3">
      <c r="B828" t="s">
        <v>18</v>
      </c>
      <c r="C828" t="s">
        <v>2</v>
      </c>
      <c r="D828" t="s">
        <v>72</v>
      </c>
      <c r="E828" t="s">
        <v>3267</v>
      </c>
      <c r="F828" t="s">
        <v>3268</v>
      </c>
      <c r="G828" t="s">
        <v>1025</v>
      </c>
      <c r="I828">
        <v>18</v>
      </c>
      <c r="J828" t="s">
        <v>3269</v>
      </c>
    </row>
    <row r="829" spans="2:10" x14ac:dyDescent="0.3">
      <c r="B829" t="s">
        <v>18</v>
      </c>
      <c r="C829" t="s">
        <v>2</v>
      </c>
      <c r="D829" t="s">
        <v>72</v>
      </c>
      <c r="E829" t="s">
        <v>3270</v>
      </c>
      <c r="F829" t="s">
        <v>3271</v>
      </c>
      <c r="G829" t="s">
        <v>1309</v>
      </c>
      <c r="H829" t="s">
        <v>1310</v>
      </c>
      <c r="I829">
        <v>84</v>
      </c>
      <c r="J829" t="s">
        <v>3272</v>
      </c>
    </row>
    <row r="830" spans="2:10" x14ac:dyDescent="0.3">
      <c r="B830" t="s">
        <v>18</v>
      </c>
      <c r="C830" t="s">
        <v>2</v>
      </c>
      <c r="D830" t="s">
        <v>72</v>
      </c>
      <c r="E830" t="s">
        <v>3273</v>
      </c>
      <c r="F830" t="s">
        <v>3274</v>
      </c>
      <c r="G830" t="s">
        <v>1017</v>
      </c>
      <c r="H830" t="s">
        <v>88</v>
      </c>
      <c r="I830">
        <v>86</v>
      </c>
      <c r="J830" t="s">
        <v>3275</v>
      </c>
    </row>
    <row r="831" spans="2:10" x14ac:dyDescent="0.3">
      <c r="B831" t="s">
        <v>18</v>
      </c>
      <c r="C831" t="s">
        <v>2</v>
      </c>
      <c r="D831" t="s">
        <v>72</v>
      </c>
      <c r="E831" t="s">
        <v>490</v>
      </c>
      <c r="F831" t="s">
        <v>491</v>
      </c>
      <c r="G831" t="s">
        <v>86</v>
      </c>
      <c r="H831" t="s">
        <v>88</v>
      </c>
      <c r="I831">
        <v>0</v>
      </c>
      <c r="J831" t="s">
        <v>939</v>
      </c>
    </row>
    <row r="832" spans="2:10" x14ac:dyDescent="0.3">
      <c r="B832" t="s">
        <v>18</v>
      </c>
      <c r="C832" t="s">
        <v>2</v>
      </c>
      <c r="D832" t="s">
        <v>72</v>
      </c>
      <c r="E832" t="s">
        <v>3276</v>
      </c>
      <c r="F832" t="s">
        <v>3277</v>
      </c>
      <c r="G832" t="s">
        <v>1017</v>
      </c>
      <c r="H832" t="s">
        <v>88</v>
      </c>
      <c r="I832">
        <v>15</v>
      </c>
      <c r="J832" t="s">
        <v>3278</v>
      </c>
    </row>
    <row r="833" spans="2:10" x14ac:dyDescent="0.3">
      <c r="B833" t="s">
        <v>18</v>
      </c>
      <c r="C833" t="s">
        <v>2</v>
      </c>
      <c r="D833" t="s">
        <v>72</v>
      </c>
      <c r="E833" t="s">
        <v>3279</v>
      </c>
      <c r="F833" t="s">
        <v>3280</v>
      </c>
      <c r="G833" t="s">
        <v>1032</v>
      </c>
      <c r="H833" t="s">
        <v>88</v>
      </c>
      <c r="I833">
        <v>13</v>
      </c>
      <c r="J833" t="s">
        <v>3281</v>
      </c>
    </row>
    <row r="834" spans="2:10" x14ac:dyDescent="0.3">
      <c r="B834" t="s">
        <v>18</v>
      </c>
      <c r="C834" t="s">
        <v>2</v>
      </c>
      <c r="D834" t="s">
        <v>72</v>
      </c>
      <c r="E834" t="s">
        <v>3282</v>
      </c>
      <c r="F834" t="s">
        <v>3283</v>
      </c>
      <c r="G834" t="s">
        <v>1052</v>
      </c>
      <c r="H834" t="s">
        <v>88</v>
      </c>
      <c r="I834">
        <v>81</v>
      </c>
      <c r="J834" t="s">
        <v>3284</v>
      </c>
    </row>
    <row r="835" spans="2:10" x14ac:dyDescent="0.3">
      <c r="B835" t="s">
        <v>18</v>
      </c>
      <c r="C835" t="s">
        <v>2</v>
      </c>
      <c r="D835" t="s">
        <v>72</v>
      </c>
      <c r="E835" t="s">
        <v>3285</v>
      </c>
      <c r="F835" t="s">
        <v>3286</v>
      </c>
      <c r="G835" t="s">
        <v>1017</v>
      </c>
      <c r="H835" t="s">
        <v>88</v>
      </c>
      <c r="I835">
        <v>83</v>
      </c>
      <c r="J835" t="s">
        <v>3287</v>
      </c>
    </row>
    <row r="836" spans="2:10" x14ac:dyDescent="0.3">
      <c r="B836" t="s">
        <v>18</v>
      </c>
      <c r="C836" t="s">
        <v>2</v>
      </c>
      <c r="D836" t="s">
        <v>72</v>
      </c>
      <c r="E836" t="s">
        <v>559</v>
      </c>
      <c r="F836" t="s">
        <v>560</v>
      </c>
      <c r="G836" t="s">
        <v>86</v>
      </c>
      <c r="H836" t="s">
        <v>88</v>
      </c>
      <c r="I836">
        <v>3</v>
      </c>
      <c r="J836" t="s">
        <v>940</v>
      </c>
    </row>
    <row r="837" spans="2:10" x14ac:dyDescent="0.3">
      <c r="B837" t="s">
        <v>18</v>
      </c>
      <c r="C837" t="s">
        <v>2</v>
      </c>
      <c r="D837" t="s">
        <v>72</v>
      </c>
      <c r="E837" t="s">
        <v>3288</v>
      </c>
      <c r="F837" t="s">
        <v>3289</v>
      </c>
      <c r="G837" t="s">
        <v>1017</v>
      </c>
      <c r="H837" t="s">
        <v>88</v>
      </c>
      <c r="I837">
        <v>80</v>
      </c>
      <c r="J837" t="s">
        <v>3290</v>
      </c>
    </row>
    <row r="838" spans="2:10" x14ac:dyDescent="0.3">
      <c r="B838" t="s">
        <v>18</v>
      </c>
      <c r="C838" t="s">
        <v>2</v>
      </c>
      <c r="D838" t="s">
        <v>72</v>
      </c>
      <c r="E838" t="s">
        <v>621</v>
      </c>
      <c r="F838" t="s">
        <v>622</v>
      </c>
      <c r="G838" t="s">
        <v>86</v>
      </c>
      <c r="H838" t="s">
        <v>88</v>
      </c>
      <c r="I838">
        <v>17</v>
      </c>
      <c r="J838" t="s">
        <v>941</v>
      </c>
    </row>
    <row r="839" spans="2:10" x14ac:dyDescent="0.3">
      <c r="B839" t="s">
        <v>18</v>
      </c>
      <c r="C839" t="s">
        <v>2</v>
      </c>
      <c r="D839" t="s">
        <v>66</v>
      </c>
      <c r="E839" t="s">
        <v>87</v>
      </c>
      <c r="F839" t="s">
        <v>27</v>
      </c>
      <c r="G839" t="s">
        <v>86</v>
      </c>
      <c r="H839" t="s">
        <v>88</v>
      </c>
      <c r="I839">
        <v>11</v>
      </c>
      <c r="J839" t="s">
        <v>942</v>
      </c>
    </row>
    <row r="840" spans="2:10" x14ac:dyDescent="0.3">
      <c r="B840" t="s">
        <v>18</v>
      </c>
      <c r="C840" t="s">
        <v>2</v>
      </c>
      <c r="D840" t="s">
        <v>66</v>
      </c>
      <c r="E840" t="s">
        <v>3291</v>
      </c>
      <c r="F840" t="s">
        <v>3292</v>
      </c>
      <c r="G840" t="s">
        <v>1052</v>
      </c>
      <c r="H840" t="s">
        <v>88</v>
      </c>
      <c r="I840">
        <v>17</v>
      </c>
      <c r="J840" t="s">
        <v>3293</v>
      </c>
    </row>
    <row r="841" spans="2:10" x14ac:dyDescent="0.3">
      <c r="B841" t="s">
        <v>18</v>
      </c>
      <c r="C841" t="s">
        <v>2</v>
      </c>
      <c r="D841" t="s">
        <v>66</v>
      </c>
      <c r="E841" t="s">
        <v>3294</v>
      </c>
      <c r="F841" t="s">
        <v>3295</v>
      </c>
      <c r="G841" t="s">
        <v>1017</v>
      </c>
      <c r="H841" t="s">
        <v>420</v>
      </c>
      <c r="I841">
        <v>41</v>
      </c>
      <c r="J841" t="s">
        <v>3296</v>
      </c>
    </row>
    <row r="842" spans="2:10" x14ac:dyDescent="0.3">
      <c r="B842" t="s">
        <v>18</v>
      </c>
      <c r="C842" t="s">
        <v>2</v>
      </c>
      <c r="D842" t="s">
        <v>66</v>
      </c>
      <c r="E842" t="s">
        <v>3297</v>
      </c>
      <c r="F842" t="s">
        <v>3298</v>
      </c>
      <c r="G842" t="s">
        <v>1017</v>
      </c>
      <c r="H842" t="s">
        <v>88</v>
      </c>
      <c r="I842">
        <v>6</v>
      </c>
      <c r="J842" t="s">
        <v>3299</v>
      </c>
    </row>
    <row r="843" spans="2:10" x14ac:dyDescent="0.3">
      <c r="B843" t="s">
        <v>18</v>
      </c>
      <c r="C843" t="s">
        <v>2</v>
      </c>
      <c r="D843" t="s">
        <v>66</v>
      </c>
      <c r="E843" t="s">
        <v>141</v>
      </c>
      <c r="F843" t="s">
        <v>142</v>
      </c>
      <c r="G843" t="s">
        <v>86</v>
      </c>
      <c r="H843" t="s">
        <v>88</v>
      </c>
      <c r="I843">
        <v>18</v>
      </c>
      <c r="J843" t="s">
        <v>943</v>
      </c>
    </row>
    <row r="844" spans="2:10" x14ac:dyDescent="0.3">
      <c r="B844" t="s">
        <v>18</v>
      </c>
      <c r="C844" t="s">
        <v>2</v>
      </c>
      <c r="D844" t="s">
        <v>66</v>
      </c>
      <c r="E844" t="s">
        <v>3300</v>
      </c>
      <c r="F844" t="s">
        <v>3301</v>
      </c>
      <c r="G844" t="s">
        <v>1017</v>
      </c>
      <c r="H844" t="s">
        <v>88</v>
      </c>
      <c r="I844">
        <v>16</v>
      </c>
      <c r="J844" t="s">
        <v>3302</v>
      </c>
    </row>
    <row r="845" spans="2:10" x14ac:dyDescent="0.3">
      <c r="B845" t="s">
        <v>18</v>
      </c>
      <c r="C845" t="s">
        <v>2</v>
      </c>
      <c r="D845" t="s">
        <v>66</v>
      </c>
      <c r="E845" t="s">
        <v>3303</v>
      </c>
      <c r="F845" t="s">
        <v>3304</v>
      </c>
      <c r="G845" t="s">
        <v>1017</v>
      </c>
      <c r="H845" t="s">
        <v>88</v>
      </c>
      <c r="I845">
        <v>14</v>
      </c>
      <c r="J845" t="s">
        <v>3305</v>
      </c>
    </row>
    <row r="846" spans="2:10" x14ac:dyDescent="0.3">
      <c r="B846" t="s">
        <v>18</v>
      </c>
      <c r="C846" t="s">
        <v>2</v>
      </c>
      <c r="D846" t="s">
        <v>66</v>
      </c>
      <c r="E846" t="s">
        <v>3306</v>
      </c>
      <c r="F846" t="s">
        <v>3307</v>
      </c>
      <c r="G846" t="s">
        <v>1017</v>
      </c>
      <c r="H846" t="s">
        <v>100</v>
      </c>
      <c r="I846">
        <v>84</v>
      </c>
      <c r="J846" t="s">
        <v>3308</v>
      </c>
    </row>
    <row r="847" spans="2:10" x14ac:dyDescent="0.3">
      <c r="B847" t="s">
        <v>18</v>
      </c>
      <c r="C847" t="s">
        <v>2</v>
      </c>
      <c r="D847" t="s">
        <v>66</v>
      </c>
      <c r="E847" t="s">
        <v>3309</v>
      </c>
      <c r="F847" t="s">
        <v>3310</v>
      </c>
      <c r="G847" t="s">
        <v>1017</v>
      </c>
      <c r="H847" t="s">
        <v>420</v>
      </c>
      <c r="I847">
        <v>43</v>
      </c>
      <c r="J847" t="s">
        <v>3311</v>
      </c>
    </row>
    <row r="848" spans="2:10" x14ac:dyDescent="0.3">
      <c r="B848" t="s">
        <v>18</v>
      </c>
      <c r="C848" t="s">
        <v>2</v>
      </c>
      <c r="D848" t="s">
        <v>66</v>
      </c>
      <c r="E848" t="s">
        <v>3312</v>
      </c>
      <c r="F848" t="s">
        <v>3313</v>
      </c>
      <c r="G848" t="s">
        <v>1017</v>
      </c>
      <c r="H848" t="s">
        <v>88</v>
      </c>
      <c r="I848">
        <v>1</v>
      </c>
      <c r="J848" t="s">
        <v>3314</v>
      </c>
    </row>
    <row r="849" spans="2:10" x14ac:dyDescent="0.3">
      <c r="B849" t="s">
        <v>18</v>
      </c>
      <c r="C849" t="s">
        <v>2</v>
      </c>
      <c r="D849" t="s">
        <v>66</v>
      </c>
      <c r="E849" t="s">
        <v>3315</v>
      </c>
      <c r="F849" t="s">
        <v>3316</v>
      </c>
      <c r="G849" t="s">
        <v>1017</v>
      </c>
      <c r="H849" t="s">
        <v>88</v>
      </c>
      <c r="I849">
        <v>14</v>
      </c>
      <c r="J849" t="s">
        <v>3317</v>
      </c>
    </row>
    <row r="850" spans="2:10" x14ac:dyDescent="0.3">
      <c r="B850" t="s">
        <v>18</v>
      </c>
      <c r="C850" t="s">
        <v>2</v>
      </c>
      <c r="D850" t="s">
        <v>66</v>
      </c>
      <c r="E850" t="s">
        <v>216</v>
      </c>
      <c r="F850" t="s">
        <v>31</v>
      </c>
      <c r="G850" t="s">
        <v>86</v>
      </c>
      <c r="H850" t="s">
        <v>88</v>
      </c>
      <c r="I850">
        <v>6</v>
      </c>
      <c r="J850" t="s">
        <v>944</v>
      </c>
    </row>
    <row r="851" spans="2:10" x14ac:dyDescent="0.3">
      <c r="B851" t="s">
        <v>18</v>
      </c>
      <c r="C851" t="s">
        <v>2</v>
      </c>
      <c r="D851" t="s">
        <v>66</v>
      </c>
      <c r="E851" t="s">
        <v>3318</v>
      </c>
      <c r="F851" t="s">
        <v>3319</v>
      </c>
      <c r="G851" t="s">
        <v>1017</v>
      </c>
      <c r="H851" t="s">
        <v>88</v>
      </c>
      <c r="I851">
        <v>39</v>
      </c>
      <c r="J851" t="s">
        <v>3320</v>
      </c>
    </row>
    <row r="852" spans="2:10" x14ac:dyDescent="0.3">
      <c r="B852" t="s">
        <v>18</v>
      </c>
      <c r="C852" t="s">
        <v>2</v>
      </c>
      <c r="D852" t="s">
        <v>66</v>
      </c>
      <c r="E852" t="s">
        <v>3321</v>
      </c>
      <c r="F852" t="s">
        <v>3322</v>
      </c>
      <c r="G852" t="s">
        <v>1025</v>
      </c>
      <c r="H852" t="s">
        <v>1099</v>
      </c>
      <c r="I852">
        <v>16</v>
      </c>
      <c r="J852" t="s">
        <v>3323</v>
      </c>
    </row>
    <row r="853" spans="2:10" x14ac:dyDescent="0.3">
      <c r="B853" t="s">
        <v>18</v>
      </c>
      <c r="C853" t="s">
        <v>2</v>
      </c>
      <c r="D853" t="s">
        <v>66</v>
      </c>
      <c r="E853" t="s">
        <v>3324</v>
      </c>
      <c r="F853" t="s">
        <v>3325</v>
      </c>
      <c r="G853" t="s">
        <v>1032</v>
      </c>
      <c r="H853" t="s">
        <v>1021</v>
      </c>
      <c r="I853">
        <v>82</v>
      </c>
      <c r="J853" t="s">
        <v>3326</v>
      </c>
    </row>
    <row r="854" spans="2:10" x14ac:dyDescent="0.3">
      <c r="B854" t="s">
        <v>18</v>
      </c>
      <c r="C854" t="s">
        <v>2</v>
      </c>
      <c r="D854" t="s">
        <v>66</v>
      </c>
      <c r="E854" t="s">
        <v>245</v>
      </c>
      <c r="F854" t="s">
        <v>246</v>
      </c>
      <c r="G854" t="s">
        <v>86</v>
      </c>
      <c r="H854" t="s">
        <v>88</v>
      </c>
      <c r="I854">
        <v>18</v>
      </c>
      <c r="J854" t="s">
        <v>945</v>
      </c>
    </row>
    <row r="855" spans="2:10" x14ac:dyDescent="0.3">
      <c r="B855" t="s">
        <v>18</v>
      </c>
      <c r="C855" t="s">
        <v>2</v>
      </c>
      <c r="D855" t="s">
        <v>66</v>
      </c>
      <c r="E855" t="s">
        <v>3327</v>
      </c>
      <c r="F855" t="s">
        <v>3328</v>
      </c>
      <c r="G855" t="s">
        <v>1032</v>
      </c>
      <c r="H855" t="s">
        <v>88</v>
      </c>
      <c r="I855">
        <v>18</v>
      </c>
      <c r="J855" t="s">
        <v>3329</v>
      </c>
    </row>
    <row r="856" spans="2:10" x14ac:dyDescent="0.3">
      <c r="B856" t="s">
        <v>18</v>
      </c>
      <c r="C856" t="s">
        <v>2</v>
      </c>
      <c r="D856" t="s">
        <v>66</v>
      </c>
      <c r="E856" t="s">
        <v>3330</v>
      </c>
      <c r="F856" t="s">
        <v>3331</v>
      </c>
      <c r="G856" t="s">
        <v>1032</v>
      </c>
      <c r="H856" t="s">
        <v>1033</v>
      </c>
      <c r="I856">
        <v>84</v>
      </c>
      <c r="J856" t="s">
        <v>3332</v>
      </c>
    </row>
    <row r="857" spans="2:10" x14ac:dyDescent="0.3">
      <c r="B857" t="s">
        <v>18</v>
      </c>
      <c r="C857" t="s">
        <v>2</v>
      </c>
      <c r="D857" t="s">
        <v>66</v>
      </c>
      <c r="E857" t="s">
        <v>3333</v>
      </c>
      <c r="F857" t="s">
        <v>3334</v>
      </c>
      <c r="G857" t="s">
        <v>1017</v>
      </c>
      <c r="H857" t="s">
        <v>420</v>
      </c>
      <c r="I857">
        <v>87</v>
      </c>
      <c r="J857" t="s">
        <v>3335</v>
      </c>
    </row>
    <row r="858" spans="2:10" x14ac:dyDescent="0.3">
      <c r="B858" t="s">
        <v>18</v>
      </c>
      <c r="C858" t="s">
        <v>2</v>
      </c>
      <c r="D858" t="s">
        <v>66</v>
      </c>
      <c r="E858" t="s">
        <v>3336</v>
      </c>
      <c r="F858" t="s">
        <v>3337</v>
      </c>
      <c r="G858" t="s">
        <v>1032</v>
      </c>
      <c r="H858" t="s">
        <v>420</v>
      </c>
      <c r="I858">
        <v>48</v>
      </c>
      <c r="J858" t="s">
        <v>3338</v>
      </c>
    </row>
    <row r="859" spans="2:10" x14ac:dyDescent="0.3">
      <c r="B859" t="s">
        <v>18</v>
      </c>
      <c r="C859" t="s">
        <v>2</v>
      </c>
      <c r="D859" t="s">
        <v>66</v>
      </c>
      <c r="E859" t="s">
        <v>3339</v>
      </c>
      <c r="F859" t="s">
        <v>3340</v>
      </c>
      <c r="G859" t="s">
        <v>1017</v>
      </c>
      <c r="H859" t="s">
        <v>420</v>
      </c>
      <c r="I859">
        <v>43</v>
      </c>
      <c r="J859" t="s">
        <v>3341</v>
      </c>
    </row>
    <row r="860" spans="2:10" x14ac:dyDescent="0.3">
      <c r="B860" t="s">
        <v>18</v>
      </c>
      <c r="C860" t="s">
        <v>2</v>
      </c>
      <c r="D860" t="s">
        <v>66</v>
      </c>
      <c r="E860" t="s">
        <v>3342</v>
      </c>
      <c r="F860" t="s">
        <v>3343</v>
      </c>
      <c r="G860" t="s">
        <v>1032</v>
      </c>
      <c r="H860" t="s">
        <v>1021</v>
      </c>
      <c r="I860">
        <v>86</v>
      </c>
      <c r="J860" t="s">
        <v>3344</v>
      </c>
    </row>
    <row r="861" spans="2:10" x14ac:dyDescent="0.3">
      <c r="B861" t="s">
        <v>18</v>
      </c>
      <c r="C861" t="s">
        <v>2</v>
      </c>
      <c r="D861" t="s">
        <v>66</v>
      </c>
      <c r="E861" t="s">
        <v>3345</v>
      </c>
      <c r="F861" t="s">
        <v>3346</v>
      </c>
      <c r="G861" t="s">
        <v>1032</v>
      </c>
      <c r="H861" t="s">
        <v>1033</v>
      </c>
      <c r="I861">
        <v>80</v>
      </c>
      <c r="J861" t="s">
        <v>3347</v>
      </c>
    </row>
    <row r="862" spans="2:10" x14ac:dyDescent="0.3">
      <c r="B862" t="s">
        <v>18</v>
      </c>
      <c r="C862" t="s">
        <v>2</v>
      </c>
      <c r="D862" t="s">
        <v>66</v>
      </c>
      <c r="E862" t="s">
        <v>3348</v>
      </c>
      <c r="F862" t="s">
        <v>3349</v>
      </c>
      <c r="G862" t="s">
        <v>1017</v>
      </c>
      <c r="H862" t="s">
        <v>88</v>
      </c>
      <c r="I862">
        <v>81</v>
      </c>
      <c r="J862" t="s">
        <v>3350</v>
      </c>
    </row>
    <row r="863" spans="2:10" x14ac:dyDescent="0.3">
      <c r="B863" t="s">
        <v>18</v>
      </c>
      <c r="C863" t="s">
        <v>2</v>
      </c>
      <c r="D863" t="s">
        <v>66</v>
      </c>
      <c r="E863" t="s">
        <v>3351</v>
      </c>
      <c r="F863" t="s">
        <v>3352</v>
      </c>
      <c r="G863" t="s">
        <v>1017</v>
      </c>
      <c r="H863" t="s">
        <v>88</v>
      </c>
      <c r="I863">
        <v>81</v>
      </c>
      <c r="J863" t="s">
        <v>3353</v>
      </c>
    </row>
    <row r="864" spans="2:10" x14ac:dyDescent="0.3">
      <c r="B864" t="s">
        <v>18</v>
      </c>
      <c r="C864" t="s">
        <v>2</v>
      </c>
      <c r="D864" t="s">
        <v>66</v>
      </c>
      <c r="E864" t="s">
        <v>3354</v>
      </c>
      <c r="F864" t="s">
        <v>3355</v>
      </c>
      <c r="G864" t="s">
        <v>1017</v>
      </c>
      <c r="H864" t="s">
        <v>420</v>
      </c>
      <c r="I864">
        <v>38</v>
      </c>
      <c r="J864" t="s">
        <v>3356</v>
      </c>
    </row>
    <row r="865" spans="2:10" x14ac:dyDescent="0.3">
      <c r="B865" t="s">
        <v>18</v>
      </c>
      <c r="C865" t="s">
        <v>2</v>
      </c>
      <c r="D865" t="s">
        <v>66</v>
      </c>
      <c r="E865" t="s">
        <v>3357</v>
      </c>
      <c r="F865" t="s">
        <v>3358</v>
      </c>
      <c r="G865" t="s">
        <v>1025</v>
      </c>
      <c r="H865" t="s">
        <v>1099</v>
      </c>
      <c r="I865">
        <v>0</v>
      </c>
      <c r="J865" t="s">
        <v>3359</v>
      </c>
    </row>
    <row r="866" spans="2:10" x14ac:dyDescent="0.3">
      <c r="B866" t="s">
        <v>18</v>
      </c>
      <c r="C866" t="s">
        <v>2</v>
      </c>
      <c r="D866" t="s">
        <v>66</v>
      </c>
      <c r="E866" t="s">
        <v>3360</v>
      </c>
      <c r="F866" t="s">
        <v>3361</v>
      </c>
      <c r="G866" t="s">
        <v>1017</v>
      </c>
      <c r="H866" t="s">
        <v>1021</v>
      </c>
      <c r="I866">
        <v>89</v>
      </c>
      <c r="J866" t="s">
        <v>3362</v>
      </c>
    </row>
    <row r="867" spans="2:10" x14ac:dyDescent="0.3">
      <c r="B867" t="s">
        <v>18</v>
      </c>
      <c r="C867" t="s">
        <v>2</v>
      </c>
      <c r="D867" t="s">
        <v>66</v>
      </c>
      <c r="E867" t="s">
        <v>3363</v>
      </c>
      <c r="F867" t="s">
        <v>3364</v>
      </c>
      <c r="G867" t="s">
        <v>1017</v>
      </c>
      <c r="H867" t="s">
        <v>88</v>
      </c>
      <c r="I867">
        <v>80</v>
      </c>
      <c r="J867" t="s">
        <v>3365</v>
      </c>
    </row>
    <row r="868" spans="2:10" x14ac:dyDescent="0.3">
      <c r="B868" t="s">
        <v>18</v>
      </c>
      <c r="C868" t="s">
        <v>2</v>
      </c>
      <c r="D868" t="s">
        <v>66</v>
      </c>
      <c r="E868" t="s">
        <v>448</v>
      </c>
      <c r="F868" t="s">
        <v>449</v>
      </c>
      <c r="G868" t="s">
        <v>86</v>
      </c>
      <c r="H868" t="s">
        <v>88</v>
      </c>
      <c r="I868">
        <v>81</v>
      </c>
      <c r="J868" t="s">
        <v>946</v>
      </c>
    </row>
    <row r="869" spans="2:10" x14ac:dyDescent="0.3">
      <c r="B869" t="s">
        <v>18</v>
      </c>
      <c r="C869" t="s">
        <v>2</v>
      </c>
      <c r="D869" t="s">
        <v>66</v>
      </c>
      <c r="E869" t="s">
        <v>3366</v>
      </c>
      <c r="F869" t="s">
        <v>3367</v>
      </c>
      <c r="G869" t="s">
        <v>1017</v>
      </c>
      <c r="H869" t="s">
        <v>420</v>
      </c>
      <c r="I869">
        <v>13</v>
      </c>
      <c r="J869" t="s">
        <v>3368</v>
      </c>
    </row>
    <row r="870" spans="2:10" x14ac:dyDescent="0.3">
      <c r="B870" t="s">
        <v>18</v>
      </c>
      <c r="C870" t="s">
        <v>2</v>
      </c>
      <c r="D870" t="s">
        <v>66</v>
      </c>
      <c r="E870" t="s">
        <v>3369</v>
      </c>
      <c r="F870" t="s">
        <v>3370</v>
      </c>
      <c r="G870" t="s">
        <v>1052</v>
      </c>
      <c r="H870" t="s">
        <v>88</v>
      </c>
      <c r="I870">
        <v>14</v>
      </c>
      <c r="J870" t="s">
        <v>3371</v>
      </c>
    </row>
    <row r="871" spans="2:10" x14ac:dyDescent="0.3">
      <c r="B871" t="s">
        <v>18</v>
      </c>
      <c r="C871" t="s">
        <v>2</v>
      </c>
      <c r="D871" t="s">
        <v>66</v>
      </c>
      <c r="E871" t="s">
        <v>3372</v>
      </c>
      <c r="F871" t="s">
        <v>3373</v>
      </c>
      <c r="G871" t="s">
        <v>1017</v>
      </c>
      <c r="H871" t="s">
        <v>92</v>
      </c>
      <c r="I871">
        <v>19</v>
      </c>
      <c r="J871" t="s">
        <v>3374</v>
      </c>
    </row>
    <row r="872" spans="2:10" x14ac:dyDescent="0.3">
      <c r="B872" t="s">
        <v>18</v>
      </c>
      <c r="C872" t="s">
        <v>2</v>
      </c>
      <c r="D872" t="s">
        <v>66</v>
      </c>
      <c r="E872" t="s">
        <v>488</v>
      </c>
      <c r="F872" t="s">
        <v>489</v>
      </c>
      <c r="G872" t="s">
        <v>86</v>
      </c>
      <c r="H872" t="s">
        <v>88</v>
      </c>
      <c r="I872">
        <v>13</v>
      </c>
      <c r="J872" t="s">
        <v>947</v>
      </c>
    </row>
    <row r="873" spans="2:10" x14ac:dyDescent="0.3">
      <c r="B873" t="s">
        <v>18</v>
      </c>
      <c r="C873" t="s">
        <v>2</v>
      </c>
      <c r="D873" t="s">
        <v>66</v>
      </c>
      <c r="E873" t="s">
        <v>3375</v>
      </c>
      <c r="F873" t="s">
        <v>3376</v>
      </c>
      <c r="G873" t="s">
        <v>1025</v>
      </c>
      <c r="H873" t="s">
        <v>255</v>
      </c>
      <c r="I873">
        <v>16</v>
      </c>
      <c r="J873" t="s">
        <v>3377</v>
      </c>
    </row>
    <row r="874" spans="2:10" x14ac:dyDescent="0.3">
      <c r="B874" t="s">
        <v>18</v>
      </c>
      <c r="C874" t="s">
        <v>2</v>
      </c>
      <c r="D874" t="s">
        <v>66</v>
      </c>
      <c r="E874" t="s">
        <v>521</v>
      </c>
      <c r="F874" t="s">
        <v>522</v>
      </c>
      <c r="G874" t="s">
        <v>86</v>
      </c>
      <c r="H874" t="s">
        <v>88</v>
      </c>
      <c r="I874">
        <v>14</v>
      </c>
      <c r="J874" t="s">
        <v>948</v>
      </c>
    </row>
    <row r="875" spans="2:10" x14ac:dyDescent="0.3">
      <c r="B875" t="s">
        <v>18</v>
      </c>
      <c r="C875" t="s">
        <v>2</v>
      </c>
      <c r="D875" t="s">
        <v>66</v>
      </c>
      <c r="E875" t="s">
        <v>548</v>
      </c>
      <c r="F875" t="s">
        <v>549</v>
      </c>
      <c r="G875" t="s">
        <v>86</v>
      </c>
      <c r="I875">
        <v>16</v>
      </c>
      <c r="J875" t="s">
        <v>949</v>
      </c>
    </row>
    <row r="876" spans="2:10" x14ac:dyDescent="0.3">
      <c r="B876" t="s">
        <v>18</v>
      </c>
      <c r="C876" t="s">
        <v>2</v>
      </c>
      <c r="D876" t="s">
        <v>66</v>
      </c>
      <c r="E876" t="s">
        <v>3378</v>
      </c>
      <c r="F876" t="s">
        <v>3379</v>
      </c>
      <c r="G876" t="s">
        <v>1017</v>
      </c>
      <c r="H876" t="s">
        <v>88</v>
      </c>
      <c r="I876">
        <v>84</v>
      </c>
      <c r="J876" t="s">
        <v>3380</v>
      </c>
    </row>
    <row r="877" spans="2:10" x14ac:dyDescent="0.3">
      <c r="B877" t="s">
        <v>18</v>
      </c>
      <c r="C877" t="s">
        <v>2</v>
      </c>
      <c r="D877" t="s">
        <v>66</v>
      </c>
      <c r="E877" t="s">
        <v>3381</v>
      </c>
      <c r="F877" t="s">
        <v>3382</v>
      </c>
      <c r="G877" t="s">
        <v>1025</v>
      </c>
      <c r="H877" t="s">
        <v>629</v>
      </c>
      <c r="I877">
        <v>0</v>
      </c>
      <c r="J877" t="s">
        <v>3383</v>
      </c>
    </row>
    <row r="878" spans="2:10" x14ac:dyDescent="0.3">
      <c r="B878" t="s">
        <v>18</v>
      </c>
      <c r="C878" t="s">
        <v>2</v>
      </c>
      <c r="D878" t="s">
        <v>74</v>
      </c>
      <c r="E878" t="s">
        <v>3384</v>
      </c>
      <c r="F878" t="s">
        <v>3385</v>
      </c>
      <c r="G878" t="s">
        <v>1017</v>
      </c>
      <c r="H878" t="s">
        <v>420</v>
      </c>
      <c r="I878">
        <v>13</v>
      </c>
      <c r="J878" t="s">
        <v>3386</v>
      </c>
    </row>
    <row r="879" spans="2:10" x14ac:dyDescent="0.3">
      <c r="B879" t="s">
        <v>18</v>
      </c>
      <c r="C879" t="s">
        <v>2</v>
      </c>
      <c r="D879" t="s">
        <v>74</v>
      </c>
      <c r="E879" t="s">
        <v>3387</v>
      </c>
      <c r="F879" t="s">
        <v>3388</v>
      </c>
      <c r="G879" t="s">
        <v>1017</v>
      </c>
      <c r="H879" t="s">
        <v>420</v>
      </c>
      <c r="I879">
        <v>82</v>
      </c>
      <c r="J879" t="s">
        <v>3389</v>
      </c>
    </row>
    <row r="880" spans="2:10" x14ac:dyDescent="0.3">
      <c r="B880" t="s">
        <v>18</v>
      </c>
      <c r="C880" t="s">
        <v>2</v>
      </c>
      <c r="D880" t="s">
        <v>74</v>
      </c>
      <c r="E880" t="s">
        <v>3390</v>
      </c>
      <c r="F880" t="s">
        <v>3391</v>
      </c>
      <c r="G880" t="s">
        <v>1032</v>
      </c>
      <c r="H880" t="s">
        <v>88</v>
      </c>
      <c r="I880">
        <v>12</v>
      </c>
      <c r="J880" t="s">
        <v>3392</v>
      </c>
    </row>
    <row r="881" spans="2:10" x14ac:dyDescent="0.3">
      <c r="B881" t="s">
        <v>18</v>
      </c>
      <c r="C881" t="s">
        <v>2</v>
      </c>
      <c r="D881" t="s">
        <v>74</v>
      </c>
      <c r="E881" t="s">
        <v>3393</v>
      </c>
      <c r="F881" t="s">
        <v>3394</v>
      </c>
      <c r="G881" t="s">
        <v>1017</v>
      </c>
      <c r="H881" t="s">
        <v>420</v>
      </c>
      <c r="J881" t="s">
        <v>3395</v>
      </c>
    </row>
    <row r="882" spans="2:10" x14ac:dyDescent="0.3">
      <c r="B882" t="s">
        <v>18</v>
      </c>
      <c r="C882" t="s">
        <v>2</v>
      </c>
      <c r="D882" t="s">
        <v>74</v>
      </c>
      <c r="E882" t="s">
        <v>3396</v>
      </c>
      <c r="F882" t="s">
        <v>3397</v>
      </c>
      <c r="G882" t="s">
        <v>1032</v>
      </c>
      <c r="H882" t="s">
        <v>1021</v>
      </c>
      <c r="I882">
        <v>88</v>
      </c>
      <c r="J882" t="s">
        <v>3398</v>
      </c>
    </row>
    <row r="883" spans="2:10" x14ac:dyDescent="0.3">
      <c r="B883" t="s">
        <v>18</v>
      </c>
      <c r="C883" t="s">
        <v>2</v>
      </c>
      <c r="D883" t="s">
        <v>74</v>
      </c>
      <c r="E883" t="s">
        <v>3399</v>
      </c>
      <c r="F883" t="s">
        <v>3400</v>
      </c>
      <c r="G883" t="s">
        <v>1017</v>
      </c>
      <c r="H883" t="s">
        <v>420</v>
      </c>
      <c r="I883">
        <v>13</v>
      </c>
      <c r="J883" t="s">
        <v>3401</v>
      </c>
    </row>
    <row r="884" spans="2:10" x14ac:dyDescent="0.3">
      <c r="B884" t="s">
        <v>18</v>
      </c>
      <c r="C884" t="s">
        <v>2</v>
      </c>
      <c r="D884" t="s">
        <v>74</v>
      </c>
      <c r="E884" t="s">
        <v>3402</v>
      </c>
      <c r="F884" t="s">
        <v>3403</v>
      </c>
      <c r="G884" t="s">
        <v>1017</v>
      </c>
      <c r="H884" t="s">
        <v>1429</v>
      </c>
      <c r="I884">
        <v>15</v>
      </c>
      <c r="J884" t="s">
        <v>3404</v>
      </c>
    </row>
    <row r="885" spans="2:10" x14ac:dyDescent="0.3">
      <c r="B885" t="s">
        <v>18</v>
      </c>
      <c r="C885" t="s">
        <v>2</v>
      </c>
      <c r="D885" t="s">
        <v>74</v>
      </c>
      <c r="E885" t="s">
        <v>3405</v>
      </c>
      <c r="F885" t="s">
        <v>3406</v>
      </c>
      <c r="G885" t="s">
        <v>1025</v>
      </c>
      <c r="H885" t="s">
        <v>1099</v>
      </c>
      <c r="I885">
        <v>82</v>
      </c>
      <c r="J885" t="s">
        <v>3407</v>
      </c>
    </row>
    <row r="886" spans="2:10" x14ac:dyDescent="0.3">
      <c r="B886" t="s">
        <v>18</v>
      </c>
      <c r="C886" t="s">
        <v>2</v>
      </c>
      <c r="D886" t="s">
        <v>74</v>
      </c>
      <c r="E886" t="s">
        <v>195</v>
      </c>
      <c r="F886" t="s">
        <v>196</v>
      </c>
      <c r="G886" t="s">
        <v>86</v>
      </c>
      <c r="H886" t="s">
        <v>88</v>
      </c>
      <c r="I886">
        <v>1</v>
      </c>
      <c r="J886" t="s">
        <v>950</v>
      </c>
    </row>
    <row r="887" spans="2:10" x14ac:dyDescent="0.3">
      <c r="B887" t="s">
        <v>18</v>
      </c>
      <c r="C887" t="s">
        <v>2</v>
      </c>
      <c r="D887" t="s">
        <v>74</v>
      </c>
      <c r="E887" t="s">
        <v>197</v>
      </c>
      <c r="F887" t="s">
        <v>53</v>
      </c>
      <c r="G887" t="s">
        <v>86</v>
      </c>
      <c r="H887" t="s">
        <v>88</v>
      </c>
      <c r="I887">
        <v>14</v>
      </c>
      <c r="J887" t="s">
        <v>951</v>
      </c>
    </row>
    <row r="888" spans="2:10" x14ac:dyDescent="0.3">
      <c r="B888" t="s">
        <v>18</v>
      </c>
      <c r="C888" t="s">
        <v>2</v>
      </c>
      <c r="D888" t="s">
        <v>74</v>
      </c>
      <c r="E888" t="s">
        <v>3408</v>
      </c>
      <c r="F888" t="s">
        <v>3409</v>
      </c>
      <c r="G888" t="s">
        <v>1017</v>
      </c>
      <c r="H888" t="s">
        <v>88</v>
      </c>
      <c r="I888">
        <v>17</v>
      </c>
      <c r="J888" t="s">
        <v>3410</v>
      </c>
    </row>
    <row r="889" spans="2:10" x14ac:dyDescent="0.3">
      <c r="B889" t="s">
        <v>18</v>
      </c>
      <c r="C889" t="s">
        <v>2</v>
      </c>
      <c r="D889" t="s">
        <v>74</v>
      </c>
      <c r="E889" t="s">
        <v>3411</v>
      </c>
      <c r="F889" t="s">
        <v>3412</v>
      </c>
      <c r="G889" t="s">
        <v>1032</v>
      </c>
      <c r="H889" t="s">
        <v>420</v>
      </c>
      <c r="I889">
        <v>83</v>
      </c>
      <c r="J889" t="s">
        <v>3413</v>
      </c>
    </row>
    <row r="890" spans="2:10" x14ac:dyDescent="0.3">
      <c r="B890" t="s">
        <v>18</v>
      </c>
      <c r="C890" t="s">
        <v>2</v>
      </c>
      <c r="D890" t="s">
        <v>74</v>
      </c>
      <c r="E890" t="s">
        <v>3414</v>
      </c>
      <c r="F890" t="s">
        <v>3415</v>
      </c>
      <c r="G890" t="s">
        <v>1025</v>
      </c>
      <c r="H890" t="s">
        <v>255</v>
      </c>
      <c r="I890">
        <v>83</v>
      </c>
      <c r="J890" t="s">
        <v>3416</v>
      </c>
    </row>
    <row r="891" spans="2:10" x14ac:dyDescent="0.3">
      <c r="B891" t="s">
        <v>18</v>
      </c>
      <c r="C891" t="s">
        <v>2</v>
      </c>
      <c r="D891" t="s">
        <v>74</v>
      </c>
      <c r="E891" t="s">
        <v>3417</v>
      </c>
      <c r="F891" t="s">
        <v>3418</v>
      </c>
      <c r="G891" t="s">
        <v>1032</v>
      </c>
      <c r="H891" t="s">
        <v>420</v>
      </c>
      <c r="I891">
        <v>84</v>
      </c>
      <c r="J891" t="s">
        <v>3419</v>
      </c>
    </row>
    <row r="892" spans="2:10" x14ac:dyDescent="0.3">
      <c r="B892" t="s">
        <v>18</v>
      </c>
      <c r="C892" t="s">
        <v>2</v>
      </c>
      <c r="D892" t="s">
        <v>74</v>
      </c>
      <c r="E892" t="s">
        <v>3420</v>
      </c>
      <c r="F892" t="s">
        <v>3421</v>
      </c>
      <c r="G892" t="s">
        <v>1017</v>
      </c>
      <c r="H892" t="s">
        <v>1021</v>
      </c>
      <c r="I892">
        <v>6</v>
      </c>
      <c r="J892" t="s">
        <v>3422</v>
      </c>
    </row>
    <row r="893" spans="2:10" x14ac:dyDescent="0.3">
      <c r="B893" t="s">
        <v>18</v>
      </c>
      <c r="C893" t="s">
        <v>2</v>
      </c>
      <c r="D893" t="s">
        <v>74</v>
      </c>
      <c r="E893" t="s">
        <v>3423</v>
      </c>
      <c r="F893" t="s">
        <v>3424</v>
      </c>
      <c r="G893" t="s">
        <v>1017</v>
      </c>
      <c r="H893" t="s">
        <v>420</v>
      </c>
      <c r="I893">
        <v>82</v>
      </c>
      <c r="J893" t="s">
        <v>3425</v>
      </c>
    </row>
    <row r="894" spans="2:10" x14ac:dyDescent="0.3">
      <c r="B894" t="s">
        <v>18</v>
      </c>
      <c r="C894" t="s">
        <v>2</v>
      </c>
      <c r="D894" t="s">
        <v>74</v>
      </c>
      <c r="E894" t="s">
        <v>3426</v>
      </c>
      <c r="F894" t="s">
        <v>3427</v>
      </c>
      <c r="G894" t="s">
        <v>1052</v>
      </c>
      <c r="I894">
        <v>17</v>
      </c>
      <c r="J894" t="s">
        <v>3428</v>
      </c>
    </row>
    <row r="895" spans="2:10" x14ac:dyDescent="0.3">
      <c r="B895" t="s">
        <v>18</v>
      </c>
      <c r="C895" t="s">
        <v>2</v>
      </c>
      <c r="D895" t="s">
        <v>74</v>
      </c>
      <c r="E895" t="s">
        <v>3429</v>
      </c>
      <c r="F895" t="s">
        <v>3430</v>
      </c>
      <c r="G895" t="s">
        <v>1052</v>
      </c>
      <c r="H895" t="s">
        <v>88</v>
      </c>
      <c r="I895">
        <v>89</v>
      </c>
      <c r="J895" t="s">
        <v>3431</v>
      </c>
    </row>
    <row r="896" spans="2:10" x14ac:dyDescent="0.3">
      <c r="B896" t="s">
        <v>18</v>
      </c>
      <c r="C896" t="s">
        <v>2</v>
      </c>
      <c r="D896" t="s">
        <v>74</v>
      </c>
      <c r="E896" t="s">
        <v>3432</v>
      </c>
      <c r="F896" t="s">
        <v>3433</v>
      </c>
      <c r="G896" t="s">
        <v>1032</v>
      </c>
      <c r="H896" t="s">
        <v>1021</v>
      </c>
      <c r="I896">
        <v>86</v>
      </c>
      <c r="J896" t="s">
        <v>3434</v>
      </c>
    </row>
    <row r="897" spans="2:10" x14ac:dyDescent="0.3">
      <c r="B897" t="s">
        <v>18</v>
      </c>
      <c r="C897" t="s">
        <v>2</v>
      </c>
      <c r="D897" t="s">
        <v>74</v>
      </c>
      <c r="E897" t="s">
        <v>315</v>
      </c>
      <c r="F897" t="s">
        <v>316</v>
      </c>
      <c r="G897" t="s">
        <v>86</v>
      </c>
      <c r="H897" t="s">
        <v>88</v>
      </c>
      <c r="I897">
        <v>19</v>
      </c>
      <c r="J897" t="s">
        <v>952</v>
      </c>
    </row>
    <row r="898" spans="2:10" x14ac:dyDescent="0.3">
      <c r="B898" t="s">
        <v>18</v>
      </c>
      <c r="C898" t="s">
        <v>2</v>
      </c>
      <c r="D898" t="s">
        <v>74</v>
      </c>
      <c r="E898" t="s">
        <v>3435</v>
      </c>
      <c r="F898" t="s">
        <v>3436</v>
      </c>
      <c r="G898" t="s">
        <v>1017</v>
      </c>
      <c r="H898" t="s">
        <v>88</v>
      </c>
      <c r="I898">
        <v>17</v>
      </c>
      <c r="J898" t="s">
        <v>3437</v>
      </c>
    </row>
    <row r="899" spans="2:10" x14ac:dyDescent="0.3">
      <c r="B899" t="s">
        <v>18</v>
      </c>
      <c r="C899" t="s">
        <v>2</v>
      </c>
      <c r="D899" t="s">
        <v>74</v>
      </c>
      <c r="E899" t="s">
        <v>354</v>
      </c>
      <c r="F899" t="s">
        <v>355</v>
      </c>
      <c r="G899" t="s">
        <v>86</v>
      </c>
      <c r="H899" t="s">
        <v>88</v>
      </c>
      <c r="I899">
        <v>11</v>
      </c>
      <c r="J899" t="s">
        <v>953</v>
      </c>
    </row>
    <row r="900" spans="2:10" x14ac:dyDescent="0.3">
      <c r="B900" t="s">
        <v>18</v>
      </c>
      <c r="C900" t="s">
        <v>2</v>
      </c>
      <c r="D900" t="s">
        <v>74</v>
      </c>
      <c r="E900" t="s">
        <v>3438</v>
      </c>
      <c r="F900" t="s">
        <v>3439</v>
      </c>
      <c r="G900" t="s">
        <v>1017</v>
      </c>
      <c r="H900" t="s">
        <v>1021</v>
      </c>
      <c r="I900">
        <v>16</v>
      </c>
      <c r="J900" t="s">
        <v>3440</v>
      </c>
    </row>
    <row r="901" spans="2:10" x14ac:dyDescent="0.3">
      <c r="B901" t="s">
        <v>18</v>
      </c>
      <c r="C901" t="s">
        <v>2</v>
      </c>
      <c r="D901" t="s">
        <v>74</v>
      </c>
      <c r="E901" t="s">
        <v>3441</v>
      </c>
      <c r="F901" t="s">
        <v>3442</v>
      </c>
      <c r="G901" t="s">
        <v>1017</v>
      </c>
      <c r="H901" t="s">
        <v>88</v>
      </c>
      <c r="I901">
        <v>87</v>
      </c>
      <c r="J901" t="s">
        <v>3443</v>
      </c>
    </row>
    <row r="902" spans="2:10" x14ac:dyDescent="0.3">
      <c r="B902" t="s">
        <v>18</v>
      </c>
      <c r="C902" t="s">
        <v>2</v>
      </c>
      <c r="D902" t="s">
        <v>74</v>
      </c>
      <c r="E902" t="s">
        <v>3444</v>
      </c>
      <c r="F902" t="s">
        <v>3445</v>
      </c>
      <c r="G902" t="s">
        <v>1017</v>
      </c>
      <c r="H902" t="s">
        <v>420</v>
      </c>
      <c r="I902">
        <v>82</v>
      </c>
      <c r="J902" t="s">
        <v>3446</v>
      </c>
    </row>
    <row r="903" spans="2:10" x14ac:dyDescent="0.3">
      <c r="B903" t="s">
        <v>18</v>
      </c>
      <c r="C903" t="s">
        <v>2</v>
      </c>
      <c r="D903" t="s">
        <v>74</v>
      </c>
      <c r="E903" t="s">
        <v>3447</v>
      </c>
      <c r="F903" t="s">
        <v>3448</v>
      </c>
      <c r="G903" t="s">
        <v>1025</v>
      </c>
      <c r="H903" t="s">
        <v>255</v>
      </c>
      <c r="I903">
        <v>15</v>
      </c>
      <c r="J903" t="s">
        <v>3449</v>
      </c>
    </row>
    <row r="904" spans="2:10" x14ac:dyDescent="0.3">
      <c r="B904" t="s">
        <v>18</v>
      </c>
      <c r="C904" t="s">
        <v>2</v>
      </c>
      <c r="D904" t="s">
        <v>74</v>
      </c>
      <c r="E904" t="s">
        <v>3450</v>
      </c>
      <c r="F904" t="s">
        <v>3451</v>
      </c>
      <c r="G904" t="s">
        <v>1017</v>
      </c>
      <c r="H904" t="s">
        <v>420</v>
      </c>
      <c r="I904">
        <v>18</v>
      </c>
      <c r="J904" t="s">
        <v>3452</v>
      </c>
    </row>
    <row r="905" spans="2:10" x14ac:dyDescent="0.3">
      <c r="B905" t="s">
        <v>18</v>
      </c>
      <c r="C905" t="s">
        <v>2</v>
      </c>
      <c r="D905" t="s">
        <v>74</v>
      </c>
      <c r="E905" t="s">
        <v>3453</v>
      </c>
      <c r="F905" t="s">
        <v>3454</v>
      </c>
      <c r="G905" t="s">
        <v>1017</v>
      </c>
      <c r="H905" t="s">
        <v>88</v>
      </c>
      <c r="I905">
        <v>13</v>
      </c>
      <c r="J905" t="s">
        <v>3455</v>
      </c>
    </row>
    <row r="906" spans="2:10" x14ac:dyDescent="0.3">
      <c r="B906" t="s">
        <v>18</v>
      </c>
      <c r="C906" t="s">
        <v>2</v>
      </c>
      <c r="D906" t="s">
        <v>74</v>
      </c>
      <c r="E906" t="s">
        <v>3456</v>
      </c>
      <c r="F906" t="s">
        <v>3457</v>
      </c>
      <c r="G906" t="s">
        <v>1017</v>
      </c>
      <c r="H906" t="s">
        <v>88</v>
      </c>
      <c r="I906">
        <v>19</v>
      </c>
      <c r="J906" t="s">
        <v>3458</v>
      </c>
    </row>
    <row r="907" spans="2:10" x14ac:dyDescent="0.3">
      <c r="B907" t="s">
        <v>18</v>
      </c>
      <c r="C907" t="s">
        <v>2</v>
      </c>
      <c r="D907" t="s">
        <v>74</v>
      </c>
      <c r="E907" t="s">
        <v>3459</v>
      </c>
      <c r="F907" t="s">
        <v>3460</v>
      </c>
      <c r="G907" t="s">
        <v>1017</v>
      </c>
      <c r="H907" t="s">
        <v>88</v>
      </c>
      <c r="I907">
        <v>11</v>
      </c>
      <c r="J907" t="s">
        <v>3461</v>
      </c>
    </row>
    <row r="908" spans="2:10" x14ac:dyDescent="0.3">
      <c r="B908" t="s">
        <v>18</v>
      </c>
      <c r="C908" t="s">
        <v>2</v>
      </c>
      <c r="D908" t="s">
        <v>74</v>
      </c>
      <c r="E908" t="s">
        <v>3462</v>
      </c>
      <c r="F908" t="s">
        <v>3463</v>
      </c>
      <c r="G908" t="s">
        <v>1017</v>
      </c>
      <c r="H908" t="s">
        <v>1021</v>
      </c>
      <c r="I908">
        <v>86</v>
      </c>
      <c r="J908" t="s">
        <v>3464</v>
      </c>
    </row>
    <row r="909" spans="2:10" x14ac:dyDescent="0.3">
      <c r="B909" t="s">
        <v>18</v>
      </c>
      <c r="C909" t="s">
        <v>2</v>
      </c>
      <c r="D909" t="s">
        <v>74</v>
      </c>
      <c r="E909" t="s">
        <v>3465</v>
      </c>
      <c r="F909" t="s">
        <v>3466</v>
      </c>
      <c r="G909" t="s">
        <v>1017</v>
      </c>
      <c r="H909" t="s">
        <v>88</v>
      </c>
      <c r="I909">
        <v>87</v>
      </c>
      <c r="J909" t="s">
        <v>3467</v>
      </c>
    </row>
    <row r="910" spans="2:10" x14ac:dyDescent="0.3">
      <c r="B910" t="s">
        <v>18</v>
      </c>
      <c r="C910" t="s">
        <v>2</v>
      </c>
      <c r="D910" t="s">
        <v>74</v>
      </c>
      <c r="E910" t="s">
        <v>3468</v>
      </c>
      <c r="F910" t="s">
        <v>3469</v>
      </c>
      <c r="G910" t="s">
        <v>1017</v>
      </c>
      <c r="H910" t="s">
        <v>88</v>
      </c>
      <c r="I910">
        <v>10</v>
      </c>
      <c r="J910" t="s">
        <v>3470</v>
      </c>
    </row>
    <row r="911" spans="2:10" x14ac:dyDescent="0.3">
      <c r="B911" t="s">
        <v>18</v>
      </c>
      <c r="C911" t="s">
        <v>2</v>
      </c>
      <c r="D911" t="s">
        <v>74</v>
      </c>
      <c r="E911" t="s">
        <v>3471</v>
      </c>
      <c r="F911" t="s">
        <v>3472</v>
      </c>
      <c r="G911" t="s">
        <v>1017</v>
      </c>
      <c r="H911" t="s">
        <v>88</v>
      </c>
      <c r="I911">
        <v>8</v>
      </c>
      <c r="J911" t="s">
        <v>3473</v>
      </c>
    </row>
    <row r="912" spans="2:10" x14ac:dyDescent="0.3">
      <c r="B912" t="s">
        <v>18</v>
      </c>
      <c r="C912" t="s">
        <v>2</v>
      </c>
      <c r="D912" t="s">
        <v>74</v>
      </c>
      <c r="E912" t="s">
        <v>3474</v>
      </c>
      <c r="F912" t="s">
        <v>3475</v>
      </c>
      <c r="G912" t="s">
        <v>1017</v>
      </c>
      <c r="H912" t="s">
        <v>420</v>
      </c>
      <c r="I912">
        <v>18</v>
      </c>
      <c r="J912" t="s">
        <v>3476</v>
      </c>
    </row>
    <row r="913" spans="2:10" x14ac:dyDescent="0.3">
      <c r="B913" t="s">
        <v>18</v>
      </c>
      <c r="C913" t="s">
        <v>2</v>
      </c>
      <c r="D913" t="s">
        <v>74</v>
      </c>
      <c r="E913" t="s">
        <v>3477</v>
      </c>
      <c r="F913" t="s">
        <v>3478</v>
      </c>
      <c r="G913" t="s">
        <v>1025</v>
      </c>
      <c r="I913">
        <v>83</v>
      </c>
      <c r="J913" t="s">
        <v>3479</v>
      </c>
    </row>
    <row r="914" spans="2:10" x14ac:dyDescent="0.3">
      <c r="B914" t="s">
        <v>18</v>
      </c>
      <c r="C914" t="s">
        <v>2</v>
      </c>
      <c r="D914" t="s">
        <v>74</v>
      </c>
      <c r="E914" t="s">
        <v>3480</v>
      </c>
      <c r="F914" t="s">
        <v>3481</v>
      </c>
      <c r="G914" t="s">
        <v>1017</v>
      </c>
      <c r="H914" t="s">
        <v>88</v>
      </c>
      <c r="I914">
        <v>86</v>
      </c>
      <c r="J914" t="s">
        <v>3482</v>
      </c>
    </row>
    <row r="915" spans="2:10" x14ac:dyDescent="0.3">
      <c r="B915" t="s">
        <v>18</v>
      </c>
      <c r="C915" t="s">
        <v>2</v>
      </c>
      <c r="D915" t="s">
        <v>74</v>
      </c>
      <c r="E915" t="s">
        <v>3483</v>
      </c>
      <c r="F915" t="s">
        <v>3484</v>
      </c>
      <c r="G915" t="s">
        <v>1017</v>
      </c>
      <c r="H915" t="s">
        <v>88</v>
      </c>
      <c r="I915">
        <v>17</v>
      </c>
      <c r="J915" t="s">
        <v>3485</v>
      </c>
    </row>
    <row r="916" spans="2:10" x14ac:dyDescent="0.3">
      <c r="B916" t="s">
        <v>18</v>
      </c>
      <c r="C916" t="s">
        <v>2</v>
      </c>
      <c r="D916" t="s">
        <v>74</v>
      </c>
      <c r="E916" t="s">
        <v>3486</v>
      </c>
      <c r="F916" t="s">
        <v>3487</v>
      </c>
      <c r="G916" t="s">
        <v>1017</v>
      </c>
      <c r="H916" t="s">
        <v>88</v>
      </c>
      <c r="I916">
        <v>83</v>
      </c>
      <c r="J916" t="s">
        <v>3488</v>
      </c>
    </row>
    <row r="917" spans="2:10" x14ac:dyDescent="0.3">
      <c r="B917" t="s">
        <v>18</v>
      </c>
      <c r="C917" t="s">
        <v>2</v>
      </c>
      <c r="D917" t="s">
        <v>74</v>
      </c>
      <c r="E917" t="s">
        <v>3489</v>
      </c>
      <c r="F917" t="s">
        <v>3490</v>
      </c>
      <c r="G917" t="s">
        <v>1032</v>
      </c>
      <c r="H917" t="s">
        <v>1021</v>
      </c>
      <c r="I917">
        <v>81</v>
      </c>
      <c r="J917" t="s">
        <v>3491</v>
      </c>
    </row>
    <row r="918" spans="2:10" x14ac:dyDescent="0.3">
      <c r="B918" t="s">
        <v>18</v>
      </c>
      <c r="C918" t="s">
        <v>2</v>
      </c>
      <c r="D918" t="s">
        <v>74</v>
      </c>
      <c r="E918" t="s">
        <v>614</v>
      </c>
      <c r="F918" t="s">
        <v>51</v>
      </c>
      <c r="G918" t="s">
        <v>86</v>
      </c>
      <c r="H918" t="s">
        <v>88</v>
      </c>
      <c r="I918">
        <v>16</v>
      </c>
      <c r="J918" t="s">
        <v>954</v>
      </c>
    </row>
    <row r="919" spans="2:10" x14ac:dyDescent="0.3">
      <c r="B919" t="s">
        <v>18</v>
      </c>
      <c r="C919" t="s">
        <v>2</v>
      </c>
      <c r="D919" t="s">
        <v>79</v>
      </c>
      <c r="E919" t="s">
        <v>3492</v>
      </c>
      <c r="F919" t="s">
        <v>3493</v>
      </c>
      <c r="G919" t="s">
        <v>1017</v>
      </c>
      <c r="H919" t="s">
        <v>420</v>
      </c>
      <c r="I919">
        <v>81</v>
      </c>
      <c r="J919" t="s">
        <v>3494</v>
      </c>
    </row>
    <row r="920" spans="2:10" x14ac:dyDescent="0.3">
      <c r="B920" t="s">
        <v>18</v>
      </c>
      <c r="C920" t="s">
        <v>2</v>
      </c>
      <c r="D920" t="s">
        <v>79</v>
      </c>
      <c r="E920" t="s">
        <v>3495</v>
      </c>
      <c r="F920" t="s">
        <v>3496</v>
      </c>
      <c r="G920" t="s">
        <v>1017</v>
      </c>
      <c r="H920" t="s">
        <v>629</v>
      </c>
      <c r="I920">
        <v>83</v>
      </c>
      <c r="J920" t="s">
        <v>3497</v>
      </c>
    </row>
    <row r="921" spans="2:10" x14ac:dyDescent="0.3">
      <c r="B921" t="s">
        <v>18</v>
      </c>
      <c r="C921" t="s">
        <v>2</v>
      </c>
      <c r="D921" t="s">
        <v>79</v>
      </c>
      <c r="E921" t="s">
        <v>3498</v>
      </c>
      <c r="F921" t="s">
        <v>3499</v>
      </c>
      <c r="G921" t="s">
        <v>1017</v>
      </c>
      <c r="H921" t="s">
        <v>88</v>
      </c>
      <c r="I921">
        <v>16</v>
      </c>
      <c r="J921" t="s">
        <v>3500</v>
      </c>
    </row>
    <row r="922" spans="2:10" x14ac:dyDescent="0.3">
      <c r="B922" t="s">
        <v>18</v>
      </c>
      <c r="C922" t="s">
        <v>2</v>
      </c>
      <c r="D922" t="s">
        <v>79</v>
      </c>
      <c r="E922" t="s">
        <v>124</v>
      </c>
      <c r="F922" t="s">
        <v>125</v>
      </c>
      <c r="G922" t="s">
        <v>86</v>
      </c>
      <c r="H922" t="s">
        <v>88</v>
      </c>
      <c r="I922">
        <v>11</v>
      </c>
      <c r="J922" t="s">
        <v>955</v>
      </c>
    </row>
    <row r="923" spans="2:10" x14ac:dyDescent="0.3">
      <c r="B923" t="s">
        <v>18</v>
      </c>
      <c r="C923" t="s">
        <v>2</v>
      </c>
      <c r="D923" t="s">
        <v>79</v>
      </c>
      <c r="E923" t="s">
        <v>3501</v>
      </c>
      <c r="F923" t="s">
        <v>3502</v>
      </c>
      <c r="G923" t="s">
        <v>1032</v>
      </c>
      <c r="H923" t="s">
        <v>1033</v>
      </c>
      <c r="I923">
        <v>84</v>
      </c>
      <c r="J923" t="s">
        <v>3503</v>
      </c>
    </row>
    <row r="924" spans="2:10" x14ac:dyDescent="0.3">
      <c r="B924" t="s">
        <v>18</v>
      </c>
      <c r="C924" t="s">
        <v>2</v>
      </c>
      <c r="D924" t="s">
        <v>79</v>
      </c>
      <c r="E924" t="s">
        <v>3504</v>
      </c>
      <c r="F924" t="s">
        <v>3505</v>
      </c>
      <c r="G924" t="s">
        <v>1025</v>
      </c>
      <c r="H924" t="s">
        <v>255</v>
      </c>
      <c r="I924">
        <v>2</v>
      </c>
      <c r="J924" t="s">
        <v>3506</v>
      </c>
    </row>
    <row r="925" spans="2:10" x14ac:dyDescent="0.3">
      <c r="B925" t="s">
        <v>18</v>
      </c>
      <c r="C925" t="s">
        <v>2</v>
      </c>
      <c r="D925" t="s">
        <v>79</v>
      </c>
      <c r="E925" t="s">
        <v>3507</v>
      </c>
      <c r="F925" t="s">
        <v>3508</v>
      </c>
      <c r="G925" t="s">
        <v>1025</v>
      </c>
      <c r="H925" t="s">
        <v>255</v>
      </c>
      <c r="I925">
        <v>6</v>
      </c>
      <c r="J925" t="s">
        <v>3509</v>
      </c>
    </row>
    <row r="926" spans="2:10" x14ac:dyDescent="0.3">
      <c r="B926" t="s">
        <v>18</v>
      </c>
      <c r="C926" t="s">
        <v>2</v>
      </c>
      <c r="D926" t="s">
        <v>79</v>
      </c>
      <c r="E926" t="s">
        <v>3510</v>
      </c>
      <c r="F926" t="s">
        <v>3511</v>
      </c>
      <c r="G926" t="s">
        <v>1017</v>
      </c>
      <c r="H926" t="s">
        <v>420</v>
      </c>
      <c r="I926">
        <v>84</v>
      </c>
      <c r="J926" t="s">
        <v>3512</v>
      </c>
    </row>
    <row r="927" spans="2:10" x14ac:dyDescent="0.3">
      <c r="B927" t="s">
        <v>18</v>
      </c>
      <c r="C927" t="s">
        <v>2</v>
      </c>
      <c r="D927" t="s">
        <v>79</v>
      </c>
      <c r="E927" t="s">
        <v>219</v>
      </c>
      <c r="F927" t="s">
        <v>220</v>
      </c>
      <c r="G927" t="s">
        <v>86</v>
      </c>
      <c r="H927" t="s">
        <v>92</v>
      </c>
      <c r="I927">
        <v>19</v>
      </c>
      <c r="J927" t="s">
        <v>956</v>
      </c>
    </row>
    <row r="928" spans="2:10" x14ac:dyDescent="0.3">
      <c r="B928" t="s">
        <v>18</v>
      </c>
      <c r="C928" t="s">
        <v>2</v>
      </c>
      <c r="D928" t="s">
        <v>79</v>
      </c>
      <c r="E928" t="s">
        <v>3513</v>
      </c>
      <c r="G928" t="s">
        <v>1017</v>
      </c>
      <c r="J928" t="s">
        <v>3514</v>
      </c>
    </row>
    <row r="929" spans="2:10" x14ac:dyDescent="0.3">
      <c r="B929" t="s">
        <v>18</v>
      </c>
      <c r="C929" t="s">
        <v>2</v>
      </c>
      <c r="D929" t="s">
        <v>79</v>
      </c>
      <c r="E929" t="s">
        <v>3515</v>
      </c>
      <c r="F929" t="s">
        <v>3516</v>
      </c>
      <c r="G929" t="s">
        <v>1032</v>
      </c>
      <c r="H929" t="s">
        <v>1021</v>
      </c>
      <c r="I929">
        <v>2</v>
      </c>
      <c r="J929" t="s">
        <v>3517</v>
      </c>
    </row>
    <row r="930" spans="2:10" x14ac:dyDescent="0.3">
      <c r="B930" t="s">
        <v>18</v>
      </c>
      <c r="C930" t="s">
        <v>2</v>
      </c>
      <c r="D930" t="s">
        <v>79</v>
      </c>
      <c r="E930" t="s">
        <v>352</v>
      </c>
      <c r="F930" t="s">
        <v>353</v>
      </c>
      <c r="G930" t="s">
        <v>86</v>
      </c>
      <c r="H930" t="s">
        <v>88</v>
      </c>
      <c r="I930">
        <v>15</v>
      </c>
      <c r="J930" t="s">
        <v>957</v>
      </c>
    </row>
    <row r="931" spans="2:10" x14ac:dyDescent="0.3">
      <c r="B931" t="s">
        <v>18</v>
      </c>
      <c r="C931" t="s">
        <v>2</v>
      </c>
      <c r="D931" t="s">
        <v>79</v>
      </c>
      <c r="E931" t="s">
        <v>3518</v>
      </c>
      <c r="F931" t="s">
        <v>3519</v>
      </c>
      <c r="G931" t="s">
        <v>1052</v>
      </c>
      <c r="H931" t="s">
        <v>88</v>
      </c>
      <c r="I931">
        <v>18</v>
      </c>
      <c r="J931" t="s">
        <v>3520</v>
      </c>
    </row>
    <row r="932" spans="2:10" x14ac:dyDescent="0.3">
      <c r="B932" t="s">
        <v>18</v>
      </c>
      <c r="C932" t="s">
        <v>2</v>
      </c>
      <c r="D932" t="s">
        <v>79</v>
      </c>
      <c r="E932" t="s">
        <v>456</v>
      </c>
      <c r="F932" t="s">
        <v>457</v>
      </c>
      <c r="G932" t="s">
        <v>86</v>
      </c>
      <c r="H932" t="s">
        <v>88</v>
      </c>
      <c r="I932">
        <v>14</v>
      </c>
      <c r="J932" t="s">
        <v>958</v>
      </c>
    </row>
    <row r="933" spans="2:10" x14ac:dyDescent="0.3">
      <c r="B933" t="s">
        <v>18</v>
      </c>
      <c r="C933" t="s">
        <v>2</v>
      </c>
      <c r="D933" t="s">
        <v>79</v>
      </c>
      <c r="E933" t="s">
        <v>3521</v>
      </c>
      <c r="F933" t="s">
        <v>3522</v>
      </c>
      <c r="G933" t="s">
        <v>1017</v>
      </c>
      <c r="H933" t="s">
        <v>88</v>
      </c>
      <c r="I933">
        <v>1</v>
      </c>
      <c r="J933" t="s">
        <v>3523</v>
      </c>
    </row>
    <row r="934" spans="2:10" x14ac:dyDescent="0.3">
      <c r="B934" t="s">
        <v>18</v>
      </c>
      <c r="C934" t="s">
        <v>2</v>
      </c>
      <c r="D934" t="s">
        <v>79</v>
      </c>
      <c r="E934" t="s">
        <v>3524</v>
      </c>
      <c r="F934" t="s">
        <v>3525</v>
      </c>
      <c r="G934" t="s">
        <v>1052</v>
      </c>
      <c r="H934" t="s">
        <v>92</v>
      </c>
      <c r="I934">
        <v>15</v>
      </c>
      <c r="J934" t="s">
        <v>3526</v>
      </c>
    </row>
    <row r="935" spans="2:10" x14ac:dyDescent="0.3">
      <c r="B935" t="s">
        <v>18</v>
      </c>
      <c r="C935" t="s">
        <v>2</v>
      </c>
      <c r="D935" t="s">
        <v>79</v>
      </c>
      <c r="E935" t="s">
        <v>515</v>
      </c>
      <c r="F935" t="s">
        <v>516</v>
      </c>
      <c r="G935" t="s">
        <v>86</v>
      </c>
      <c r="H935" t="s">
        <v>88</v>
      </c>
      <c r="I935">
        <v>3</v>
      </c>
      <c r="J935" t="s">
        <v>959</v>
      </c>
    </row>
    <row r="936" spans="2:10" x14ac:dyDescent="0.3">
      <c r="B936" t="s">
        <v>18</v>
      </c>
      <c r="C936" t="s">
        <v>2</v>
      </c>
      <c r="D936" t="s">
        <v>79</v>
      </c>
      <c r="E936" t="s">
        <v>529</v>
      </c>
      <c r="F936" t="s">
        <v>530</v>
      </c>
      <c r="G936" t="s">
        <v>86</v>
      </c>
      <c r="H936" t="s">
        <v>88</v>
      </c>
      <c r="I936">
        <v>10</v>
      </c>
      <c r="J936" t="s">
        <v>960</v>
      </c>
    </row>
    <row r="937" spans="2:10" x14ac:dyDescent="0.3">
      <c r="B937" t="s">
        <v>18</v>
      </c>
      <c r="C937" t="s">
        <v>2</v>
      </c>
      <c r="D937" t="s">
        <v>79</v>
      </c>
      <c r="E937" t="s">
        <v>3527</v>
      </c>
      <c r="F937" t="s">
        <v>3528</v>
      </c>
      <c r="G937" t="s">
        <v>1017</v>
      </c>
      <c r="H937" t="s">
        <v>420</v>
      </c>
      <c r="J937" t="s">
        <v>3529</v>
      </c>
    </row>
    <row r="938" spans="2:10" x14ac:dyDescent="0.3">
      <c r="B938" t="s">
        <v>18</v>
      </c>
      <c r="C938" t="s">
        <v>2</v>
      </c>
      <c r="D938" t="s">
        <v>79</v>
      </c>
      <c r="E938" t="s">
        <v>3530</v>
      </c>
      <c r="F938" t="s">
        <v>3531</v>
      </c>
      <c r="G938" t="s">
        <v>1032</v>
      </c>
      <c r="H938" t="s">
        <v>1277</v>
      </c>
      <c r="I938">
        <v>1</v>
      </c>
      <c r="J938" t="s">
        <v>3532</v>
      </c>
    </row>
    <row r="939" spans="2:10" x14ac:dyDescent="0.3">
      <c r="B939" t="s">
        <v>18</v>
      </c>
      <c r="C939" t="s">
        <v>2</v>
      </c>
      <c r="D939" t="s">
        <v>79</v>
      </c>
      <c r="E939" t="s">
        <v>3533</v>
      </c>
      <c r="F939" t="s">
        <v>3534</v>
      </c>
      <c r="G939" t="s">
        <v>1017</v>
      </c>
      <c r="H939" t="s">
        <v>1277</v>
      </c>
      <c r="I939">
        <v>88</v>
      </c>
      <c r="J939" t="s">
        <v>3535</v>
      </c>
    </row>
    <row r="940" spans="2:10" x14ac:dyDescent="0.3">
      <c r="B940" t="s">
        <v>18</v>
      </c>
      <c r="C940" t="s">
        <v>2</v>
      </c>
      <c r="D940" t="s">
        <v>79</v>
      </c>
      <c r="E940" t="s">
        <v>3536</v>
      </c>
      <c r="F940" t="s">
        <v>3537</v>
      </c>
      <c r="G940" t="s">
        <v>1032</v>
      </c>
      <c r="H940" t="s">
        <v>1021</v>
      </c>
      <c r="I940">
        <v>86</v>
      </c>
      <c r="J940" t="s">
        <v>3538</v>
      </c>
    </row>
    <row r="941" spans="2:10" x14ac:dyDescent="0.3">
      <c r="B941" t="s">
        <v>18</v>
      </c>
      <c r="C941" t="s">
        <v>2</v>
      </c>
      <c r="D941" t="s">
        <v>79</v>
      </c>
      <c r="E941" t="s">
        <v>3539</v>
      </c>
      <c r="F941" t="s">
        <v>3540</v>
      </c>
      <c r="G941" t="s">
        <v>1017</v>
      </c>
      <c r="H941" t="s">
        <v>420</v>
      </c>
      <c r="I941">
        <v>81</v>
      </c>
      <c r="J941" t="s">
        <v>3541</v>
      </c>
    </row>
    <row r="942" spans="2:10" x14ac:dyDescent="0.3">
      <c r="B942" t="s">
        <v>18</v>
      </c>
      <c r="C942" t="s">
        <v>2</v>
      </c>
      <c r="D942" t="s">
        <v>79</v>
      </c>
      <c r="E942" t="s">
        <v>578</v>
      </c>
      <c r="F942" t="s">
        <v>579</v>
      </c>
      <c r="G942" t="s">
        <v>86</v>
      </c>
      <c r="H942" t="s">
        <v>88</v>
      </c>
      <c r="I942">
        <v>17</v>
      </c>
      <c r="J942" t="s">
        <v>961</v>
      </c>
    </row>
    <row r="943" spans="2:10" x14ac:dyDescent="0.3">
      <c r="B943" t="s">
        <v>18</v>
      </c>
      <c r="C943" t="s">
        <v>2</v>
      </c>
      <c r="D943" t="s">
        <v>79</v>
      </c>
      <c r="E943" t="s">
        <v>3542</v>
      </c>
      <c r="F943" t="s">
        <v>3543</v>
      </c>
      <c r="G943" t="s">
        <v>1032</v>
      </c>
      <c r="H943" t="s">
        <v>1033</v>
      </c>
      <c r="I943">
        <v>83</v>
      </c>
      <c r="J943" t="s">
        <v>3544</v>
      </c>
    </row>
    <row r="944" spans="2:10" x14ac:dyDescent="0.3">
      <c r="B944" t="s">
        <v>18</v>
      </c>
      <c r="C944" t="s">
        <v>2</v>
      </c>
      <c r="D944" t="s">
        <v>75</v>
      </c>
      <c r="E944" t="s">
        <v>3545</v>
      </c>
      <c r="F944" t="s">
        <v>3546</v>
      </c>
      <c r="G944" t="s">
        <v>1017</v>
      </c>
      <c r="H944" t="s">
        <v>420</v>
      </c>
      <c r="I944">
        <v>81</v>
      </c>
      <c r="J944" t="s">
        <v>3547</v>
      </c>
    </row>
    <row r="945" spans="2:10" x14ac:dyDescent="0.3">
      <c r="B945" t="s">
        <v>18</v>
      </c>
      <c r="C945" t="s">
        <v>2</v>
      </c>
      <c r="D945" t="s">
        <v>75</v>
      </c>
      <c r="E945" t="s">
        <v>3548</v>
      </c>
      <c r="F945" t="s">
        <v>3549</v>
      </c>
      <c r="G945" t="s">
        <v>1032</v>
      </c>
      <c r="H945" t="s">
        <v>88</v>
      </c>
      <c r="I945">
        <v>18</v>
      </c>
      <c r="J945" t="s">
        <v>3550</v>
      </c>
    </row>
    <row r="946" spans="2:10" x14ac:dyDescent="0.3">
      <c r="B946" t="s">
        <v>18</v>
      </c>
      <c r="C946" t="s">
        <v>2</v>
      </c>
      <c r="D946" t="s">
        <v>75</v>
      </c>
      <c r="E946" t="s">
        <v>3551</v>
      </c>
      <c r="F946" t="s">
        <v>3552</v>
      </c>
      <c r="G946" t="s">
        <v>1017</v>
      </c>
      <c r="H946" t="s">
        <v>88</v>
      </c>
      <c r="I946">
        <v>16</v>
      </c>
      <c r="J946" t="s">
        <v>3553</v>
      </c>
    </row>
    <row r="947" spans="2:10" x14ac:dyDescent="0.3">
      <c r="B947" t="s">
        <v>18</v>
      </c>
      <c r="C947" t="s">
        <v>2</v>
      </c>
      <c r="D947" t="s">
        <v>75</v>
      </c>
      <c r="E947" t="s">
        <v>3554</v>
      </c>
      <c r="F947" t="s">
        <v>3555</v>
      </c>
      <c r="G947" t="s">
        <v>1017</v>
      </c>
      <c r="H947" t="s">
        <v>420</v>
      </c>
      <c r="I947">
        <v>86</v>
      </c>
      <c r="J947" t="s">
        <v>3556</v>
      </c>
    </row>
    <row r="948" spans="2:10" x14ac:dyDescent="0.3">
      <c r="B948" t="s">
        <v>18</v>
      </c>
      <c r="C948" t="s">
        <v>2</v>
      </c>
      <c r="D948" t="s">
        <v>75</v>
      </c>
      <c r="E948" t="s">
        <v>3557</v>
      </c>
      <c r="F948" t="s">
        <v>3558</v>
      </c>
      <c r="G948" t="s">
        <v>1052</v>
      </c>
      <c r="I948">
        <v>10</v>
      </c>
      <c r="J948" t="s">
        <v>3559</v>
      </c>
    </row>
    <row r="949" spans="2:10" x14ac:dyDescent="0.3">
      <c r="B949" t="s">
        <v>18</v>
      </c>
      <c r="C949" t="s">
        <v>2</v>
      </c>
      <c r="D949" t="s">
        <v>75</v>
      </c>
      <c r="E949" t="s">
        <v>3560</v>
      </c>
      <c r="F949" t="s">
        <v>3561</v>
      </c>
      <c r="G949" t="s">
        <v>1032</v>
      </c>
      <c r="H949" t="s">
        <v>1021</v>
      </c>
      <c r="I949">
        <v>28</v>
      </c>
      <c r="J949" t="s">
        <v>3562</v>
      </c>
    </row>
    <row r="950" spans="2:10" x14ac:dyDescent="0.3">
      <c r="B950" t="s">
        <v>18</v>
      </c>
      <c r="C950" t="s">
        <v>2</v>
      </c>
      <c r="D950" t="s">
        <v>75</v>
      </c>
      <c r="E950" t="s">
        <v>178</v>
      </c>
      <c r="F950" t="s">
        <v>58</v>
      </c>
      <c r="G950" t="s">
        <v>86</v>
      </c>
      <c r="H950" t="s">
        <v>88</v>
      </c>
      <c r="I950">
        <v>14</v>
      </c>
      <c r="J950" t="s">
        <v>962</v>
      </c>
    </row>
    <row r="951" spans="2:10" x14ac:dyDescent="0.3">
      <c r="B951" t="s">
        <v>18</v>
      </c>
      <c r="C951" t="s">
        <v>2</v>
      </c>
      <c r="D951" t="s">
        <v>75</v>
      </c>
      <c r="E951" t="s">
        <v>3563</v>
      </c>
      <c r="F951" t="s">
        <v>3564</v>
      </c>
      <c r="G951" t="s">
        <v>1017</v>
      </c>
      <c r="H951" t="s">
        <v>88</v>
      </c>
      <c r="I951">
        <v>14</v>
      </c>
      <c r="J951" t="s">
        <v>3565</v>
      </c>
    </row>
    <row r="952" spans="2:10" x14ac:dyDescent="0.3">
      <c r="B952" t="s">
        <v>18</v>
      </c>
      <c r="C952" t="s">
        <v>2</v>
      </c>
      <c r="D952" t="s">
        <v>75</v>
      </c>
      <c r="E952" t="s">
        <v>3566</v>
      </c>
      <c r="F952" t="s">
        <v>3567</v>
      </c>
      <c r="G952" t="s">
        <v>1032</v>
      </c>
      <c r="H952" t="s">
        <v>1033</v>
      </c>
      <c r="I952">
        <v>19</v>
      </c>
      <c r="J952" t="s">
        <v>3568</v>
      </c>
    </row>
    <row r="953" spans="2:10" x14ac:dyDescent="0.3">
      <c r="B953" t="s">
        <v>18</v>
      </c>
      <c r="C953" t="s">
        <v>2</v>
      </c>
      <c r="D953" t="s">
        <v>75</v>
      </c>
      <c r="E953" t="s">
        <v>3569</v>
      </c>
      <c r="F953" t="s">
        <v>3570</v>
      </c>
      <c r="G953" t="s">
        <v>1017</v>
      </c>
      <c r="H953" t="s">
        <v>88</v>
      </c>
      <c r="I953">
        <v>87</v>
      </c>
      <c r="J953" t="s">
        <v>3571</v>
      </c>
    </row>
    <row r="954" spans="2:10" x14ac:dyDescent="0.3">
      <c r="B954" t="s">
        <v>18</v>
      </c>
      <c r="C954" t="s">
        <v>2</v>
      </c>
      <c r="D954" t="s">
        <v>75</v>
      </c>
      <c r="E954" t="s">
        <v>231</v>
      </c>
      <c r="F954" t="s">
        <v>232</v>
      </c>
      <c r="G954" t="s">
        <v>86</v>
      </c>
      <c r="H954" t="s">
        <v>88</v>
      </c>
      <c r="I954">
        <v>83</v>
      </c>
      <c r="J954" t="s">
        <v>963</v>
      </c>
    </row>
    <row r="955" spans="2:10" x14ac:dyDescent="0.3">
      <c r="B955" t="s">
        <v>18</v>
      </c>
      <c r="C955" t="s">
        <v>2</v>
      </c>
      <c r="D955" t="s">
        <v>75</v>
      </c>
      <c r="E955" t="s">
        <v>3572</v>
      </c>
      <c r="F955" t="s">
        <v>3573</v>
      </c>
      <c r="G955" t="s">
        <v>1017</v>
      </c>
      <c r="H955" t="s">
        <v>88</v>
      </c>
      <c r="I955">
        <v>15</v>
      </c>
      <c r="J955" t="s">
        <v>3574</v>
      </c>
    </row>
    <row r="956" spans="2:10" x14ac:dyDescent="0.3">
      <c r="B956" t="s">
        <v>18</v>
      </c>
      <c r="C956" t="s">
        <v>2</v>
      </c>
      <c r="D956" t="s">
        <v>75</v>
      </c>
      <c r="E956" t="s">
        <v>3575</v>
      </c>
      <c r="F956" t="s">
        <v>3576</v>
      </c>
      <c r="G956" t="s">
        <v>1017</v>
      </c>
      <c r="H956" t="s">
        <v>88</v>
      </c>
      <c r="I956">
        <v>89</v>
      </c>
      <c r="J956" t="s">
        <v>3577</v>
      </c>
    </row>
    <row r="957" spans="2:10" x14ac:dyDescent="0.3">
      <c r="B957" t="s">
        <v>18</v>
      </c>
      <c r="C957" t="s">
        <v>2</v>
      </c>
      <c r="D957" t="s">
        <v>75</v>
      </c>
      <c r="E957" t="s">
        <v>3578</v>
      </c>
      <c r="F957" t="s">
        <v>3579</v>
      </c>
      <c r="G957" t="s">
        <v>1017</v>
      </c>
      <c r="H957" t="s">
        <v>88</v>
      </c>
      <c r="I957">
        <v>16</v>
      </c>
      <c r="J957" t="s">
        <v>3580</v>
      </c>
    </row>
    <row r="958" spans="2:10" x14ac:dyDescent="0.3">
      <c r="B958" t="s">
        <v>18</v>
      </c>
      <c r="C958" t="s">
        <v>2</v>
      </c>
      <c r="D958" t="s">
        <v>75</v>
      </c>
      <c r="E958" t="s">
        <v>3581</v>
      </c>
      <c r="F958" t="s">
        <v>3582</v>
      </c>
      <c r="G958" t="s">
        <v>1017</v>
      </c>
      <c r="H958" t="s">
        <v>629</v>
      </c>
      <c r="I958">
        <v>83</v>
      </c>
      <c r="J958" t="s">
        <v>3583</v>
      </c>
    </row>
    <row r="959" spans="2:10" x14ac:dyDescent="0.3">
      <c r="B959" t="s">
        <v>18</v>
      </c>
      <c r="C959" t="s">
        <v>2</v>
      </c>
      <c r="D959" t="s">
        <v>75</v>
      </c>
      <c r="E959" t="s">
        <v>3584</v>
      </c>
      <c r="F959" t="s">
        <v>3585</v>
      </c>
      <c r="G959" t="s">
        <v>1017</v>
      </c>
      <c r="H959" t="s">
        <v>420</v>
      </c>
      <c r="I959">
        <v>5</v>
      </c>
      <c r="J959" t="s">
        <v>3586</v>
      </c>
    </row>
    <row r="960" spans="2:10" x14ac:dyDescent="0.3">
      <c r="B960" t="s">
        <v>18</v>
      </c>
      <c r="C960" t="s">
        <v>2</v>
      </c>
      <c r="D960" t="s">
        <v>75</v>
      </c>
      <c r="E960" t="s">
        <v>3587</v>
      </c>
      <c r="F960" t="s">
        <v>3588</v>
      </c>
      <c r="G960" t="s">
        <v>1017</v>
      </c>
      <c r="H960" t="s">
        <v>420</v>
      </c>
      <c r="I960">
        <v>89</v>
      </c>
      <c r="J960" t="s">
        <v>3589</v>
      </c>
    </row>
    <row r="961" spans="2:10" x14ac:dyDescent="0.3">
      <c r="B961" t="s">
        <v>18</v>
      </c>
      <c r="C961" t="s">
        <v>2</v>
      </c>
      <c r="D961" t="s">
        <v>75</v>
      </c>
      <c r="E961" t="s">
        <v>3590</v>
      </c>
      <c r="F961" t="s">
        <v>3591</v>
      </c>
      <c r="G961" t="s">
        <v>1017</v>
      </c>
      <c r="H961" t="s">
        <v>88</v>
      </c>
      <c r="I961">
        <v>15</v>
      </c>
      <c r="J961" t="s">
        <v>3592</v>
      </c>
    </row>
    <row r="962" spans="2:10" x14ac:dyDescent="0.3">
      <c r="B962" t="s">
        <v>18</v>
      </c>
      <c r="C962" t="s">
        <v>2</v>
      </c>
      <c r="D962" t="s">
        <v>75</v>
      </c>
      <c r="E962" t="s">
        <v>3593</v>
      </c>
      <c r="F962" t="s">
        <v>3594</v>
      </c>
      <c r="G962" t="s">
        <v>1017</v>
      </c>
      <c r="H962" t="s">
        <v>420</v>
      </c>
      <c r="I962">
        <v>85</v>
      </c>
      <c r="J962" t="s">
        <v>3595</v>
      </c>
    </row>
    <row r="963" spans="2:10" x14ac:dyDescent="0.3">
      <c r="B963" t="s">
        <v>18</v>
      </c>
      <c r="C963" t="s">
        <v>2</v>
      </c>
      <c r="D963" t="s">
        <v>75</v>
      </c>
      <c r="E963" t="s">
        <v>3596</v>
      </c>
      <c r="F963" t="s">
        <v>3597</v>
      </c>
      <c r="G963" t="s">
        <v>1017</v>
      </c>
      <c r="H963" t="s">
        <v>420</v>
      </c>
      <c r="I963">
        <v>6</v>
      </c>
      <c r="J963" t="s">
        <v>3598</v>
      </c>
    </row>
    <row r="964" spans="2:10" x14ac:dyDescent="0.3">
      <c r="B964" t="s">
        <v>18</v>
      </c>
      <c r="C964" t="s">
        <v>2</v>
      </c>
      <c r="D964" t="s">
        <v>75</v>
      </c>
      <c r="E964" t="s">
        <v>3599</v>
      </c>
      <c r="F964" t="s">
        <v>3600</v>
      </c>
      <c r="G964" t="s">
        <v>1017</v>
      </c>
      <c r="H964" t="s">
        <v>420</v>
      </c>
      <c r="I964">
        <v>80</v>
      </c>
      <c r="J964" t="s">
        <v>3601</v>
      </c>
    </row>
    <row r="965" spans="2:10" x14ac:dyDescent="0.3">
      <c r="B965" t="s">
        <v>18</v>
      </c>
      <c r="C965" t="s">
        <v>2</v>
      </c>
      <c r="D965" t="s">
        <v>75</v>
      </c>
      <c r="E965" t="s">
        <v>3602</v>
      </c>
      <c r="F965" t="s">
        <v>3603</v>
      </c>
      <c r="G965" t="s">
        <v>1017</v>
      </c>
      <c r="H965" t="s">
        <v>88</v>
      </c>
      <c r="I965">
        <v>89</v>
      </c>
      <c r="J965" t="s">
        <v>3604</v>
      </c>
    </row>
    <row r="966" spans="2:10" x14ac:dyDescent="0.3">
      <c r="B966" t="s">
        <v>18</v>
      </c>
      <c r="C966" t="s">
        <v>2</v>
      </c>
      <c r="D966" t="s">
        <v>75</v>
      </c>
      <c r="E966" t="s">
        <v>462</v>
      </c>
      <c r="F966" t="s">
        <v>57</v>
      </c>
      <c r="G966" t="s">
        <v>86</v>
      </c>
      <c r="H966" t="s">
        <v>88</v>
      </c>
      <c r="I966">
        <v>13</v>
      </c>
      <c r="J966" t="s">
        <v>964</v>
      </c>
    </row>
    <row r="967" spans="2:10" x14ac:dyDescent="0.3">
      <c r="B967" t="s">
        <v>18</v>
      </c>
      <c r="C967" t="s">
        <v>2</v>
      </c>
      <c r="D967" t="s">
        <v>75</v>
      </c>
      <c r="E967" t="s">
        <v>507</v>
      </c>
      <c r="F967" t="s">
        <v>508</v>
      </c>
      <c r="G967" t="s">
        <v>86</v>
      </c>
      <c r="H967" t="s">
        <v>88</v>
      </c>
      <c r="I967">
        <v>18</v>
      </c>
      <c r="J967" t="s">
        <v>965</v>
      </c>
    </row>
    <row r="968" spans="2:10" x14ac:dyDescent="0.3">
      <c r="B968" t="s">
        <v>18</v>
      </c>
      <c r="C968" t="s">
        <v>2</v>
      </c>
      <c r="D968" t="s">
        <v>75</v>
      </c>
      <c r="E968" t="s">
        <v>3605</v>
      </c>
      <c r="F968" t="s">
        <v>3606</v>
      </c>
      <c r="G968" t="s">
        <v>1025</v>
      </c>
      <c r="H968" t="s">
        <v>255</v>
      </c>
      <c r="I968">
        <v>3</v>
      </c>
      <c r="J968" t="s">
        <v>3607</v>
      </c>
    </row>
    <row r="969" spans="2:10" x14ac:dyDescent="0.3">
      <c r="B969" t="s">
        <v>18</v>
      </c>
      <c r="C969" t="s">
        <v>2</v>
      </c>
      <c r="D969" t="s">
        <v>75</v>
      </c>
      <c r="E969" t="s">
        <v>3608</v>
      </c>
      <c r="F969" t="s">
        <v>3609</v>
      </c>
      <c r="G969" t="s">
        <v>1032</v>
      </c>
      <c r="H969" t="s">
        <v>1021</v>
      </c>
      <c r="I969">
        <v>81</v>
      </c>
      <c r="J969" t="s">
        <v>3610</v>
      </c>
    </row>
    <row r="970" spans="2:10" x14ac:dyDescent="0.3">
      <c r="B970" t="s">
        <v>18</v>
      </c>
      <c r="C970" t="s">
        <v>2</v>
      </c>
      <c r="D970" t="s">
        <v>75</v>
      </c>
      <c r="E970" t="s">
        <v>3611</v>
      </c>
      <c r="F970" t="s">
        <v>3612</v>
      </c>
      <c r="G970" t="s">
        <v>1025</v>
      </c>
      <c r="H970" t="s">
        <v>100</v>
      </c>
      <c r="I970">
        <v>83</v>
      </c>
      <c r="J970" t="s">
        <v>3613</v>
      </c>
    </row>
    <row r="971" spans="2:10" x14ac:dyDescent="0.3">
      <c r="B971" t="s">
        <v>18</v>
      </c>
      <c r="C971" t="s">
        <v>2</v>
      </c>
      <c r="D971" t="s">
        <v>75</v>
      </c>
      <c r="E971" t="s">
        <v>3614</v>
      </c>
      <c r="F971" t="s">
        <v>3615</v>
      </c>
      <c r="G971" t="s">
        <v>1017</v>
      </c>
      <c r="H971" t="s">
        <v>88</v>
      </c>
      <c r="I971">
        <v>89</v>
      </c>
      <c r="J971" t="s">
        <v>3616</v>
      </c>
    </row>
    <row r="972" spans="2:10" x14ac:dyDescent="0.3">
      <c r="B972" t="s">
        <v>18</v>
      </c>
      <c r="C972" t="s">
        <v>2</v>
      </c>
      <c r="D972" t="s">
        <v>75</v>
      </c>
      <c r="E972" t="s">
        <v>3617</v>
      </c>
      <c r="F972" t="s">
        <v>3618</v>
      </c>
      <c r="G972" t="s">
        <v>1017</v>
      </c>
      <c r="H972" t="s">
        <v>88</v>
      </c>
      <c r="I972">
        <v>83</v>
      </c>
      <c r="J972" t="s">
        <v>3619</v>
      </c>
    </row>
    <row r="973" spans="2:10" x14ac:dyDescent="0.3">
      <c r="B973" t="s">
        <v>18</v>
      </c>
      <c r="C973" t="s">
        <v>2</v>
      </c>
      <c r="D973" t="s">
        <v>75</v>
      </c>
      <c r="E973" t="s">
        <v>3620</v>
      </c>
      <c r="F973" t="s">
        <v>3621</v>
      </c>
      <c r="G973" t="s">
        <v>1032</v>
      </c>
      <c r="H973" t="s">
        <v>420</v>
      </c>
      <c r="I973">
        <v>83</v>
      </c>
      <c r="J973" t="s">
        <v>3622</v>
      </c>
    </row>
    <row r="974" spans="2:10" x14ac:dyDescent="0.3">
      <c r="B974" t="s">
        <v>18</v>
      </c>
      <c r="C974" t="s">
        <v>2</v>
      </c>
      <c r="D974" t="s">
        <v>75</v>
      </c>
      <c r="E974" t="s">
        <v>3623</v>
      </c>
      <c r="F974" t="s">
        <v>3624</v>
      </c>
      <c r="G974" t="s">
        <v>1017</v>
      </c>
      <c r="H974" t="s">
        <v>420</v>
      </c>
      <c r="I974">
        <v>17</v>
      </c>
      <c r="J974" t="s">
        <v>3625</v>
      </c>
    </row>
    <row r="975" spans="2:10" x14ac:dyDescent="0.3">
      <c r="B975" t="s">
        <v>18</v>
      </c>
      <c r="C975" t="s">
        <v>2</v>
      </c>
      <c r="D975" t="s">
        <v>75</v>
      </c>
      <c r="E975" t="s">
        <v>3626</v>
      </c>
      <c r="F975" t="s">
        <v>3627</v>
      </c>
      <c r="G975" t="s">
        <v>1025</v>
      </c>
      <c r="H975" t="s">
        <v>629</v>
      </c>
      <c r="I975">
        <v>0</v>
      </c>
      <c r="J975" t="s">
        <v>3628</v>
      </c>
    </row>
    <row r="976" spans="2:10" x14ac:dyDescent="0.3">
      <c r="B976" t="s">
        <v>18</v>
      </c>
      <c r="C976" t="s">
        <v>2</v>
      </c>
      <c r="D976" t="s">
        <v>75</v>
      </c>
      <c r="E976" t="s">
        <v>3629</v>
      </c>
      <c r="F976" t="s">
        <v>3630</v>
      </c>
      <c r="G976" t="s">
        <v>1025</v>
      </c>
      <c r="H976" t="s">
        <v>1099</v>
      </c>
      <c r="I976">
        <v>16</v>
      </c>
      <c r="J976" t="s">
        <v>3631</v>
      </c>
    </row>
    <row r="977" spans="2:10" x14ac:dyDescent="0.3">
      <c r="B977" t="s">
        <v>18</v>
      </c>
      <c r="C977" t="s">
        <v>2</v>
      </c>
      <c r="D977" t="s">
        <v>75</v>
      </c>
      <c r="E977" t="s">
        <v>593</v>
      </c>
      <c r="F977" t="s">
        <v>594</v>
      </c>
      <c r="G977" t="s">
        <v>86</v>
      </c>
      <c r="H977" t="s">
        <v>88</v>
      </c>
      <c r="I977">
        <v>10</v>
      </c>
      <c r="J977" t="s">
        <v>966</v>
      </c>
    </row>
    <row r="978" spans="2:10" x14ac:dyDescent="0.3">
      <c r="B978" t="s">
        <v>18</v>
      </c>
      <c r="C978" t="s">
        <v>2</v>
      </c>
      <c r="D978" t="s">
        <v>75</v>
      </c>
      <c r="E978" t="s">
        <v>3632</v>
      </c>
      <c r="F978" t="s">
        <v>3633</v>
      </c>
      <c r="G978" t="s">
        <v>1052</v>
      </c>
      <c r="I978">
        <v>83</v>
      </c>
      <c r="J978" t="s">
        <v>3634</v>
      </c>
    </row>
    <row r="979" spans="2:10" x14ac:dyDescent="0.3">
      <c r="B979" t="s">
        <v>18</v>
      </c>
      <c r="C979" t="s">
        <v>2</v>
      </c>
      <c r="D979" t="s">
        <v>75</v>
      </c>
      <c r="E979" t="s">
        <v>625</v>
      </c>
      <c r="F979" t="s">
        <v>626</v>
      </c>
      <c r="G979" t="s">
        <v>86</v>
      </c>
      <c r="H979" t="s">
        <v>88</v>
      </c>
      <c r="I979">
        <v>89</v>
      </c>
      <c r="J979" t="s">
        <v>967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ADE2A-6990-4AC6-BA58-6B27618F6F36}">
  <dimension ref="B2:D16"/>
  <sheetViews>
    <sheetView workbookViewId="0">
      <selection activeCell="D4" sqref="D4"/>
    </sheetView>
  </sheetViews>
  <sheetFormatPr defaultRowHeight="14.4" x14ac:dyDescent="0.3"/>
  <cols>
    <col min="2" max="2" width="15.109375" bestFit="1" customWidth="1"/>
    <col min="3" max="3" width="24.109375" bestFit="1" customWidth="1"/>
    <col min="4" max="4" width="29.44140625" bestFit="1" customWidth="1"/>
  </cols>
  <sheetData>
    <row r="2" spans="2:4" x14ac:dyDescent="0.3">
      <c r="B2" t="s">
        <v>1008</v>
      </c>
      <c r="C2" t="s">
        <v>1009</v>
      </c>
      <c r="D2" t="s">
        <v>1007</v>
      </c>
    </row>
    <row r="3" spans="2:4" x14ac:dyDescent="0.3">
      <c r="B3" t="s">
        <v>73</v>
      </c>
      <c r="C3" t="s">
        <v>979</v>
      </c>
      <c r="D3" t="s">
        <v>980</v>
      </c>
    </row>
    <row r="4" spans="2:4" x14ac:dyDescent="0.3">
      <c r="B4" t="s">
        <v>65</v>
      </c>
      <c r="C4" t="s">
        <v>981</v>
      </c>
      <c r="D4" t="s">
        <v>982</v>
      </c>
    </row>
    <row r="5" spans="2:4" x14ac:dyDescent="0.3">
      <c r="B5" t="s">
        <v>76</v>
      </c>
      <c r="C5" t="s">
        <v>983</v>
      </c>
      <c r="D5" t="s">
        <v>984</v>
      </c>
    </row>
    <row r="6" spans="2:4" x14ac:dyDescent="0.3">
      <c r="B6" t="s">
        <v>67</v>
      </c>
      <c r="C6" t="s">
        <v>985</v>
      </c>
      <c r="D6" t="s">
        <v>986</v>
      </c>
    </row>
    <row r="7" spans="2:4" x14ac:dyDescent="0.3">
      <c r="B7" t="s">
        <v>78</v>
      </c>
      <c r="C7" t="s">
        <v>987</v>
      </c>
      <c r="D7" t="s">
        <v>988</v>
      </c>
    </row>
    <row r="8" spans="2:4" x14ac:dyDescent="0.3">
      <c r="B8" t="s">
        <v>70</v>
      </c>
      <c r="C8" t="s">
        <v>989</v>
      </c>
      <c r="D8" t="s">
        <v>990</v>
      </c>
    </row>
    <row r="9" spans="2:4" x14ac:dyDescent="0.3">
      <c r="B9" t="s">
        <v>68</v>
      </c>
      <c r="C9" t="s">
        <v>991</v>
      </c>
      <c r="D9" t="s">
        <v>992</v>
      </c>
    </row>
    <row r="10" spans="2:4" x14ac:dyDescent="0.3">
      <c r="B10" t="s">
        <v>69</v>
      </c>
      <c r="C10" t="s">
        <v>993</v>
      </c>
      <c r="D10" t="s">
        <v>994</v>
      </c>
    </row>
    <row r="11" spans="2:4" x14ac:dyDescent="0.3">
      <c r="B11" t="s">
        <v>71</v>
      </c>
      <c r="C11" t="s">
        <v>995</v>
      </c>
      <c r="D11" t="s">
        <v>996</v>
      </c>
    </row>
    <row r="12" spans="2:4" x14ac:dyDescent="0.3">
      <c r="B12" t="s">
        <v>72</v>
      </c>
      <c r="C12" t="s">
        <v>997</v>
      </c>
      <c r="D12" t="s">
        <v>998</v>
      </c>
    </row>
    <row r="13" spans="2:4" x14ac:dyDescent="0.3">
      <c r="B13" t="s">
        <v>66</v>
      </c>
      <c r="C13" t="s">
        <v>999</v>
      </c>
      <c r="D13" t="s">
        <v>1000</v>
      </c>
    </row>
    <row r="14" spans="2:4" x14ac:dyDescent="0.3">
      <c r="B14" t="s">
        <v>74</v>
      </c>
      <c r="C14" t="s">
        <v>1001</v>
      </c>
      <c r="D14" t="s">
        <v>1002</v>
      </c>
    </row>
    <row r="15" spans="2:4" x14ac:dyDescent="0.3">
      <c r="B15" t="s">
        <v>79</v>
      </c>
      <c r="C15" t="s">
        <v>1003</v>
      </c>
      <c r="D15" t="s">
        <v>1004</v>
      </c>
    </row>
    <row r="16" spans="2:4" x14ac:dyDescent="0.3">
      <c r="B16" t="s">
        <v>75</v>
      </c>
      <c r="C16" t="s">
        <v>1005</v>
      </c>
      <c r="D16" t="s">
        <v>1006</v>
      </c>
    </row>
  </sheetData>
  <sheetProtection algorithmName="SHA-512" hashValue="rOS+kYsCHOF6BoyzZQ/E0sDr1H8vt91Uc//QeVxDWPy29jk1WUUAQooo7qd/sA1N9FsZT2CLVvnMeLJ+s5L7Kw==" saltValue="xUE3t4n/yYHI49241T26LA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Team Roster</vt:lpstr>
      <vt:lpstr>Player Mapping</vt:lpstr>
      <vt:lpstr>Defense - Special Teams Mapping</vt:lpstr>
    </vt:vector>
  </TitlesOfParts>
  <Company>R&amp;B,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Pierangeli</dc:creator>
  <cp:lastModifiedBy>Adam Hill</cp:lastModifiedBy>
  <cp:lastPrinted>2022-02-14T03:37:24Z</cp:lastPrinted>
  <dcterms:created xsi:type="dcterms:W3CDTF">2011-01-03T14:32:41Z</dcterms:created>
  <dcterms:modified xsi:type="dcterms:W3CDTF">2023-11-18T04:58:47Z</dcterms:modified>
</cp:coreProperties>
</file>