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1\Seminar_Smart_Grids\orig_microgrid\"/>
    </mc:Choice>
  </mc:AlternateContent>
  <xr:revisionPtr revIDLastSave="0" documentId="8_{C223A562-E75B-41D2-9961-364EBFAEF9B0}" xr6:coauthVersionLast="47" xr6:coauthVersionMax="47" xr10:uidLastSave="{00000000-0000-0000-0000-000000000000}"/>
  <bookViews>
    <workbookView xWindow="29808" yWindow="2292" windowWidth="23040" windowHeight="12204" xr2:uid="{96967E1D-F531-4660-92A1-E463618340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D29" i="1"/>
  <c r="C29" i="1"/>
</calcChain>
</file>

<file path=xl/sharedStrings.xml><?xml version="1.0" encoding="utf-8"?>
<sst xmlns="http://schemas.openxmlformats.org/spreadsheetml/2006/main" count="77" uniqueCount="43">
  <si>
    <t>MPC</t>
  </si>
  <si>
    <t>RBC</t>
  </si>
  <si>
    <t>Ray C:/Users/arin1/Seminar_Smart_Grids/results/PPO_2025-01-05_14-05-59/PPO_my_env_cf0c0_00000_0_2025-01-05_14-06-00/checkpoint_001000/</t>
  </si>
  <si>
    <t>Ray C:/Users/arin1/Seminar_Smart_Grids/results/PPO_2025-01-05_16-11-28/PPO_my_env_565b8_00000_0_2025-01-05_16-11-28/checkpoint_000417</t>
  </si>
  <si>
    <t>Ray PPO C:\Users\arin1\Seminar_Smart_Grids\orig_microgrid\results\PPO_2025-01-05_21-11-24\PPO_my_env_3d0cc_00000_0_2025-01-05_21-11-24\checkpoint_000834</t>
  </si>
  <si>
    <t>Microgrid</t>
  </si>
  <si>
    <t>Mean Reward</t>
  </si>
  <si>
    <t>Total Reward</t>
  </si>
  <si>
    <t>Std Deviation</t>
  </si>
  <si>
    <t>Name</t>
  </si>
  <si>
    <t>NO Weak Grid</t>
  </si>
  <si>
    <t>mpc_0.csv</t>
  </si>
  <si>
    <t>Weak Grid</t>
  </si>
  <si>
    <t>mpc_1.csv</t>
  </si>
  <si>
    <t>mpc_10.csv</t>
  </si>
  <si>
    <t>mpc_11.csv</t>
  </si>
  <si>
    <t>mpc_12.csv</t>
  </si>
  <si>
    <t>mpc_13.csv</t>
  </si>
  <si>
    <t>mpc_14.csv</t>
  </si>
  <si>
    <t>NO Grid</t>
  </si>
  <si>
    <t>mpc_15.csv</t>
  </si>
  <si>
    <t>mpc_16.csv</t>
  </si>
  <si>
    <t>mpc_17.csv</t>
  </si>
  <si>
    <t>mpc_18.csv</t>
  </si>
  <si>
    <t>mpc_19.csv</t>
  </si>
  <si>
    <t>mpc_2.csv</t>
  </si>
  <si>
    <t>mpc_20.csv</t>
  </si>
  <si>
    <t>mpc_21.csv</t>
  </si>
  <si>
    <t>mpc_22.csv</t>
  </si>
  <si>
    <t>mpc_23.csv</t>
  </si>
  <si>
    <t>mpc_24.csv</t>
  </si>
  <si>
    <t>mpc_3.csv</t>
  </si>
  <si>
    <t>mpc_4.csv</t>
  </si>
  <si>
    <t>mpc_5.csv</t>
  </si>
  <si>
    <t>mpc_6.csv</t>
  </si>
  <si>
    <t>mpc_7.csv</t>
  </si>
  <si>
    <t>mpc_8.csv</t>
  </si>
  <si>
    <t>mpc_9.csv</t>
  </si>
  <si>
    <t>ALL</t>
  </si>
  <si>
    <t>Grid Only</t>
  </si>
  <si>
    <t>Genset Only</t>
  </si>
  <si>
    <t>Grid + Genset</t>
  </si>
  <si>
    <t>WEAK Grid + Genset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</si>
</sst>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E9F-2CCA-4146-B1BB-7F645A104FD4}">
  <dimension ref="A1:S33"/>
  <sheetViews>
    <sheetView tabSelected="1" workbookViewId="0">
      <selection activeCell="B9" sqref="B9"/>
    </sheetView>
  </sheetViews>
  <sheetFormatPr baseColWidth="10" defaultRowHeight="14.4" x14ac:dyDescent="0.3"/>
  <cols>
    <col min="1" max="1" width="29.33203125" customWidth="1"/>
    <col min="2" max="2" width="19.109375" customWidth="1"/>
    <col min="3" max="3" width="13.88671875" bestFit="1" customWidth="1"/>
  </cols>
  <sheetData>
    <row r="1" spans="1:19" x14ac:dyDescent="0.3">
      <c r="B1" t="s">
        <v>0</v>
      </c>
      <c r="E1" t="s">
        <v>1</v>
      </c>
      <c r="K1" t="s">
        <v>2</v>
      </c>
      <c r="N1" t="s">
        <v>3</v>
      </c>
      <c r="Q1" t="s">
        <v>4</v>
      </c>
    </row>
    <row r="2" spans="1:19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  <c r="I2" t="s">
        <v>9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  <c r="Q2" t="s">
        <v>6</v>
      </c>
      <c r="R2" t="s">
        <v>7</v>
      </c>
      <c r="S2" t="s">
        <v>8</v>
      </c>
    </row>
    <row r="3" spans="1:19" x14ac:dyDescent="0.3">
      <c r="A3">
        <v>0</v>
      </c>
      <c r="B3">
        <v>-100.618887964335</v>
      </c>
      <c r="C3" s="1">
        <v>-881320.83967961196</v>
      </c>
      <c r="D3">
        <v>82.997758667373901</v>
      </c>
      <c r="E3">
        <v>-109.15169109315001</v>
      </c>
      <c r="F3" s="1">
        <v>-956059.66228490102</v>
      </c>
      <c r="G3">
        <v>84.343932762414298</v>
      </c>
      <c r="H3" t="s">
        <v>10</v>
      </c>
      <c r="I3" t="s">
        <v>11</v>
      </c>
    </row>
    <row r="4" spans="1:19" x14ac:dyDescent="0.3">
      <c r="A4">
        <v>1</v>
      </c>
      <c r="B4">
        <v>-3656.9558527558502</v>
      </c>
      <c r="C4" s="1">
        <v>-32031276.314288501</v>
      </c>
      <c r="D4">
        <v>2795.467948817</v>
      </c>
      <c r="E4">
        <v>-20230.184137388002</v>
      </c>
      <c r="F4" s="1">
        <v>-177196182.85938099</v>
      </c>
      <c r="G4">
        <v>67551.665272794504</v>
      </c>
      <c r="H4" t="s">
        <v>12</v>
      </c>
      <c r="I4" t="s">
        <v>13</v>
      </c>
      <c r="K4">
        <v>-5943.5749123286196</v>
      </c>
      <c r="L4" s="1">
        <v>-52059772.657086298</v>
      </c>
      <c r="M4">
        <v>20939.986231306</v>
      </c>
      <c r="N4">
        <v>-4294.46881015911</v>
      </c>
      <c r="O4">
        <v>-37615252.308183603</v>
      </c>
      <c r="P4">
        <v>7099.4090549898001</v>
      </c>
      <c r="Q4">
        <v>-4386.4091017882702</v>
      </c>
      <c r="R4">
        <v>-38420557.322563402</v>
      </c>
      <c r="S4">
        <v>7211.7107381674696</v>
      </c>
    </row>
    <row r="5" spans="1:19" x14ac:dyDescent="0.3">
      <c r="A5">
        <v>2</v>
      </c>
      <c r="B5">
        <v>-10320.554820845</v>
      </c>
      <c r="C5" s="1">
        <v>-90397739.675781697</v>
      </c>
      <c r="D5">
        <v>7666.7577553616402</v>
      </c>
      <c r="E5">
        <v>-11865.7071703779</v>
      </c>
      <c r="F5" s="1">
        <v>-103931729.10534</v>
      </c>
      <c r="G5">
        <v>7040.1855472829302</v>
      </c>
      <c r="H5" t="s">
        <v>10</v>
      </c>
      <c r="I5" t="s">
        <v>14</v>
      </c>
    </row>
    <row r="6" spans="1:19" x14ac:dyDescent="0.3">
      <c r="A6">
        <v>3</v>
      </c>
      <c r="B6">
        <v>-1135.3423404924499</v>
      </c>
      <c r="C6" s="1">
        <v>-9944463.5603734404</v>
      </c>
      <c r="D6">
        <v>823.81431838877097</v>
      </c>
      <c r="E6">
        <v>-1144.7810272547399</v>
      </c>
      <c r="F6" s="1">
        <v>-10027137.0177243</v>
      </c>
      <c r="G6">
        <v>850.31888156993398</v>
      </c>
      <c r="H6" t="s">
        <v>10</v>
      </c>
      <c r="I6" t="s">
        <v>15</v>
      </c>
    </row>
    <row r="7" spans="1:19" x14ac:dyDescent="0.3">
      <c r="A7">
        <v>4</v>
      </c>
      <c r="B7">
        <v>-5359.2367808397303</v>
      </c>
      <c r="C7" s="1">
        <v>-46941554.963375203</v>
      </c>
      <c r="D7">
        <v>4960.3094879567698</v>
      </c>
      <c r="E7">
        <v>-5869.8207352756399</v>
      </c>
      <c r="F7" s="1">
        <v>-51413759.8202793</v>
      </c>
      <c r="G7">
        <v>4849.6313894171999</v>
      </c>
      <c r="H7" t="s">
        <v>10</v>
      </c>
      <c r="I7" t="s">
        <v>16</v>
      </c>
    </row>
    <row r="8" spans="1:19" x14ac:dyDescent="0.3">
      <c r="A8">
        <v>5</v>
      </c>
      <c r="B8">
        <v>-1278.9731091977701</v>
      </c>
      <c r="C8" s="1">
        <v>-11202525.463463301</v>
      </c>
      <c r="D8">
        <v>592.51268771636603</v>
      </c>
      <c r="E8">
        <v>-1278.9731091977701</v>
      </c>
      <c r="F8" s="1">
        <v>-11202525.463463301</v>
      </c>
      <c r="G8">
        <v>592.51268771636603</v>
      </c>
      <c r="H8" t="s">
        <v>10</v>
      </c>
      <c r="I8" t="s">
        <v>17</v>
      </c>
    </row>
    <row r="9" spans="1:19" x14ac:dyDescent="0.3">
      <c r="A9">
        <v>6</v>
      </c>
      <c r="B9">
        <v>-3437.6151067097699</v>
      </c>
      <c r="C9" s="1">
        <v>-30110070.719670899</v>
      </c>
      <c r="D9">
        <v>2631.8210742599299</v>
      </c>
      <c r="E9">
        <v>-3446.4269305754801</v>
      </c>
      <c r="F9" s="1">
        <v>-30187253.4849107</v>
      </c>
      <c r="G9">
        <v>2671.8614208314302</v>
      </c>
      <c r="H9" t="s">
        <v>10</v>
      </c>
      <c r="I9" t="s">
        <v>18</v>
      </c>
    </row>
    <row r="10" spans="1:19" x14ac:dyDescent="0.3">
      <c r="A10">
        <v>7</v>
      </c>
      <c r="B10">
        <v>-3344.4050633445499</v>
      </c>
      <c r="C10" s="1">
        <v>-29293643.949834902</v>
      </c>
      <c r="D10">
        <v>2216.4092019303998</v>
      </c>
      <c r="E10">
        <v>-55586.482163838002</v>
      </c>
      <c r="F10" s="1">
        <v>-486881997.27305698</v>
      </c>
      <c r="G10">
        <v>37410.318020532497</v>
      </c>
      <c r="H10" t="s">
        <v>19</v>
      </c>
      <c r="I10" t="s">
        <v>20</v>
      </c>
    </row>
    <row r="11" spans="1:19" x14ac:dyDescent="0.3">
      <c r="A11">
        <v>8</v>
      </c>
      <c r="B11">
        <v>-3027.7049910027599</v>
      </c>
      <c r="C11" s="1">
        <v>-26519668.0161932</v>
      </c>
      <c r="D11">
        <v>3296.5636866432401</v>
      </c>
      <c r="E11">
        <v>-3192.6818578717898</v>
      </c>
      <c r="F11" s="1">
        <v>-27964700.393098999</v>
      </c>
      <c r="G11">
        <v>3868.9512085183201</v>
      </c>
      <c r="H11" t="s">
        <v>10</v>
      </c>
      <c r="I11" t="s">
        <v>21</v>
      </c>
    </row>
    <row r="12" spans="1:19" x14ac:dyDescent="0.3">
      <c r="A12">
        <v>9</v>
      </c>
      <c r="B12">
        <v>-5983.0930051090199</v>
      </c>
      <c r="C12" s="1">
        <v>-52405911.631749898</v>
      </c>
      <c r="D12">
        <v>3840.1192987515601</v>
      </c>
      <c r="E12">
        <v>-99590.839460332296</v>
      </c>
      <c r="F12" s="1">
        <v>-872316162.83305097</v>
      </c>
      <c r="G12">
        <v>64810.546280300303</v>
      </c>
      <c r="H12" t="s">
        <v>19</v>
      </c>
      <c r="I12" t="s">
        <v>22</v>
      </c>
    </row>
    <row r="13" spans="1:19" x14ac:dyDescent="0.3">
      <c r="A13">
        <v>10</v>
      </c>
      <c r="B13">
        <v>-2310.5367033336101</v>
      </c>
      <c r="C13" s="1">
        <v>-20237990.984499101</v>
      </c>
      <c r="D13">
        <v>961.07396597569004</v>
      </c>
      <c r="E13">
        <v>-2311.3281231692699</v>
      </c>
      <c r="F13" s="1">
        <v>-20244923.0308396</v>
      </c>
      <c r="G13">
        <v>961.00302068135704</v>
      </c>
      <c r="H13" t="s">
        <v>10</v>
      </c>
      <c r="I13" t="s">
        <v>23</v>
      </c>
    </row>
    <row r="14" spans="1:19" x14ac:dyDescent="0.3">
      <c r="A14">
        <v>11</v>
      </c>
      <c r="B14">
        <v>-245.33923652567901</v>
      </c>
      <c r="C14" s="1">
        <v>-2148926.37272842</v>
      </c>
      <c r="D14">
        <v>178.929809125708</v>
      </c>
      <c r="E14">
        <v>-4085.3759315213802</v>
      </c>
      <c r="F14" s="1">
        <v>-35783807.784195803</v>
      </c>
      <c r="G14">
        <v>2998.6308263414198</v>
      </c>
      <c r="H14" t="s">
        <v>19</v>
      </c>
      <c r="I14" t="s">
        <v>24</v>
      </c>
    </row>
    <row r="15" spans="1:19" x14ac:dyDescent="0.3">
      <c r="A15">
        <v>12</v>
      </c>
      <c r="B15">
        <v>-7566.8293587927601</v>
      </c>
      <c r="C15" s="1">
        <v>-66277858.353665702</v>
      </c>
      <c r="D15">
        <v>5700.0904574079595</v>
      </c>
      <c r="E15">
        <v>-125323.71066736701</v>
      </c>
      <c r="F15" s="1">
        <v>-1097710381.7354701</v>
      </c>
      <c r="G15">
        <v>96787.127208704507</v>
      </c>
      <c r="H15" t="s">
        <v>19</v>
      </c>
      <c r="I15" t="s">
        <v>25</v>
      </c>
    </row>
    <row r="16" spans="1:19" x14ac:dyDescent="0.3">
      <c r="A16">
        <v>13</v>
      </c>
      <c r="B16">
        <v>-6399.8405082705904</v>
      </c>
      <c r="C16" s="1">
        <v>-56056203.011942104</v>
      </c>
      <c r="D16">
        <v>6826.9432060271902</v>
      </c>
      <c r="E16">
        <v>-104973.220183053</v>
      </c>
      <c r="F16" s="1">
        <v>-919460435.58336306</v>
      </c>
      <c r="G16">
        <v>117111.84666852999</v>
      </c>
      <c r="H16" t="s">
        <v>19</v>
      </c>
      <c r="I16" t="s">
        <v>26</v>
      </c>
    </row>
    <row r="17" spans="1:9" x14ac:dyDescent="0.3">
      <c r="A17">
        <v>14</v>
      </c>
      <c r="B17">
        <v>-20756.599103901601</v>
      </c>
      <c r="C17" s="1">
        <v>-181807051.551074</v>
      </c>
      <c r="D17">
        <v>16542.819899398899</v>
      </c>
      <c r="E17">
        <v>-343517.00588657701</v>
      </c>
      <c r="F17" s="1">
        <v>-3008865454.5605302</v>
      </c>
      <c r="G17">
        <v>275467.620031339</v>
      </c>
      <c r="H17" t="s">
        <v>19</v>
      </c>
      <c r="I17" t="s">
        <v>27</v>
      </c>
    </row>
    <row r="18" spans="1:9" x14ac:dyDescent="0.3">
      <c r="A18">
        <v>15</v>
      </c>
      <c r="B18">
        <v>-5019.4380207087097</v>
      </c>
      <c r="C18" s="1">
        <v>-43965257.623387598</v>
      </c>
      <c r="D18">
        <v>2490.72150004982</v>
      </c>
      <c r="E18">
        <v>-5039.7101280836096</v>
      </c>
      <c r="F18" s="1">
        <v>-44142821.011884399</v>
      </c>
      <c r="G18">
        <v>2561.9235386310702</v>
      </c>
      <c r="H18" t="s">
        <v>10</v>
      </c>
      <c r="I18" t="s">
        <v>28</v>
      </c>
    </row>
    <row r="19" spans="1:9" x14ac:dyDescent="0.3">
      <c r="A19">
        <v>16</v>
      </c>
      <c r="B19">
        <v>-1965.95162464948</v>
      </c>
      <c r="C19" s="1">
        <v>-17219770.280304801</v>
      </c>
      <c r="D19">
        <v>1139.4154695529</v>
      </c>
      <c r="E19">
        <v>-32707.497424589201</v>
      </c>
      <c r="F19" s="1">
        <v>-286484969.94197702</v>
      </c>
      <c r="G19">
        <v>19191.480118617801</v>
      </c>
      <c r="H19" t="s">
        <v>19</v>
      </c>
      <c r="I19" t="s">
        <v>29</v>
      </c>
    </row>
    <row r="20" spans="1:9" x14ac:dyDescent="0.3">
      <c r="A20">
        <v>17</v>
      </c>
      <c r="B20">
        <v>-1987.17138136725</v>
      </c>
      <c r="C20" s="1">
        <v>-17405634.129395701</v>
      </c>
      <c r="D20">
        <v>1648.98168750325</v>
      </c>
      <c r="E20">
        <v>-16939.598846107201</v>
      </c>
      <c r="F20" s="1">
        <v>-148373946.293053</v>
      </c>
      <c r="G20">
        <v>55552.2174528162</v>
      </c>
      <c r="H20" t="s">
        <v>12</v>
      </c>
      <c r="I20" t="s">
        <v>30</v>
      </c>
    </row>
    <row r="21" spans="1:9" x14ac:dyDescent="0.3">
      <c r="A21">
        <v>18</v>
      </c>
      <c r="B21">
        <v>-11565.605255631301</v>
      </c>
      <c r="C21" s="1">
        <v>-101303136.434074</v>
      </c>
      <c r="D21">
        <v>8533.4932281265992</v>
      </c>
      <c r="E21">
        <v>-192423.05299983901</v>
      </c>
      <c r="F21" s="1">
        <v>-1685433521.22559</v>
      </c>
      <c r="G21">
        <v>145016.20293895699</v>
      </c>
      <c r="H21" t="s">
        <v>19</v>
      </c>
      <c r="I21" t="s">
        <v>31</v>
      </c>
    </row>
    <row r="22" spans="1:9" x14ac:dyDescent="0.3">
      <c r="A22">
        <v>19</v>
      </c>
      <c r="B22">
        <v>-916.88433469376901</v>
      </c>
      <c r="C22" s="1">
        <v>-8030989.8875827203</v>
      </c>
      <c r="D22">
        <v>914.954878515053</v>
      </c>
      <c r="E22">
        <v>-927.80027345631402</v>
      </c>
      <c r="F22" s="1">
        <v>-8126602.5952038504</v>
      </c>
      <c r="G22">
        <v>916.91311084654706</v>
      </c>
      <c r="H22" t="s">
        <v>10</v>
      </c>
      <c r="I22" t="s">
        <v>32</v>
      </c>
    </row>
    <row r="23" spans="1:9" x14ac:dyDescent="0.3">
      <c r="A23">
        <v>20</v>
      </c>
      <c r="B23">
        <v>-5607.4808689271104</v>
      </c>
      <c r="C23" s="1">
        <v>-49115924.930932499</v>
      </c>
      <c r="D23">
        <v>3619.4328428063</v>
      </c>
      <c r="E23">
        <v>-93154.894322847103</v>
      </c>
      <c r="F23" s="1">
        <v>-815943719.37381804</v>
      </c>
      <c r="G23">
        <v>61576.2040489059</v>
      </c>
      <c r="H23" t="s">
        <v>19</v>
      </c>
      <c r="I23" t="s">
        <v>33</v>
      </c>
    </row>
    <row r="24" spans="1:9" x14ac:dyDescent="0.3">
      <c r="A24">
        <v>21</v>
      </c>
      <c r="B24">
        <v>-3334.2735752694698</v>
      </c>
      <c r="C24" s="1">
        <v>-29204902.2457853</v>
      </c>
      <c r="D24">
        <v>1384.9892758170399</v>
      </c>
      <c r="E24">
        <v>-3339.8652717515301</v>
      </c>
      <c r="F24" s="1">
        <v>-29253879.915271599</v>
      </c>
      <c r="G24">
        <v>1406.7174185055401</v>
      </c>
      <c r="H24" t="s">
        <v>10</v>
      </c>
      <c r="I24" t="s">
        <v>34</v>
      </c>
    </row>
    <row r="25" spans="1:9" x14ac:dyDescent="0.3">
      <c r="A25">
        <v>22</v>
      </c>
      <c r="B25">
        <v>-1328.2046026585101</v>
      </c>
      <c r="C25" s="1">
        <v>-11633744.114685901</v>
      </c>
      <c r="D25">
        <v>1129.8939972078999</v>
      </c>
      <c r="E25">
        <v>-22015.406805352799</v>
      </c>
      <c r="F25" s="1">
        <v>-192832948.208085</v>
      </c>
      <c r="G25">
        <v>19365.864230244199</v>
      </c>
      <c r="H25" t="s">
        <v>19</v>
      </c>
      <c r="I25" t="s">
        <v>35</v>
      </c>
    </row>
    <row r="26" spans="1:9" x14ac:dyDescent="0.3">
      <c r="A26">
        <v>23</v>
      </c>
      <c r="B26">
        <v>-7300.9950191246999</v>
      </c>
      <c r="C26" s="1">
        <v>-63949415.372513302</v>
      </c>
      <c r="D26">
        <v>6199.9216759607398</v>
      </c>
      <c r="E26">
        <v>-10928.409842047</v>
      </c>
      <c r="F26" s="1">
        <v>-95721941.806490198</v>
      </c>
      <c r="G26">
        <v>28107.347477094299</v>
      </c>
      <c r="H26" t="s">
        <v>12</v>
      </c>
      <c r="I26" t="s">
        <v>36</v>
      </c>
    </row>
    <row r="27" spans="1:9" x14ac:dyDescent="0.3">
      <c r="A27">
        <v>24</v>
      </c>
      <c r="B27">
        <v>-4258.4412472405502</v>
      </c>
      <c r="C27" s="1">
        <v>-37299686.884580001</v>
      </c>
      <c r="D27">
        <v>4315.8193066751901</v>
      </c>
      <c r="E27">
        <v>-35759.5878092087</v>
      </c>
      <c r="F27" s="1">
        <v>-313218229.62085903</v>
      </c>
      <c r="G27">
        <v>114764.646064816</v>
      </c>
      <c r="H27" t="s">
        <v>12</v>
      </c>
      <c r="I27" t="s">
        <v>37</v>
      </c>
    </row>
    <row r="29" spans="1:9" x14ac:dyDescent="0.3">
      <c r="A29" t="s">
        <v>38</v>
      </c>
      <c r="B29">
        <v>-4728.32363197426</v>
      </c>
      <c r="C29" s="1">
        <f>AVERAGE(C3:C27)</f>
        <v>-41415386.692462474</v>
      </c>
      <c r="D29">
        <f>AVERAGE(D3:D27)</f>
        <v>3619.7701767457315</v>
      </c>
      <c r="E29">
        <v>-47830.460511926998</v>
      </c>
      <c r="F29">
        <v>-10473675090.599199</v>
      </c>
      <c r="G29">
        <f>AVERAGE(G3:G27)</f>
        <v>45260.643151870267</v>
      </c>
    </row>
    <row r="30" spans="1:9" x14ac:dyDescent="0.3">
      <c r="A30" t="s">
        <v>39</v>
      </c>
      <c r="B30">
        <v>-2473.09657385318</v>
      </c>
      <c r="C30" s="1">
        <v>-21661852.890379999</v>
      </c>
      <c r="D30">
        <v>3070.2390462086901</v>
      </c>
      <c r="E30">
        <v>-2575.78968389695</v>
      </c>
      <c r="F30">
        <v>-22561341.8412534</v>
      </c>
      <c r="G30">
        <v>3220.31133957152</v>
      </c>
    </row>
    <row r="31" spans="1:9" x14ac:dyDescent="0.3">
      <c r="A31" t="s">
        <v>40</v>
      </c>
      <c r="B31">
        <v>-6476.3348627810601</v>
      </c>
      <c r="C31" s="1">
        <v>-567262170.63099301</v>
      </c>
      <c r="D31">
        <v>8879.2292355919908</v>
      </c>
      <c r="E31">
        <v>-107337.748584531</v>
      </c>
      <c r="F31">
        <v>-940171339.85191405</v>
      </c>
      <c r="G31">
        <v>148298.96508743899</v>
      </c>
    </row>
    <row r="32" spans="1:9" x14ac:dyDescent="0.3">
      <c r="A32" t="s">
        <v>41</v>
      </c>
      <c r="B32">
        <v>-4732.3756635212803</v>
      </c>
      <c r="C32" s="1">
        <v>-41450878.436782897</v>
      </c>
      <c r="D32">
        <v>5370.1670065587296</v>
      </c>
      <c r="E32">
        <v>-5123.9296327071497</v>
      </c>
      <c r="F32">
        <v>-44880499.652881898</v>
      </c>
      <c r="G32">
        <v>5602.5076543257701</v>
      </c>
    </row>
    <row r="33" spans="1:7" x14ac:dyDescent="0.3">
      <c r="A33" t="s">
        <v>42</v>
      </c>
      <c r="B33">
        <v>-4300.8908751220897</v>
      </c>
      <c r="C33" s="1">
        <v>-37671503.175194398</v>
      </c>
      <c r="D33">
        <v>4537.7339321939698</v>
      </c>
      <c r="E33">
        <v>-20964.4451586877</v>
      </c>
      <c r="F33">
        <v>-183627575.14494601</v>
      </c>
      <c r="G33">
        <v>74068.784312014293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 Arin</dc:creator>
  <cp:lastModifiedBy>Akin Arin</cp:lastModifiedBy>
  <dcterms:created xsi:type="dcterms:W3CDTF">2025-01-11T20:00:32Z</dcterms:created>
  <dcterms:modified xsi:type="dcterms:W3CDTF">2025-01-11T20:01:09Z</dcterms:modified>
</cp:coreProperties>
</file>