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\Desktop\R code for BW\Metagenome\Analysis of metagenomic data\"/>
    </mc:Choice>
  </mc:AlternateContent>
  <bookViews>
    <workbookView xWindow="0" yWindow="0" windowWidth="38400" windowHeight="17640"/>
  </bookViews>
  <sheets>
    <sheet name="tax_p" sheetId="1" r:id="rId1"/>
    <sheet name="gro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08" i="1" l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<sst xmlns="http://schemas.openxmlformats.org/spreadsheetml/2006/main" count="243" uniqueCount="226">
  <si>
    <t>#Taxonomy</t>
  </si>
  <si>
    <t>B1</t>
    <phoneticPr fontId="1" type="noConversion"/>
  </si>
  <si>
    <t>B2</t>
  </si>
  <si>
    <t>B3</t>
  </si>
  <si>
    <t>B4</t>
  </si>
  <si>
    <t>B5</t>
  </si>
  <si>
    <t>W6</t>
  </si>
  <si>
    <t>W7</t>
  </si>
  <si>
    <t>W8</t>
  </si>
  <si>
    <t>W9</t>
  </si>
  <si>
    <t>W10</t>
  </si>
  <si>
    <t>FC</t>
    <phoneticPr fontId="1" type="noConversion"/>
  </si>
  <si>
    <t>d__Bacteria;k__unclassified_d__Bacteria;p__Candidatus_Nomurabacteria</t>
  </si>
  <si>
    <t>d__Bacteria;k__unclassified_d__Bacteria;p__Candidatus_Margulisbacteria</t>
  </si>
  <si>
    <t>d__Bacteria;k__unclassified_d__Bacteria;p__Nitrospinae</t>
  </si>
  <si>
    <t>d__Bacteria;k__unclassified_d__Bacteria;p__Chlamydiae</t>
  </si>
  <si>
    <t>d__Eukaryota;k__Metazoa;p__Nematoda</t>
  </si>
  <si>
    <t>d__Viruses;k__unclassified_d__Viruses;p__Uroviricota</t>
  </si>
  <si>
    <t>d__Bacteria;k__unclassified_d__Bacteria;p__Candidatus_Niyogibacteria</t>
  </si>
  <si>
    <t>d__Bacteria;k__unclassified_d__Bacteria;p__candidate_division_CPR3</t>
  </si>
  <si>
    <t>d__Bacteria;k__unclassified_d__Bacteria;p__Candidatus_Yanofskybacteria</t>
  </si>
  <si>
    <t>d__Eukaryota;k__unclassified_d__Eukaryota;p__Preaxostyla</t>
  </si>
  <si>
    <t>d__Archaea;k__unclassified_d__Archaea;p__Candidatus_Thorarchaeota</t>
  </si>
  <si>
    <t>d__Bacteria;k__unclassified_d__Bacteria;p__Candidatus_Woesebacteria</t>
  </si>
  <si>
    <t>d__Bacteria;k__unclassified_d__Bacteria;p__Candidatus_Portnoybacteria</t>
  </si>
  <si>
    <t>d__Eukaryota;k__unclassified_d__Eukaryota;p__Discosea</t>
  </si>
  <si>
    <t>d__Bacteria;k__unclassified_d__Bacteria;p__Candidatus_Kerfeldbacteria</t>
  </si>
  <si>
    <t>d__Bacteria;k__unclassified_d__Bacteria;p__Candidatus_Calescamantes</t>
  </si>
  <si>
    <t>d__Archaea;k__unclassified_d__Archaea;p__Candidatus_Verstraetearchaeota</t>
  </si>
  <si>
    <t>d__Bacteria;k__unclassified_d__Bacteria;p__Candidatus_Melainabacteria</t>
  </si>
  <si>
    <t>d__Bacteria;k__unclassified_d__Bacteria;p__Candidatus_Campbellbacteria</t>
  </si>
  <si>
    <t>d__Bacteria;k__unclassified_d__Bacteria;p__Candidatus_Saccharibacteria</t>
  </si>
  <si>
    <t>d__Archaea;k__unclassified_d__Archaea;p__Candidatus_Woesearchaeota</t>
  </si>
  <si>
    <t>d__Bacteria;k__unclassified_d__Bacteria;p__Spirochaetes</t>
  </si>
  <si>
    <t>d__Eukaryota;k__Metazoa;p__Placozoa</t>
  </si>
  <si>
    <t>d__Bacteria;k__unclassified_d__Bacteria;p__Candidatus_Atribacteria</t>
  </si>
  <si>
    <t>d__Archaea;k__unclassified_d__Archaea;p__Nanoarchaeota</t>
  </si>
  <si>
    <t>d__Bacteria;k__unclassified_d__Bacteria;p__Bacteroidetes</t>
  </si>
  <si>
    <t>d__Bacteria;k__unclassified_d__Bacteria;p__Candidatus_Taylorbacteria</t>
  </si>
  <si>
    <t>d__Bacteria;k__unclassified_d__Bacteria;p__candidate_division_CPR1</t>
  </si>
  <si>
    <t>d__Eukaryota;k__Viridiplantae;p__Streptophyta</t>
  </si>
  <si>
    <t>d__Eukaryota;k__unclassified_d__Eukaryota;p__Heterolobosea</t>
  </si>
  <si>
    <t>d__Bacteria;k__unclassified_d__Bacteria;p__Balneolaeota</t>
  </si>
  <si>
    <t>d__Archaea;k__unclassified_d__Archaea;p__Crenarchaeota</t>
  </si>
  <si>
    <t>d__Bacteria;k__unclassified_d__Bacteria;p__Candidatus_Aerophobetes</t>
  </si>
  <si>
    <t>d__Bacteria;k__unclassified_d__Bacteria;p__Candidatus_Parcubacteria</t>
  </si>
  <si>
    <t>d__Bacteria;k__unclassified_d__Bacteria;p__Candidatus_Microgenomates</t>
  </si>
  <si>
    <t>d__Viruses;k__unclassified_d__Viruses;p__Peploviricota</t>
  </si>
  <si>
    <t>d__Archaea;k__unclassified_d__Archaea;p__Candidatus_Bathyarchaeota</t>
  </si>
  <si>
    <t>d__Bacteria;k__unclassified_d__Bacteria;p__Candidatus_Moranbacteria</t>
  </si>
  <si>
    <t>d__Archaea;k__unclassified_d__Archaea;p__Candidatus_Lokiarchaeota</t>
  </si>
  <si>
    <t>d__Bacteria;k__unclassified_d__Bacteria;p__Rhodothermaeota</t>
  </si>
  <si>
    <t>d__Bacteria;k__unclassified_d__Bacteria;p__Candidatus_Wolfebacteria</t>
  </si>
  <si>
    <t>d__Bacteria;k__unclassified_d__Bacteria;p__Candidatus_Gracilibacteria</t>
  </si>
  <si>
    <t>d__Bacteria;k__unclassified_d__Bacteria;p__Candidatus_Kryptonia</t>
  </si>
  <si>
    <t>d__Bacteria;k__unclassified_d__Bacteria;p__Candidatus_Fermentibacteria</t>
  </si>
  <si>
    <t>d__Bacteria;k__unclassified_d__Bacteria;p__Candidatus_Riflebacteria</t>
  </si>
  <si>
    <t>d__Bacteria;k__unclassified_d__Bacteria;p__Candidatus_Hydrothermae</t>
  </si>
  <si>
    <t>d__Bacteria;k__unclassified_d__Bacteria;p__unclassified_d__Bacteria</t>
  </si>
  <si>
    <t>d__Bacteria;k__unclassified_d__Bacteria;p__Candidatus_Daviesbacteria</t>
  </si>
  <si>
    <t>d__Bacteria;k__unclassified_d__Bacteria;p__Candidatus_Collierbacteria</t>
  </si>
  <si>
    <t>d__Archaea;k__unclassified_d__Archaea;p__Candidatus_Micrarchaeota</t>
  </si>
  <si>
    <t>d__Archaea;k__unclassified_d__Archaea;p__Candidatus_Marsarchaeota</t>
  </si>
  <si>
    <t>d__Bacteria;k__unclassified_d__Bacteria;p__Candidatus_Pacebacteria</t>
  </si>
  <si>
    <t>d__Bacteria;k__unclassified_d__Bacteria;p__candidate_division_CPR2</t>
  </si>
  <si>
    <t>d__Bacteria;k__unclassified_d__Bacteria;p__candidate_division_Zixibacteria</t>
  </si>
  <si>
    <t>d__Archaea;k__unclassified_d__Archaea;p__Candidatus_Heimdallarchaeota</t>
  </si>
  <si>
    <t>d__Archaea;k__unclassified_d__Archaea;p__Candidatus_Diapherotrites</t>
  </si>
  <si>
    <t>d__Bacteria;k__unclassified_d__Bacteria;p__Candidatus_Yonathbacteria</t>
  </si>
  <si>
    <t>d__Bacteria;k__unclassified_d__Bacteria;p__Firmicutes</t>
  </si>
  <si>
    <t>d__Bacteria;k__unclassified_d__Bacteria;p__Candidatus_Colwellbacteria</t>
  </si>
  <si>
    <t>d__Bacteria;k__unclassified_d__Bacteria;p__Candidatus_Dadabacteria</t>
  </si>
  <si>
    <t>d__Bacteria;k__unclassified_d__Bacteria;p__Candidatus_Levybacteria</t>
  </si>
  <si>
    <t>d__Bacteria;k__unclassified_d__Bacteria;p__Candidatus_Raymondbacteria</t>
  </si>
  <si>
    <t>d__Eukaryota;k__unclassified_d__Eukaryota;p__Cercozoa</t>
  </si>
  <si>
    <t>d__Bacteria;k__unclassified_d__Bacteria;p__Proteobacteria</t>
  </si>
  <si>
    <t>d__Bacteria;k__unclassified_d__Bacteria;p__Candidatus_Shapirobacteria</t>
  </si>
  <si>
    <t>d__Bacteria;k__unclassified_d__Bacteria;p__Cyanobacteria</t>
  </si>
  <si>
    <t>d__Bacteria;k__unclassified_d__Bacteria;p__Candidatus_Firestonebacteria</t>
  </si>
  <si>
    <t>d__Bacteria;k__unclassified_d__Bacteria;p__Candidatus_Sumerlaeota</t>
  </si>
  <si>
    <t>d__Bacteria;k__unclassified_d__Bacteria;p__Candidatus_Glassbacteria</t>
  </si>
  <si>
    <t>d__Bacteria;k__unclassified_d__Bacteria;p__Chlorobi</t>
  </si>
  <si>
    <t>d__Bacteria;k__unclassified_d__Bacteria;p__Candidatus_Woykebacteria</t>
  </si>
  <si>
    <t>d__Eukaryota;k__unclassified_d__Eukaryota;p__Fornicata</t>
  </si>
  <si>
    <t>d__Bacteria;k__unclassified_d__Bacteria;p__Candidatus_Buchananbacteria</t>
  </si>
  <si>
    <t>d__Bacteria;k__unclassified_d__Bacteria;p__Ignavibacteriae</t>
  </si>
  <si>
    <t>d__Bacteria;k__unclassified_d__Bacteria;p__Candidatus_Tagabacteria</t>
  </si>
  <si>
    <t>d__Viruses;k__Bamfordvirae;p__Nucleocytoviricota</t>
  </si>
  <si>
    <t>d__Bacteria;k__unclassified_d__Bacteria;p__candidate_division_WWE3</t>
  </si>
  <si>
    <t>d__Archaea;k__unclassified_d__Archaea;p__Candidatus_Korarchaeota</t>
  </si>
  <si>
    <t>d__Eukaryota;k__unclassified_d__Eukaryota;p__Euglenozoa</t>
  </si>
  <si>
    <t>d__Eukaryota;k__Metazoa;p__Mollusca</t>
  </si>
  <si>
    <t>d__Bacteria;k__unclassified_d__Bacteria;p__Tenericutes</t>
  </si>
  <si>
    <t>d__Bacteria;k__unclassified_d__Bacteria;p__Fibrobacteres</t>
  </si>
  <si>
    <t>d__Bacteria;k__unclassified_d__Bacteria;p__Candidatus_Liptonbacteria</t>
  </si>
  <si>
    <t>d__Eukaryota;k__Viridiplantae;p__Chlorophyta</t>
  </si>
  <si>
    <t>d__Eukaryota;k__unclassified_d__Eukaryota;p__Haptista</t>
  </si>
  <si>
    <t>d__Eukaryota;k__unclassified_d__Eukaryota;p__Parabasalia</t>
  </si>
  <si>
    <t>d__Bacteria;k__unclassified_d__Bacteria;p__Aquificae</t>
  </si>
  <si>
    <t>d__Eukaryota;k__unclassified_d__Eukaryota;p__Apicomplexa</t>
  </si>
  <si>
    <t>d__Bacteria;k__unclassified_d__Bacteria;p__Candidatus_Lindowbacteria</t>
  </si>
  <si>
    <t>d__Archaea;k__unclassified_d__Archaea;p__Candidatus_Altiarchaeota</t>
  </si>
  <si>
    <t>d__Bacteria;k__unclassified_d__Bacteria;p__Candidatus_Goldbacteria</t>
  </si>
  <si>
    <t>d__Eukaryota;k__Metazoa;p__Arthropoda</t>
  </si>
  <si>
    <t>d__Archaea;k__unclassified_d__Archaea;p__Candidatus_Huberarchaea</t>
  </si>
  <si>
    <t>d__Bacteria;k__unclassified_d__Bacteria;p__Candidatus_Staskawiczbacteria</t>
  </si>
  <si>
    <t>d__Bacteria;k__unclassified_d__Bacteria;p__Gemmatimonadetes_d__Bacteria</t>
  </si>
  <si>
    <t>d__Bacteria;k__unclassified_d__Bacteria;p__Planctomycetes</t>
  </si>
  <si>
    <t>d__Bacteria;k__unclassified_d__Bacteria;p__Deferribacteres</t>
  </si>
  <si>
    <t>d__Bacteria;k__unclassified_d__Bacteria;p__Candidatus_Uhrbacteria</t>
  </si>
  <si>
    <t>d__Eukaryota;k__Metazoa;p__Rotifera</t>
  </si>
  <si>
    <t>d__Bacteria;k__unclassified_d__Bacteria;p__Coprothermobacterota</t>
  </si>
  <si>
    <t>d__Bacteria;k__unclassified_d__Bacteria;p__candidate_division_NC10</t>
  </si>
  <si>
    <t>d__Bacteria;k__unclassified_d__Bacteria;p__Candidatus_Kuenenbacteria</t>
  </si>
  <si>
    <t>d__Bacteria;k__unclassified_d__Bacteria;p__Fusobacteria</t>
  </si>
  <si>
    <t>d__Bacteria;k__unclassified_d__Bacteria;p__Armatimonadetes</t>
  </si>
  <si>
    <t>d__Bacteria;k__unclassified_d__Bacteria;p__Candidatus_Latescibacteria</t>
  </si>
  <si>
    <t>d__Bacteria;k__unclassified_d__Bacteria;p__Candidatus_Aminicenantes</t>
  </si>
  <si>
    <t>d__Bacteria;k__unclassified_d__Bacteria;p__Verrucomicrobia</t>
  </si>
  <si>
    <t>d__Bacteria;k__unclassified_d__Bacteria;p__Candidatus_Kapabacteria</t>
  </si>
  <si>
    <t>d__Eukaryota;k__Fungi;p__Cryptomycota</t>
  </si>
  <si>
    <t>d__Bacteria;k__unclassified_d__Bacteria;p__Actinobacteria</t>
  </si>
  <si>
    <t>d__Bacteria;k__unclassified_d__Bacteria;p__Candidatus_Azambacteria</t>
  </si>
  <si>
    <t>d__Bacteria;k__unclassified_d__Bacteria;p__Candidatus_Delongbacteria</t>
  </si>
  <si>
    <t>d__Bacteria;k__unclassified_d__Bacteria;p__Candidatus_Doudnabacteria</t>
  </si>
  <si>
    <t>d__Bacteria;k__unclassified_d__Bacteria;p__Nitrospirae</t>
  </si>
  <si>
    <t>d__Bacteria;k__unclassified_d__Bacteria;p__Candidatus_Poribacteria</t>
  </si>
  <si>
    <t>d__Bacteria;k__unclassified_d__Bacteria;p__Candidatus_Blackburnbacteria</t>
  </si>
  <si>
    <t>d__Eukaryota;k__unclassified_d__Eukaryota;p__Bacillariophyta</t>
  </si>
  <si>
    <t>d__Eukaryota;k__unclassified_d__Eukaryota;p__Ciliophora</t>
  </si>
  <si>
    <t>d__Viruses;k__Shotokuvirae;p__Cressdnaviricota</t>
  </si>
  <si>
    <t>d__Bacteria;k__unclassified_d__Bacteria;p__Candidatus_Edwardsbacteria</t>
  </si>
  <si>
    <t>d__Eukaryota;k__Metazoa;p__Annelida</t>
  </si>
  <si>
    <t>d__unclassified;k__unclassified_d__unclassified;p__unclassified_d__unclassified</t>
  </si>
  <si>
    <t>d__Bacteria;k__unclassified_d__Bacteria;p__Chrysiogenetes_d__Bacteria</t>
  </si>
  <si>
    <t>d__Eukaryota;k__Metazoa;p__Porifera</t>
  </si>
  <si>
    <t>d__Eukaryota;k__Fungi;p__Microsporidia</t>
  </si>
  <si>
    <t>d__Bacteria;k__unclassified_d__Bacteria;p__Candidatus_Beckwithbacteria</t>
  </si>
  <si>
    <t>d__Bacteria;k__unclassified_d__Bacteria;p__Lentisphaerae</t>
  </si>
  <si>
    <t>d__Bacteria;k__unclassified_d__Bacteria;p__Candidatus_Eisenbacteria</t>
  </si>
  <si>
    <t>d__Eukaryota;k__Metazoa;p__Echinodermata</t>
  </si>
  <si>
    <t>d__Viruses;k__Bamfordvirae;p__Preplasmiviricota</t>
  </si>
  <si>
    <t>d__Bacteria;k__unclassified_d__Bacteria;p__Candidatus_Vogelbacteria</t>
  </si>
  <si>
    <t>d__Bacteria;k__unclassified_d__Bacteria;p__Candidatus_Rokubacteria</t>
  </si>
  <si>
    <t>d__Bacteria;k__unclassified_d__Bacteria;p__Candidatus_Adlerbacteria</t>
  </si>
  <si>
    <t>d__Bacteria;k__unclassified_d__Bacteria;p__Candidatus_Roizmanbacteria</t>
  </si>
  <si>
    <t>d__Viruses;k__Pararnavirae;p__Artverviricota</t>
  </si>
  <si>
    <t>d__Eukaryota;k__Fungi;p__Zoopagomycota</t>
  </si>
  <si>
    <t>d__Bacteria;k__unclassified_d__Bacteria;p__Candidatus_Omnitrophica</t>
  </si>
  <si>
    <t>d__Bacteria;k__unclassified_d__Bacteria;p__Candidatus_Tectomicrobia</t>
  </si>
  <si>
    <t>d__Bacteria;k__unclassified_d__Bacteria;p__Candidatus_Zambryskibacteria</t>
  </si>
  <si>
    <t>d__Eukaryota;k__unclassified_d__Eukaryota;p__Rhodophyta</t>
  </si>
  <si>
    <t>d__Archaea;k__unclassified_d__Archaea;p__Thaumarchaeota</t>
  </si>
  <si>
    <t>d__Eukaryota;k__Fungi;p__Ascomycota</t>
  </si>
  <si>
    <t>d__Bacteria;k__unclassified_d__Bacteria;p__Candidatus_Hydrogenedentes</t>
  </si>
  <si>
    <t>d__Archaea;k__unclassified_d__Archaea;p__Candidatus_Parvarchaeota</t>
  </si>
  <si>
    <t>d__Bacteria;k__unclassified_d__Bacteria;p__Abditibacteriota</t>
  </si>
  <si>
    <t>d__Bacteria;k__unclassified_d__Bacteria;p__Candidatus_Fraserbacteria</t>
  </si>
  <si>
    <t>d__Bacteria;k__unclassified_d__Bacteria;p__Candidatus_Kaiserbacteria</t>
  </si>
  <si>
    <t>d__Bacteria;k__unclassified_d__Bacteria;p__Candidatus_Gottesmanbacteria</t>
  </si>
  <si>
    <t>d__Viruses;k__Sangervirae;p__Phixviricota</t>
  </si>
  <si>
    <t>d__Eukaryota;k__unclassified_d__Eukaryota;p__Foraminifera</t>
  </si>
  <si>
    <t>d__Bacteria;k__unclassified_d__Bacteria;p__Candidatus_Dormibacteraeota</t>
  </si>
  <si>
    <t>d__Bacteria;k__unclassified_d__Bacteria;p__Candidatus_Curtissbacteria</t>
  </si>
  <si>
    <t>d__Archaea;k__unclassified_d__Archaea;p__Euryarchaeota</t>
  </si>
  <si>
    <t>d__Eukaryota;k__Metazoa;p__Cnidaria</t>
  </si>
  <si>
    <t>d__Bacteria;k__unclassified_d__Bacteria;p__Candidatus_Ryanbacteria</t>
  </si>
  <si>
    <t>d__Bacteria;k__unclassified_d__Bacteria;p__Deinococcus-Thermus</t>
  </si>
  <si>
    <t>d__Bacteria;k__unclassified_d__Bacteria;p__Candidatus_Amesbacteria</t>
  </si>
  <si>
    <t>d__Eukaryota;k__Metazoa;p__Tardigrada</t>
  </si>
  <si>
    <t>d__Bacteria;k__unclassified_d__Bacteria;p__Dictyoglomi</t>
  </si>
  <si>
    <t>d__Bacteria;k__unclassified_d__Bacteria;p__Candidatus_Nealsonbacteria</t>
  </si>
  <si>
    <t>d__Viruses;k__unclassified_d__Viruses;p__unclassified_d__Viruses</t>
  </si>
  <si>
    <t>d__Bacteria;k__unclassified_d__Bacteria;p__Kiritimatiellaeota</t>
  </si>
  <si>
    <t>d__Bacteria;k__unclassified_d__Bacteria;p__Candidatus_Berkelbacteria</t>
  </si>
  <si>
    <t>d__Eukaryota;k__Metazoa;p__Priapulida</t>
  </si>
  <si>
    <t>d__Bacteria;k__unclassified_d__Bacteria;p__Candidatus_Magasanikbacteria</t>
  </si>
  <si>
    <t>d__Bacteria;k__unclassified_d__Bacteria;p__Candidatus_Marinimicrobia</t>
  </si>
  <si>
    <t>d__Bacteria;k__unclassified_d__Bacteria;p__candidate_division_WOR-3</t>
  </si>
  <si>
    <t>d__Bacteria;k__unclassified_d__Bacteria;p__Candidatus_Falkowbacteria</t>
  </si>
  <si>
    <t>d__Bacteria;k__unclassified_d__Bacteria;p__Candidatus_Bipolaricaulota</t>
  </si>
  <si>
    <t>d__Bacteria;k__unclassified_d__Bacteria;p__Candidatus_Schekmanbacteria</t>
  </si>
  <si>
    <t>d__Eukaryota;k__Metazoa;p__Chordata</t>
  </si>
  <si>
    <t>d__Eukaryota;k__Fungi;p__Blastocladiomycota</t>
  </si>
  <si>
    <t>d__Eukaryota;k__Fungi;p__Chytridiomycota</t>
  </si>
  <si>
    <t>d__Bacteria;k__unclassified_d__Bacteria;p__Thermodesulfobacteria_d__Bacteria</t>
  </si>
  <si>
    <t>d__Bacteria;k__unclassified_d__Bacteria;p__Candidatus_Lloydbacteria</t>
  </si>
  <si>
    <t>d__Bacteria;k__unclassified_d__Bacteria;p__Calditrichaeota</t>
  </si>
  <si>
    <t>d__Bacteria;k__unclassified_d__Bacteria;p__Elusimicrobia</t>
  </si>
  <si>
    <t>d__Bacteria;k__unclassified_d__Bacteria;p__Candidatus_Fischerbacteria</t>
  </si>
  <si>
    <t>d__Bacteria;k__unclassified_d__Bacteria;p__Candidatus_Abyssubacteria</t>
  </si>
  <si>
    <t>d__Bacteria;k__unclassified_d__Bacteria;p__Candidatus_Wildermuthbacteria</t>
  </si>
  <si>
    <t>d__Bacteria;k__unclassified_d__Bacteria;p__Synergistetes</t>
  </si>
  <si>
    <t>d__Eukaryota;k__unclassified_d__Eukaryota;p__unclassified_d__Eukaryota</t>
  </si>
  <si>
    <t>d__Eukaryota;k__Metazoa;p__Platyhelminthes</t>
  </si>
  <si>
    <t>d__Eukaryota;k__Fungi;p__Mucoromycota</t>
  </si>
  <si>
    <t>d__Archaea;k__unclassified_d__Archaea;p__unclassified_d__Archaea</t>
  </si>
  <si>
    <t>d__Bacteria;k__unclassified_d__Bacteria;p__Candidatus_Mcinerneyibacteriota</t>
  </si>
  <si>
    <t>d__Bacteria;k__unclassified_d__Bacteria;p__Caldiserica</t>
  </si>
  <si>
    <t>d__Eukaryota;k__Fungi;p__Basidiomycota</t>
  </si>
  <si>
    <t>d__Bacteria;k__unclassified_d__Bacteria;p__Candidatus_Komeilibacteria</t>
  </si>
  <si>
    <t>d__Eukaryota;k__unclassified_d__Eukaryota;p__Evosea</t>
  </si>
  <si>
    <t>d__Bacteria;k__unclassified_d__Bacteria;p__Candidatus_Spechtbacteria</t>
  </si>
  <si>
    <t>d__Bacteria;k__unclassified_d__Bacteria;p__Acidobacteria</t>
  </si>
  <si>
    <t>d__Bacteria;k__unclassified_d__Bacteria;p__Candidatus_Wallbacteria</t>
  </si>
  <si>
    <t>d__Bacteria;k__unclassified_d__Bacteria;p__Candidatus_Peregrinibacteria</t>
  </si>
  <si>
    <t>d__Bacteria;k__unclassified_d__Bacteria;p__Candidatus_Desantisbacteria</t>
  </si>
  <si>
    <t>d__Bacteria;k__unclassified_d__Bacteria;p__Candidatus_Jorgensenbacteria</t>
  </si>
  <si>
    <t>d__Bacteria;k__unclassified_d__Bacteria;p__Candidatus_Cryosericota</t>
  </si>
  <si>
    <t>d__Bacteria;k__unclassified_d__Bacteria;p__Candidatus_Handelsmanbacteria</t>
  </si>
  <si>
    <t>d__Eukaryota;k__Metazoa;p__Hemichordata</t>
  </si>
  <si>
    <t>d__Bacteria;k__unclassified_d__Bacteria;p__Chloroflexi</t>
  </si>
  <si>
    <t>d__Bacteria;k__unclassified_d__Bacteria;p__Candidatus_Harrisonbacteria</t>
  </si>
  <si>
    <t>d__Bacteria;k__unclassified_d__Bacteria;p__Thermotogae</t>
  </si>
  <si>
    <t>d__Viruses;k__Loebvirae;p__Hofneiviricota</t>
  </si>
  <si>
    <t>d__Archaea;k__unclassified_d__Archaea;p__Candidatus_Aenigmarchaeota</t>
  </si>
  <si>
    <t>d__Eukaryota;k__Metazoa;p__Brachiopoda</t>
  </si>
  <si>
    <t>d__Bacteria;k__unclassified_d__Bacteria;p__Candidatus_Cloacimonetes</t>
  </si>
  <si>
    <t>d__Bacteria;k__unclassified_d__Bacteria;p__Candidatus_Giovannonibacteria</t>
  </si>
  <si>
    <t>name</t>
    <phoneticPr fontId="1" type="noConversion"/>
  </si>
  <si>
    <t>group</t>
    <phoneticPr fontId="1" type="noConversion"/>
  </si>
  <si>
    <t>B1</t>
    <phoneticPr fontId="1" type="noConversion"/>
  </si>
  <si>
    <t>JXB</t>
    <phoneticPr fontId="1" type="noConversion"/>
  </si>
  <si>
    <t>DLY</t>
    <phoneticPr fontId="1" type="noConversion"/>
  </si>
  <si>
    <t>FDR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</si>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</sst>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8"/>
  <sheetViews>
    <sheetView tabSelected="1" workbookViewId="0">
      <selection activeCell="O1" sqref="O1"/>
    </sheetView>
  </sheetViews>
  <sheetFormatPr defaultRowHeight="14.25" x14ac:dyDescent="0.2"/>
  <cols>
    <col min="1" max="1" width="72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225</v>
      </c>
      <c r="N1" t="s">
        <v>224</v>
      </c>
    </row>
    <row r="2" spans="1:14" x14ac:dyDescent="0.2">
      <c r="A2" t="s">
        <v>12</v>
      </c>
      <c r="B2">
        <v>2060</v>
      </c>
      <c r="C2">
        <v>1120</v>
      </c>
      <c r="D2">
        <v>1286</v>
      </c>
      <c r="E2">
        <v>1118</v>
      </c>
      <c r="F2">
        <v>1804</v>
      </c>
      <c r="G2">
        <v>1242</v>
      </c>
      <c r="H2">
        <v>710</v>
      </c>
      <c r="I2">
        <v>620</v>
      </c>
      <c r="J2">
        <v>610</v>
      </c>
      <c r="K2">
        <v>646</v>
      </c>
      <c r="L2">
        <f t="shared" ref="L2:L65" si="0">AVERAGE(B2:F2)/AVERAGE(G2:K2)</f>
        <v>1.9299895506792057</v>
      </c>
      <c r="M2">
        <v>1.7322928341912625E-2</v>
      </c>
      <c r="N2">
        <v>0.29882051389799275</v>
      </c>
    </row>
    <row r="3" spans="1:14" x14ac:dyDescent="0.2">
      <c r="A3" t="s">
        <v>13</v>
      </c>
      <c r="B3">
        <v>274</v>
      </c>
      <c r="C3">
        <v>176</v>
      </c>
      <c r="D3">
        <v>222</v>
      </c>
      <c r="E3">
        <v>112</v>
      </c>
      <c r="F3">
        <v>290</v>
      </c>
      <c r="G3">
        <v>122</v>
      </c>
      <c r="H3">
        <v>120</v>
      </c>
      <c r="I3">
        <v>78</v>
      </c>
      <c r="J3">
        <v>40</v>
      </c>
      <c r="K3">
        <v>112</v>
      </c>
      <c r="L3">
        <f t="shared" si="0"/>
        <v>2.2754237288135593</v>
      </c>
      <c r="M3">
        <v>1.6892770294174447E-2</v>
      </c>
      <c r="N3">
        <v>0.31789122280855547</v>
      </c>
    </row>
    <row r="4" spans="1:14" x14ac:dyDescent="0.2">
      <c r="A4" t="s">
        <v>14</v>
      </c>
      <c r="B4">
        <v>178</v>
      </c>
      <c r="C4">
        <v>184</v>
      </c>
      <c r="D4">
        <v>84</v>
      </c>
      <c r="E4">
        <v>174</v>
      </c>
      <c r="F4">
        <v>296</v>
      </c>
      <c r="G4">
        <v>26</v>
      </c>
      <c r="H4">
        <v>52</v>
      </c>
      <c r="I4">
        <v>94</v>
      </c>
      <c r="J4">
        <v>86</v>
      </c>
      <c r="K4">
        <v>72</v>
      </c>
      <c r="L4">
        <f t="shared" si="0"/>
        <v>2.7757575757575754</v>
      </c>
      <c r="M4">
        <v>2.1908563238288301E-2</v>
      </c>
      <c r="N4">
        <v>0.3239337564518342</v>
      </c>
    </row>
    <row r="5" spans="1:14" x14ac:dyDescent="0.2">
      <c r="A5" t="s">
        <v>15</v>
      </c>
      <c r="B5">
        <v>10038</v>
      </c>
      <c r="C5">
        <v>11386</v>
      </c>
      <c r="D5">
        <v>4416</v>
      </c>
      <c r="E5">
        <v>8106</v>
      </c>
      <c r="F5">
        <v>11556</v>
      </c>
      <c r="G5">
        <v>8180</v>
      </c>
      <c r="H5">
        <v>4012</v>
      </c>
      <c r="I5">
        <v>2838</v>
      </c>
      <c r="J5">
        <v>2132</v>
      </c>
      <c r="K5">
        <v>3732</v>
      </c>
      <c r="L5">
        <f t="shared" si="0"/>
        <v>2.1777543792476308</v>
      </c>
      <c r="M5">
        <v>2.0715766819632091E-2</v>
      </c>
      <c r="N5">
        <v>0.32985874858952641</v>
      </c>
    </row>
    <row r="6" spans="1:14" x14ac:dyDescent="0.2">
      <c r="A6" t="s">
        <v>16</v>
      </c>
      <c r="B6">
        <v>9248</v>
      </c>
      <c r="C6">
        <v>10414</v>
      </c>
      <c r="D6">
        <v>3848</v>
      </c>
      <c r="E6">
        <v>7450</v>
      </c>
      <c r="F6">
        <v>10536</v>
      </c>
      <c r="G6">
        <v>4354</v>
      </c>
      <c r="H6">
        <v>3740</v>
      </c>
      <c r="I6">
        <v>3416</v>
      </c>
      <c r="J6">
        <v>2648</v>
      </c>
      <c r="K6">
        <v>3412</v>
      </c>
      <c r="L6">
        <f t="shared" si="0"/>
        <v>2.361752988047809</v>
      </c>
      <c r="M6">
        <v>1.6712058479710509E-2</v>
      </c>
      <c r="N6">
        <v>0.34593961053000755</v>
      </c>
    </row>
    <row r="7" spans="1:14" x14ac:dyDescent="0.2">
      <c r="A7" t="s">
        <v>17</v>
      </c>
      <c r="B7">
        <v>131790</v>
      </c>
      <c r="C7">
        <v>103198</v>
      </c>
      <c r="D7">
        <v>79716</v>
      </c>
      <c r="E7">
        <v>100796</v>
      </c>
      <c r="F7">
        <v>189564</v>
      </c>
      <c r="G7">
        <v>53464</v>
      </c>
      <c r="H7">
        <v>45476</v>
      </c>
      <c r="I7">
        <v>57038</v>
      </c>
      <c r="J7">
        <v>46864</v>
      </c>
      <c r="K7">
        <v>82796</v>
      </c>
      <c r="L7">
        <f t="shared" si="0"/>
        <v>2.1182895833187461</v>
      </c>
      <c r="M7">
        <v>2.5069960172331297E-2</v>
      </c>
      <c r="N7">
        <v>0.34596545037817189</v>
      </c>
    </row>
    <row r="8" spans="1:14" x14ac:dyDescent="0.2">
      <c r="A8" t="s">
        <v>18</v>
      </c>
      <c r="B8">
        <v>6</v>
      </c>
      <c r="C8">
        <v>0</v>
      </c>
      <c r="D8">
        <v>10</v>
      </c>
      <c r="E8">
        <v>4</v>
      </c>
      <c r="F8">
        <v>0</v>
      </c>
      <c r="G8">
        <v>114</v>
      </c>
      <c r="H8">
        <v>32</v>
      </c>
      <c r="I8">
        <v>236</v>
      </c>
      <c r="J8">
        <v>168</v>
      </c>
      <c r="K8">
        <v>136</v>
      </c>
      <c r="L8">
        <f t="shared" si="0"/>
        <v>2.915451895043732E-2</v>
      </c>
      <c r="M8">
        <v>1.6180922451626605E-2</v>
      </c>
      <c r="N8">
        <v>0.37216121638741195</v>
      </c>
    </row>
    <row r="9" spans="1:14" x14ac:dyDescent="0.2">
      <c r="A9" t="s">
        <v>19</v>
      </c>
      <c r="B9">
        <v>36</v>
      </c>
      <c r="C9">
        <v>22</v>
      </c>
      <c r="D9">
        <v>20</v>
      </c>
      <c r="E9">
        <v>54</v>
      </c>
      <c r="F9">
        <v>56</v>
      </c>
      <c r="G9">
        <v>0</v>
      </c>
      <c r="H9">
        <v>6</v>
      </c>
      <c r="I9">
        <v>0</v>
      </c>
      <c r="J9">
        <v>12</v>
      </c>
      <c r="K9">
        <v>24</v>
      </c>
      <c r="L9">
        <f t="shared" si="0"/>
        <v>4.4761904761904763</v>
      </c>
      <c r="M9">
        <v>1.4690688971324403E-2</v>
      </c>
      <c r="N9">
        <v>0.38012157713301892</v>
      </c>
    </row>
    <row r="10" spans="1:14" x14ac:dyDescent="0.2">
      <c r="A10" t="s">
        <v>20</v>
      </c>
      <c r="B10">
        <v>74</v>
      </c>
      <c r="C10">
        <v>104</v>
      </c>
      <c r="D10">
        <v>74</v>
      </c>
      <c r="E10">
        <v>104</v>
      </c>
      <c r="F10">
        <v>146</v>
      </c>
      <c r="G10">
        <v>100</v>
      </c>
      <c r="H10">
        <v>20</v>
      </c>
      <c r="I10">
        <v>6</v>
      </c>
      <c r="J10">
        <v>16</v>
      </c>
      <c r="K10">
        <v>10</v>
      </c>
      <c r="L10">
        <f t="shared" si="0"/>
        <v>3.3026315789473686</v>
      </c>
      <c r="M10">
        <v>1.4238000464051449E-2</v>
      </c>
      <c r="N10">
        <v>0.42103801372266425</v>
      </c>
    </row>
    <row r="11" spans="1:14" x14ac:dyDescent="0.2">
      <c r="A11" t="s">
        <v>21</v>
      </c>
      <c r="B11">
        <v>558</v>
      </c>
      <c r="C11">
        <v>1422</v>
      </c>
      <c r="D11">
        <v>472</v>
      </c>
      <c r="E11">
        <v>902</v>
      </c>
      <c r="F11">
        <v>1670</v>
      </c>
      <c r="G11">
        <v>1040</v>
      </c>
      <c r="H11">
        <v>70</v>
      </c>
      <c r="I11">
        <v>104</v>
      </c>
      <c r="J11">
        <v>110</v>
      </c>
      <c r="K11">
        <v>114</v>
      </c>
      <c r="L11">
        <f t="shared" si="0"/>
        <v>3.4937413073713488</v>
      </c>
      <c r="M11">
        <v>4.6169322069698114E-2</v>
      </c>
      <c r="N11">
        <v>0.45509760325845283</v>
      </c>
    </row>
    <row r="12" spans="1:14" x14ac:dyDescent="0.2">
      <c r="A12" t="s">
        <v>22</v>
      </c>
      <c r="B12">
        <v>632</v>
      </c>
      <c r="C12">
        <v>254</v>
      </c>
      <c r="D12">
        <v>330</v>
      </c>
      <c r="E12">
        <v>124</v>
      </c>
      <c r="F12">
        <v>366</v>
      </c>
      <c r="G12">
        <v>38</v>
      </c>
      <c r="H12">
        <v>130</v>
      </c>
      <c r="I12">
        <v>96</v>
      </c>
      <c r="J12">
        <v>300</v>
      </c>
      <c r="K12">
        <v>160</v>
      </c>
      <c r="L12">
        <f t="shared" si="0"/>
        <v>2.3563535911602207</v>
      </c>
      <c r="M12">
        <v>8.2518412981713987E-2</v>
      </c>
      <c r="N12">
        <v>0.46165706722202149</v>
      </c>
    </row>
    <row r="13" spans="1:14" x14ac:dyDescent="0.2">
      <c r="A13" t="s">
        <v>23</v>
      </c>
      <c r="B13">
        <v>388</v>
      </c>
      <c r="C13">
        <v>546</v>
      </c>
      <c r="D13">
        <v>184</v>
      </c>
      <c r="E13">
        <v>414</v>
      </c>
      <c r="F13">
        <v>606</v>
      </c>
      <c r="G13">
        <v>158</v>
      </c>
      <c r="H13">
        <v>138</v>
      </c>
      <c r="I13">
        <v>132</v>
      </c>
      <c r="J13">
        <v>70</v>
      </c>
      <c r="K13">
        <v>140</v>
      </c>
      <c r="L13">
        <f t="shared" si="0"/>
        <v>3.3510971786833861</v>
      </c>
      <c r="M13">
        <v>1.3511770285510462E-2</v>
      </c>
      <c r="N13">
        <v>0.46615607485011096</v>
      </c>
    </row>
    <row r="14" spans="1:14" x14ac:dyDescent="0.2">
      <c r="A14" t="s">
        <v>24</v>
      </c>
      <c r="B14">
        <v>74</v>
      </c>
      <c r="C14">
        <v>12</v>
      </c>
      <c r="D14">
        <v>46</v>
      </c>
      <c r="E14">
        <v>58</v>
      </c>
      <c r="F14">
        <v>54</v>
      </c>
      <c r="G14">
        <v>0</v>
      </c>
      <c r="H14">
        <v>34</v>
      </c>
      <c r="I14">
        <v>30</v>
      </c>
      <c r="J14">
        <v>2</v>
      </c>
      <c r="K14">
        <v>26</v>
      </c>
      <c r="L14">
        <f t="shared" si="0"/>
        <v>2.6521739130434785</v>
      </c>
      <c r="M14">
        <v>4.5132740320296551E-2</v>
      </c>
      <c r="N14">
        <v>0.46712386231506925</v>
      </c>
    </row>
    <row r="15" spans="1:14" x14ac:dyDescent="0.2">
      <c r="A15" t="s">
        <v>25</v>
      </c>
      <c r="B15">
        <v>12</v>
      </c>
      <c r="C15">
        <v>8</v>
      </c>
      <c r="D15">
        <v>0</v>
      </c>
      <c r="E15">
        <v>0</v>
      </c>
      <c r="F15">
        <v>14</v>
      </c>
      <c r="G15">
        <v>0</v>
      </c>
      <c r="H15">
        <v>0</v>
      </c>
      <c r="I15">
        <v>0</v>
      </c>
      <c r="J15">
        <v>0</v>
      </c>
      <c r="K15">
        <v>0</v>
      </c>
      <c r="L15" t="e">
        <f t="shared" si="0"/>
        <v>#DIV/0!</v>
      </c>
      <c r="M15">
        <v>8.1725913654429411E-2</v>
      </c>
      <c r="N15">
        <v>0.46992400351296915</v>
      </c>
    </row>
    <row r="16" spans="1:14" x14ac:dyDescent="0.2">
      <c r="A16" t="s">
        <v>26</v>
      </c>
      <c r="B16">
        <v>112</v>
      </c>
      <c r="C16">
        <v>64</v>
      </c>
      <c r="D16">
        <v>84</v>
      </c>
      <c r="E16">
        <v>134</v>
      </c>
      <c r="F16">
        <v>74</v>
      </c>
      <c r="G16">
        <v>70</v>
      </c>
      <c r="H16">
        <v>56</v>
      </c>
      <c r="I16">
        <v>38</v>
      </c>
      <c r="J16">
        <v>36</v>
      </c>
      <c r="K16">
        <v>92</v>
      </c>
      <c r="L16">
        <f t="shared" si="0"/>
        <v>1.6027397260273972</v>
      </c>
      <c r="M16">
        <v>6.8212574391624342E-2</v>
      </c>
      <c r="N16">
        <v>0.47066676330220797</v>
      </c>
    </row>
    <row r="17" spans="1:14" x14ac:dyDescent="0.2">
      <c r="A17" t="s">
        <v>27</v>
      </c>
      <c r="B17">
        <v>46</v>
      </c>
      <c r="C17">
        <v>0</v>
      </c>
      <c r="D17">
        <v>112</v>
      </c>
      <c r="E17">
        <v>30</v>
      </c>
      <c r="F17">
        <v>38</v>
      </c>
      <c r="G17">
        <v>2</v>
      </c>
      <c r="H17">
        <v>2</v>
      </c>
      <c r="I17">
        <v>0</v>
      </c>
      <c r="J17">
        <v>0</v>
      </c>
      <c r="K17">
        <v>14</v>
      </c>
      <c r="L17">
        <f t="shared" si="0"/>
        <v>12.555555555555555</v>
      </c>
      <c r="M17">
        <v>8.6453276027147447E-2</v>
      </c>
      <c r="N17">
        <v>0.47094284572682948</v>
      </c>
    </row>
    <row r="18" spans="1:14" x14ac:dyDescent="0.2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</v>
      </c>
      <c r="J18">
        <v>6</v>
      </c>
      <c r="K18">
        <v>4</v>
      </c>
      <c r="L18">
        <f t="shared" si="0"/>
        <v>0</v>
      </c>
      <c r="M18">
        <v>7.9959646545581728E-2</v>
      </c>
      <c r="N18">
        <v>0.47290419528386912</v>
      </c>
    </row>
    <row r="19" spans="1:14" x14ac:dyDescent="0.2">
      <c r="A19" t="s">
        <v>29</v>
      </c>
      <c r="B19">
        <v>19922</v>
      </c>
      <c r="C19">
        <v>18556</v>
      </c>
      <c r="D19">
        <v>15592</v>
      </c>
      <c r="E19">
        <v>8764</v>
      </c>
      <c r="F19">
        <v>32672</v>
      </c>
      <c r="G19">
        <v>9230</v>
      </c>
      <c r="H19">
        <v>8092</v>
      </c>
      <c r="I19">
        <v>7630</v>
      </c>
      <c r="J19">
        <v>3880</v>
      </c>
      <c r="K19">
        <v>8782</v>
      </c>
      <c r="L19">
        <f t="shared" si="0"/>
        <v>2.5391077790184506</v>
      </c>
      <c r="M19">
        <v>3.9245613056989294E-2</v>
      </c>
      <c r="N19">
        <v>0.47787305310569317</v>
      </c>
    </row>
    <row r="20" spans="1:14" x14ac:dyDescent="0.2">
      <c r="A20" t="s">
        <v>30</v>
      </c>
      <c r="B20">
        <v>18</v>
      </c>
      <c r="C20">
        <v>16</v>
      </c>
      <c r="D20">
        <v>42</v>
      </c>
      <c r="E20">
        <v>8</v>
      </c>
      <c r="F20">
        <v>28</v>
      </c>
      <c r="G20">
        <v>0</v>
      </c>
      <c r="H20">
        <v>24</v>
      </c>
      <c r="I20">
        <v>4</v>
      </c>
      <c r="J20">
        <v>12</v>
      </c>
      <c r="K20">
        <v>0</v>
      </c>
      <c r="L20">
        <f t="shared" si="0"/>
        <v>2.8</v>
      </c>
      <c r="M20">
        <v>9.0164566574985255E-2</v>
      </c>
      <c r="N20">
        <v>0.4785657764364602</v>
      </c>
    </row>
    <row r="21" spans="1:14" x14ac:dyDescent="0.2">
      <c r="A21" t="s">
        <v>31</v>
      </c>
      <c r="B21">
        <v>44170</v>
      </c>
      <c r="C21">
        <v>12614</v>
      </c>
      <c r="D21">
        <v>85746</v>
      </c>
      <c r="E21">
        <v>35468</v>
      </c>
      <c r="F21">
        <v>22070</v>
      </c>
      <c r="G21">
        <v>6370</v>
      </c>
      <c r="H21">
        <v>17652</v>
      </c>
      <c r="I21">
        <v>12560</v>
      </c>
      <c r="J21">
        <v>8398</v>
      </c>
      <c r="K21">
        <v>7260</v>
      </c>
      <c r="L21">
        <f t="shared" si="0"/>
        <v>3.8297856049004593</v>
      </c>
      <c r="M21">
        <v>7.9041195125356442E-2</v>
      </c>
      <c r="N21">
        <v>0.48122139385143481</v>
      </c>
    </row>
    <row r="22" spans="1:14" x14ac:dyDescent="0.2">
      <c r="A22" t="s">
        <v>32</v>
      </c>
      <c r="B22">
        <v>350</v>
      </c>
      <c r="C22">
        <v>122</v>
      </c>
      <c r="D22">
        <v>304</v>
      </c>
      <c r="E22">
        <v>266</v>
      </c>
      <c r="F22">
        <v>280</v>
      </c>
      <c r="G22">
        <v>760</v>
      </c>
      <c r="H22">
        <v>342</v>
      </c>
      <c r="I22">
        <v>432</v>
      </c>
      <c r="J22">
        <v>316</v>
      </c>
      <c r="K22">
        <v>500</v>
      </c>
      <c r="L22">
        <f t="shared" si="0"/>
        <v>0.56255319148936167</v>
      </c>
      <c r="M22">
        <v>6.0523383450302566E-2</v>
      </c>
      <c r="N22">
        <v>0.48185924516202427</v>
      </c>
    </row>
    <row r="23" spans="1:14" x14ac:dyDescent="0.2">
      <c r="A23" t="s">
        <v>33</v>
      </c>
      <c r="B23">
        <v>177776</v>
      </c>
      <c r="C23">
        <v>84010</v>
      </c>
      <c r="D23">
        <v>300860</v>
      </c>
      <c r="E23">
        <v>257822</v>
      </c>
      <c r="F23">
        <v>300456</v>
      </c>
      <c r="G23">
        <v>98032</v>
      </c>
      <c r="H23">
        <v>430132</v>
      </c>
      <c r="I23">
        <v>788732</v>
      </c>
      <c r="J23">
        <v>699816</v>
      </c>
      <c r="K23">
        <v>612664</v>
      </c>
      <c r="L23">
        <f t="shared" si="0"/>
        <v>0.42630799094538019</v>
      </c>
      <c r="M23">
        <v>6.7657825087352588E-2</v>
      </c>
      <c r="N23">
        <v>0.48293688941662022</v>
      </c>
    </row>
    <row r="24" spans="1:14" x14ac:dyDescent="0.2">
      <c r="A24" t="s">
        <v>34</v>
      </c>
      <c r="B24">
        <v>18</v>
      </c>
      <c r="C24">
        <v>40</v>
      </c>
      <c r="D24">
        <v>18</v>
      </c>
      <c r="E24">
        <v>16</v>
      </c>
      <c r="F24">
        <v>10</v>
      </c>
      <c r="G24">
        <v>4</v>
      </c>
      <c r="H24">
        <v>10</v>
      </c>
      <c r="I24">
        <v>4</v>
      </c>
      <c r="J24">
        <v>8</v>
      </c>
      <c r="K24">
        <v>2</v>
      </c>
      <c r="L24">
        <f t="shared" si="0"/>
        <v>3.6428571428571428</v>
      </c>
      <c r="M24">
        <v>4.2013832951260273E-2</v>
      </c>
      <c r="N24">
        <v>0.48315907893949311</v>
      </c>
    </row>
    <row r="25" spans="1:14" x14ac:dyDescent="0.2">
      <c r="A25" t="s">
        <v>35</v>
      </c>
      <c r="B25">
        <v>2052</v>
      </c>
      <c r="C25">
        <v>996</v>
      </c>
      <c r="D25">
        <v>1688</v>
      </c>
      <c r="E25">
        <v>2042</v>
      </c>
      <c r="F25">
        <v>2616</v>
      </c>
      <c r="G25">
        <v>716</v>
      </c>
      <c r="H25">
        <v>964</v>
      </c>
      <c r="I25">
        <v>1638</v>
      </c>
      <c r="J25">
        <v>654</v>
      </c>
      <c r="K25">
        <v>1700</v>
      </c>
      <c r="L25">
        <f t="shared" si="0"/>
        <v>1.6562059238363891</v>
      </c>
      <c r="M25">
        <v>6.592411816880217E-2</v>
      </c>
      <c r="N25">
        <v>0.48736758789078749</v>
      </c>
    </row>
    <row r="26" spans="1:14" x14ac:dyDescent="0.2">
      <c r="A26" t="s">
        <v>36</v>
      </c>
      <c r="B26">
        <v>250</v>
      </c>
      <c r="C26">
        <v>290</v>
      </c>
      <c r="D26">
        <v>176</v>
      </c>
      <c r="E26">
        <v>274</v>
      </c>
      <c r="F26">
        <v>764</v>
      </c>
      <c r="G26">
        <v>152</v>
      </c>
      <c r="H26">
        <v>130</v>
      </c>
      <c r="I26">
        <v>84</v>
      </c>
      <c r="J26">
        <v>34</v>
      </c>
      <c r="K26">
        <v>220</v>
      </c>
      <c r="L26">
        <f t="shared" si="0"/>
        <v>2.8290322580645162</v>
      </c>
      <c r="M26">
        <v>9.7064619674040314E-2</v>
      </c>
      <c r="N26">
        <v>0.4900579578664962</v>
      </c>
    </row>
    <row r="27" spans="1:14" x14ac:dyDescent="0.2">
      <c r="A27" t="s">
        <v>37</v>
      </c>
      <c r="B27">
        <v>2572840</v>
      </c>
      <c r="C27">
        <v>1654824</v>
      </c>
      <c r="D27">
        <v>2276664</v>
      </c>
      <c r="E27">
        <v>3142862</v>
      </c>
      <c r="F27">
        <v>2512358</v>
      </c>
      <c r="G27">
        <v>729694</v>
      </c>
      <c r="H27">
        <v>2401700</v>
      </c>
      <c r="I27">
        <v>1657680</v>
      </c>
      <c r="J27">
        <v>1068214</v>
      </c>
      <c r="K27">
        <v>1790624</v>
      </c>
      <c r="L27">
        <f t="shared" si="0"/>
        <v>1.5899173526055217</v>
      </c>
      <c r="M27">
        <v>4.511606837913789E-2</v>
      </c>
      <c r="N27">
        <v>0.4915276923411338</v>
      </c>
    </row>
    <row r="28" spans="1:14" x14ac:dyDescent="0.2">
      <c r="A28" t="s">
        <v>38</v>
      </c>
      <c r="B28">
        <v>28</v>
      </c>
      <c r="C28">
        <v>20</v>
      </c>
      <c r="D28">
        <v>32</v>
      </c>
      <c r="E28">
        <v>26</v>
      </c>
      <c r="F28">
        <v>96</v>
      </c>
      <c r="G28">
        <v>0</v>
      </c>
      <c r="H28">
        <v>10</v>
      </c>
      <c r="I28">
        <v>14</v>
      </c>
      <c r="J28">
        <v>12</v>
      </c>
      <c r="K28">
        <v>0</v>
      </c>
      <c r="L28">
        <f t="shared" si="0"/>
        <v>5.6111111111111107</v>
      </c>
      <c r="M28">
        <v>7.6230057228906148E-2</v>
      </c>
      <c r="N28">
        <v>0.49311318269948662</v>
      </c>
    </row>
    <row r="29" spans="1:14" x14ac:dyDescent="0.2">
      <c r="A29" t="s">
        <v>39</v>
      </c>
      <c r="B29">
        <v>100</v>
      </c>
      <c r="C29">
        <v>0</v>
      </c>
      <c r="D29">
        <v>188</v>
      </c>
      <c r="E29">
        <v>34</v>
      </c>
      <c r="F29">
        <v>152</v>
      </c>
      <c r="G29">
        <v>0</v>
      </c>
      <c r="H29">
        <v>6</v>
      </c>
      <c r="I29">
        <v>16</v>
      </c>
      <c r="J29">
        <v>0</v>
      </c>
      <c r="K29">
        <v>42</v>
      </c>
      <c r="L29">
        <f t="shared" si="0"/>
        <v>7.4062499999999991</v>
      </c>
      <c r="M29">
        <v>7.8895717555864386E-2</v>
      </c>
      <c r="N29">
        <v>0.49489131921405838</v>
      </c>
    </row>
    <row r="30" spans="1:14" x14ac:dyDescent="0.2">
      <c r="A30" t="s">
        <v>40</v>
      </c>
      <c r="B30">
        <v>2858</v>
      </c>
      <c r="C30">
        <v>3992</v>
      </c>
      <c r="D30">
        <v>2604</v>
      </c>
      <c r="E30">
        <v>4058</v>
      </c>
      <c r="F30">
        <v>4014</v>
      </c>
      <c r="G30">
        <v>3410</v>
      </c>
      <c r="H30">
        <v>2604</v>
      </c>
      <c r="I30">
        <v>2704</v>
      </c>
      <c r="J30">
        <v>2664</v>
      </c>
      <c r="K30">
        <v>2624</v>
      </c>
      <c r="L30">
        <f t="shared" si="0"/>
        <v>1.2513208624875054</v>
      </c>
      <c r="M30">
        <v>9.5690755362100449E-2</v>
      </c>
      <c r="N30">
        <v>0.49519965899886981</v>
      </c>
    </row>
    <row r="31" spans="1:14" x14ac:dyDescent="0.2">
      <c r="A31" t="s">
        <v>41</v>
      </c>
      <c r="B31">
        <v>24</v>
      </c>
      <c r="C31">
        <v>0</v>
      </c>
      <c r="D31">
        <v>16</v>
      </c>
      <c r="E31">
        <v>4</v>
      </c>
      <c r="F31">
        <v>10</v>
      </c>
      <c r="G31">
        <v>0</v>
      </c>
      <c r="H31">
        <v>0</v>
      </c>
      <c r="I31">
        <v>0</v>
      </c>
      <c r="J31">
        <v>0</v>
      </c>
      <c r="K31">
        <v>0</v>
      </c>
      <c r="L31" t="e">
        <f t="shared" si="0"/>
        <v>#DIV/0!</v>
      </c>
      <c r="M31">
        <v>6.4748527832206318E-2</v>
      </c>
      <c r="N31">
        <v>0.49640538004691515</v>
      </c>
    </row>
    <row r="32" spans="1:14" x14ac:dyDescent="0.2">
      <c r="A32" t="s">
        <v>42</v>
      </c>
      <c r="B32">
        <v>862</v>
      </c>
      <c r="C32">
        <v>186</v>
      </c>
      <c r="D32">
        <v>634</v>
      </c>
      <c r="E32">
        <v>534</v>
      </c>
      <c r="F32">
        <v>748</v>
      </c>
      <c r="G32">
        <v>422</v>
      </c>
      <c r="H32">
        <v>226</v>
      </c>
      <c r="I32">
        <v>244</v>
      </c>
      <c r="J32">
        <v>234</v>
      </c>
      <c r="K32">
        <v>354</v>
      </c>
      <c r="L32">
        <f t="shared" si="0"/>
        <v>2.0027027027027025</v>
      </c>
      <c r="M32">
        <v>6.0184262827496331E-2</v>
      </c>
      <c r="N32">
        <v>0.49832569621166961</v>
      </c>
    </row>
    <row r="33" spans="1:14" x14ac:dyDescent="0.2">
      <c r="A33" t="s">
        <v>43</v>
      </c>
      <c r="B33">
        <v>4334</v>
      </c>
      <c r="C33">
        <v>1814</v>
      </c>
      <c r="D33">
        <v>1962</v>
      </c>
      <c r="E33">
        <v>2802</v>
      </c>
      <c r="F33">
        <v>3170</v>
      </c>
      <c r="G33">
        <v>1188</v>
      </c>
      <c r="H33">
        <v>1020</v>
      </c>
      <c r="I33">
        <v>1436</v>
      </c>
      <c r="J33">
        <v>2058</v>
      </c>
      <c r="K33">
        <v>1658</v>
      </c>
      <c r="L33">
        <f t="shared" si="0"/>
        <v>1.9133152173913044</v>
      </c>
      <c r="M33">
        <v>3.8952860968905323E-2</v>
      </c>
      <c r="N33">
        <v>0.50395263878521257</v>
      </c>
    </row>
    <row r="34" spans="1:14" x14ac:dyDescent="0.2">
      <c r="A34" t="s">
        <v>44</v>
      </c>
      <c r="B34">
        <v>100</v>
      </c>
      <c r="C34">
        <v>118</v>
      </c>
      <c r="D34">
        <v>52</v>
      </c>
      <c r="E34">
        <v>304</v>
      </c>
      <c r="F34">
        <v>154</v>
      </c>
      <c r="G34">
        <v>12</v>
      </c>
      <c r="H34">
        <v>62</v>
      </c>
      <c r="I34">
        <v>42</v>
      </c>
      <c r="J34">
        <v>66</v>
      </c>
      <c r="K34">
        <v>38</v>
      </c>
      <c r="L34">
        <f t="shared" si="0"/>
        <v>3.3090909090909091</v>
      </c>
      <c r="M34">
        <v>7.5820322616042324E-2</v>
      </c>
      <c r="N34">
        <v>0.50628408972647621</v>
      </c>
    </row>
    <row r="35" spans="1:14" x14ac:dyDescent="0.2">
      <c r="A35" t="s">
        <v>45</v>
      </c>
      <c r="B35">
        <v>162</v>
      </c>
      <c r="C35">
        <v>84</v>
      </c>
      <c r="D35">
        <v>60</v>
      </c>
      <c r="E35">
        <v>104</v>
      </c>
      <c r="F35">
        <v>128</v>
      </c>
      <c r="G35">
        <v>22</v>
      </c>
      <c r="H35">
        <v>50</v>
      </c>
      <c r="I35">
        <v>88</v>
      </c>
      <c r="J35">
        <v>42</v>
      </c>
      <c r="K35">
        <v>90</v>
      </c>
      <c r="L35">
        <f t="shared" si="0"/>
        <v>1.8424657534246576</v>
      </c>
      <c r="M35">
        <v>5.8901848928546462E-2</v>
      </c>
      <c r="N35">
        <v>0.50802844700871319</v>
      </c>
    </row>
    <row r="36" spans="1:14" x14ac:dyDescent="0.2">
      <c r="A36" t="s">
        <v>46</v>
      </c>
      <c r="B36">
        <v>32</v>
      </c>
      <c r="C36">
        <v>14</v>
      </c>
      <c r="D36">
        <v>122</v>
      </c>
      <c r="E36">
        <v>48</v>
      </c>
      <c r="F36">
        <v>108</v>
      </c>
      <c r="G36">
        <v>40</v>
      </c>
      <c r="H36">
        <v>20</v>
      </c>
      <c r="I36">
        <v>22</v>
      </c>
      <c r="J36">
        <v>4</v>
      </c>
      <c r="K36">
        <v>16</v>
      </c>
      <c r="L36">
        <f t="shared" si="0"/>
        <v>3.1764705882352944</v>
      </c>
      <c r="M36">
        <v>0.10560069500531884</v>
      </c>
      <c r="N36">
        <v>0.50835683409537213</v>
      </c>
    </row>
    <row r="37" spans="1:14" x14ac:dyDescent="0.2">
      <c r="A37" t="s">
        <v>47</v>
      </c>
      <c r="B37">
        <v>52</v>
      </c>
      <c r="C37">
        <v>26</v>
      </c>
      <c r="D37">
        <v>86</v>
      </c>
      <c r="E37">
        <v>80</v>
      </c>
      <c r="F37">
        <v>248</v>
      </c>
      <c r="G37">
        <v>0</v>
      </c>
      <c r="H37">
        <v>14</v>
      </c>
      <c r="I37">
        <v>28</v>
      </c>
      <c r="J37">
        <v>24</v>
      </c>
      <c r="K37">
        <v>20</v>
      </c>
      <c r="L37">
        <f t="shared" si="0"/>
        <v>5.7209302325581399</v>
      </c>
      <c r="M37">
        <v>0.10497288733505958</v>
      </c>
      <c r="N37">
        <v>0.51736637329422219</v>
      </c>
    </row>
    <row r="38" spans="1:14" x14ac:dyDescent="0.2">
      <c r="A38" t="s">
        <v>48</v>
      </c>
      <c r="B38">
        <v>1708</v>
      </c>
      <c r="C38">
        <v>1254</v>
      </c>
      <c r="D38">
        <v>1708</v>
      </c>
      <c r="E38">
        <v>844</v>
      </c>
      <c r="F38">
        <v>2156</v>
      </c>
      <c r="G38">
        <v>394</v>
      </c>
      <c r="H38">
        <v>514</v>
      </c>
      <c r="I38">
        <v>690</v>
      </c>
      <c r="J38">
        <v>754</v>
      </c>
      <c r="K38">
        <v>776</v>
      </c>
      <c r="L38">
        <f t="shared" si="0"/>
        <v>2.4520460358056266</v>
      </c>
      <c r="M38">
        <v>1.2608820802552165E-2</v>
      </c>
      <c r="N38">
        <v>0.52200518122565964</v>
      </c>
    </row>
    <row r="39" spans="1:14" x14ac:dyDescent="0.2">
      <c r="A39" t="s">
        <v>49</v>
      </c>
      <c r="B39">
        <v>3920</v>
      </c>
      <c r="C39">
        <v>1910</v>
      </c>
      <c r="D39">
        <v>2600</v>
      </c>
      <c r="E39">
        <v>1536</v>
      </c>
      <c r="F39">
        <v>3608</v>
      </c>
      <c r="G39">
        <v>934</v>
      </c>
      <c r="H39">
        <v>900</v>
      </c>
      <c r="I39">
        <v>1342</v>
      </c>
      <c r="J39">
        <v>558</v>
      </c>
      <c r="K39">
        <v>2890</v>
      </c>
      <c r="L39">
        <f t="shared" si="0"/>
        <v>2.0492149758454108</v>
      </c>
      <c r="M39">
        <v>5.5532859387174699E-2</v>
      </c>
      <c r="N39">
        <v>0.52251372241568916</v>
      </c>
    </row>
    <row r="40" spans="1:14" x14ac:dyDescent="0.2">
      <c r="A40" t="s">
        <v>50</v>
      </c>
      <c r="B40">
        <v>686</v>
      </c>
      <c r="C40">
        <v>264</v>
      </c>
      <c r="D40">
        <v>760</v>
      </c>
      <c r="E40">
        <v>404</v>
      </c>
      <c r="F40">
        <v>548</v>
      </c>
      <c r="G40">
        <v>168</v>
      </c>
      <c r="H40">
        <v>530</v>
      </c>
      <c r="I40">
        <v>428</v>
      </c>
      <c r="J40">
        <v>198</v>
      </c>
      <c r="K40">
        <v>312</v>
      </c>
      <c r="L40">
        <f t="shared" si="0"/>
        <v>1.6271393643031784</v>
      </c>
      <c r="M40">
        <v>0.11107754610747815</v>
      </c>
      <c r="N40">
        <v>0.52256936464199955</v>
      </c>
    </row>
    <row r="41" spans="1:14" x14ac:dyDescent="0.2">
      <c r="A41" t="s">
        <v>51</v>
      </c>
      <c r="B41">
        <v>122</v>
      </c>
      <c r="C41">
        <v>40</v>
      </c>
      <c r="D41">
        <v>38</v>
      </c>
      <c r="E41">
        <v>98</v>
      </c>
      <c r="F41">
        <v>42</v>
      </c>
      <c r="G41">
        <v>50</v>
      </c>
      <c r="H41">
        <v>14</v>
      </c>
      <c r="I41">
        <v>12</v>
      </c>
      <c r="J41">
        <v>14</v>
      </c>
      <c r="K41">
        <v>22</v>
      </c>
      <c r="L41">
        <f t="shared" si="0"/>
        <v>3.035714285714286</v>
      </c>
      <c r="M41">
        <v>5.858364876881466E-2</v>
      </c>
      <c r="N41">
        <v>0.52725283891933195</v>
      </c>
    </row>
    <row r="42" spans="1:14" x14ac:dyDescent="0.2">
      <c r="A42" t="s">
        <v>52</v>
      </c>
      <c r="B42">
        <v>200</v>
      </c>
      <c r="C42">
        <v>128</v>
      </c>
      <c r="D42">
        <v>198</v>
      </c>
      <c r="E42">
        <v>134</v>
      </c>
      <c r="F42">
        <v>222</v>
      </c>
      <c r="G42">
        <v>70</v>
      </c>
      <c r="H42">
        <v>62</v>
      </c>
      <c r="I42">
        <v>74</v>
      </c>
      <c r="J42">
        <v>48</v>
      </c>
      <c r="K42">
        <v>48</v>
      </c>
      <c r="L42">
        <f t="shared" si="0"/>
        <v>2.9205298013245033</v>
      </c>
      <c r="M42">
        <v>2.6177583245316927E-3</v>
      </c>
      <c r="N42">
        <v>0.54187597317806036</v>
      </c>
    </row>
    <row r="43" spans="1:14" x14ac:dyDescent="0.2">
      <c r="A43" t="s">
        <v>53</v>
      </c>
      <c r="B43">
        <v>626</v>
      </c>
      <c r="C43">
        <v>176</v>
      </c>
      <c r="D43">
        <v>438</v>
      </c>
      <c r="E43">
        <v>426</v>
      </c>
      <c r="F43">
        <v>704</v>
      </c>
      <c r="G43">
        <v>174</v>
      </c>
      <c r="H43">
        <v>200</v>
      </c>
      <c r="I43">
        <v>436</v>
      </c>
      <c r="J43">
        <v>56</v>
      </c>
      <c r="K43">
        <v>450</v>
      </c>
      <c r="L43">
        <f t="shared" si="0"/>
        <v>1.8009118541033435</v>
      </c>
      <c r="M43">
        <v>0.11814106619716168</v>
      </c>
      <c r="N43">
        <v>0.54344890450694372</v>
      </c>
    </row>
    <row r="44" spans="1:14" x14ac:dyDescent="0.2">
      <c r="A44" t="s">
        <v>54</v>
      </c>
      <c r="B44">
        <v>206</v>
      </c>
      <c r="C44">
        <v>30</v>
      </c>
      <c r="D44">
        <v>54</v>
      </c>
      <c r="E44">
        <v>52</v>
      </c>
      <c r="F44">
        <v>104</v>
      </c>
      <c r="G44">
        <v>64</v>
      </c>
      <c r="H44">
        <v>232</v>
      </c>
      <c r="I44">
        <v>132</v>
      </c>
      <c r="J44">
        <v>168</v>
      </c>
      <c r="K44">
        <v>304</v>
      </c>
      <c r="L44">
        <f t="shared" si="0"/>
        <v>0.49555555555555558</v>
      </c>
      <c r="M44">
        <v>0.12114048749657091</v>
      </c>
      <c r="N44">
        <v>0.54513219373456911</v>
      </c>
    </row>
    <row r="45" spans="1:14" x14ac:dyDescent="0.2">
      <c r="A45" t="s">
        <v>55</v>
      </c>
      <c r="B45">
        <v>224</v>
      </c>
      <c r="C45">
        <v>106</v>
      </c>
      <c r="D45">
        <v>88</v>
      </c>
      <c r="E45">
        <v>236</v>
      </c>
      <c r="F45">
        <v>178</v>
      </c>
      <c r="G45">
        <v>42</v>
      </c>
      <c r="H45">
        <v>206</v>
      </c>
      <c r="I45">
        <v>102</v>
      </c>
      <c r="J45">
        <v>64</v>
      </c>
      <c r="K45">
        <v>54</v>
      </c>
      <c r="L45">
        <f t="shared" si="0"/>
        <v>1.7777777777777779</v>
      </c>
      <c r="M45">
        <v>0.12407803498847608</v>
      </c>
      <c r="N45">
        <v>0.54647134558754362</v>
      </c>
    </row>
    <row r="46" spans="1:14" x14ac:dyDescent="0.2">
      <c r="A46" t="s">
        <v>56</v>
      </c>
      <c r="B46">
        <v>3806</v>
      </c>
      <c r="C46">
        <v>1452</v>
      </c>
      <c r="D46">
        <v>1822</v>
      </c>
      <c r="E46">
        <v>1602</v>
      </c>
      <c r="F46">
        <v>3286</v>
      </c>
      <c r="G46">
        <v>2934</v>
      </c>
      <c r="H46">
        <v>900</v>
      </c>
      <c r="I46">
        <v>1222</v>
      </c>
      <c r="J46">
        <v>884</v>
      </c>
      <c r="K46">
        <v>1552</v>
      </c>
      <c r="L46">
        <f t="shared" si="0"/>
        <v>1.5974372664175118</v>
      </c>
      <c r="M46">
        <v>0.18411823792050608</v>
      </c>
      <c r="N46">
        <v>0.57746174620522361</v>
      </c>
    </row>
    <row r="47" spans="1:14" x14ac:dyDescent="0.2">
      <c r="A47" t="s">
        <v>57</v>
      </c>
      <c r="B47">
        <v>4</v>
      </c>
      <c r="C47">
        <v>4</v>
      </c>
      <c r="D47">
        <v>24</v>
      </c>
      <c r="E47">
        <v>16</v>
      </c>
      <c r="F47">
        <v>40</v>
      </c>
      <c r="G47">
        <v>12</v>
      </c>
      <c r="H47">
        <v>2</v>
      </c>
      <c r="I47">
        <v>2</v>
      </c>
      <c r="J47">
        <v>0</v>
      </c>
      <c r="K47">
        <v>8</v>
      </c>
      <c r="L47">
        <f t="shared" si="0"/>
        <v>3.666666666666667</v>
      </c>
      <c r="M47">
        <v>0.13401099050910759</v>
      </c>
      <c r="N47">
        <v>0.57792239657052646</v>
      </c>
    </row>
    <row r="48" spans="1:14" x14ac:dyDescent="0.2">
      <c r="A48" t="s">
        <v>58</v>
      </c>
      <c r="B48">
        <v>348796</v>
      </c>
      <c r="C48">
        <v>319390</v>
      </c>
      <c r="D48">
        <v>492246</v>
      </c>
      <c r="E48">
        <v>465152</v>
      </c>
      <c r="F48">
        <v>400850</v>
      </c>
      <c r="G48">
        <v>337934</v>
      </c>
      <c r="H48">
        <v>360982</v>
      </c>
      <c r="I48">
        <v>330192</v>
      </c>
      <c r="J48">
        <v>259258</v>
      </c>
      <c r="K48">
        <v>425860</v>
      </c>
      <c r="L48">
        <f t="shared" si="0"/>
        <v>1.182127677447431</v>
      </c>
      <c r="M48">
        <v>0.18150266275375923</v>
      </c>
      <c r="N48">
        <v>0.57801617215427936</v>
      </c>
    </row>
    <row r="49" spans="1:14" x14ac:dyDescent="0.2">
      <c r="A49" t="s">
        <v>59</v>
      </c>
      <c r="B49">
        <v>50</v>
      </c>
      <c r="C49">
        <v>24</v>
      </c>
      <c r="D49">
        <v>64</v>
      </c>
      <c r="E49">
        <v>2</v>
      </c>
      <c r="F49">
        <v>24</v>
      </c>
      <c r="G49">
        <v>0</v>
      </c>
      <c r="H49">
        <v>14</v>
      </c>
      <c r="I49">
        <v>32</v>
      </c>
      <c r="J49">
        <v>2</v>
      </c>
      <c r="K49">
        <v>20</v>
      </c>
      <c r="L49">
        <f t="shared" si="0"/>
        <v>2.4117647058823528</v>
      </c>
      <c r="M49">
        <v>0.17096421047556748</v>
      </c>
      <c r="N49">
        <v>0.58015723882692571</v>
      </c>
    </row>
    <row r="50" spans="1:14" x14ac:dyDescent="0.2">
      <c r="A50" t="s">
        <v>60</v>
      </c>
      <c r="B50">
        <v>8</v>
      </c>
      <c r="C50">
        <v>12</v>
      </c>
      <c r="D50">
        <v>12</v>
      </c>
      <c r="E50">
        <v>32</v>
      </c>
      <c r="F50">
        <v>26</v>
      </c>
      <c r="G50">
        <v>2</v>
      </c>
      <c r="H50">
        <v>62</v>
      </c>
      <c r="I50">
        <v>374</v>
      </c>
      <c r="J50">
        <v>8</v>
      </c>
      <c r="K50">
        <v>530</v>
      </c>
      <c r="L50">
        <f t="shared" si="0"/>
        <v>9.2213114754098366E-2</v>
      </c>
      <c r="M50">
        <v>0.17689739128039919</v>
      </c>
      <c r="N50">
        <v>0.58123428563559731</v>
      </c>
    </row>
    <row r="51" spans="1:14" x14ac:dyDescent="0.2">
      <c r="A51" t="s">
        <v>61</v>
      </c>
      <c r="B51">
        <v>76</v>
      </c>
      <c r="C51">
        <v>22</v>
      </c>
      <c r="D51">
        <v>18</v>
      </c>
      <c r="E51">
        <v>34</v>
      </c>
      <c r="F51">
        <v>96</v>
      </c>
      <c r="G51">
        <v>20</v>
      </c>
      <c r="H51">
        <v>30</v>
      </c>
      <c r="I51">
        <v>6</v>
      </c>
      <c r="J51">
        <v>12</v>
      </c>
      <c r="K51">
        <v>36</v>
      </c>
      <c r="L51">
        <f t="shared" si="0"/>
        <v>2.3653846153846154</v>
      </c>
      <c r="M51">
        <v>0.14651174771544526</v>
      </c>
      <c r="N51">
        <v>0.58322945725186859</v>
      </c>
    </row>
    <row r="52" spans="1:14" x14ac:dyDescent="0.2">
      <c r="A52" t="s">
        <v>62</v>
      </c>
      <c r="B52">
        <v>8</v>
      </c>
      <c r="C52">
        <v>2</v>
      </c>
      <c r="D52">
        <v>2</v>
      </c>
      <c r="E52">
        <v>0</v>
      </c>
      <c r="F52">
        <v>4</v>
      </c>
      <c r="G52">
        <v>0</v>
      </c>
      <c r="H52">
        <v>0</v>
      </c>
      <c r="I52">
        <v>0</v>
      </c>
      <c r="J52">
        <v>0</v>
      </c>
      <c r="K52">
        <v>4</v>
      </c>
      <c r="L52">
        <f t="shared" si="0"/>
        <v>4</v>
      </c>
      <c r="M52">
        <v>0.17470309501223613</v>
      </c>
      <c r="N52">
        <v>0.58328291399246579</v>
      </c>
    </row>
    <row r="53" spans="1:14" x14ac:dyDescent="0.2">
      <c r="A53" t="s">
        <v>63</v>
      </c>
      <c r="B53">
        <v>26</v>
      </c>
      <c r="C53">
        <v>56</v>
      </c>
      <c r="D53">
        <v>32</v>
      </c>
      <c r="E53">
        <v>188</v>
      </c>
      <c r="F53">
        <v>18</v>
      </c>
      <c r="G53">
        <v>0</v>
      </c>
      <c r="H53">
        <v>0</v>
      </c>
      <c r="I53">
        <v>6</v>
      </c>
      <c r="J53">
        <v>38</v>
      </c>
      <c r="K53">
        <v>18</v>
      </c>
      <c r="L53">
        <f t="shared" si="0"/>
        <v>5.161290322580645</v>
      </c>
      <c r="M53">
        <v>0.1803504099124664</v>
      </c>
      <c r="N53">
        <v>0.58332085706063352</v>
      </c>
    </row>
    <row r="54" spans="1:14" x14ac:dyDescent="0.2">
      <c r="A54" t="s">
        <v>64</v>
      </c>
      <c r="B54">
        <v>36</v>
      </c>
      <c r="C54">
        <v>8</v>
      </c>
      <c r="D54">
        <v>112</v>
      </c>
      <c r="E54">
        <v>22</v>
      </c>
      <c r="F54">
        <v>52</v>
      </c>
      <c r="G54">
        <v>6</v>
      </c>
      <c r="H54">
        <v>122</v>
      </c>
      <c r="I54">
        <v>496</v>
      </c>
      <c r="J54">
        <v>68</v>
      </c>
      <c r="K54">
        <v>586</v>
      </c>
      <c r="L54">
        <f t="shared" si="0"/>
        <v>0.17996870109546168</v>
      </c>
      <c r="M54">
        <v>0.15290152444420962</v>
      </c>
      <c r="N54">
        <v>0.58612251036947027</v>
      </c>
    </row>
    <row r="55" spans="1:14" x14ac:dyDescent="0.2">
      <c r="A55" t="s">
        <v>65</v>
      </c>
      <c r="B55">
        <v>192</v>
      </c>
      <c r="C55">
        <v>234</v>
      </c>
      <c r="D55">
        <v>178</v>
      </c>
      <c r="E55">
        <v>310</v>
      </c>
      <c r="F55">
        <v>354</v>
      </c>
      <c r="G55">
        <v>182</v>
      </c>
      <c r="H55">
        <v>104</v>
      </c>
      <c r="I55">
        <v>104</v>
      </c>
      <c r="J55">
        <v>66</v>
      </c>
      <c r="K55">
        <v>122</v>
      </c>
      <c r="L55">
        <f t="shared" si="0"/>
        <v>2.1937716262975777</v>
      </c>
      <c r="M55">
        <v>1.1330316036325871E-2</v>
      </c>
      <c r="N55">
        <v>0.58634385487986385</v>
      </c>
    </row>
    <row r="56" spans="1:14" x14ac:dyDescent="0.2">
      <c r="A56" t="s">
        <v>66</v>
      </c>
      <c r="B56">
        <v>236</v>
      </c>
      <c r="C56">
        <v>8</v>
      </c>
      <c r="D56">
        <v>42</v>
      </c>
      <c r="E56">
        <v>42</v>
      </c>
      <c r="F56">
        <v>100</v>
      </c>
      <c r="G56">
        <v>8</v>
      </c>
      <c r="H56">
        <v>34</v>
      </c>
      <c r="I56">
        <v>8</v>
      </c>
      <c r="J56">
        <v>28</v>
      </c>
      <c r="K56">
        <v>12</v>
      </c>
      <c r="L56">
        <f t="shared" si="0"/>
        <v>4.7555555555555555</v>
      </c>
      <c r="M56">
        <v>0.17013757095058554</v>
      </c>
      <c r="N56">
        <v>0.58697461977952015</v>
      </c>
    </row>
    <row r="57" spans="1:14" x14ac:dyDescent="0.2">
      <c r="A57" t="s">
        <v>67</v>
      </c>
      <c r="B57">
        <v>84</v>
      </c>
      <c r="C57">
        <v>22</v>
      </c>
      <c r="D57">
        <v>116</v>
      </c>
      <c r="E57">
        <v>4</v>
      </c>
      <c r="F57">
        <v>40</v>
      </c>
      <c r="G57">
        <v>8</v>
      </c>
      <c r="H57">
        <v>34</v>
      </c>
      <c r="I57">
        <v>10</v>
      </c>
      <c r="J57">
        <v>8</v>
      </c>
      <c r="K57">
        <v>20</v>
      </c>
      <c r="L57">
        <f t="shared" si="0"/>
        <v>3.3250000000000002</v>
      </c>
      <c r="M57">
        <v>0.1460916213457758</v>
      </c>
      <c r="N57">
        <v>0.59296011016814887</v>
      </c>
    </row>
    <row r="58" spans="1:14" x14ac:dyDescent="0.2">
      <c r="A58" t="s">
        <v>68</v>
      </c>
      <c r="B58">
        <v>70</v>
      </c>
      <c r="C58">
        <v>14</v>
      </c>
      <c r="D58">
        <v>32</v>
      </c>
      <c r="E58">
        <v>82</v>
      </c>
      <c r="F58">
        <v>26</v>
      </c>
      <c r="G58">
        <v>0</v>
      </c>
      <c r="H58">
        <v>220</v>
      </c>
      <c r="I58">
        <v>110</v>
      </c>
      <c r="J58">
        <v>52</v>
      </c>
      <c r="K58">
        <v>196</v>
      </c>
      <c r="L58">
        <f t="shared" si="0"/>
        <v>0.38754325259515571</v>
      </c>
      <c r="M58">
        <v>0.16906701855129919</v>
      </c>
      <c r="N58">
        <v>0.59316733627320228</v>
      </c>
    </row>
    <row r="59" spans="1:14" x14ac:dyDescent="0.2">
      <c r="A59" t="s">
        <v>69</v>
      </c>
      <c r="B59">
        <v>18449916</v>
      </c>
      <c r="C59">
        <v>16443672</v>
      </c>
      <c r="D59">
        <v>18703412</v>
      </c>
      <c r="E59">
        <v>15199022</v>
      </c>
      <c r="F59">
        <v>16270750</v>
      </c>
      <c r="G59">
        <v>19924948</v>
      </c>
      <c r="H59">
        <v>16417984</v>
      </c>
      <c r="I59">
        <v>17071110</v>
      </c>
      <c r="J59">
        <v>20442712</v>
      </c>
      <c r="K59">
        <v>17921538</v>
      </c>
      <c r="L59">
        <f t="shared" si="0"/>
        <v>0.92687246783803734</v>
      </c>
      <c r="M59">
        <v>0.23238745745907591</v>
      </c>
      <c r="N59">
        <v>0.59387905795097173</v>
      </c>
    </row>
    <row r="60" spans="1:14" x14ac:dyDescent="0.2">
      <c r="A60" t="s">
        <v>70</v>
      </c>
      <c r="B60">
        <v>20</v>
      </c>
      <c r="C60">
        <v>0</v>
      </c>
      <c r="D60">
        <v>2</v>
      </c>
      <c r="E60">
        <v>0</v>
      </c>
      <c r="F60">
        <v>0</v>
      </c>
      <c r="G60">
        <v>0</v>
      </c>
      <c r="H60">
        <v>30</v>
      </c>
      <c r="I60">
        <v>12</v>
      </c>
      <c r="J60">
        <v>8</v>
      </c>
      <c r="K60">
        <v>48</v>
      </c>
      <c r="L60">
        <f t="shared" si="0"/>
        <v>0.22448979591836735</v>
      </c>
      <c r="M60">
        <v>0.16376143494214376</v>
      </c>
      <c r="N60">
        <v>0.59471257952673262</v>
      </c>
    </row>
    <row r="61" spans="1:14" x14ac:dyDescent="0.2">
      <c r="A61" t="s">
        <v>71</v>
      </c>
      <c r="B61">
        <v>3054</v>
      </c>
      <c r="C61">
        <v>174</v>
      </c>
      <c r="D61">
        <v>460</v>
      </c>
      <c r="E61">
        <v>394</v>
      </c>
      <c r="F61">
        <v>316</v>
      </c>
      <c r="G61">
        <v>56</v>
      </c>
      <c r="H61">
        <v>2748</v>
      </c>
      <c r="I61">
        <v>3616</v>
      </c>
      <c r="J61">
        <v>1122</v>
      </c>
      <c r="K61">
        <v>12000</v>
      </c>
      <c r="L61">
        <f t="shared" si="0"/>
        <v>0.2250537304267731</v>
      </c>
      <c r="M61">
        <v>0.22999795983745094</v>
      </c>
      <c r="N61">
        <v>0.59511972107940436</v>
      </c>
    </row>
    <row r="62" spans="1:14" x14ac:dyDescent="0.2">
      <c r="A62" t="s">
        <v>72</v>
      </c>
      <c r="B62">
        <v>130</v>
      </c>
      <c r="C62">
        <v>14</v>
      </c>
      <c r="D62">
        <v>40</v>
      </c>
      <c r="E62">
        <v>22</v>
      </c>
      <c r="F62">
        <v>70</v>
      </c>
      <c r="G62">
        <v>14</v>
      </c>
      <c r="H62">
        <v>14</v>
      </c>
      <c r="I62">
        <v>32</v>
      </c>
      <c r="J62">
        <v>10</v>
      </c>
      <c r="K62">
        <v>28</v>
      </c>
      <c r="L62">
        <f t="shared" si="0"/>
        <v>2.8163265306122449</v>
      </c>
      <c r="M62">
        <v>0.16706916961349388</v>
      </c>
      <c r="N62">
        <v>0.59626410534471097</v>
      </c>
    </row>
    <row r="63" spans="1:14" x14ac:dyDescent="0.2">
      <c r="A63" t="s">
        <v>73</v>
      </c>
      <c r="B63">
        <v>10</v>
      </c>
      <c r="C63">
        <v>20</v>
      </c>
      <c r="D63">
        <v>16</v>
      </c>
      <c r="E63">
        <v>14</v>
      </c>
      <c r="F63">
        <v>2</v>
      </c>
      <c r="G63">
        <v>4</v>
      </c>
      <c r="H63">
        <v>56</v>
      </c>
      <c r="I63">
        <v>22</v>
      </c>
      <c r="J63">
        <v>18</v>
      </c>
      <c r="K63">
        <v>60</v>
      </c>
      <c r="L63">
        <f t="shared" si="0"/>
        <v>0.38750000000000001</v>
      </c>
      <c r="M63">
        <v>0.15287230397844104</v>
      </c>
      <c r="N63">
        <v>0.59706730044409984</v>
      </c>
    </row>
    <row r="64" spans="1:14" x14ac:dyDescent="0.2">
      <c r="A64" t="s">
        <v>74</v>
      </c>
      <c r="B64">
        <v>0</v>
      </c>
      <c r="C64">
        <v>12</v>
      </c>
      <c r="D64">
        <v>0</v>
      </c>
      <c r="E64">
        <v>0</v>
      </c>
      <c r="F64">
        <v>6</v>
      </c>
      <c r="G64">
        <v>0</v>
      </c>
      <c r="H64">
        <v>0</v>
      </c>
      <c r="I64">
        <v>0</v>
      </c>
      <c r="J64">
        <v>0</v>
      </c>
      <c r="K64">
        <v>0</v>
      </c>
      <c r="L64" t="e">
        <f t="shared" si="0"/>
        <v>#DIV/0!</v>
      </c>
      <c r="M64">
        <v>0.20799999999999991</v>
      </c>
      <c r="N64">
        <v>0.59799999999999975</v>
      </c>
    </row>
    <row r="65" spans="1:14" x14ac:dyDescent="0.2">
      <c r="A65" t="s">
        <v>75</v>
      </c>
      <c r="B65">
        <v>197918</v>
      </c>
      <c r="C65">
        <v>685112</v>
      </c>
      <c r="D65">
        <v>181448</v>
      </c>
      <c r="E65">
        <v>287578</v>
      </c>
      <c r="F65">
        <v>252768</v>
      </c>
      <c r="G65">
        <v>194276</v>
      </c>
      <c r="H65">
        <v>137024</v>
      </c>
      <c r="I65">
        <v>164160</v>
      </c>
      <c r="J65">
        <v>112324</v>
      </c>
      <c r="K65">
        <v>199254</v>
      </c>
      <c r="L65">
        <f t="shared" si="0"/>
        <v>1.9885358558085244</v>
      </c>
      <c r="M65">
        <v>0.16219659251931529</v>
      </c>
      <c r="N65">
        <v>0.59954811877675473</v>
      </c>
    </row>
    <row r="66" spans="1:14" x14ac:dyDescent="0.2">
      <c r="A66" t="s">
        <v>76</v>
      </c>
      <c r="B66">
        <v>72</v>
      </c>
      <c r="C66">
        <v>10</v>
      </c>
      <c r="D66">
        <v>92</v>
      </c>
      <c r="E66">
        <v>6</v>
      </c>
      <c r="F66">
        <v>26</v>
      </c>
      <c r="G66">
        <v>0</v>
      </c>
      <c r="H66">
        <v>146</v>
      </c>
      <c r="I66">
        <v>118</v>
      </c>
      <c r="J66">
        <v>36</v>
      </c>
      <c r="K66">
        <v>126</v>
      </c>
      <c r="L66">
        <f t="shared" ref="L66:L129" si="1">AVERAGE(B66:F66)/AVERAGE(G66:K66)</f>
        <v>0.48356807511737093</v>
      </c>
      <c r="M66">
        <v>0.22948276137691506</v>
      </c>
      <c r="N66">
        <v>0.60130293170913185</v>
      </c>
    </row>
    <row r="67" spans="1:14" x14ac:dyDescent="0.2">
      <c r="A67" t="s">
        <v>77</v>
      </c>
      <c r="B67">
        <v>5458</v>
      </c>
      <c r="C67">
        <v>3606</v>
      </c>
      <c r="D67">
        <v>4206</v>
      </c>
      <c r="E67">
        <v>3454</v>
      </c>
      <c r="F67">
        <v>5112</v>
      </c>
      <c r="G67">
        <v>5310</v>
      </c>
      <c r="H67">
        <v>2188</v>
      </c>
      <c r="I67">
        <v>2616</v>
      </c>
      <c r="J67">
        <v>1826</v>
      </c>
      <c r="K67">
        <v>3748</v>
      </c>
      <c r="L67">
        <f t="shared" si="1"/>
        <v>1.3918918918918919</v>
      </c>
      <c r="M67">
        <v>0.14546990620599898</v>
      </c>
      <c r="N67">
        <v>0.60224541169283574</v>
      </c>
    </row>
    <row r="68" spans="1:14" x14ac:dyDescent="0.2">
      <c r="A68" t="s">
        <v>78</v>
      </c>
      <c r="B68">
        <v>28</v>
      </c>
      <c r="C68">
        <v>40</v>
      </c>
      <c r="D68">
        <v>18</v>
      </c>
      <c r="E68">
        <v>0</v>
      </c>
      <c r="F68">
        <v>34</v>
      </c>
      <c r="G68">
        <v>6</v>
      </c>
      <c r="H68">
        <v>12</v>
      </c>
      <c r="I68">
        <v>8</v>
      </c>
      <c r="J68">
        <v>26</v>
      </c>
      <c r="K68">
        <v>4</v>
      </c>
      <c r="L68">
        <f t="shared" si="1"/>
        <v>2.1428571428571428</v>
      </c>
      <c r="M68">
        <v>0.16023578706123634</v>
      </c>
      <c r="N68">
        <v>0.60306923493956222</v>
      </c>
    </row>
    <row r="69" spans="1:14" x14ac:dyDescent="0.2">
      <c r="A69" t="s">
        <v>79</v>
      </c>
      <c r="B69">
        <v>324</v>
      </c>
      <c r="C69">
        <v>100</v>
      </c>
      <c r="D69">
        <v>412</v>
      </c>
      <c r="E69">
        <v>172</v>
      </c>
      <c r="F69">
        <v>306</v>
      </c>
      <c r="G69">
        <v>368</v>
      </c>
      <c r="H69">
        <v>290</v>
      </c>
      <c r="I69">
        <v>420</v>
      </c>
      <c r="J69">
        <v>222</v>
      </c>
      <c r="K69">
        <v>642</v>
      </c>
      <c r="L69">
        <f t="shared" si="1"/>
        <v>0.67662203913491248</v>
      </c>
      <c r="M69">
        <v>0.20712848096547937</v>
      </c>
      <c r="N69">
        <v>0.60388162760358066</v>
      </c>
    </row>
    <row r="70" spans="1:14" x14ac:dyDescent="0.2">
      <c r="A70" t="s">
        <v>80</v>
      </c>
      <c r="B70">
        <v>0</v>
      </c>
      <c r="C70">
        <v>8</v>
      </c>
      <c r="D70">
        <v>0</v>
      </c>
      <c r="E70">
        <v>0</v>
      </c>
      <c r="F70">
        <v>16</v>
      </c>
      <c r="G70">
        <v>2</v>
      </c>
      <c r="H70">
        <v>0</v>
      </c>
      <c r="I70">
        <v>0</v>
      </c>
      <c r="J70">
        <v>0</v>
      </c>
      <c r="K70">
        <v>0</v>
      </c>
      <c r="L70">
        <f t="shared" si="1"/>
        <v>11.999999999999998</v>
      </c>
      <c r="M70">
        <v>0.24214535116835864</v>
      </c>
      <c r="N70">
        <v>0.60390467098614753</v>
      </c>
    </row>
    <row r="71" spans="1:14" x14ac:dyDescent="0.2">
      <c r="A71" t="s">
        <v>81</v>
      </c>
      <c r="B71">
        <v>2138</v>
      </c>
      <c r="C71">
        <v>538</v>
      </c>
      <c r="D71">
        <v>1196</v>
      </c>
      <c r="E71">
        <v>2098</v>
      </c>
      <c r="F71">
        <v>1450</v>
      </c>
      <c r="G71">
        <v>648</v>
      </c>
      <c r="H71">
        <v>3540</v>
      </c>
      <c r="I71">
        <v>3536</v>
      </c>
      <c r="J71">
        <v>1256</v>
      </c>
      <c r="K71">
        <v>3138</v>
      </c>
      <c r="L71">
        <f t="shared" si="1"/>
        <v>0.61231226274962869</v>
      </c>
      <c r="M71">
        <v>0.21891388794966493</v>
      </c>
      <c r="N71">
        <v>0.60420233074107521</v>
      </c>
    </row>
    <row r="72" spans="1:14" x14ac:dyDescent="0.2">
      <c r="A72" t="s">
        <v>82</v>
      </c>
      <c r="B72">
        <v>4</v>
      </c>
      <c r="C72">
        <v>234</v>
      </c>
      <c r="D72">
        <v>120</v>
      </c>
      <c r="E72">
        <v>76</v>
      </c>
      <c r="F72">
        <v>22</v>
      </c>
      <c r="G72">
        <v>16</v>
      </c>
      <c r="H72">
        <v>234</v>
      </c>
      <c r="I72">
        <v>586</v>
      </c>
      <c r="J72">
        <v>28</v>
      </c>
      <c r="K72">
        <v>1468</v>
      </c>
      <c r="L72">
        <f t="shared" si="1"/>
        <v>0.19554030874785594</v>
      </c>
      <c r="M72">
        <v>0.23964357268973785</v>
      </c>
      <c r="N72">
        <v>0.60495389691189916</v>
      </c>
    </row>
    <row r="73" spans="1:14" x14ac:dyDescent="0.2">
      <c r="A73" t="s">
        <v>83</v>
      </c>
      <c r="B73">
        <v>0</v>
      </c>
      <c r="C73">
        <v>2</v>
      </c>
      <c r="D73">
        <v>52</v>
      </c>
      <c r="E73">
        <v>0</v>
      </c>
      <c r="F73">
        <v>38</v>
      </c>
      <c r="G73">
        <v>0</v>
      </c>
      <c r="H73">
        <v>0</v>
      </c>
      <c r="I73">
        <v>0</v>
      </c>
      <c r="J73">
        <v>4</v>
      </c>
      <c r="K73">
        <v>12</v>
      </c>
      <c r="L73">
        <f t="shared" si="1"/>
        <v>5.7499999999999991</v>
      </c>
      <c r="M73">
        <v>0.24549949141941663</v>
      </c>
      <c r="N73">
        <v>0.60498088956927665</v>
      </c>
    </row>
    <row r="74" spans="1:14" x14ac:dyDescent="0.2">
      <c r="A74" t="s">
        <v>84</v>
      </c>
      <c r="B74">
        <v>84</v>
      </c>
      <c r="C74">
        <v>20</v>
      </c>
      <c r="D74">
        <v>304</v>
      </c>
      <c r="E74">
        <v>16</v>
      </c>
      <c r="F74">
        <v>70</v>
      </c>
      <c r="G74">
        <v>50</v>
      </c>
      <c r="H74">
        <v>6</v>
      </c>
      <c r="I74">
        <v>4</v>
      </c>
      <c r="J74">
        <v>4</v>
      </c>
      <c r="K74">
        <v>24</v>
      </c>
      <c r="L74">
        <f t="shared" si="1"/>
        <v>5.6136363636363633</v>
      </c>
      <c r="M74">
        <v>0.20174707265213646</v>
      </c>
      <c r="N74">
        <v>0.60524121795640939</v>
      </c>
    </row>
    <row r="75" spans="1:14" x14ac:dyDescent="0.2">
      <c r="A75" t="s">
        <v>85</v>
      </c>
      <c r="B75">
        <v>3116</v>
      </c>
      <c r="C75">
        <v>1486</v>
      </c>
      <c r="D75">
        <v>1738</v>
      </c>
      <c r="E75">
        <v>2164</v>
      </c>
      <c r="F75">
        <v>4264</v>
      </c>
      <c r="G75">
        <v>2274</v>
      </c>
      <c r="H75">
        <v>1488</v>
      </c>
      <c r="I75">
        <v>1676</v>
      </c>
      <c r="J75">
        <v>1222</v>
      </c>
      <c r="K75">
        <v>2060</v>
      </c>
      <c r="L75">
        <f t="shared" si="1"/>
        <v>1.4642201834862385</v>
      </c>
      <c r="M75">
        <v>0.19592407121559674</v>
      </c>
      <c r="N75">
        <v>0.60531765286012718</v>
      </c>
    </row>
    <row r="76" spans="1:14" x14ac:dyDescent="0.2">
      <c r="A76" t="s">
        <v>86</v>
      </c>
      <c r="B76">
        <v>0</v>
      </c>
      <c r="C76">
        <v>82</v>
      </c>
      <c r="D76">
        <v>0</v>
      </c>
      <c r="E76">
        <v>0</v>
      </c>
      <c r="F76">
        <v>32</v>
      </c>
      <c r="G76">
        <v>0</v>
      </c>
      <c r="H76">
        <v>0</v>
      </c>
      <c r="I76">
        <v>0</v>
      </c>
      <c r="J76">
        <v>0</v>
      </c>
      <c r="K76">
        <v>0</v>
      </c>
      <c r="L76" t="e">
        <f t="shared" si="1"/>
        <v>#DIV/0!</v>
      </c>
      <c r="M76">
        <v>0.22835754271838413</v>
      </c>
      <c r="N76">
        <v>0.60602578644494254</v>
      </c>
    </row>
    <row r="77" spans="1:14" x14ac:dyDescent="0.2">
      <c r="A77" t="s">
        <v>87</v>
      </c>
      <c r="B77">
        <v>2020</v>
      </c>
      <c r="C77">
        <v>860</v>
      </c>
      <c r="D77">
        <v>848</v>
      </c>
      <c r="E77">
        <v>682</v>
      </c>
      <c r="F77">
        <v>1348</v>
      </c>
      <c r="G77">
        <v>1104</v>
      </c>
      <c r="H77">
        <v>286</v>
      </c>
      <c r="I77">
        <v>1102</v>
      </c>
      <c r="J77">
        <v>382</v>
      </c>
      <c r="K77">
        <v>880</v>
      </c>
      <c r="L77">
        <f t="shared" si="1"/>
        <v>1.5338305807139052</v>
      </c>
      <c r="M77">
        <v>0.2227010900913387</v>
      </c>
      <c r="N77">
        <v>0.60656744274877783</v>
      </c>
    </row>
    <row r="78" spans="1:14" x14ac:dyDescent="0.2">
      <c r="A78" t="s">
        <v>88</v>
      </c>
      <c r="B78">
        <v>1176</v>
      </c>
      <c r="C78">
        <v>174</v>
      </c>
      <c r="D78">
        <v>308</v>
      </c>
      <c r="E78">
        <v>254</v>
      </c>
      <c r="F78">
        <v>734</v>
      </c>
      <c r="G78">
        <v>308</v>
      </c>
      <c r="H78">
        <v>180</v>
      </c>
      <c r="I78">
        <v>220</v>
      </c>
      <c r="J78">
        <v>260</v>
      </c>
      <c r="K78">
        <v>294</v>
      </c>
      <c r="L78">
        <f t="shared" si="1"/>
        <v>2.0966719492868462</v>
      </c>
      <c r="M78">
        <v>0.2168664061268919</v>
      </c>
      <c r="N78">
        <v>0.6066398117333327</v>
      </c>
    </row>
    <row r="79" spans="1:14" x14ac:dyDescent="0.2">
      <c r="A79" t="s">
        <v>89</v>
      </c>
      <c r="B79">
        <v>8</v>
      </c>
      <c r="C79">
        <v>8</v>
      </c>
      <c r="D79">
        <v>0</v>
      </c>
      <c r="E79">
        <v>2</v>
      </c>
      <c r="F79">
        <v>2</v>
      </c>
      <c r="G79">
        <v>6</v>
      </c>
      <c r="H79">
        <v>0</v>
      </c>
      <c r="I79">
        <v>0</v>
      </c>
      <c r="J79">
        <v>0</v>
      </c>
      <c r="K79">
        <v>0</v>
      </c>
      <c r="L79">
        <f t="shared" si="1"/>
        <v>3.3333333333333335</v>
      </c>
      <c r="M79">
        <v>0.21464605015232568</v>
      </c>
      <c r="N79">
        <v>0.60865386824015644</v>
      </c>
    </row>
    <row r="80" spans="1:14" x14ac:dyDescent="0.2">
      <c r="A80" t="s">
        <v>90</v>
      </c>
      <c r="B80">
        <v>116</v>
      </c>
      <c r="C80">
        <v>38</v>
      </c>
      <c r="D80">
        <v>44</v>
      </c>
      <c r="E80">
        <v>72</v>
      </c>
      <c r="F80">
        <v>40</v>
      </c>
      <c r="G80">
        <v>88</v>
      </c>
      <c r="H80">
        <v>28</v>
      </c>
      <c r="I80">
        <v>12</v>
      </c>
      <c r="J80">
        <v>32</v>
      </c>
      <c r="K80">
        <v>8</v>
      </c>
      <c r="L80">
        <f t="shared" si="1"/>
        <v>1.8452380952380951</v>
      </c>
      <c r="M80">
        <v>0.20603874362051947</v>
      </c>
      <c r="N80">
        <v>0.60928599899210756</v>
      </c>
    </row>
    <row r="81" spans="1:14" x14ac:dyDescent="0.2">
      <c r="A81" t="s">
        <v>91</v>
      </c>
      <c r="B81">
        <v>98</v>
      </c>
      <c r="C81">
        <v>8</v>
      </c>
      <c r="D81">
        <v>26</v>
      </c>
      <c r="E81">
        <v>62</v>
      </c>
      <c r="F81">
        <v>62</v>
      </c>
      <c r="G81">
        <v>210</v>
      </c>
      <c r="H81">
        <v>22</v>
      </c>
      <c r="I81">
        <v>124</v>
      </c>
      <c r="J81">
        <v>130</v>
      </c>
      <c r="K81">
        <v>68</v>
      </c>
      <c r="L81">
        <f t="shared" si="1"/>
        <v>0.46209386281588449</v>
      </c>
      <c r="M81">
        <v>0.14426969160495676</v>
      </c>
      <c r="N81">
        <v>0.60946584004542959</v>
      </c>
    </row>
    <row r="82" spans="1:14" x14ac:dyDescent="0.2">
      <c r="A82" t="s">
        <v>92</v>
      </c>
      <c r="B82">
        <v>253680</v>
      </c>
      <c r="C82">
        <v>92384</v>
      </c>
      <c r="D82">
        <v>217960</v>
      </c>
      <c r="E82">
        <v>102026</v>
      </c>
      <c r="F82">
        <v>280974</v>
      </c>
      <c r="G82">
        <v>28534</v>
      </c>
      <c r="H82">
        <v>129632</v>
      </c>
      <c r="I82">
        <v>217886</v>
      </c>
      <c r="J82">
        <v>106210</v>
      </c>
      <c r="K82">
        <v>140034</v>
      </c>
      <c r="L82">
        <f t="shared" si="1"/>
        <v>1.5218224124853768</v>
      </c>
      <c r="M82">
        <v>0.22756146157758095</v>
      </c>
      <c r="N82">
        <v>0.611756136968302</v>
      </c>
    </row>
    <row r="83" spans="1:14" x14ac:dyDescent="0.2">
      <c r="A83" t="s">
        <v>93</v>
      </c>
      <c r="B83">
        <v>14906</v>
      </c>
      <c r="C83">
        <v>9348</v>
      </c>
      <c r="D83">
        <v>22350</v>
      </c>
      <c r="E83">
        <v>18502</v>
      </c>
      <c r="F83">
        <v>20496</v>
      </c>
      <c r="G83">
        <v>12834</v>
      </c>
      <c r="H83">
        <v>66334</v>
      </c>
      <c r="I83">
        <v>23158</v>
      </c>
      <c r="J83">
        <v>23994</v>
      </c>
      <c r="K83">
        <v>30068</v>
      </c>
      <c r="L83">
        <f t="shared" si="1"/>
        <v>0.54736936337826436</v>
      </c>
      <c r="M83">
        <v>0.20167375976558338</v>
      </c>
      <c r="N83">
        <v>0.61391865105111421</v>
      </c>
    </row>
    <row r="84" spans="1:14" x14ac:dyDescent="0.2">
      <c r="A84" t="s">
        <v>94</v>
      </c>
      <c r="B84">
        <v>64</v>
      </c>
      <c r="C84">
        <v>8</v>
      </c>
      <c r="D84">
        <v>8</v>
      </c>
      <c r="E84">
        <v>32</v>
      </c>
      <c r="F84">
        <v>2</v>
      </c>
      <c r="G84">
        <v>0</v>
      </c>
      <c r="H84">
        <v>2</v>
      </c>
      <c r="I84">
        <v>6</v>
      </c>
      <c r="J84">
        <v>26</v>
      </c>
      <c r="K84">
        <v>0</v>
      </c>
      <c r="L84">
        <f t="shared" si="1"/>
        <v>3.3529411764705883</v>
      </c>
      <c r="M84">
        <v>0.25348302305102755</v>
      </c>
      <c r="N84">
        <v>0.61730571495956121</v>
      </c>
    </row>
    <row r="85" spans="1:14" x14ac:dyDescent="0.2">
      <c r="A85" t="s">
        <v>95</v>
      </c>
      <c r="B85">
        <v>174</v>
      </c>
      <c r="C85">
        <v>48</v>
      </c>
      <c r="D85">
        <v>418</v>
      </c>
      <c r="E85">
        <v>90</v>
      </c>
      <c r="F85">
        <v>42</v>
      </c>
      <c r="G85">
        <v>286</v>
      </c>
      <c r="H85">
        <v>202</v>
      </c>
      <c r="I85">
        <v>618</v>
      </c>
      <c r="J85">
        <v>98</v>
      </c>
      <c r="K85">
        <v>230</v>
      </c>
      <c r="L85">
        <f t="shared" si="1"/>
        <v>0.53835425383542534</v>
      </c>
      <c r="M85">
        <v>0.27528233345164077</v>
      </c>
      <c r="N85">
        <v>0.62619168158779825</v>
      </c>
    </row>
    <row r="86" spans="1:14" x14ac:dyDescent="0.2">
      <c r="A86" t="s">
        <v>96</v>
      </c>
      <c r="B86">
        <v>174</v>
      </c>
      <c r="C86">
        <v>144</v>
      </c>
      <c r="D86">
        <v>240</v>
      </c>
      <c r="E86">
        <v>104</v>
      </c>
      <c r="F86">
        <v>242</v>
      </c>
      <c r="G86">
        <v>218</v>
      </c>
      <c r="H86">
        <v>182</v>
      </c>
      <c r="I86">
        <v>102</v>
      </c>
      <c r="J86">
        <v>38</v>
      </c>
      <c r="K86">
        <v>112</v>
      </c>
      <c r="L86">
        <f t="shared" si="1"/>
        <v>1.3865030674846626</v>
      </c>
      <c r="M86">
        <v>0.26081820810569395</v>
      </c>
      <c r="N86">
        <v>0.62778336137068191</v>
      </c>
    </row>
    <row r="87" spans="1:14" x14ac:dyDescent="0.2">
      <c r="A87" t="s">
        <v>97</v>
      </c>
      <c r="B87">
        <v>450</v>
      </c>
      <c r="C87">
        <v>310</v>
      </c>
      <c r="D87">
        <v>2280</v>
      </c>
      <c r="E87">
        <v>376</v>
      </c>
      <c r="F87">
        <v>1232</v>
      </c>
      <c r="G87">
        <v>392</v>
      </c>
      <c r="H87">
        <v>476</v>
      </c>
      <c r="I87">
        <v>458</v>
      </c>
      <c r="J87">
        <v>486</v>
      </c>
      <c r="K87">
        <v>392</v>
      </c>
      <c r="L87">
        <f t="shared" si="1"/>
        <v>2.1088929219600727</v>
      </c>
      <c r="M87">
        <v>0.26423114050565305</v>
      </c>
      <c r="N87">
        <v>0.6286878860306917</v>
      </c>
    </row>
    <row r="88" spans="1:14" x14ac:dyDescent="0.2">
      <c r="A88" t="s">
        <v>98</v>
      </c>
      <c r="B88">
        <v>686</v>
      </c>
      <c r="C88">
        <v>630</v>
      </c>
      <c r="D88">
        <v>1078</v>
      </c>
      <c r="E88">
        <v>708</v>
      </c>
      <c r="F88">
        <v>1236</v>
      </c>
      <c r="G88">
        <v>572</v>
      </c>
      <c r="H88">
        <v>358</v>
      </c>
      <c r="I88">
        <v>898</v>
      </c>
      <c r="J88">
        <v>190</v>
      </c>
      <c r="K88">
        <v>1086</v>
      </c>
      <c r="L88">
        <f t="shared" si="1"/>
        <v>1.3975515463917527</v>
      </c>
      <c r="M88">
        <v>0.26727283992560447</v>
      </c>
      <c r="N88">
        <v>0.6286986120977287</v>
      </c>
    </row>
    <row r="89" spans="1:14" x14ac:dyDescent="0.2">
      <c r="A89" t="s">
        <v>99</v>
      </c>
      <c r="B89">
        <v>110</v>
      </c>
      <c r="C89">
        <v>82</v>
      </c>
      <c r="D89">
        <v>134</v>
      </c>
      <c r="E89">
        <v>150</v>
      </c>
      <c r="F89">
        <v>104</v>
      </c>
      <c r="G89">
        <v>166</v>
      </c>
      <c r="H89">
        <v>58</v>
      </c>
      <c r="I89">
        <v>88</v>
      </c>
      <c r="J89">
        <v>60</v>
      </c>
      <c r="K89">
        <v>68</v>
      </c>
      <c r="L89">
        <f t="shared" si="1"/>
        <v>1.3181818181818181</v>
      </c>
      <c r="M89">
        <v>0.27415132140561477</v>
      </c>
      <c r="N89">
        <v>0.63054803923291403</v>
      </c>
    </row>
    <row r="90" spans="1:14" x14ac:dyDescent="0.2">
      <c r="A90" t="s">
        <v>100</v>
      </c>
      <c r="B90">
        <v>2</v>
      </c>
      <c r="C90">
        <v>10</v>
      </c>
      <c r="D90">
        <v>0</v>
      </c>
      <c r="E90">
        <v>54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e">
        <f t="shared" si="1"/>
        <v>#DIV/0!</v>
      </c>
      <c r="M90">
        <v>0.27181993136054994</v>
      </c>
      <c r="N90">
        <v>0.63221040215318924</v>
      </c>
    </row>
    <row r="91" spans="1:14" x14ac:dyDescent="0.2">
      <c r="A91" t="s">
        <v>101</v>
      </c>
      <c r="B91">
        <v>46</v>
      </c>
      <c r="C91">
        <v>20</v>
      </c>
      <c r="D91">
        <v>24</v>
      </c>
      <c r="E91">
        <v>50</v>
      </c>
      <c r="F91">
        <v>72</v>
      </c>
      <c r="G91">
        <v>0</v>
      </c>
      <c r="H91">
        <v>32</v>
      </c>
      <c r="I91">
        <v>1926</v>
      </c>
      <c r="J91">
        <v>212</v>
      </c>
      <c r="K91">
        <v>286</v>
      </c>
      <c r="L91">
        <f t="shared" si="1"/>
        <v>8.6319218241042342E-2</v>
      </c>
      <c r="M91">
        <v>0.28365907289962827</v>
      </c>
      <c r="N91">
        <v>0.6382329140241636</v>
      </c>
    </row>
    <row r="92" spans="1:14" x14ac:dyDescent="0.2">
      <c r="A92" t="s">
        <v>102</v>
      </c>
      <c r="B92">
        <v>6</v>
      </c>
      <c r="C92">
        <v>0</v>
      </c>
      <c r="D92">
        <v>2</v>
      </c>
      <c r="E92">
        <v>4</v>
      </c>
      <c r="F92">
        <v>0</v>
      </c>
      <c r="G92">
        <v>0</v>
      </c>
      <c r="H92">
        <v>2</v>
      </c>
      <c r="I92">
        <v>10</v>
      </c>
      <c r="J92">
        <v>6</v>
      </c>
      <c r="K92">
        <v>52</v>
      </c>
      <c r="L92">
        <f t="shared" si="1"/>
        <v>0.17142857142857143</v>
      </c>
      <c r="M92">
        <v>0.2970945086851976</v>
      </c>
      <c r="N92">
        <v>0.64061003435245734</v>
      </c>
    </row>
    <row r="93" spans="1:14" x14ac:dyDescent="0.2">
      <c r="A93" t="s">
        <v>103</v>
      </c>
      <c r="B93">
        <v>620</v>
      </c>
      <c r="C93">
        <v>524</v>
      </c>
      <c r="D93">
        <v>770</v>
      </c>
      <c r="E93">
        <v>616</v>
      </c>
      <c r="F93">
        <v>676</v>
      </c>
      <c r="G93">
        <v>982</v>
      </c>
      <c r="H93">
        <v>606</v>
      </c>
      <c r="I93">
        <v>662</v>
      </c>
      <c r="J93">
        <v>562</v>
      </c>
      <c r="K93">
        <v>984</v>
      </c>
      <c r="L93">
        <f t="shared" si="1"/>
        <v>0.8445732349841939</v>
      </c>
      <c r="M93">
        <v>0.29172507340046322</v>
      </c>
      <c r="N93">
        <v>0.64241585312655203</v>
      </c>
    </row>
    <row r="94" spans="1:14" x14ac:dyDescent="0.2">
      <c r="A94" t="s">
        <v>104</v>
      </c>
      <c r="B94">
        <v>6</v>
      </c>
      <c r="C94">
        <v>4</v>
      </c>
      <c r="D94">
        <v>0</v>
      </c>
      <c r="E94">
        <v>0</v>
      </c>
      <c r="F94">
        <v>4</v>
      </c>
      <c r="G94">
        <v>2</v>
      </c>
      <c r="H94">
        <v>2</v>
      </c>
      <c r="I94">
        <v>14</v>
      </c>
      <c r="J94">
        <v>10</v>
      </c>
      <c r="K94">
        <v>98</v>
      </c>
      <c r="L94">
        <f t="shared" si="1"/>
        <v>0.1111111111111111</v>
      </c>
      <c r="M94">
        <v>0.2895412661938625</v>
      </c>
      <c r="N94">
        <v>0.6444628183024681</v>
      </c>
    </row>
    <row r="95" spans="1:14" x14ac:dyDescent="0.2">
      <c r="A95" t="s">
        <v>105</v>
      </c>
      <c r="B95">
        <v>24</v>
      </c>
      <c r="C95">
        <v>24</v>
      </c>
      <c r="D95">
        <v>0</v>
      </c>
      <c r="E95">
        <v>0</v>
      </c>
      <c r="F95">
        <v>20</v>
      </c>
      <c r="G95">
        <v>0</v>
      </c>
      <c r="H95">
        <v>32</v>
      </c>
      <c r="I95">
        <v>30</v>
      </c>
      <c r="J95">
        <v>12</v>
      </c>
      <c r="K95">
        <v>92</v>
      </c>
      <c r="L95">
        <f t="shared" si="1"/>
        <v>0.4096385542168674</v>
      </c>
      <c r="M95">
        <v>0.29623810138321466</v>
      </c>
      <c r="N95">
        <v>0.64548723143500453</v>
      </c>
    </row>
    <row r="96" spans="1:14" x14ac:dyDescent="0.2">
      <c r="A96" t="s">
        <v>106</v>
      </c>
      <c r="B96">
        <v>390</v>
      </c>
      <c r="C96">
        <v>204</v>
      </c>
      <c r="D96">
        <v>350</v>
      </c>
      <c r="E96">
        <v>354</v>
      </c>
      <c r="F96">
        <v>384</v>
      </c>
      <c r="G96">
        <v>458</v>
      </c>
      <c r="H96">
        <v>280</v>
      </c>
      <c r="I96">
        <v>226</v>
      </c>
      <c r="J96">
        <v>214</v>
      </c>
      <c r="K96">
        <v>180</v>
      </c>
      <c r="L96">
        <f t="shared" si="1"/>
        <v>1.2385861561119291</v>
      </c>
      <c r="M96">
        <v>0.31469428511627606</v>
      </c>
      <c r="N96">
        <v>0.65141717019069145</v>
      </c>
    </row>
    <row r="97" spans="1:14" x14ac:dyDescent="0.2">
      <c r="A97" t="s">
        <v>107</v>
      </c>
      <c r="B97">
        <v>12842</v>
      </c>
      <c r="C97">
        <v>6874</v>
      </c>
      <c r="D97">
        <v>21728</v>
      </c>
      <c r="E97">
        <v>8718</v>
      </c>
      <c r="F97">
        <v>9682</v>
      </c>
      <c r="G97">
        <v>105616</v>
      </c>
      <c r="H97">
        <v>21944</v>
      </c>
      <c r="I97">
        <v>9612</v>
      </c>
      <c r="J97">
        <v>16494</v>
      </c>
      <c r="K97">
        <v>13250</v>
      </c>
      <c r="L97">
        <f t="shared" si="1"/>
        <v>0.3585276426466007</v>
      </c>
      <c r="M97">
        <v>0.30585737583472172</v>
      </c>
      <c r="N97">
        <v>0.65270594636894219</v>
      </c>
    </row>
    <row r="98" spans="1:14" x14ac:dyDescent="0.2">
      <c r="A98" t="s">
        <v>108</v>
      </c>
      <c r="B98">
        <v>502</v>
      </c>
      <c r="C98">
        <v>106</v>
      </c>
      <c r="D98">
        <v>276</v>
      </c>
      <c r="E98">
        <v>234</v>
      </c>
      <c r="F98">
        <v>342</v>
      </c>
      <c r="G98">
        <v>200</v>
      </c>
      <c r="H98">
        <v>194</v>
      </c>
      <c r="I98">
        <v>302</v>
      </c>
      <c r="J98">
        <v>118</v>
      </c>
      <c r="K98">
        <v>248</v>
      </c>
      <c r="L98">
        <f t="shared" si="1"/>
        <v>1.3747645951035781</v>
      </c>
      <c r="M98">
        <v>0.31316865068013228</v>
      </c>
      <c r="N98">
        <v>0.65480717869482208</v>
      </c>
    </row>
    <row r="99" spans="1:14" x14ac:dyDescent="0.2">
      <c r="A99" t="s">
        <v>109</v>
      </c>
      <c r="B99">
        <v>202</v>
      </c>
      <c r="C99">
        <v>22</v>
      </c>
      <c r="D99">
        <v>206</v>
      </c>
      <c r="E99">
        <v>50</v>
      </c>
      <c r="F99">
        <v>310</v>
      </c>
      <c r="G99">
        <v>16</v>
      </c>
      <c r="H99">
        <v>108</v>
      </c>
      <c r="I99">
        <v>102</v>
      </c>
      <c r="J99">
        <v>36</v>
      </c>
      <c r="K99">
        <v>188</v>
      </c>
      <c r="L99">
        <f t="shared" si="1"/>
        <v>1.7555555555555555</v>
      </c>
      <c r="M99">
        <v>0.31005828180147738</v>
      </c>
      <c r="N99">
        <v>0.65491902380516132</v>
      </c>
    </row>
    <row r="100" spans="1:14" x14ac:dyDescent="0.2">
      <c r="A100" t="s">
        <v>110</v>
      </c>
      <c r="B100">
        <v>4</v>
      </c>
      <c r="C100">
        <v>0</v>
      </c>
      <c r="D100">
        <v>0</v>
      </c>
      <c r="E100">
        <v>0</v>
      </c>
      <c r="F100">
        <v>0</v>
      </c>
      <c r="G100">
        <v>18</v>
      </c>
      <c r="H100">
        <v>6</v>
      </c>
      <c r="I100">
        <v>0</v>
      </c>
      <c r="J100">
        <v>0</v>
      </c>
      <c r="K100">
        <v>0</v>
      </c>
      <c r="L100">
        <f t="shared" si="1"/>
        <v>0.16666666666666669</v>
      </c>
      <c r="M100">
        <v>0.32197976426940234</v>
      </c>
      <c r="N100">
        <v>0.65989912082936908</v>
      </c>
    </row>
    <row r="101" spans="1:14" x14ac:dyDescent="0.2">
      <c r="A101" t="s">
        <v>111</v>
      </c>
      <c r="B101">
        <v>32</v>
      </c>
      <c r="C101">
        <v>4</v>
      </c>
      <c r="D101">
        <v>86</v>
      </c>
      <c r="E101">
        <v>28</v>
      </c>
      <c r="F101">
        <v>20</v>
      </c>
      <c r="G101">
        <v>28</v>
      </c>
      <c r="H101">
        <v>32</v>
      </c>
      <c r="I101">
        <v>326</v>
      </c>
      <c r="J101">
        <v>24</v>
      </c>
      <c r="K101">
        <v>86</v>
      </c>
      <c r="L101">
        <f t="shared" si="1"/>
        <v>0.34274193548387094</v>
      </c>
      <c r="M101">
        <v>0.32846098738760593</v>
      </c>
      <c r="N101">
        <v>0.66011091640033426</v>
      </c>
    </row>
    <row r="102" spans="1:14" x14ac:dyDescent="0.2">
      <c r="A102" t="s">
        <v>112</v>
      </c>
      <c r="B102">
        <v>36</v>
      </c>
      <c r="C102">
        <v>6</v>
      </c>
      <c r="D102">
        <v>18</v>
      </c>
      <c r="E102">
        <v>2</v>
      </c>
      <c r="F102">
        <v>2</v>
      </c>
      <c r="G102">
        <v>4</v>
      </c>
      <c r="H102">
        <v>28</v>
      </c>
      <c r="I102">
        <v>16</v>
      </c>
      <c r="J102">
        <v>16</v>
      </c>
      <c r="K102">
        <v>62</v>
      </c>
      <c r="L102">
        <f t="shared" si="1"/>
        <v>0.50793650793650802</v>
      </c>
      <c r="M102">
        <v>0.33207069178497722</v>
      </c>
      <c r="N102">
        <v>0.66094839614894496</v>
      </c>
    </row>
    <row r="103" spans="1:14" x14ac:dyDescent="0.2">
      <c r="A103" t="s">
        <v>113</v>
      </c>
      <c r="B103">
        <v>60</v>
      </c>
      <c r="C103">
        <v>18</v>
      </c>
      <c r="D103">
        <v>20</v>
      </c>
      <c r="E103">
        <v>74</v>
      </c>
      <c r="F103">
        <v>32</v>
      </c>
      <c r="G103">
        <v>170</v>
      </c>
      <c r="H103">
        <v>30</v>
      </c>
      <c r="I103">
        <v>44</v>
      </c>
      <c r="J103">
        <v>24</v>
      </c>
      <c r="K103">
        <v>92</v>
      </c>
      <c r="L103">
        <f t="shared" si="1"/>
        <v>0.56666666666666665</v>
      </c>
      <c r="M103">
        <v>0.33534038889961543</v>
      </c>
      <c r="N103">
        <v>0.66109962383067045</v>
      </c>
    </row>
    <row r="104" spans="1:14" x14ac:dyDescent="0.2">
      <c r="A104" t="s">
        <v>114</v>
      </c>
      <c r="B104">
        <v>8968</v>
      </c>
      <c r="C104">
        <v>11658</v>
      </c>
      <c r="D104">
        <v>11716</v>
      </c>
      <c r="E104">
        <v>8178</v>
      </c>
      <c r="F104">
        <v>10546</v>
      </c>
      <c r="G104">
        <v>11868</v>
      </c>
      <c r="H104">
        <v>6158</v>
      </c>
      <c r="I104">
        <v>8926</v>
      </c>
      <c r="J104">
        <v>6366</v>
      </c>
      <c r="K104">
        <v>11570</v>
      </c>
      <c r="L104">
        <f t="shared" si="1"/>
        <v>1.137631438246302</v>
      </c>
      <c r="M104">
        <v>0.41366437032273784</v>
      </c>
      <c r="N104">
        <v>0.66378701284346309</v>
      </c>
    </row>
    <row r="105" spans="1:14" x14ac:dyDescent="0.2">
      <c r="A105" t="s">
        <v>115</v>
      </c>
      <c r="B105">
        <v>1140</v>
      </c>
      <c r="C105">
        <v>676</v>
      </c>
      <c r="D105">
        <v>1124</v>
      </c>
      <c r="E105">
        <v>646</v>
      </c>
      <c r="F105">
        <v>1066</v>
      </c>
      <c r="G105">
        <v>4184</v>
      </c>
      <c r="H105">
        <v>1048</v>
      </c>
      <c r="I105">
        <v>850</v>
      </c>
      <c r="J105">
        <v>630</v>
      </c>
      <c r="K105">
        <v>1588</v>
      </c>
      <c r="L105">
        <f t="shared" si="1"/>
        <v>0.56048192771084338</v>
      </c>
      <c r="M105">
        <v>0.32783249310733886</v>
      </c>
      <c r="N105">
        <v>0.66530711836489365</v>
      </c>
    </row>
    <row r="106" spans="1:14" x14ac:dyDescent="0.2">
      <c r="A106" t="s">
        <v>116</v>
      </c>
      <c r="B106">
        <v>218</v>
      </c>
      <c r="C106">
        <v>98</v>
      </c>
      <c r="D106">
        <v>190</v>
      </c>
      <c r="E106">
        <v>130</v>
      </c>
      <c r="F106">
        <v>376</v>
      </c>
      <c r="G106">
        <v>560</v>
      </c>
      <c r="H106">
        <v>140</v>
      </c>
      <c r="I106">
        <v>340</v>
      </c>
      <c r="J106">
        <v>102</v>
      </c>
      <c r="K106">
        <v>364</v>
      </c>
      <c r="L106">
        <f t="shared" si="1"/>
        <v>0.67197875166002663</v>
      </c>
      <c r="M106">
        <v>0.3411122048015659</v>
      </c>
      <c r="N106">
        <v>0.66613421126343531</v>
      </c>
    </row>
    <row r="107" spans="1:14" x14ac:dyDescent="0.2">
      <c r="A107" t="s">
        <v>117</v>
      </c>
      <c r="B107">
        <v>956</v>
      </c>
      <c r="C107">
        <v>476</v>
      </c>
      <c r="D107">
        <v>622</v>
      </c>
      <c r="E107">
        <v>494</v>
      </c>
      <c r="F107">
        <v>762</v>
      </c>
      <c r="G107">
        <v>1058</v>
      </c>
      <c r="H107">
        <v>330</v>
      </c>
      <c r="I107">
        <v>464</v>
      </c>
      <c r="J107">
        <v>250</v>
      </c>
      <c r="K107">
        <v>468</v>
      </c>
      <c r="L107">
        <f t="shared" si="1"/>
        <v>1.2879377431906616</v>
      </c>
      <c r="M107">
        <v>0.40880718461295862</v>
      </c>
      <c r="N107">
        <v>0.66632352137702699</v>
      </c>
    </row>
    <row r="108" spans="1:14" x14ac:dyDescent="0.2">
      <c r="A108" t="s">
        <v>118</v>
      </c>
      <c r="B108">
        <v>15514</v>
      </c>
      <c r="C108">
        <v>8728</v>
      </c>
      <c r="D108">
        <v>13856</v>
      </c>
      <c r="E108">
        <v>10618</v>
      </c>
      <c r="F108">
        <v>12116</v>
      </c>
      <c r="G108">
        <v>191266</v>
      </c>
      <c r="H108">
        <v>6398</v>
      </c>
      <c r="I108">
        <v>7206</v>
      </c>
      <c r="J108">
        <v>8724</v>
      </c>
      <c r="K108">
        <v>14054</v>
      </c>
      <c r="L108">
        <f t="shared" si="1"/>
        <v>0.26721956705088556</v>
      </c>
      <c r="M108">
        <v>0.41203786753608868</v>
      </c>
      <c r="N108">
        <v>0.66634248890601844</v>
      </c>
    </row>
    <row r="109" spans="1:14" x14ac:dyDescent="0.2">
      <c r="A109" t="s">
        <v>119</v>
      </c>
      <c r="B109">
        <v>0</v>
      </c>
      <c r="C109">
        <v>12</v>
      </c>
      <c r="D109">
        <v>6</v>
      </c>
      <c r="E109">
        <v>4</v>
      </c>
      <c r="F109">
        <v>20</v>
      </c>
      <c r="G109">
        <v>2</v>
      </c>
      <c r="H109">
        <v>0</v>
      </c>
      <c r="I109">
        <v>14</v>
      </c>
      <c r="J109">
        <v>4</v>
      </c>
      <c r="K109">
        <v>2</v>
      </c>
      <c r="L109">
        <f t="shared" si="1"/>
        <v>1.9090909090909089</v>
      </c>
      <c r="M109">
        <v>0.38020031969262341</v>
      </c>
      <c r="N109">
        <v>0.66696157776587328</v>
      </c>
    </row>
    <row r="110" spans="1:14" x14ac:dyDescent="0.2">
      <c r="A110" t="s">
        <v>120</v>
      </c>
      <c r="B110">
        <v>0</v>
      </c>
      <c r="C110">
        <v>0</v>
      </c>
      <c r="D110">
        <v>0</v>
      </c>
      <c r="E110">
        <v>0</v>
      </c>
      <c r="F110">
        <v>26</v>
      </c>
      <c r="G110">
        <v>0</v>
      </c>
      <c r="H110">
        <v>0</v>
      </c>
      <c r="I110">
        <v>0</v>
      </c>
      <c r="J110">
        <v>0</v>
      </c>
      <c r="K110">
        <v>0</v>
      </c>
      <c r="L110" t="e">
        <f t="shared" si="1"/>
        <v>#DIV/0!</v>
      </c>
      <c r="M110">
        <v>0.37390096630005903</v>
      </c>
      <c r="N110">
        <v>0.66721982779407085</v>
      </c>
    </row>
    <row r="111" spans="1:14" x14ac:dyDescent="0.2">
      <c r="A111" t="s">
        <v>121</v>
      </c>
      <c r="B111">
        <v>164472</v>
      </c>
      <c r="C111">
        <v>537620</v>
      </c>
      <c r="D111">
        <v>162854</v>
      </c>
      <c r="E111">
        <v>218096</v>
      </c>
      <c r="F111">
        <v>315768</v>
      </c>
      <c r="G111">
        <v>525456</v>
      </c>
      <c r="H111">
        <v>255548</v>
      </c>
      <c r="I111">
        <v>619538</v>
      </c>
      <c r="J111">
        <v>233708</v>
      </c>
      <c r="K111">
        <v>238752</v>
      </c>
      <c r="L111">
        <f t="shared" si="1"/>
        <v>0.74682781972469858</v>
      </c>
      <c r="M111">
        <v>0.4065614515745597</v>
      </c>
      <c r="N111">
        <v>0.66792238472963383</v>
      </c>
    </row>
    <row r="112" spans="1:14" x14ac:dyDescent="0.2">
      <c r="A112" t="s">
        <v>122</v>
      </c>
      <c r="B112">
        <v>0</v>
      </c>
      <c r="C112">
        <v>12</v>
      </c>
      <c r="D112">
        <v>0</v>
      </c>
      <c r="E112">
        <v>0</v>
      </c>
      <c r="F112">
        <v>30</v>
      </c>
      <c r="G112">
        <v>0</v>
      </c>
      <c r="H112">
        <v>0</v>
      </c>
      <c r="I112">
        <v>2</v>
      </c>
      <c r="J112">
        <v>10</v>
      </c>
      <c r="K112">
        <v>0</v>
      </c>
      <c r="L112">
        <f t="shared" si="1"/>
        <v>3.5000000000000004</v>
      </c>
      <c r="M112">
        <v>0.37814233006360148</v>
      </c>
      <c r="N112">
        <v>0.66902104549714114</v>
      </c>
    </row>
    <row r="113" spans="1:14" x14ac:dyDescent="0.2">
      <c r="A113" t="s">
        <v>123</v>
      </c>
      <c r="B113">
        <v>160</v>
      </c>
      <c r="C113">
        <v>62</v>
      </c>
      <c r="D113">
        <v>166</v>
      </c>
      <c r="E113">
        <v>106</v>
      </c>
      <c r="F113">
        <v>96</v>
      </c>
      <c r="G113">
        <v>0</v>
      </c>
      <c r="H113">
        <v>210</v>
      </c>
      <c r="I113">
        <v>188</v>
      </c>
      <c r="J113">
        <v>248</v>
      </c>
      <c r="K113">
        <v>158</v>
      </c>
      <c r="L113">
        <f t="shared" si="1"/>
        <v>0.73383084577114421</v>
      </c>
      <c r="M113">
        <v>0.40115377102808503</v>
      </c>
      <c r="N113">
        <v>0.66966798873236777</v>
      </c>
    </row>
    <row r="114" spans="1:14" x14ac:dyDescent="0.2">
      <c r="A114" t="s">
        <v>124</v>
      </c>
      <c r="B114">
        <v>258</v>
      </c>
      <c r="C114">
        <v>10</v>
      </c>
      <c r="D114">
        <v>148</v>
      </c>
      <c r="E114">
        <v>16</v>
      </c>
      <c r="F114">
        <v>4</v>
      </c>
      <c r="G114">
        <v>12</v>
      </c>
      <c r="H114">
        <v>46</v>
      </c>
      <c r="I114">
        <v>86</v>
      </c>
      <c r="J114">
        <v>14</v>
      </c>
      <c r="K114">
        <v>80</v>
      </c>
      <c r="L114">
        <f t="shared" si="1"/>
        <v>1.8319327731092436</v>
      </c>
      <c r="M114">
        <v>0.48853940318558386</v>
      </c>
      <c r="N114">
        <v>0.66971957920142955</v>
      </c>
    </row>
    <row r="115" spans="1:14" x14ac:dyDescent="0.2">
      <c r="A115" t="s">
        <v>125</v>
      </c>
      <c r="B115">
        <v>918</v>
      </c>
      <c r="C115">
        <v>354</v>
      </c>
      <c r="D115">
        <v>682</v>
      </c>
      <c r="E115">
        <v>496</v>
      </c>
      <c r="F115">
        <v>914</v>
      </c>
      <c r="G115">
        <v>738</v>
      </c>
      <c r="H115">
        <v>806</v>
      </c>
      <c r="I115">
        <v>768</v>
      </c>
      <c r="J115">
        <v>646</v>
      </c>
      <c r="K115">
        <v>962</v>
      </c>
      <c r="L115">
        <f t="shared" si="1"/>
        <v>0.85816326530612241</v>
      </c>
      <c r="M115">
        <v>0.40462767222964124</v>
      </c>
      <c r="N115">
        <v>0.6700634252122859</v>
      </c>
    </row>
    <row r="116" spans="1:14" x14ac:dyDescent="0.2">
      <c r="A116" t="s">
        <v>126</v>
      </c>
      <c r="B116">
        <v>770</v>
      </c>
      <c r="C116">
        <v>398</v>
      </c>
      <c r="D116">
        <v>972</v>
      </c>
      <c r="E116">
        <v>484</v>
      </c>
      <c r="F116">
        <v>764</v>
      </c>
      <c r="G116">
        <v>470</v>
      </c>
      <c r="H116">
        <v>226</v>
      </c>
      <c r="I116">
        <v>168</v>
      </c>
      <c r="J116">
        <v>174</v>
      </c>
      <c r="K116">
        <v>1338</v>
      </c>
      <c r="L116">
        <f t="shared" si="1"/>
        <v>1.425925925925926</v>
      </c>
      <c r="M116">
        <v>0.44374153722544041</v>
      </c>
      <c r="N116">
        <v>0.67047078982238073</v>
      </c>
    </row>
    <row r="117" spans="1:14" x14ac:dyDescent="0.2">
      <c r="A117" t="s">
        <v>127</v>
      </c>
      <c r="B117">
        <v>24</v>
      </c>
      <c r="C117">
        <v>0</v>
      </c>
      <c r="D117">
        <v>62</v>
      </c>
      <c r="E117">
        <v>2</v>
      </c>
      <c r="F117">
        <v>22</v>
      </c>
      <c r="G117">
        <v>32</v>
      </c>
      <c r="H117">
        <v>58</v>
      </c>
      <c r="I117">
        <v>16</v>
      </c>
      <c r="J117">
        <v>40</v>
      </c>
      <c r="K117">
        <v>18</v>
      </c>
      <c r="L117">
        <f t="shared" si="1"/>
        <v>0.67073170731707321</v>
      </c>
      <c r="M117">
        <v>0.45148835143135346</v>
      </c>
      <c r="N117">
        <v>0.67236035069273503</v>
      </c>
    </row>
    <row r="118" spans="1:14" x14ac:dyDescent="0.2">
      <c r="A118" t="s">
        <v>128</v>
      </c>
      <c r="B118">
        <v>16</v>
      </c>
      <c r="C118">
        <v>10</v>
      </c>
      <c r="D118">
        <v>86</v>
      </c>
      <c r="E118">
        <v>14</v>
      </c>
      <c r="F118">
        <v>16</v>
      </c>
      <c r="G118">
        <v>14</v>
      </c>
      <c r="H118">
        <v>14</v>
      </c>
      <c r="I118">
        <v>14</v>
      </c>
      <c r="J118">
        <v>14</v>
      </c>
      <c r="K118">
        <v>30</v>
      </c>
      <c r="L118">
        <f t="shared" si="1"/>
        <v>1.6511627906976745</v>
      </c>
      <c r="M118">
        <v>0.48754912068453832</v>
      </c>
      <c r="N118">
        <v>0.67281778654466284</v>
      </c>
    </row>
    <row r="119" spans="1:14" x14ac:dyDescent="0.2">
      <c r="A119" t="s">
        <v>129</v>
      </c>
      <c r="B119">
        <v>140</v>
      </c>
      <c r="C119">
        <v>64</v>
      </c>
      <c r="D119">
        <v>98</v>
      </c>
      <c r="E119">
        <v>80</v>
      </c>
      <c r="F119">
        <v>112</v>
      </c>
      <c r="G119">
        <v>28</v>
      </c>
      <c r="H119">
        <v>130</v>
      </c>
      <c r="I119">
        <v>90</v>
      </c>
      <c r="J119">
        <v>164</v>
      </c>
      <c r="K119">
        <v>228</v>
      </c>
      <c r="L119">
        <f t="shared" si="1"/>
        <v>0.77187499999999998</v>
      </c>
      <c r="M119">
        <v>0.45506483049012042</v>
      </c>
      <c r="N119">
        <v>0.6728458565103923</v>
      </c>
    </row>
    <row r="120" spans="1:14" x14ac:dyDescent="0.2">
      <c r="A120" t="s">
        <v>130</v>
      </c>
      <c r="B120">
        <v>0</v>
      </c>
      <c r="C120">
        <v>0</v>
      </c>
      <c r="D120">
        <v>0</v>
      </c>
      <c r="E120">
        <v>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e">
        <f t="shared" si="1"/>
        <v>#DIV/0!</v>
      </c>
      <c r="M120">
        <v>0.37390096630005903</v>
      </c>
      <c r="N120">
        <v>0.67302173934010623</v>
      </c>
    </row>
    <row r="121" spans="1:14" x14ac:dyDescent="0.2">
      <c r="A121" t="s">
        <v>131</v>
      </c>
      <c r="B121">
        <v>0</v>
      </c>
      <c r="C121">
        <v>0</v>
      </c>
      <c r="D121">
        <v>20</v>
      </c>
      <c r="E121">
        <v>2</v>
      </c>
      <c r="F121">
        <v>0</v>
      </c>
      <c r="G121">
        <v>2</v>
      </c>
      <c r="H121">
        <v>10</v>
      </c>
      <c r="I121">
        <v>2</v>
      </c>
      <c r="J121">
        <v>18</v>
      </c>
      <c r="K121">
        <v>10</v>
      </c>
      <c r="L121">
        <f t="shared" si="1"/>
        <v>0.52380952380952384</v>
      </c>
      <c r="M121">
        <v>0.44233909159996976</v>
      </c>
      <c r="N121">
        <v>0.67326611736171871</v>
      </c>
    </row>
    <row r="122" spans="1:14" x14ac:dyDescent="0.2">
      <c r="A122" t="s">
        <v>132</v>
      </c>
      <c r="B122">
        <v>0</v>
      </c>
      <c r="C122">
        <v>2</v>
      </c>
      <c r="D122">
        <v>0</v>
      </c>
      <c r="E122">
        <v>0</v>
      </c>
      <c r="F122">
        <v>2</v>
      </c>
      <c r="G122">
        <v>0</v>
      </c>
      <c r="H122">
        <v>0</v>
      </c>
      <c r="I122">
        <v>0</v>
      </c>
      <c r="J122">
        <v>2</v>
      </c>
      <c r="K122">
        <v>8</v>
      </c>
      <c r="L122">
        <f t="shared" si="1"/>
        <v>0.4</v>
      </c>
      <c r="M122">
        <v>0.49473630692633885</v>
      </c>
      <c r="N122">
        <v>0.67375273377468514</v>
      </c>
    </row>
    <row r="123" spans="1:14" x14ac:dyDescent="0.2">
      <c r="A123" t="s">
        <v>133</v>
      </c>
      <c r="B123">
        <v>15072</v>
      </c>
      <c r="C123">
        <v>16964</v>
      </c>
      <c r="D123">
        <v>18542</v>
      </c>
      <c r="E123">
        <v>20402</v>
      </c>
      <c r="F123">
        <v>17988</v>
      </c>
      <c r="G123">
        <v>26452</v>
      </c>
      <c r="H123">
        <v>12186</v>
      </c>
      <c r="I123">
        <v>12182</v>
      </c>
      <c r="J123">
        <v>13714</v>
      </c>
      <c r="K123">
        <v>12428</v>
      </c>
      <c r="L123">
        <f t="shared" si="1"/>
        <v>1.1559990644733764</v>
      </c>
      <c r="M123">
        <v>0.44918200251626905</v>
      </c>
      <c r="N123">
        <v>0.67377300377440363</v>
      </c>
    </row>
    <row r="124" spans="1:14" x14ac:dyDescent="0.2">
      <c r="A124" t="s">
        <v>134</v>
      </c>
      <c r="B124">
        <v>18</v>
      </c>
      <c r="C124">
        <v>18</v>
      </c>
      <c r="D124">
        <v>18</v>
      </c>
      <c r="E124">
        <v>42</v>
      </c>
      <c r="F124">
        <v>0</v>
      </c>
      <c r="G124">
        <v>2</v>
      </c>
      <c r="H124">
        <v>0</v>
      </c>
      <c r="I124">
        <v>0</v>
      </c>
      <c r="J124">
        <v>50</v>
      </c>
      <c r="K124">
        <v>0</v>
      </c>
      <c r="L124">
        <f t="shared" si="1"/>
        <v>1.846153846153846</v>
      </c>
      <c r="M124">
        <v>0.48537512060181154</v>
      </c>
      <c r="N124">
        <v>0.67431308701057036</v>
      </c>
    </row>
    <row r="125" spans="1:14" x14ac:dyDescent="0.2">
      <c r="A125" t="s">
        <v>135</v>
      </c>
      <c r="B125">
        <v>38</v>
      </c>
      <c r="C125">
        <v>10</v>
      </c>
      <c r="D125">
        <v>2</v>
      </c>
      <c r="E125">
        <v>18</v>
      </c>
      <c r="F125">
        <v>2</v>
      </c>
      <c r="G125">
        <v>0</v>
      </c>
      <c r="H125">
        <v>4</v>
      </c>
      <c r="I125">
        <v>8</v>
      </c>
      <c r="J125">
        <v>0</v>
      </c>
      <c r="K125">
        <v>26</v>
      </c>
      <c r="L125">
        <f t="shared" si="1"/>
        <v>1.8421052631578949</v>
      </c>
      <c r="M125">
        <v>0.46265399147413044</v>
      </c>
      <c r="N125">
        <v>0.67443222700806338</v>
      </c>
    </row>
    <row r="126" spans="1:14" x14ac:dyDescent="0.2">
      <c r="A126" t="s">
        <v>136</v>
      </c>
      <c r="B126">
        <v>56</v>
      </c>
      <c r="C126">
        <v>40</v>
      </c>
      <c r="D126">
        <v>20</v>
      </c>
      <c r="E126">
        <v>44</v>
      </c>
      <c r="F126">
        <v>30</v>
      </c>
      <c r="G126">
        <v>34</v>
      </c>
      <c r="H126">
        <v>16</v>
      </c>
      <c r="I126">
        <v>10</v>
      </c>
      <c r="J126">
        <v>48</v>
      </c>
      <c r="K126">
        <v>40</v>
      </c>
      <c r="L126">
        <f t="shared" si="1"/>
        <v>1.2837837837837838</v>
      </c>
      <c r="M126">
        <v>0.40077531769513919</v>
      </c>
      <c r="N126">
        <v>0.67447553465767329</v>
      </c>
    </row>
    <row r="127" spans="1:14" x14ac:dyDescent="0.2">
      <c r="A127" t="s">
        <v>137</v>
      </c>
      <c r="B127">
        <v>14</v>
      </c>
      <c r="C127">
        <v>0</v>
      </c>
      <c r="D127">
        <v>0</v>
      </c>
      <c r="E127">
        <v>6</v>
      </c>
      <c r="F127">
        <v>0</v>
      </c>
      <c r="G127">
        <v>0</v>
      </c>
      <c r="H127">
        <v>8</v>
      </c>
      <c r="I127">
        <v>8</v>
      </c>
      <c r="J127">
        <v>0</v>
      </c>
      <c r="K127">
        <v>24</v>
      </c>
      <c r="L127">
        <f t="shared" si="1"/>
        <v>0.5</v>
      </c>
      <c r="M127">
        <v>0.46595373955668118</v>
      </c>
      <c r="N127">
        <v>0.67449247614148955</v>
      </c>
    </row>
    <row r="128" spans="1:14" x14ac:dyDescent="0.2">
      <c r="A128" t="s">
        <v>138</v>
      </c>
      <c r="B128">
        <v>11126</v>
      </c>
      <c r="C128">
        <v>6298</v>
      </c>
      <c r="D128">
        <v>10438</v>
      </c>
      <c r="E128">
        <v>8088</v>
      </c>
      <c r="F128">
        <v>8688</v>
      </c>
      <c r="G128">
        <v>75750</v>
      </c>
      <c r="H128">
        <v>6096</v>
      </c>
      <c r="I128">
        <v>5662</v>
      </c>
      <c r="J128">
        <v>4442</v>
      </c>
      <c r="K128">
        <v>9526</v>
      </c>
      <c r="L128">
        <f t="shared" si="1"/>
        <v>0.43988726398360206</v>
      </c>
      <c r="M128">
        <v>0.45953061856576216</v>
      </c>
      <c r="N128">
        <v>0.67463005704335299</v>
      </c>
    </row>
    <row r="129" spans="1:14" x14ac:dyDescent="0.2">
      <c r="A129" t="s">
        <v>139</v>
      </c>
      <c r="B129">
        <v>0</v>
      </c>
      <c r="C129">
        <v>0</v>
      </c>
      <c r="D129">
        <v>10</v>
      </c>
      <c r="E129">
        <v>16</v>
      </c>
      <c r="F129">
        <v>12</v>
      </c>
      <c r="G129">
        <v>286</v>
      </c>
      <c r="H129">
        <v>0</v>
      </c>
      <c r="I129">
        <v>6</v>
      </c>
      <c r="J129">
        <v>16</v>
      </c>
      <c r="K129">
        <v>0</v>
      </c>
      <c r="L129">
        <f t="shared" si="1"/>
        <v>0.12337662337662336</v>
      </c>
      <c r="M129">
        <v>0.39123553191234289</v>
      </c>
      <c r="N129">
        <v>0.67488129254879148</v>
      </c>
    </row>
    <row r="130" spans="1:14" x14ac:dyDescent="0.2">
      <c r="A130" t="s">
        <v>140</v>
      </c>
      <c r="B130">
        <v>116</v>
      </c>
      <c r="C130">
        <v>154</v>
      </c>
      <c r="D130">
        <v>54</v>
      </c>
      <c r="E130">
        <v>112</v>
      </c>
      <c r="F130">
        <v>164</v>
      </c>
      <c r="G130">
        <v>502</v>
      </c>
      <c r="H130">
        <v>66</v>
      </c>
      <c r="I130">
        <v>140</v>
      </c>
      <c r="J130">
        <v>262</v>
      </c>
      <c r="K130">
        <v>36</v>
      </c>
      <c r="L130">
        <f t="shared" ref="L130:L193" si="2">AVERAGE(B130:F130)/AVERAGE(G130:K130)</f>
        <v>0.59642147117296229</v>
      </c>
      <c r="M130">
        <v>0.39827393015484952</v>
      </c>
      <c r="N130">
        <v>0.67575986509880204</v>
      </c>
    </row>
    <row r="131" spans="1:14" x14ac:dyDescent="0.2">
      <c r="A131" t="s">
        <v>141</v>
      </c>
      <c r="B131">
        <v>0</v>
      </c>
      <c r="C131">
        <v>4</v>
      </c>
      <c r="D131">
        <v>12</v>
      </c>
      <c r="E131">
        <v>0</v>
      </c>
      <c r="F131">
        <v>0</v>
      </c>
      <c r="G131">
        <v>76</v>
      </c>
      <c r="H131">
        <v>0</v>
      </c>
      <c r="I131">
        <v>0</v>
      </c>
      <c r="J131">
        <v>0</v>
      </c>
      <c r="K131">
        <v>0</v>
      </c>
      <c r="L131">
        <f t="shared" si="2"/>
        <v>0.2105263157894737</v>
      </c>
      <c r="M131">
        <v>0.47694438142067075</v>
      </c>
      <c r="N131">
        <v>0.67621566406903311</v>
      </c>
    </row>
    <row r="132" spans="1:14" x14ac:dyDescent="0.2">
      <c r="A132" t="s">
        <v>142</v>
      </c>
      <c r="B132">
        <v>0</v>
      </c>
      <c r="C132">
        <v>2</v>
      </c>
      <c r="D132">
        <v>0</v>
      </c>
      <c r="E132">
        <v>4</v>
      </c>
      <c r="F132">
        <v>84</v>
      </c>
      <c r="G132">
        <v>10</v>
      </c>
      <c r="H132">
        <v>0</v>
      </c>
      <c r="I132">
        <v>0</v>
      </c>
      <c r="J132">
        <v>0</v>
      </c>
      <c r="K132">
        <v>0</v>
      </c>
      <c r="L132">
        <f t="shared" si="2"/>
        <v>9</v>
      </c>
      <c r="M132">
        <v>0.38921588261743573</v>
      </c>
      <c r="N132">
        <v>0.67703939245217803</v>
      </c>
    </row>
    <row r="133" spans="1:14" x14ac:dyDescent="0.2">
      <c r="A133" t="s">
        <v>143</v>
      </c>
      <c r="B133">
        <v>150</v>
      </c>
      <c r="C133">
        <v>126</v>
      </c>
      <c r="D133">
        <v>204</v>
      </c>
      <c r="E133">
        <v>104</v>
      </c>
      <c r="F133">
        <v>144</v>
      </c>
      <c r="G133">
        <v>216</v>
      </c>
      <c r="H133">
        <v>96</v>
      </c>
      <c r="I133">
        <v>70</v>
      </c>
      <c r="J133">
        <v>120</v>
      </c>
      <c r="K133">
        <v>116</v>
      </c>
      <c r="L133">
        <f t="shared" si="2"/>
        <v>1.1779935275080906</v>
      </c>
      <c r="M133">
        <v>0.48469555463599856</v>
      </c>
      <c r="N133">
        <v>0.67791878249764659</v>
      </c>
    </row>
    <row r="134" spans="1:14" x14ac:dyDescent="0.2">
      <c r="A134" t="s">
        <v>144</v>
      </c>
      <c r="B134">
        <v>14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</v>
      </c>
      <c r="J134">
        <v>0</v>
      </c>
      <c r="K134">
        <v>0</v>
      </c>
      <c r="L134">
        <f t="shared" si="2"/>
        <v>6.9999999999999991</v>
      </c>
      <c r="M134">
        <v>0.44218225244373116</v>
      </c>
      <c r="N134">
        <v>0.67801278708038781</v>
      </c>
    </row>
    <row r="135" spans="1:14" x14ac:dyDescent="0.2">
      <c r="A135" t="s">
        <v>145</v>
      </c>
      <c r="B135">
        <v>166</v>
      </c>
      <c r="C135">
        <v>66</v>
      </c>
      <c r="D135">
        <v>200</v>
      </c>
      <c r="E135">
        <v>124</v>
      </c>
      <c r="F135">
        <v>184</v>
      </c>
      <c r="G135">
        <v>12</v>
      </c>
      <c r="H135">
        <v>314</v>
      </c>
      <c r="I135">
        <v>404</v>
      </c>
      <c r="J135">
        <v>58</v>
      </c>
      <c r="K135">
        <v>252</v>
      </c>
      <c r="L135">
        <f t="shared" si="2"/>
        <v>0.71153846153846156</v>
      </c>
      <c r="M135">
        <v>0.4818881828217641</v>
      </c>
      <c r="N135">
        <v>0.67857723703472905</v>
      </c>
    </row>
    <row r="136" spans="1:14" x14ac:dyDescent="0.2">
      <c r="A136" t="s">
        <v>146</v>
      </c>
      <c r="B136">
        <v>0</v>
      </c>
      <c r="C136">
        <v>0</v>
      </c>
      <c r="D136">
        <v>0</v>
      </c>
      <c r="E136">
        <v>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e">
        <f t="shared" si="2"/>
        <v>#DIV/0!</v>
      </c>
      <c r="M136">
        <v>0.37390096630005903</v>
      </c>
      <c r="N136">
        <v>0.67892543880800194</v>
      </c>
    </row>
    <row r="137" spans="1:14" x14ac:dyDescent="0.2">
      <c r="A137" t="s">
        <v>147</v>
      </c>
      <c r="B137">
        <v>16</v>
      </c>
      <c r="C137">
        <v>2</v>
      </c>
      <c r="D137">
        <v>2</v>
      </c>
      <c r="E137">
        <v>2</v>
      </c>
      <c r="F137">
        <v>0</v>
      </c>
      <c r="G137">
        <v>0</v>
      </c>
      <c r="H137">
        <v>12</v>
      </c>
      <c r="I137">
        <v>12</v>
      </c>
      <c r="J137">
        <v>0</v>
      </c>
      <c r="K137">
        <v>14</v>
      </c>
      <c r="L137">
        <f t="shared" si="2"/>
        <v>0.57894736842105265</v>
      </c>
      <c r="M137">
        <v>0.47617121259662143</v>
      </c>
      <c r="N137">
        <v>0.67977545522414229</v>
      </c>
    </row>
    <row r="138" spans="1:14" x14ac:dyDescent="0.2">
      <c r="A138" t="s">
        <v>148</v>
      </c>
      <c r="B138">
        <v>590</v>
      </c>
      <c r="C138">
        <v>358</v>
      </c>
      <c r="D138">
        <v>1392</v>
      </c>
      <c r="E138">
        <v>354</v>
      </c>
      <c r="F138">
        <v>684</v>
      </c>
      <c r="G138">
        <v>944</v>
      </c>
      <c r="H138">
        <v>356</v>
      </c>
      <c r="I138">
        <v>456</v>
      </c>
      <c r="J138">
        <v>228</v>
      </c>
      <c r="K138">
        <v>370</v>
      </c>
      <c r="L138">
        <f t="shared" si="2"/>
        <v>1.4350042480883602</v>
      </c>
      <c r="M138">
        <v>0.39764793523191827</v>
      </c>
      <c r="N138">
        <v>0.68027374043807509</v>
      </c>
    </row>
    <row r="139" spans="1:14" x14ac:dyDescent="0.2">
      <c r="A139" t="s">
        <v>149</v>
      </c>
      <c r="B139">
        <v>14</v>
      </c>
      <c r="C139">
        <v>12</v>
      </c>
      <c r="D139">
        <v>44</v>
      </c>
      <c r="E139">
        <v>38</v>
      </c>
      <c r="F139">
        <v>6</v>
      </c>
      <c r="G139">
        <v>288</v>
      </c>
      <c r="H139">
        <v>16</v>
      </c>
      <c r="I139">
        <v>8</v>
      </c>
      <c r="J139">
        <v>14</v>
      </c>
      <c r="K139">
        <v>8</v>
      </c>
      <c r="L139">
        <f t="shared" si="2"/>
        <v>0.3413173652694611</v>
      </c>
      <c r="M139">
        <v>0.47330454478118789</v>
      </c>
      <c r="N139">
        <v>0.68037528312295759</v>
      </c>
    </row>
    <row r="140" spans="1:14" x14ac:dyDescent="0.2">
      <c r="A140" t="s">
        <v>150</v>
      </c>
      <c r="B140">
        <v>232</v>
      </c>
      <c r="C140">
        <v>14</v>
      </c>
      <c r="D140">
        <v>78</v>
      </c>
      <c r="E140">
        <v>104</v>
      </c>
      <c r="F140">
        <v>152</v>
      </c>
      <c r="G140">
        <v>0</v>
      </c>
      <c r="H140">
        <v>110</v>
      </c>
      <c r="I140">
        <v>122</v>
      </c>
      <c r="J140">
        <v>48</v>
      </c>
      <c r="K140">
        <v>116</v>
      </c>
      <c r="L140">
        <f t="shared" si="2"/>
        <v>1.4646464646464645</v>
      </c>
      <c r="M140">
        <v>0.42761978021886182</v>
      </c>
      <c r="N140">
        <v>0.68090226542541843</v>
      </c>
    </row>
    <row r="141" spans="1:14" x14ac:dyDescent="0.2">
      <c r="A141" t="s">
        <v>151</v>
      </c>
      <c r="B141">
        <v>8</v>
      </c>
      <c r="C141">
        <v>30</v>
      </c>
      <c r="D141">
        <v>8</v>
      </c>
      <c r="E141">
        <v>54</v>
      </c>
      <c r="F141">
        <v>24</v>
      </c>
      <c r="G141">
        <v>200</v>
      </c>
      <c r="H141">
        <v>2</v>
      </c>
      <c r="I141">
        <v>26</v>
      </c>
      <c r="J141">
        <v>12</v>
      </c>
      <c r="K141">
        <v>46</v>
      </c>
      <c r="L141">
        <f t="shared" si="2"/>
        <v>0.43356643356643354</v>
      </c>
      <c r="M141">
        <v>0.43107997894698069</v>
      </c>
      <c r="N141">
        <v>0.68117218047347339</v>
      </c>
    </row>
    <row r="142" spans="1:14" x14ac:dyDescent="0.2">
      <c r="A142" t="s">
        <v>152</v>
      </c>
      <c r="B142">
        <v>402</v>
      </c>
      <c r="C142">
        <v>46</v>
      </c>
      <c r="D142">
        <v>162</v>
      </c>
      <c r="E142">
        <v>68</v>
      </c>
      <c r="F142">
        <v>186</v>
      </c>
      <c r="G142">
        <v>72</v>
      </c>
      <c r="H142">
        <v>142</v>
      </c>
      <c r="I142">
        <v>102</v>
      </c>
      <c r="J142">
        <v>122</v>
      </c>
      <c r="K142">
        <v>150</v>
      </c>
      <c r="L142">
        <f t="shared" si="2"/>
        <v>1.4693877551020409</v>
      </c>
      <c r="M142">
        <v>0.4379279361270591</v>
      </c>
      <c r="N142">
        <v>0.68158708855865591</v>
      </c>
    </row>
    <row r="143" spans="1:14" x14ac:dyDescent="0.2">
      <c r="A143" t="s">
        <v>153</v>
      </c>
      <c r="B143">
        <v>774</v>
      </c>
      <c r="C143">
        <v>768</v>
      </c>
      <c r="D143">
        <v>918</v>
      </c>
      <c r="E143">
        <v>586</v>
      </c>
      <c r="F143">
        <v>728</v>
      </c>
      <c r="G143">
        <v>466</v>
      </c>
      <c r="H143">
        <v>928</v>
      </c>
      <c r="I143">
        <v>842</v>
      </c>
      <c r="J143">
        <v>372</v>
      </c>
      <c r="K143">
        <v>676</v>
      </c>
      <c r="L143">
        <f t="shared" si="2"/>
        <v>1.1492082825822167</v>
      </c>
      <c r="M143">
        <v>0.44147328980290901</v>
      </c>
      <c r="N143">
        <v>0.68197739544180713</v>
      </c>
    </row>
    <row r="144" spans="1:14" x14ac:dyDescent="0.2">
      <c r="A144" t="s">
        <v>154</v>
      </c>
      <c r="B144">
        <v>1498</v>
      </c>
      <c r="C144">
        <v>602</v>
      </c>
      <c r="D144">
        <v>1812</v>
      </c>
      <c r="E144">
        <v>1078</v>
      </c>
      <c r="F144">
        <v>840</v>
      </c>
      <c r="G144">
        <v>1386</v>
      </c>
      <c r="H144">
        <v>896</v>
      </c>
      <c r="I144">
        <v>802</v>
      </c>
      <c r="J144">
        <v>542</v>
      </c>
      <c r="K144">
        <v>1120</v>
      </c>
      <c r="L144">
        <f t="shared" si="2"/>
        <v>1.2284028655710071</v>
      </c>
      <c r="M144">
        <v>0.43520589462741222</v>
      </c>
      <c r="N144">
        <v>0.68248197112025999</v>
      </c>
    </row>
    <row r="145" spans="1:14" x14ac:dyDescent="0.2">
      <c r="A145" t="s">
        <v>155</v>
      </c>
      <c r="B145">
        <v>0</v>
      </c>
      <c r="C145">
        <v>0</v>
      </c>
      <c r="D145">
        <v>0</v>
      </c>
      <c r="E145">
        <v>0</v>
      </c>
      <c r="F145">
        <v>16</v>
      </c>
      <c r="G145">
        <v>0</v>
      </c>
      <c r="H145">
        <v>0</v>
      </c>
      <c r="I145">
        <v>0</v>
      </c>
      <c r="J145">
        <v>0</v>
      </c>
      <c r="K145">
        <v>0</v>
      </c>
      <c r="L145" t="e">
        <f t="shared" si="2"/>
        <v>#DIV/0!</v>
      </c>
      <c r="M145">
        <v>0.37390096630005903</v>
      </c>
      <c r="N145">
        <v>0.68493362853196649</v>
      </c>
    </row>
    <row r="146" spans="1:14" x14ac:dyDescent="0.2">
      <c r="A146" t="s">
        <v>156</v>
      </c>
      <c r="B146">
        <v>0</v>
      </c>
      <c r="C146">
        <v>0</v>
      </c>
      <c r="D146">
        <v>0</v>
      </c>
      <c r="E146">
        <v>0</v>
      </c>
      <c r="F146">
        <v>6</v>
      </c>
      <c r="G146">
        <v>0</v>
      </c>
      <c r="H146">
        <v>0</v>
      </c>
      <c r="I146">
        <v>0</v>
      </c>
      <c r="J146">
        <v>0</v>
      </c>
      <c r="K146">
        <v>0</v>
      </c>
      <c r="L146" t="e">
        <f t="shared" si="2"/>
        <v>#DIV/0!</v>
      </c>
      <c r="M146">
        <v>0.37390096630005903</v>
      </c>
      <c r="N146">
        <v>0.69104910735814484</v>
      </c>
    </row>
    <row r="147" spans="1:14" x14ac:dyDescent="0.2">
      <c r="A147" t="s">
        <v>157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10</v>
      </c>
      <c r="K147">
        <v>0</v>
      </c>
      <c r="L147">
        <f t="shared" si="2"/>
        <v>0</v>
      </c>
      <c r="M147">
        <v>0.37390096630005903</v>
      </c>
      <c r="N147">
        <v>0.69727477499200197</v>
      </c>
    </row>
    <row r="148" spans="1:14" x14ac:dyDescent="0.2">
      <c r="A148" t="s">
        <v>158</v>
      </c>
      <c r="B148">
        <v>6</v>
      </c>
      <c r="C148">
        <v>88</v>
      </c>
      <c r="D148">
        <v>94</v>
      </c>
      <c r="E148">
        <v>46</v>
      </c>
      <c r="F148">
        <v>198</v>
      </c>
      <c r="G148">
        <v>44</v>
      </c>
      <c r="H148">
        <v>90</v>
      </c>
      <c r="I148">
        <v>212</v>
      </c>
      <c r="J148">
        <v>44</v>
      </c>
      <c r="K148">
        <v>498</v>
      </c>
      <c r="L148">
        <f t="shared" si="2"/>
        <v>0.48648648648648651</v>
      </c>
      <c r="M148">
        <v>0.36431908413282121</v>
      </c>
      <c r="N148">
        <v>0.69827824458790733</v>
      </c>
    </row>
    <row r="149" spans="1:14" x14ac:dyDescent="0.2">
      <c r="A149" t="s">
        <v>159</v>
      </c>
      <c r="B149">
        <v>64</v>
      </c>
      <c r="C149">
        <v>18</v>
      </c>
      <c r="D149">
        <v>16</v>
      </c>
      <c r="E149">
        <v>22</v>
      </c>
      <c r="F149">
        <v>28</v>
      </c>
      <c r="G149">
        <v>28</v>
      </c>
      <c r="H149">
        <v>12</v>
      </c>
      <c r="I149">
        <v>46</v>
      </c>
      <c r="J149">
        <v>22</v>
      </c>
      <c r="K149">
        <v>104</v>
      </c>
      <c r="L149">
        <f t="shared" si="2"/>
        <v>0.69811320754716988</v>
      </c>
      <c r="M149">
        <v>0.51641767538927119</v>
      </c>
      <c r="N149">
        <v>0.69868273729136687</v>
      </c>
    </row>
    <row r="150" spans="1:14" x14ac:dyDescent="0.2">
      <c r="A150" t="s">
        <v>160</v>
      </c>
      <c r="B150">
        <v>294</v>
      </c>
      <c r="C150">
        <v>118</v>
      </c>
      <c r="D150">
        <v>186</v>
      </c>
      <c r="E150">
        <v>210</v>
      </c>
      <c r="F150">
        <v>460</v>
      </c>
      <c r="G150">
        <v>132</v>
      </c>
      <c r="H150">
        <v>180</v>
      </c>
      <c r="I150">
        <v>66</v>
      </c>
      <c r="J150">
        <v>224</v>
      </c>
      <c r="K150">
        <v>318</v>
      </c>
      <c r="L150">
        <f t="shared" si="2"/>
        <v>1.3782608695652174</v>
      </c>
      <c r="M150">
        <v>0.3681688619317704</v>
      </c>
      <c r="N150">
        <v>0.69918306807226116</v>
      </c>
    </row>
    <row r="151" spans="1:14" x14ac:dyDescent="0.2">
      <c r="A151" t="s">
        <v>161</v>
      </c>
      <c r="B151">
        <v>4</v>
      </c>
      <c r="C151">
        <v>0</v>
      </c>
      <c r="D151">
        <v>18</v>
      </c>
      <c r="E151">
        <v>0</v>
      </c>
      <c r="F151">
        <v>0</v>
      </c>
      <c r="G151">
        <v>0</v>
      </c>
      <c r="H151">
        <v>0</v>
      </c>
      <c r="I151">
        <v>2</v>
      </c>
      <c r="J151">
        <v>2</v>
      </c>
      <c r="K151">
        <v>0</v>
      </c>
      <c r="L151">
        <f t="shared" si="2"/>
        <v>5.5</v>
      </c>
      <c r="M151">
        <v>0.36237572362280707</v>
      </c>
      <c r="N151">
        <v>0.70104462420486979</v>
      </c>
    </row>
    <row r="152" spans="1:14" x14ac:dyDescent="0.2">
      <c r="A152" t="s">
        <v>162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</v>
      </c>
      <c r="L152">
        <f t="shared" si="2"/>
        <v>0</v>
      </c>
      <c r="M152">
        <v>0.37390096630005903</v>
      </c>
      <c r="N152">
        <v>0.70361363658283838</v>
      </c>
    </row>
    <row r="153" spans="1:14" x14ac:dyDescent="0.2">
      <c r="A153" t="s">
        <v>163</v>
      </c>
      <c r="B153">
        <v>0</v>
      </c>
      <c r="C153">
        <v>4</v>
      </c>
      <c r="D153">
        <v>30</v>
      </c>
      <c r="E153">
        <v>10</v>
      </c>
      <c r="F153">
        <v>16</v>
      </c>
      <c r="G153">
        <v>24</v>
      </c>
      <c r="H153">
        <v>0</v>
      </c>
      <c r="I153">
        <v>110</v>
      </c>
      <c r="J153">
        <v>0</v>
      </c>
      <c r="K153">
        <v>0</v>
      </c>
      <c r="L153">
        <f t="shared" si="2"/>
        <v>0.44776119402985076</v>
      </c>
      <c r="M153">
        <v>0.53333698324155843</v>
      </c>
      <c r="N153">
        <v>0.71688802292858822</v>
      </c>
    </row>
    <row r="154" spans="1:14" x14ac:dyDescent="0.2">
      <c r="A154" t="s">
        <v>164</v>
      </c>
      <c r="B154">
        <v>322304</v>
      </c>
      <c r="C154">
        <v>87760</v>
      </c>
      <c r="D154">
        <v>495610</v>
      </c>
      <c r="E154">
        <v>59504</v>
      </c>
      <c r="F154">
        <v>84674</v>
      </c>
      <c r="G154">
        <v>554946</v>
      </c>
      <c r="H154">
        <v>266120</v>
      </c>
      <c r="I154">
        <v>194988</v>
      </c>
      <c r="J154">
        <v>153732</v>
      </c>
      <c r="K154">
        <v>236556</v>
      </c>
      <c r="L154">
        <f t="shared" si="2"/>
        <v>0.746512583710079</v>
      </c>
      <c r="M154">
        <v>0.54076512142850375</v>
      </c>
      <c r="N154">
        <v>0.72218309764967914</v>
      </c>
    </row>
    <row r="155" spans="1:14" x14ac:dyDescent="0.2">
      <c r="A155" t="s">
        <v>165</v>
      </c>
      <c r="B155">
        <v>22</v>
      </c>
      <c r="C155">
        <v>46</v>
      </c>
      <c r="D155">
        <v>108</v>
      </c>
      <c r="E155">
        <v>32</v>
      </c>
      <c r="F155">
        <v>118</v>
      </c>
      <c r="G155">
        <v>6</v>
      </c>
      <c r="H155">
        <v>12</v>
      </c>
      <c r="I155">
        <v>16</v>
      </c>
      <c r="J155">
        <v>170</v>
      </c>
      <c r="K155">
        <v>2</v>
      </c>
      <c r="L155">
        <f t="shared" si="2"/>
        <v>1.5825242718446602</v>
      </c>
      <c r="M155">
        <v>0.5482280301835023</v>
      </c>
      <c r="N155">
        <v>0.72745642466657034</v>
      </c>
    </row>
    <row r="156" spans="1:14" x14ac:dyDescent="0.2">
      <c r="A156" t="s">
        <v>166</v>
      </c>
      <c r="B156">
        <v>0</v>
      </c>
      <c r="C156">
        <v>0</v>
      </c>
      <c r="D156">
        <v>8</v>
      </c>
      <c r="E156">
        <v>2</v>
      </c>
      <c r="F156">
        <v>2</v>
      </c>
      <c r="G156">
        <v>0</v>
      </c>
      <c r="H156">
        <v>0</v>
      </c>
      <c r="I156">
        <v>0</v>
      </c>
      <c r="J156">
        <v>34</v>
      </c>
      <c r="K156">
        <v>0</v>
      </c>
      <c r="L156">
        <f t="shared" si="2"/>
        <v>0.35294117647058826</v>
      </c>
      <c r="M156">
        <v>0.55866122358613701</v>
      </c>
      <c r="N156">
        <v>0.73191691950841997</v>
      </c>
    </row>
    <row r="157" spans="1:14" x14ac:dyDescent="0.2">
      <c r="A157" t="s">
        <v>167</v>
      </c>
      <c r="B157">
        <v>892</v>
      </c>
      <c r="C157">
        <v>358</v>
      </c>
      <c r="D157">
        <v>1314</v>
      </c>
      <c r="E157">
        <v>628</v>
      </c>
      <c r="F157">
        <v>376</v>
      </c>
      <c r="G157">
        <v>640</v>
      </c>
      <c r="H157">
        <v>700</v>
      </c>
      <c r="I157">
        <v>602</v>
      </c>
      <c r="J157">
        <v>288</v>
      </c>
      <c r="K157">
        <v>728</v>
      </c>
      <c r="L157">
        <f t="shared" si="2"/>
        <v>1.2062204192021637</v>
      </c>
      <c r="M157">
        <v>0.55771271309612747</v>
      </c>
      <c r="N157">
        <v>0.73532822682100885</v>
      </c>
    </row>
    <row r="158" spans="1:14" x14ac:dyDescent="0.2">
      <c r="A158" t="s">
        <v>168</v>
      </c>
      <c r="B158">
        <v>26</v>
      </c>
      <c r="C158">
        <v>40</v>
      </c>
      <c r="D158">
        <v>22</v>
      </c>
      <c r="E158">
        <v>12</v>
      </c>
      <c r="F158">
        <v>28</v>
      </c>
      <c r="G158">
        <v>0</v>
      </c>
      <c r="H158">
        <v>6</v>
      </c>
      <c r="I158">
        <v>18</v>
      </c>
      <c r="J158">
        <v>6</v>
      </c>
      <c r="K158">
        <v>4</v>
      </c>
      <c r="L158">
        <f t="shared" si="2"/>
        <v>3.7647058823529416</v>
      </c>
      <c r="M158">
        <v>1.0737568711870871E-2</v>
      </c>
      <c r="N158">
        <v>0.74089224111909013</v>
      </c>
    </row>
    <row r="159" spans="1:14" x14ac:dyDescent="0.2">
      <c r="A159" t="s">
        <v>169</v>
      </c>
      <c r="B159">
        <v>6</v>
      </c>
      <c r="C159">
        <v>6</v>
      </c>
      <c r="D159">
        <v>0</v>
      </c>
      <c r="E159">
        <v>0</v>
      </c>
      <c r="F159">
        <v>46</v>
      </c>
      <c r="G159">
        <v>0</v>
      </c>
      <c r="H159">
        <v>0</v>
      </c>
      <c r="I159">
        <v>20</v>
      </c>
      <c r="J159">
        <v>4</v>
      </c>
      <c r="K159">
        <v>6</v>
      </c>
      <c r="L159">
        <f t="shared" si="2"/>
        <v>1.9333333333333333</v>
      </c>
      <c r="M159">
        <v>0.57755838198244502</v>
      </c>
      <c r="N159">
        <v>0.74257506254885786</v>
      </c>
    </row>
    <row r="160" spans="1:14" x14ac:dyDescent="0.2">
      <c r="A160" t="s">
        <v>170</v>
      </c>
      <c r="B160">
        <v>158</v>
      </c>
      <c r="C160">
        <v>74</v>
      </c>
      <c r="D160">
        <v>64</v>
      </c>
      <c r="E160">
        <v>102</v>
      </c>
      <c r="F160">
        <v>96</v>
      </c>
      <c r="G160">
        <v>82</v>
      </c>
      <c r="H160">
        <v>106</v>
      </c>
      <c r="I160">
        <v>116</v>
      </c>
      <c r="J160">
        <v>22</v>
      </c>
      <c r="K160">
        <v>340</v>
      </c>
      <c r="L160">
        <f t="shared" si="2"/>
        <v>0.74174174174174179</v>
      </c>
      <c r="M160">
        <v>0.57156539342507795</v>
      </c>
      <c r="N160">
        <v>0.74411343672321473</v>
      </c>
    </row>
    <row r="161" spans="1:14" x14ac:dyDescent="0.2">
      <c r="A161" t="s">
        <v>171</v>
      </c>
      <c r="B161">
        <v>188</v>
      </c>
      <c r="C161">
        <v>120</v>
      </c>
      <c r="D161">
        <v>264</v>
      </c>
      <c r="E161">
        <v>316</v>
      </c>
      <c r="F161">
        <v>480</v>
      </c>
      <c r="G161">
        <v>1456</v>
      </c>
      <c r="H161">
        <v>286</v>
      </c>
      <c r="I161">
        <v>144</v>
      </c>
      <c r="J161">
        <v>166</v>
      </c>
      <c r="K161">
        <v>114</v>
      </c>
      <c r="L161">
        <f t="shared" si="2"/>
        <v>0.63157894736842113</v>
      </c>
      <c r="M161">
        <v>0.57575550026430244</v>
      </c>
      <c r="N161">
        <v>0.74488367846694126</v>
      </c>
    </row>
    <row r="162" spans="1:14" x14ac:dyDescent="0.2">
      <c r="A162" t="s">
        <v>172</v>
      </c>
      <c r="B162">
        <v>9474</v>
      </c>
      <c r="C162">
        <v>5646</v>
      </c>
      <c r="D162">
        <v>6306</v>
      </c>
      <c r="E162">
        <v>5086</v>
      </c>
      <c r="F162">
        <v>14970</v>
      </c>
      <c r="G162">
        <v>63854</v>
      </c>
      <c r="H162">
        <v>1512</v>
      </c>
      <c r="I162">
        <v>2796</v>
      </c>
      <c r="J162">
        <v>4436</v>
      </c>
      <c r="K162">
        <v>3902</v>
      </c>
      <c r="L162">
        <f t="shared" si="2"/>
        <v>0.54224836601307191</v>
      </c>
      <c r="M162">
        <v>0.59789049231155489</v>
      </c>
      <c r="N162">
        <v>0.7639711846203201</v>
      </c>
    </row>
    <row r="163" spans="1:14" x14ac:dyDescent="0.2">
      <c r="A163" t="s">
        <v>173</v>
      </c>
      <c r="B163">
        <v>554</v>
      </c>
      <c r="C163">
        <v>398</v>
      </c>
      <c r="D163">
        <v>606</v>
      </c>
      <c r="E163">
        <v>264</v>
      </c>
      <c r="F163">
        <v>738</v>
      </c>
      <c r="G163">
        <v>2424</v>
      </c>
      <c r="H163">
        <v>274</v>
      </c>
      <c r="I163">
        <v>244</v>
      </c>
      <c r="J163">
        <v>224</v>
      </c>
      <c r="K163">
        <v>594</v>
      </c>
      <c r="L163">
        <f t="shared" si="2"/>
        <v>0.68085106382978722</v>
      </c>
      <c r="M163">
        <v>0.60565162826841834</v>
      </c>
      <c r="N163">
        <v>0.76445053080221093</v>
      </c>
    </row>
    <row r="164" spans="1:14" x14ac:dyDescent="0.2">
      <c r="A164" t="s">
        <v>174</v>
      </c>
      <c r="B164">
        <v>112</v>
      </c>
      <c r="C164">
        <v>66</v>
      </c>
      <c r="D164">
        <v>12</v>
      </c>
      <c r="E164">
        <v>44</v>
      </c>
      <c r="F164">
        <v>72</v>
      </c>
      <c r="G164">
        <v>0</v>
      </c>
      <c r="H164">
        <v>38</v>
      </c>
      <c r="I164">
        <v>120</v>
      </c>
      <c r="J164">
        <v>32</v>
      </c>
      <c r="K164">
        <v>46</v>
      </c>
      <c r="L164">
        <f t="shared" si="2"/>
        <v>1.2966101694915253</v>
      </c>
      <c r="M164">
        <v>0.60222164575706238</v>
      </c>
      <c r="N164">
        <v>0.76478454399823259</v>
      </c>
    </row>
    <row r="165" spans="1:14" x14ac:dyDescent="0.2">
      <c r="A165" t="s">
        <v>175</v>
      </c>
      <c r="B165">
        <v>0</v>
      </c>
      <c r="C165">
        <v>0</v>
      </c>
      <c r="D165">
        <v>14</v>
      </c>
      <c r="E165">
        <v>0</v>
      </c>
      <c r="F165">
        <v>2</v>
      </c>
      <c r="G165">
        <v>0</v>
      </c>
      <c r="H165">
        <v>0</v>
      </c>
      <c r="I165">
        <v>0</v>
      </c>
      <c r="J165">
        <v>24</v>
      </c>
      <c r="K165">
        <v>6</v>
      </c>
      <c r="L165">
        <f t="shared" si="2"/>
        <v>0.53333333333333333</v>
      </c>
      <c r="M165">
        <v>0.62066103246769644</v>
      </c>
      <c r="N165">
        <v>0.77864747709583748</v>
      </c>
    </row>
    <row r="166" spans="1:14" x14ac:dyDescent="0.2">
      <c r="A166" t="s">
        <v>176</v>
      </c>
      <c r="B166">
        <v>160</v>
      </c>
      <c r="C166">
        <v>82</v>
      </c>
      <c r="D166">
        <v>212</v>
      </c>
      <c r="E166">
        <v>366</v>
      </c>
      <c r="F166">
        <v>522</v>
      </c>
      <c r="G166">
        <v>134</v>
      </c>
      <c r="H166">
        <v>164</v>
      </c>
      <c r="I166">
        <v>496</v>
      </c>
      <c r="J166">
        <v>126</v>
      </c>
      <c r="K166">
        <v>154</v>
      </c>
      <c r="L166">
        <f t="shared" si="2"/>
        <v>1.2495344506517689</v>
      </c>
      <c r="M166">
        <v>0.62578914724704515</v>
      </c>
      <c r="N166">
        <v>0.78035152698878518</v>
      </c>
    </row>
    <row r="167" spans="1:14" x14ac:dyDescent="0.2">
      <c r="A167" t="s">
        <v>177</v>
      </c>
      <c r="B167">
        <v>450</v>
      </c>
      <c r="C167">
        <v>408</v>
      </c>
      <c r="D167">
        <v>436</v>
      </c>
      <c r="E167">
        <v>350</v>
      </c>
      <c r="F167">
        <v>692</v>
      </c>
      <c r="G167">
        <v>906</v>
      </c>
      <c r="H167">
        <v>272</v>
      </c>
      <c r="I167">
        <v>236</v>
      </c>
      <c r="J167">
        <v>204</v>
      </c>
      <c r="K167">
        <v>354</v>
      </c>
      <c r="L167">
        <f t="shared" si="2"/>
        <v>1.1845841784989859</v>
      </c>
      <c r="M167">
        <v>0.63014488234753574</v>
      </c>
      <c r="N167">
        <v>0.78107778829904129</v>
      </c>
    </row>
    <row r="168" spans="1:14" x14ac:dyDescent="0.2">
      <c r="A168" t="s">
        <v>178</v>
      </c>
      <c r="B168">
        <v>72</v>
      </c>
      <c r="C168">
        <v>42</v>
      </c>
      <c r="D168">
        <v>92</v>
      </c>
      <c r="E168">
        <v>192</v>
      </c>
      <c r="F168">
        <v>110</v>
      </c>
      <c r="G168">
        <v>184</v>
      </c>
      <c r="H168">
        <v>112</v>
      </c>
      <c r="I168">
        <v>68</v>
      </c>
      <c r="J168">
        <v>72</v>
      </c>
      <c r="K168">
        <v>156</v>
      </c>
      <c r="L168">
        <f t="shared" si="2"/>
        <v>0.858108108108108</v>
      </c>
      <c r="M168">
        <v>0.63531139965803551</v>
      </c>
      <c r="N168">
        <v>0.78279440315007942</v>
      </c>
    </row>
    <row r="169" spans="1:14" x14ac:dyDescent="0.2">
      <c r="A169" t="s">
        <v>179</v>
      </c>
      <c r="B169">
        <v>654</v>
      </c>
      <c r="C169">
        <v>214</v>
      </c>
      <c r="D169">
        <v>604</v>
      </c>
      <c r="E169">
        <v>514</v>
      </c>
      <c r="F169">
        <v>304</v>
      </c>
      <c r="G169">
        <v>144</v>
      </c>
      <c r="H169">
        <v>614</v>
      </c>
      <c r="I169">
        <v>548</v>
      </c>
      <c r="J169">
        <v>140</v>
      </c>
      <c r="K169">
        <v>522</v>
      </c>
      <c r="L169">
        <f t="shared" si="2"/>
        <v>1.1636178861788617</v>
      </c>
      <c r="M169">
        <v>0.64527061526276352</v>
      </c>
      <c r="N169">
        <v>0.7857118668199532</v>
      </c>
    </row>
    <row r="170" spans="1:14" x14ac:dyDescent="0.2">
      <c r="A170" t="s">
        <v>180</v>
      </c>
      <c r="B170">
        <v>20</v>
      </c>
      <c r="C170">
        <v>26</v>
      </c>
      <c r="D170">
        <v>24</v>
      </c>
      <c r="E170">
        <v>6</v>
      </c>
      <c r="F170">
        <v>12</v>
      </c>
      <c r="G170">
        <v>44</v>
      </c>
      <c r="H170">
        <v>22</v>
      </c>
      <c r="I170">
        <v>36</v>
      </c>
      <c r="J170">
        <v>4</v>
      </c>
      <c r="K170">
        <v>4</v>
      </c>
      <c r="L170">
        <f t="shared" si="2"/>
        <v>0.8</v>
      </c>
      <c r="M170">
        <v>0.64248419207177321</v>
      </c>
      <c r="N170">
        <v>0.7869480932476749</v>
      </c>
    </row>
    <row r="171" spans="1:14" x14ac:dyDescent="0.2">
      <c r="A171" t="s">
        <v>181</v>
      </c>
      <c r="B171">
        <v>34</v>
      </c>
      <c r="C171">
        <v>28</v>
      </c>
      <c r="D171">
        <v>68</v>
      </c>
      <c r="E171">
        <v>14</v>
      </c>
      <c r="F171">
        <v>62</v>
      </c>
      <c r="G171">
        <v>40</v>
      </c>
      <c r="H171">
        <v>18</v>
      </c>
      <c r="I171">
        <v>18</v>
      </c>
      <c r="J171">
        <v>44</v>
      </c>
      <c r="K171">
        <v>56</v>
      </c>
      <c r="L171">
        <f t="shared" si="2"/>
        <v>1.1704545454545454</v>
      </c>
      <c r="M171">
        <v>0.65116840691755862</v>
      </c>
      <c r="N171">
        <v>0.7882564925844131</v>
      </c>
    </row>
    <row r="172" spans="1:14" x14ac:dyDescent="0.2">
      <c r="A172" t="s">
        <v>182</v>
      </c>
      <c r="B172">
        <v>1252</v>
      </c>
      <c r="C172">
        <v>1398</v>
      </c>
      <c r="D172">
        <v>1758</v>
      </c>
      <c r="E172">
        <v>10400</v>
      </c>
      <c r="F172">
        <v>1538</v>
      </c>
      <c r="G172">
        <v>5588</v>
      </c>
      <c r="H172">
        <v>954</v>
      </c>
      <c r="I172">
        <v>2182</v>
      </c>
      <c r="J172">
        <v>750</v>
      </c>
      <c r="K172">
        <v>2246</v>
      </c>
      <c r="L172">
        <f t="shared" si="2"/>
        <v>1.3947098976109213</v>
      </c>
      <c r="M172">
        <v>0.65802389260224636</v>
      </c>
      <c r="N172">
        <v>0.7919241033061919</v>
      </c>
    </row>
    <row r="173" spans="1:14" x14ac:dyDescent="0.2">
      <c r="A173" t="s">
        <v>183</v>
      </c>
      <c r="B173">
        <v>0</v>
      </c>
      <c r="C173">
        <v>0</v>
      </c>
      <c r="D173">
        <v>0</v>
      </c>
      <c r="E173">
        <v>0</v>
      </c>
      <c r="F173">
        <v>4</v>
      </c>
      <c r="G173">
        <v>0</v>
      </c>
      <c r="H173">
        <v>0</v>
      </c>
      <c r="I173">
        <v>2</v>
      </c>
      <c r="J173">
        <v>0</v>
      </c>
      <c r="K173">
        <v>0</v>
      </c>
      <c r="L173">
        <f t="shared" si="2"/>
        <v>2</v>
      </c>
      <c r="M173">
        <v>0.67071572578676208</v>
      </c>
      <c r="N173">
        <v>0.80253268923618348</v>
      </c>
    </row>
    <row r="174" spans="1:14" x14ac:dyDescent="0.2">
      <c r="A174" t="s">
        <v>184</v>
      </c>
      <c r="B174">
        <v>1392</v>
      </c>
      <c r="C174">
        <v>812</v>
      </c>
      <c r="D174">
        <v>1182</v>
      </c>
      <c r="E174">
        <v>1072</v>
      </c>
      <c r="F174">
        <v>1418</v>
      </c>
      <c r="G174">
        <v>752</v>
      </c>
      <c r="H174">
        <v>1230</v>
      </c>
      <c r="I174">
        <v>1454</v>
      </c>
      <c r="J174">
        <v>770</v>
      </c>
      <c r="K174">
        <v>1278</v>
      </c>
      <c r="L174">
        <f t="shared" si="2"/>
        <v>1.0714806710430345</v>
      </c>
      <c r="M174">
        <v>0.67633477469577197</v>
      </c>
      <c r="N174">
        <v>0.8046051630001424</v>
      </c>
    </row>
    <row r="175" spans="1:14" x14ac:dyDescent="0.2">
      <c r="A175" t="s">
        <v>185</v>
      </c>
      <c r="B175">
        <v>272</v>
      </c>
      <c r="C175">
        <v>134</v>
      </c>
      <c r="D175">
        <v>148</v>
      </c>
      <c r="E175">
        <v>92</v>
      </c>
      <c r="F175">
        <v>246</v>
      </c>
      <c r="G175">
        <v>302</v>
      </c>
      <c r="H175">
        <v>80</v>
      </c>
      <c r="I175">
        <v>250</v>
      </c>
      <c r="J175">
        <v>52</v>
      </c>
      <c r="K175">
        <v>352</v>
      </c>
      <c r="L175">
        <f t="shared" si="2"/>
        <v>0.86100386100386106</v>
      </c>
      <c r="M175">
        <v>0.6908838564429256</v>
      </c>
      <c r="N175">
        <v>0.8172169044782035</v>
      </c>
    </row>
    <row r="176" spans="1:14" x14ac:dyDescent="0.2">
      <c r="A176" t="s">
        <v>186</v>
      </c>
      <c r="B176">
        <v>4</v>
      </c>
      <c r="C176">
        <v>0</v>
      </c>
      <c r="D176">
        <v>18</v>
      </c>
      <c r="E176">
        <v>2</v>
      </c>
      <c r="F176">
        <v>0</v>
      </c>
      <c r="G176">
        <v>0</v>
      </c>
      <c r="H176">
        <v>0</v>
      </c>
      <c r="I176">
        <v>10</v>
      </c>
      <c r="J176">
        <v>0</v>
      </c>
      <c r="K176">
        <v>6</v>
      </c>
      <c r="L176">
        <f t="shared" si="2"/>
        <v>1.4999999999999998</v>
      </c>
      <c r="M176">
        <v>0.69892524781502563</v>
      </c>
      <c r="N176">
        <v>0.82203139941880854</v>
      </c>
    </row>
    <row r="177" spans="1:14" x14ac:dyDescent="0.2">
      <c r="A177" t="s">
        <v>187</v>
      </c>
      <c r="B177">
        <v>306</v>
      </c>
      <c r="C177">
        <v>132</v>
      </c>
      <c r="D177">
        <v>270</v>
      </c>
      <c r="E177">
        <v>228</v>
      </c>
      <c r="F177">
        <v>152</v>
      </c>
      <c r="G177">
        <v>264</v>
      </c>
      <c r="H177">
        <v>218</v>
      </c>
      <c r="I177">
        <v>218</v>
      </c>
      <c r="J177">
        <v>84</v>
      </c>
      <c r="K177">
        <v>434</v>
      </c>
      <c r="L177">
        <f t="shared" si="2"/>
        <v>0.89326765188834156</v>
      </c>
      <c r="M177">
        <v>0.70402170742377312</v>
      </c>
      <c r="N177">
        <v>0.8233474205464465</v>
      </c>
    </row>
    <row r="178" spans="1:14" x14ac:dyDescent="0.2">
      <c r="A178" t="s">
        <v>188</v>
      </c>
      <c r="B178">
        <v>1082</v>
      </c>
      <c r="C178">
        <v>494</v>
      </c>
      <c r="D178">
        <v>460</v>
      </c>
      <c r="E178">
        <v>698</v>
      </c>
      <c r="F178">
        <v>1054</v>
      </c>
      <c r="G178">
        <v>1540</v>
      </c>
      <c r="H178">
        <v>502</v>
      </c>
      <c r="I178">
        <v>560</v>
      </c>
      <c r="J178">
        <v>236</v>
      </c>
      <c r="K178">
        <v>456</v>
      </c>
      <c r="L178">
        <f t="shared" si="2"/>
        <v>1.1499696417729206</v>
      </c>
      <c r="M178">
        <v>0.7193902196720573</v>
      </c>
      <c r="N178">
        <v>0.8365942442253701</v>
      </c>
    </row>
    <row r="179" spans="1:14" x14ac:dyDescent="0.2">
      <c r="A179" t="s">
        <v>189</v>
      </c>
      <c r="B179">
        <v>18</v>
      </c>
      <c r="C179">
        <v>6</v>
      </c>
      <c r="D179">
        <v>10</v>
      </c>
      <c r="E179">
        <v>6</v>
      </c>
      <c r="F179">
        <v>8</v>
      </c>
      <c r="G179">
        <v>16</v>
      </c>
      <c r="H179">
        <v>0</v>
      </c>
      <c r="I179">
        <v>0</v>
      </c>
      <c r="J179">
        <v>6</v>
      </c>
      <c r="K179">
        <v>18</v>
      </c>
      <c r="L179">
        <f t="shared" si="2"/>
        <v>1.2</v>
      </c>
      <c r="M179">
        <v>0.73045776181774436</v>
      </c>
      <c r="N179">
        <v>0.84471931115236354</v>
      </c>
    </row>
    <row r="180" spans="1:14" x14ac:dyDescent="0.2">
      <c r="A180" t="s">
        <v>190</v>
      </c>
      <c r="B180">
        <v>44</v>
      </c>
      <c r="C180">
        <v>44</v>
      </c>
      <c r="D180">
        <v>32</v>
      </c>
      <c r="E180">
        <v>14</v>
      </c>
      <c r="F180">
        <v>24</v>
      </c>
      <c r="G180">
        <v>136</v>
      </c>
      <c r="H180">
        <v>10</v>
      </c>
      <c r="I180">
        <v>8</v>
      </c>
      <c r="J180">
        <v>26</v>
      </c>
      <c r="K180">
        <v>20</v>
      </c>
      <c r="L180">
        <f t="shared" si="2"/>
        <v>0.79</v>
      </c>
      <c r="M180">
        <v>0.75125101691441909</v>
      </c>
      <c r="N180">
        <v>0.86393866945158193</v>
      </c>
    </row>
    <row r="181" spans="1:14" x14ac:dyDescent="0.2">
      <c r="A181" t="s">
        <v>191</v>
      </c>
      <c r="B181">
        <v>2</v>
      </c>
      <c r="C181">
        <v>4</v>
      </c>
      <c r="D181">
        <v>2</v>
      </c>
      <c r="E181">
        <v>40</v>
      </c>
      <c r="F181">
        <v>0</v>
      </c>
      <c r="G181">
        <v>22</v>
      </c>
      <c r="H181">
        <v>0</v>
      </c>
      <c r="I181">
        <v>8</v>
      </c>
      <c r="J181">
        <v>4</v>
      </c>
      <c r="K181">
        <v>0</v>
      </c>
      <c r="L181">
        <f t="shared" si="2"/>
        <v>1.411764705882353</v>
      </c>
      <c r="M181">
        <v>0.75691449614116513</v>
      </c>
      <c r="N181">
        <v>0.86564254531061424</v>
      </c>
    </row>
    <row r="182" spans="1:14" x14ac:dyDescent="0.2">
      <c r="A182" t="s">
        <v>192</v>
      </c>
      <c r="B182">
        <v>6398</v>
      </c>
      <c r="C182">
        <v>4426</v>
      </c>
      <c r="D182">
        <v>7192</v>
      </c>
      <c r="E182">
        <v>5302</v>
      </c>
      <c r="F182">
        <v>5800</v>
      </c>
      <c r="G182">
        <v>10358</v>
      </c>
      <c r="H182">
        <v>5134</v>
      </c>
      <c r="I182">
        <v>5490</v>
      </c>
      <c r="J182">
        <v>3152</v>
      </c>
      <c r="K182">
        <v>7038</v>
      </c>
      <c r="L182">
        <f t="shared" si="2"/>
        <v>0.93410753240087274</v>
      </c>
      <c r="M182">
        <v>0.76275909683192689</v>
      </c>
      <c r="N182">
        <v>0.86753369804510361</v>
      </c>
    </row>
    <row r="183" spans="1:14" x14ac:dyDescent="0.2">
      <c r="A183" t="s">
        <v>193</v>
      </c>
      <c r="B183">
        <v>890</v>
      </c>
      <c r="C183">
        <v>258</v>
      </c>
      <c r="D183">
        <v>1038</v>
      </c>
      <c r="E183">
        <v>414</v>
      </c>
      <c r="F183">
        <v>584</v>
      </c>
      <c r="G183">
        <v>734</v>
      </c>
      <c r="H183">
        <v>472</v>
      </c>
      <c r="I183">
        <v>1084</v>
      </c>
      <c r="J183">
        <v>310</v>
      </c>
      <c r="K183">
        <v>862</v>
      </c>
      <c r="L183">
        <f t="shared" si="2"/>
        <v>0.91969959560947423</v>
      </c>
      <c r="M183">
        <v>0.78803499777679342</v>
      </c>
      <c r="N183">
        <v>0.88174726778268242</v>
      </c>
    </row>
    <row r="184" spans="1:14" x14ac:dyDescent="0.2">
      <c r="A184" t="s">
        <v>194</v>
      </c>
      <c r="B184">
        <v>18</v>
      </c>
      <c r="C184">
        <v>10</v>
      </c>
      <c r="D184">
        <v>38</v>
      </c>
      <c r="E184">
        <v>84</v>
      </c>
      <c r="F184">
        <v>62</v>
      </c>
      <c r="G184">
        <v>44</v>
      </c>
      <c r="H184">
        <v>20</v>
      </c>
      <c r="I184">
        <v>16</v>
      </c>
      <c r="J184">
        <v>88</v>
      </c>
      <c r="K184">
        <v>16</v>
      </c>
      <c r="L184">
        <f t="shared" si="2"/>
        <v>1.1521739130434783</v>
      </c>
      <c r="M184">
        <v>0.78120341451869535</v>
      </c>
      <c r="N184">
        <v>0.8836563213408194</v>
      </c>
    </row>
    <row r="185" spans="1:14" x14ac:dyDescent="0.2">
      <c r="A185" t="s">
        <v>195</v>
      </c>
      <c r="B185">
        <v>886</v>
      </c>
      <c r="C185">
        <v>856</v>
      </c>
      <c r="D185">
        <v>838</v>
      </c>
      <c r="E185">
        <v>852</v>
      </c>
      <c r="F185">
        <v>852</v>
      </c>
      <c r="G185">
        <v>1714</v>
      </c>
      <c r="H185">
        <v>586</v>
      </c>
      <c r="I185">
        <v>660</v>
      </c>
      <c r="J185">
        <v>654</v>
      </c>
      <c r="K185">
        <v>974</v>
      </c>
      <c r="L185">
        <f t="shared" si="2"/>
        <v>0.93374019180470791</v>
      </c>
      <c r="M185">
        <v>0.78681914642868311</v>
      </c>
      <c r="N185">
        <v>0.88517153973226848</v>
      </c>
    </row>
    <row r="186" spans="1:14" x14ac:dyDescent="0.2">
      <c r="A186" t="s">
        <v>196</v>
      </c>
      <c r="B186">
        <v>2670</v>
      </c>
      <c r="C186">
        <v>2464</v>
      </c>
      <c r="D186">
        <v>2410</v>
      </c>
      <c r="E186">
        <v>2144</v>
      </c>
      <c r="F186">
        <v>3376</v>
      </c>
      <c r="G186">
        <v>2466</v>
      </c>
      <c r="H186">
        <v>676</v>
      </c>
      <c r="I186">
        <v>854</v>
      </c>
      <c r="J186">
        <v>1152</v>
      </c>
      <c r="K186">
        <v>780</v>
      </c>
      <c r="L186">
        <f t="shared" si="2"/>
        <v>2.2037786774628882</v>
      </c>
      <c r="M186">
        <v>8.6026715885586073E-3</v>
      </c>
      <c r="N186">
        <v>0.89037650941581581</v>
      </c>
    </row>
    <row r="187" spans="1:14" x14ac:dyDescent="0.2">
      <c r="A187" t="s">
        <v>197</v>
      </c>
      <c r="B187">
        <v>18</v>
      </c>
      <c r="C187">
        <v>0</v>
      </c>
      <c r="D187">
        <v>8</v>
      </c>
      <c r="E187">
        <v>0</v>
      </c>
      <c r="F187">
        <v>0</v>
      </c>
      <c r="G187">
        <v>0</v>
      </c>
      <c r="H187">
        <v>0</v>
      </c>
      <c r="I187">
        <v>4</v>
      </c>
      <c r="J187">
        <v>0</v>
      </c>
      <c r="K187">
        <v>16</v>
      </c>
      <c r="L187">
        <f t="shared" si="2"/>
        <v>1.3</v>
      </c>
      <c r="M187">
        <v>0.80567871018700488</v>
      </c>
      <c r="N187">
        <v>0.896642435530699</v>
      </c>
    </row>
    <row r="188" spans="1:14" x14ac:dyDescent="0.2">
      <c r="A188" t="s">
        <v>198</v>
      </c>
      <c r="B188">
        <v>130</v>
      </c>
      <c r="C188">
        <v>64</v>
      </c>
      <c r="D188">
        <v>110</v>
      </c>
      <c r="E188">
        <v>124</v>
      </c>
      <c r="F188">
        <v>214</v>
      </c>
      <c r="G188">
        <v>534</v>
      </c>
      <c r="H188">
        <v>80</v>
      </c>
      <c r="I188">
        <v>78</v>
      </c>
      <c r="J188">
        <v>18</v>
      </c>
      <c r="K188">
        <v>48</v>
      </c>
      <c r="L188">
        <f t="shared" si="2"/>
        <v>0.84696569920844333</v>
      </c>
      <c r="M188">
        <v>0.82549115758305025</v>
      </c>
      <c r="N188">
        <v>0.90891845542389038</v>
      </c>
    </row>
    <row r="189" spans="1:14" x14ac:dyDescent="0.2">
      <c r="A189" t="s">
        <v>199</v>
      </c>
      <c r="B189">
        <v>232</v>
      </c>
      <c r="C189">
        <v>68</v>
      </c>
      <c r="D189">
        <v>112</v>
      </c>
      <c r="E189">
        <v>90</v>
      </c>
      <c r="F189">
        <v>178</v>
      </c>
      <c r="G189">
        <v>262</v>
      </c>
      <c r="H189">
        <v>98</v>
      </c>
      <c r="I189">
        <v>122</v>
      </c>
      <c r="J189">
        <v>62</v>
      </c>
      <c r="K189">
        <v>82</v>
      </c>
      <c r="L189">
        <f t="shared" si="2"/>
        <v>1.0862619808306708</v>
      </c>
      <c r="M189">
        <v>0.82306881647223151</v>
      </c>
      <c r="N189">
        <v>0.91109756689706911</v>
      </c>
    </row>
    <row r="190" spans="1:14" x14ac:dyDescent="0.2">
      <c r="A190" t="s">
        <v>200</v>
      </c>
      <c r="B190">
        <v>6</v>
      </c>
      <c r="C190">
        <v>0</v>
      </c>
      <c r="D190">
        <v>6</v>
      </c>
      <c r="E190">
        <v>0</v>
      </c>
      <c r="F190">
        <v>0</v>
      </c>
      <c r="G190">
        <v>0</v>
      </c>
      <c r="H190">
        <v>4</v>
      </c>
      <c r="I190">
        <v>8</v>
      </c>
      <c r="J190">
        <v>0</v>
      </c>
      <c r="K190">
        <v>2</v>
      </c>
      <c r="L190">
        <f t="shared" si="2"/>
        <v>0.85714285714285721</v>
      </c>
      <c r="M190">
        <v>0.85351838266859037</v>
      </c>
      <c r="N190">
        <v>0.93480584768464658</v>
      </c>
    </row>
    <row r="191" spans="1:14" x14ac:dyDescent="0.2">
      <c r="A191" t="s">
        <v>201</v>
      </c>
      <c r="B191">
        <v>826</v>
      </c>
      <c r="C191">
        <v>204</v>
      </c>
      <c r="D191">
        <v>882</v>
      </c>
      <c r="E191">
        <v>362</v>
      </c>
      <c r="F191">
        <v>416</v>
      </c>
      <c r="G191">
        <v>374</v>
      </c>
      <c r="H191">
        <v>734</v>
      </c>
      <c r="I191">
        <v>472</v>
      </c>
      <c r="J191">
        <v>438</v>
      </c>
      <c r="K191">
        <v>534</v>
      </c>
      <c r="L191">
        <f t="shared" si="2"/>
        <v>1.054075235109718</v>
      </c>
      <c r="M191">
        <v>0.85804955741830058</v>
      </c>
      <c r="N191">
        <v>0.93482241255572751</v>
      </c>
    </row>
    <row r="192" spans="1:14" x14ac:dyDescent="0.2">
      <c r="A192" t="s">
        <v>202</v>
      </c>
      <c r="B192">
        <v>0</v>
      </c>
      <c r="C192">
        <v>0</v>
      </c>
      <c r="D192">
        <v>0</v>
      </c>
      <c r="E192">
        <v>18</v>
      </c>
      <c r="F192">
        <v>0</v>
      </c>
      <c r="G192">
        <v>0</v>
      </c>
      <c r="H192">
        <v>0</v>
      </c>
      <c r="I192">
        <v>0</v>
      </c>
      <c r="J192">
        <v>14</v>
      </c>
      <c r="K192">
        <v>0</v>
      </c>
      <c r="L192">
        <f t="shared" si="2"/>
        <v>1.2857142857142858</v>
      </c>
      <c r="M192">
        <v>0.86537300098897751</v>
      </c>
      <c r="N192">
        <v>0.93786498012941544</v>
      </c>
    </row>
    <row r="193" spans="1:14" x14ac:dyDescent="0.2">
      <c r="A193" t="s">
        <v>203</v>
      </c>
      <c r="B193">
        <v>1738</v>
      </c>
      <c r="C193">
        <v>834</v>
      </c>
      <c r="D193">
        <v>1768</v>
      </c>
      <c r="E193">
        <v>940</v>
      </c>
      <c r="F193">
        <v>1766</v>
      </c>
      <c r="G193">
        <v>2618</v>
      </c>
      <c r="H193">
        <v>1026</v>
      </c>
      <c r="I193">
        <v>1082</v>
      </c>
      <c r="J193">
        <v>820</v>
      </c>
      <c r="K193">
        <v>1218</v>
      </c>
      <c r="L193">
        <f t="shared" si="2"/>
        <v>1.0416913069189828</v>
      </c>
      <c r="M193">
        <v>0.88831804866756769</v>
      </c>
      <c r="N193">
        <v>0.93817263303156384</v>
      </c>
    </row>
    <row r="194" spans="1:14" x14ac:dyDescent="0.2">
      <c r="A194" t="s">
        <v>204</v>
      </c>
      <c r="B194">
        <v>22</v>
      </c>
      <c r="C194">
        <v>16</v>
      </c>
      <c r="D194">
        <v>8</v>
      </c>
      <c r="E194">
        <v>44</v>
      </c>
      <c r="F194">
        <v>18</v>
      </c>
      <c r="G194">
        <v>14</v>
      </c>
      <c r="H194">
        <v>34</v>
      </c>
      <c r="I194">
        <v>22</v>
      </c>
      <c r="J194">
        <v>2</v>
      </c>
      <c r="K194">
        <v>44</v>
      </c>
      <c r="L194">
        <f t="shared" ref="L194:L208" si="3">AVERAGE(B194:F194)/AVERAGE(G194:K194)</f>
        <v>0.93103448275862077</v>
      </c>
      <c r="M194">
        <v>0.87097569633468841</v>
      </c>
      <c r="N194">
        <v>0.93902067261083599</v>
      </c>
    </row>
    <row r="195" spans="1:14" x14ac:dyDescent="0.2">
      <c r="A195" t="s">
        <v>205</v>
      </c>
      <c r="B195">
        <v>268</v>
      </c>
      <c r="C195">
        <v>88</v>
      </c>
      <c r="D195">
        <v>258</v>
      </c>
      <c r="E195">
        <v>130</v>
      </c>
      <c r="F195">
        <v>400</v>
      </c>
      <c r="G195">
        <v>338</v>
      </c>
      <c r="H195">
        <v>206</v>
      </c>
      <c r="I195">
        <v>200</v>
      </c>
      <c r="J195">
        <v>82</v>
      </c>
      <c r="K195">
        <v>266</v>
      </c>
      <c r="L195">
        <f t="shared" si="3"/>
        <v>1.0476190476190477</v>
      </c>
      <c r="M195">
        <v>0.8852092471560683</v>
      </c>
      <c r="N195">
        <v>0.93968366236567247</v>
      </c>
    </row>
    <row r="196" spans="1:14" x14ac:dyDescent="0.2">
      <c r="A196" t="s">
        <v>206</v>
      </c>
      <c r="B196">
        <v>20</v>
      </c>
      <c r="C196">
        <v>50</v>
      </c>
      <c r="D196">
        <v>52</v>
      </c>
      <c r="E196">
        <v>80</v>
      </c>
      <c r="F196">
        <v>24</v>
      </c>
      <c r="G196">
        <v>120</v>
      </c>
      <c r="H196">
        <v>14</v>
      </c>
      <c r="I196">
        <v>18</v>
      </c>
      <c r="J196">
        <v>8</v>
      </c>
      <c r="K196">
        <v>50</v>
      </c>
      <c r="L196">
        <f t="shared" si="3"/>
        <v>1.0761904761904764</v>
      </c>
      <c r="M196">
        <v>0.89604186168848121</v>
      </c>
      <c r="N196">
        <v>0.94152622014982545</v>
      </c>
    </row>
    <row r="197" spans="1:14" x14ac:dyDescent="0.2">
      <c r="A197" t="s">
        <v>207</v>
      </c>
      <c r="B197">
        <v>24</v>
      </c>
      <c r="C197">
        <v>4</v>
      </c>
      <c r="D197">
        <v>22</v>
      </c>
      <c r="E197">
        <v>14</v>
      </c>
      <c r="F197">
        <v>18</v>
      </c>
      <c r="G197">
        <v>0</v>
      </c>
      <c r="H197">
        <v>26</v>
      </c>
      <c r="I197">
        <v>8</v>
      </c>
      <c r="J197">
        <v>40</v>
      </c>
      <c r="K197">
        <v>14</v>
      </c>
      <c r="L197">
        <f t="shared" si="3"/>
        <v>0.93181818181818166</v>
      </c>
      <c r="M197">
        <v>0.88386501056749178</v>
      </c>
      <c r="N197">
        <v>0.94309307828593192</v>
      </c>
    </row>
    <row r="198" spans="1:14" x14ac:dyDescent="0.2">
      <c r="A198" t="s">
        <v>208</v>
      </c>
      <c r="B198">
        <v>158</v>
      </c>
      <c r="C198">
        <v>26</v>
      </c>
      <c r="D198">
        <v>68</v>
      </c>
      <c r="E198">
        <v>38</v>
      </c>
      <c r="F198">
        <v>114</v>
      </c>
      <c r="G198">
        <v>328</v>
      </c>
      <c r="H198">
        <v>34</v>
      </c>
      <c r="I198">
        <v>28</v>
      </c>
      <c r="J198">
        <v>30</v>
      </c>
      <c r="K198">
        <v>34</v>
      </c>
      <c r="L198">
        <f t="shared" si="3"/>
        <v>0.88986784140969166</v>
      </c>
      <c r="M198">
        <v>0.88193557470354511</v>
      </c>
      <c r="N198">
        <v>0.94591017597737737</v>
      </c>
    </row>
    <row r="199" spans="1:14" x14ac:dyDescent="0.2">
      <c r="A199" t="s">
        <v>209</v>
      </c>
      <c r="B199">
        <v>22</v>
      </c>
      <c r="C199">
        <v>16</v>
      </c>
      <c r="D199">
        <v>10</v>
      </c>
      <c r="E199">
        <v>26</v>
      </c>
      <c r="F199">
        <v>80</v>
      </c>
      <c r="G199">
        <v>68</v>
      </c>
      <c r="H199">
        <v>12</v>
      </c>
      <c r="I199">
        <v>42</v>
      </c>
      <c r="J199">
        <v>12</v>
      </c>
      <c r="K199">
        <v>30</v>
      </c>
      <c r="L199">
        <f t="shared" si="3"/>
        <v>0.9390243902439025</v>
      </c>
      <c r="M199">
        <v>0.90595913214614565</v>
      </c>
      <c r="N199">
        <v>0.94713909269824315</v>
      </c>
    </row>
    <row r="200" spans="1:14" x14ac:dyDescent="0.2">
      <c r="A200" t="s">
        <v>210</v>
      </c>
      <c r="B200">
        <v>4</v>
      </c>
      <c r="C200">
        <v>0</v>
      </c>
      <c r="D200">
        <v>6</v>
      </c>
      <c r="E200">
        <v>6</v>
      </c>
      <c r="F200">
        <v>4</v>
      </c>
      <c r="G200">
        <v>18</v>
      </c>
      <c r="H200">
        <v>4</v>
      </c>
      <c r="I200">
        <v>0</v>
      </c>
      <c r="J200">
        <v>0</v>
      </c>
      <c r="K200">
        <v>0</v>
      </c>
      <c r="L200">
        <f t="shared" si="3"/>
        <v>0.90909090909090906</v>
      </c>
      <c r="M200">
        <v>0.91730049279289827</v>
      </c>
      <c r="N200">
        <v>0.95417689451321586</v>
      </c>
    </row>
    <row r="201" spans="1:14" x14ac:dyDescent="0.2">
      <c r="A201" t="s">
        <v>211</v>
      </c>
      <c r="B201">
        <v>13396</v>
      </c>
      <c r="C201">
        <v>9024</v>
      </c>
      <c r="D201">
        <v>17464</v>
      </c>
      <c r="E201">
        <v>12304</v>
      </c>
      <c r="F201">
        <v>13812</v>
      </c>
      <c r="G201">
        <v>21512</v>
      </c>
      <c r="H201">
        <v>11714</v>
      </c>
      <c r="I201">
        <v>10668</v>
      </c>
      <c r="J201">
        <v>6256</v>
      </c>
      <c r="K201">
        <v>17200</v>
      </c>
      <c r="L201">
        <f t="shared" si="3"/>
        <v>0.97995545657015593</v>
      </c>
      <c r="M201">
        <v>0.93093370637945738</v>
      </c>
      <c r="N201">
        <v>0.96351638610273838</v>
      </c>
    </row>
    <row r="202" spans="1:14" x14ac:dyDescent="0.2">
      <c r="A202" t="s">
        <v>212</v>
      </c>
      <c r="B202">
        <v>18</v>
      </c>
      <c r="C202">
        <v>12</v>
      </c>
      <c r="D202">
        <v>4</v>
      </c>
      <c r="E202">
        <v>6</v>
      </c>
      <c r="F202">
        <v>8</v>
      </c>
      <c r="G202">
        <v>0</v>
      </c>
      <c r="H202">
        <v>10</v>
      </c>
      <c r="I202">
        <v>10</v>
      </c>
      <c r="J202">
        <v>2</v>
      </c>
      <c r="K202">
        <v>28</v>
      </c>
      <c r="L202">
        <f t="shared" si="3"/>
        <v>0.96</v>
      </c>
      <c r="M202">
        <v>0.94470837752922765</v>
      </c>
      <c r="N202">
        <v>0.96809224826014917</v>
      </c>
    </row>
    <row r="203" spans="1:14" x14ac:dyDescent="0.2">
      <c r="A203" t="s">
        <v>213</v>
      </c>
      <c r="B203">
        <v>5424</v>
      </c>
      <c r="C203">
        <v>2632</v>
      </c>
      <c r="D203">
        <v>12020</v>
      </c>
      <c r="E203">
        <v>3656</v>
      </c>
      <c r="F203">
        <v>3300</v>
      </c>
      <c r="G203">
        <v>2562</v>
      </c>
      <c r="H203">
        <v>6454</v>
      </c>
      <c r="I203">
        <v>9926</v>
      </c>
      <c r="J203">
        <v>1798</v>
      </c>
      <c r="K203">
        <v>7134</v>
      </c>
      <c r="L203">
        <f t="shared" si="3"/>
        <v>0.96979263830092555</v>
      </c>
      <c r="M203">
        <v>0.94308729128906621</v>
      </c>
      <c r="N203">
        <v>0.9712391507305308</v>
      </c>
    </row>
    <row r="204" spans="1:14" x14ac:dyDescent="0.2">
      <c r="A204" t="s">
        <v>214</v>
      </c>
      <c r="B204">
        <v>444</v>
      </c>
      <c r="C204">
        <v>0</v>
      </c>
      <c r="D204">
        <v>10</v>
      </c>
      <c r="E204">
        <v>32</v>
      </c>
      <c r="F204">
        <v>60</v>
      </c>
      <c r="G204">
        <v>88</v>
      </c>
      <c r="H204">
        <v>168</v>
      </c>
      <c r="I204">
        <v>68</v>
      </c>
      <c r="J204">
        <v>186</v>
      </c>
      <c r="K204">
        <v>58</v>
      </c>
      <c r="L204">
        <f t="shared" si="3"/>
        <v>0.96126760563380287</v>
      </c>
      <c r="M204">
        <v>0.96231126621783392</v>
      </c>
      <c r="N204">
        <v>0.98127306456695385</v>
      </c>
    </row>
    <row r="205" spans="1:14" x14ac:dyDescent="0.2">
      <c r="A205" t="s">
        <v>215</v>
      </c>
      <c r="B205">
        <v>506</v>
      </c>
      <c r="C205">
        <v>118</v>
      </c>
      <c r="D205">
        <v>294</v>
      </c>
      <c r="E205">
        <v>106</v>
      </c>
      <c r="F205">
        <v>332</v>
      </c>
      <c r="G205">
        <v>8</v>
      </c>
      <c r="H205">
        <v>74</v>
      </c>
      <c r="I205">
        <v>172</v>
      </c>
      <c r="J205">
        <v>768</v>
      </c>
      <c r="K205">
        <v>302</v>
      </c>
      <c r="L205">
        <f t="shared" si="3"/>
        <v>1.0241691842900302</v>
      </c>
      <c r="M205">
        <v>0.96820000739137857</v>
      </c>
      <c r="N205">
        <v>0.9824382427941929</v>
      </c>
    </row>
    <row r="206" spans="1:14" x14ac:dyDescent="0.2">
      <c r="A206" t="s">
        <v>216</v>
      </c>
      <c r="B206">
        <v>0</v>
      </c>
      <c r="C206">
        <v>4</v>
      </c>
      <c r="D206">
        <v>4</v>
      </c>
      <c r="E206">
        <v>0</v>
      </c>
      <c r="F206">
        <v>0</v>
      </c>
      <c r="G206">
        <v>4</v>
      </c>
      <c r="H206">
        <v>0</v>
      </c>
      <c r="I206">
        <v>0</v>
      </c>
      <c r="J206">
        <v>4</v>
      </c>
      <c r="K206">
        <v>0</v>
      </c>
      <c r="L206">
        <f t="shared" si="3"/>
        <v>1</v>
      </c>
      <c r="M206">
        <v>1</v>
      </c>
      <c r="N206">
        <v>1</v>
      </c>
    </row>
    <row r="207" spans="1:14" x14ac:dyDescent="0.2">
      <c r="A207" t="s">
        <v>217</v>
      </c>
      <c r="B207">
        <v>1064</v>
      </c>
      <c r="C207">
        <v>480</v>
      </c>
      <c r="D207">
        <v>970</v>
      </c>
      <c r="E207">
        <v>478</v>
      </c>
      <c r="F207">
        <v>604</v>
      </c>
      <c r="G207">
        <v>774</v>
      </c>
      <c r="H207">
        <v>784</v>
      </c>
      <c r="I207">
        <v>1168</v>
      </c>
      <c r="J207">
        <v>342</v>
      </c>
      <c r="K207">
        <v>538</v>
      </c>
      <c r="L207">
        <f t="shared" si="3"/>
        <v>0.99722684414864116</v>
      </c>
      <c r="M207">
        <v>0.99170042502121136</v>
      </c>
      <c r="N207">
        <v>1.0013755511189792</v>
      </c>
    </row>
    <row r="208" spans="1:14" x14ac:dyDescent="0.2">
      <c r="A208" t="s">
        <v>218</v>
      </c>
      <c r="B208">
        <v>4</v>
      </c>
      <c r="C208">
        <v>0</v>
      </c>
      <c r="D208">
        <v>14</v>
      </c>
      <c r="E208">
        <v>8</v>
      </c>
      <c r="F208">
        <v>14</v>
      </c>
      <c r="G208">
        <v>0</v>
      </c>
      <c r="H208">
        <v>8</v>
      </c>
      <c r="I208">
        <v>8</v>
      </c>
      <c r="J208">
        <v>0</v>
      </c>
      <c r="K208">
        <v>24</v>
      </c>
      <c r="L208">
        <f t="shared" si="3"/>
        <v>1</v>
      </c>
      <c r="M208">
        <v>1</v>
      </c>
      <c r="N208">
        <v>1.0048543689320388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53" sqref="D53"/>
    </sheetView>
  </sheetViews>
  <sheetFormatPr defaultRowHeight="14.25" x14ac:dyDescent="0.2"/>
  <sheetData>
    <row r="1" spans="1:2" x14ac:dyDescent="0.2">
      <c r="A1" t="s">
        <v>219</v>
      </c>
      <c r="B1" t="s">
        <v>220</v>
      </c>
    </row>
    <row r="2" spans="1:2" x14ac:dyDescent="0.2">
      <c r="A2" t="s">
        <v>221</v>
      </c>
      <c r="B2" t="s">
        <v>222</v>
      </c>
    </row>
    <row r="3" spans="1:2" x14ac:dyDescent="0.2">
      <c r="A3" t="s">
        <v>2</v>
      </c>
      <c r="B3" t="s">
        <v>222</v>
      </c>
    </row>
    <row r="4" spans="1:2" x14ac:dyDescent="0.2">
      <c r="A4" t="s">
        <v>3</v>
      </c>
      <c r="B4" t="s">
        <v>222</v>
      </c>
    </row>
    <row r="5" spans="1:2" x14ac:dyDescent="0.2">
      <c r="A5" t="s">
        <v>4</v>
      </c>
      <c r="B5" t="s">
        <v>222</v>
      </c>
    </row>
    <row r="6" spans="1:2" x14ac:dyDescent="0.2">
      <c r="A6" t="s">
        <v>5</v>
      </c>
      <c r="B6" t="s">
        <v>222</v>
      </c>
    </row>
    <row r="7" spans="1:2" x14ac:dyDescent="0.2">
      <c r="A7" t="s">
        <v>6</v>
      </c>
      <c r="B7" t="s">
        <v>223</v>
      </c>
    </row>
    <row r="8" spans="1:2" x14ac:dyDescent="0.2">
      <c r="A8" t="s">
        <v>7</v>
      </c>
      <c r="B8" t="s">
        <v>223</v>
      </c>
    </row>
    <row r="9" spans="1:2" x14ac:dyDescent="0.2">
      <c r="A9" t="s">
        <v>8</v>
      </c>
      <c r="B9" t="s">
        <v>223</v>
      </c>
    </row>
    <row r="10" spans="1:2" x14ac:dyDescent="0.2">
      <c r="A10" t="s">
        <v>9</v>
      </c>
      <c r="B10" t="s">
        <v>223</v>
      </c>
    </row>
    <row r="11" spans="1:2" x14ac:dyDescent="0.2">
      <c r="A11" t="s">
        <v>10</v>
      </c>
      <c r="B11" t="s">
        <v>223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tax_p</vt:lpstr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2024-04-19T02:46:16Z</dcterms:created>
  <dcterms:modified xsi:type="dcterms:W3CDTF">2024-04-19T03:01:25Z</dcterms:modified>
</cp:coreProperties>
</file>