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bitbucket\nathan-hills-individual-work\Assignments\HotelSG\Docs\"/>
    </mc:Choice>
  </mc:AlternateContent>
  <xr:revisionPtr revIDLastSave="0" documentId="13_ncr:1_{CCEFF036-07C0-467D-89B5-DBEA372556B0}" xr6:coauthVersionLast="28" xr6:coauthVersionMax="28" xr10:uidLastSave="{00000000-0000-0000-0000-000000000000}"/>
  <bookViews>
    <workbookView xWindow="1515" yWindow="765" windowWidth="26895" windowHeight="16740" activeTab="3" xr2:uid="{00000000-000D-0000-FFFF-FFFF00000000}"/>
  </bookViews>
  <sheets>
    <sheet name="Room Tables" sheetId="1" r:id="rId1"/>
    <sheet name="Service Tables" sheetId="2" r:id="rId2"/>
    <sheet name="Promo Tables" sheetId="3" r:id="rId3"/>
    <sheet name="Customer Tables" sheetId="4" r:id="rId4"/>
    <sheet name="Reservation Tables" sheetId="5" r:id="rId5"/>
    <sheet name="Invoice Tabl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5" l="1"/>
</calcChain>
</file>

<file path=xl/sharedStrings.xml><?xml version="1.0" encoding="utf-8"?>
<sst xmlns="http://schemas.openxmlformats.org/spreadsheetml/2006/main" count="575" uniqueCount="262">
  <si>
    <t>NULL</t>
  </si>
  <si>
    <t>Single</t>
  </si>
  <si>
    <t>Double</t>
  </si>
  <si>
    <t>Small Double</t>
  </si>
  <si>
    <t>Standard Single</t>
  </si>
  <si>
    <t>Standard Double</t>
  </si>
  <si>
    <t>Deluxe Single</t>
  </si>
  <si>
    <t>Deluxe Double</t>
  </si>
  <si>
    <t>RoomTypeID</t>
  </si>
  <si>
    <t>ParentRoomTypeID</t>
  </si>
  <si>
    <t>RoomTypeName</t>
  </si>
  <si>
    <t>MaxOccupants</t>
  </si>
  <si>
    <t>IsBookable</t>
  </si>
  <si>
    <t>BedsKingNr</t>
  </si>
  <si>
    <t>BedsQueenNr</t>
  </si>
  <si>
    <t>BedsTwinNr</t>
  </si>
  <si>
    <t>BedsRollAwayNr</t>
  </si>
  <si>
    <t xml:space="preserve">Small Single </t>
  </si>
  <si>
    <t>RoomAmenity:</t>
  </si>
  <si>
    <t>RoomAmenityID</t>
  </si>
  <si>
    <t>AmenityName</t>
  </si>
  <si>
    <t>Minibar</t>
  </si>
  <si>
    <t>Jacuzzi</t>
  </si>
  <si>
    <t>Ocean View</t>
  </si>
  <si>
    <t>City View</t>
  </si>
  <si>
    <t>Wifi</t>
  </si>
  <si>
    <t>Air Conditioning</t>
  </si>
  <si>
    <t>Safe</t>
  </si>
  <si>
    <t>RoomType:</t>
  </si>
  <si>
    <t>RoomTypeRate:</t>
  </si>
  <si>
    <t>RoomTypeRateID</t>
  </si>
  <si>
    <t>StartDate</t>
  </si>
  <si>
    <t>EndDate</t>
  </si>
  <si>
    <t>RoomTypeAmenity:</t>
  </si>
  <si>
    <t>Low Season 2017/18</t>
  </si>
  <si>
    <t>High Season 2018</t>
  </si>
  <si>
    <t>Low Season 2018/19</t>
  </si>
  <si>
    <t>Derby 2018</t>
  </si>
  <si>
    <t>RateTypeDiscr</t>
  </si>
  <si>
    <t>ServiceID</t>
  </si>
  <si>
    <t>ServiceName</t>
  </si>
  <si>
    <t>Service:</t>
  </si>
  <si>
    <t>Room Service</t>
  </si>
  <si>
    <t>Roll-Away Bed</t>
  </si>
  <si>
    <t>Movie Rental</t>
  </si>
  <si>
    <t>Room Charge</t>
  </si>
  <si>
    <t>ServiceRateID</t>
  </si>
  <si>
    <t>RatePeriodID</t>
  </si>
  <si>
    <t>ServiceRateAmount</t>
  </si>
  <si>
    <t>ServiceRate:</t>
  </si>
  <si>
    <t>RatePeriod:</t>
  </si>
  <si>
    <t>RoomRateAmount</t>
  </si>
  <si>
    <t>PromoTypeID</t>
  </si>
  <si>
    <t>PromoType</t>
  </si>
  <si>
    <t>PromoType:</t>
  </si>
  <si>
    <t>PromoDiscountFlag</t>
  </si>
  <si>
    <t>PromoDiscountType</t>
  </si>
  <si>
    <t>PromoDiscountType:</t>
  </si>
  <si>
    <t>PromoCode</t>
  </si>
  <si>
    <t>PromoDiscountValue</t>
  </si>
  <si>
    <t>PromoDescr</t>
  </si>
  <si>
    <t>Promo:</t>
  </si>
  <si>
    <t>Percent Amount</t>
  </si>
  <si>
    <t>Flat Amount</t>
  </si>
  <si>
    <t>Reservation Promo</t>
  </si>
  <si>
    <t>Service Promo</t>
  </si>
  <si>
    <t>30 Min. Massage</t>
  </si>
  <si>
    <t>Laundry</t>
  </si>
  <si>
    <t>1 Hr. Massage</t>
  </si>
  <si>
    <t>RoomStatusCode:</t>
  </si>
  <si>
    <t>StatusCode</t>
  </si>
  <si>
    <t>StatusCodeName</t>
  </si>
  <si>
    <t>Occupied</t>
  </si>
  <si>
    <t>Vacant</t>
  </si>
  <si>
    <t>OC</t>
  </si>
  <si>
    <t>VA</t>
  </si>
  <si>
    <t>RP</t>
  </si>
  <si>
    <t>BH</t>
  </si>
  <si>
    <t>PR</t>
  </si>
  <si>
    <t>Room:</t>
  </si>
  <si>
    <t>RoomID</t>
  </si>
  <si>
    <t>RoomFloorID</t>
  </si>
  <si>
    <t>RoomNumber</t>
  </si>
  <si>
    <t>RoomFloor:</t>
  </si>
  <si>
    <t>FloorName</t>
  </si>
  <si>
    <t>FloorLevel</t>
  </si>
  <si>
    <t>1 West</t>
  </si>
  <si>
    <t>1 East</t>
  </si>
  <si>
    <t>2 West</t>
  </si>
  <si>
    <t>2 East</t>
  </si>
  <si>
    <t>Deluxe Loft</t>
  </si>
  <si>
    <t>Standard Loft</t>
  </si>
  <si>
    <t>Balcony</t>
  </si>
  <si>
    <t>1W1</t>
  </si>
  <si>
    <t>1W2</t>
  </si>
  <si>
    <t>1W3</t>
  </si>
  <si>
    <t>1W4</t>
  </si>
  <si>
    <t>1W5</t>
  </si>
  <si>
    <t>1E1</t>
  </si>
  <si>
    <t>1E2</t>
  </si>
  <si>
    <t>1E3</t>
  </si>
  <si>
    <t>1E4</t>
  </si>
  <si>
    <t>1E5</t>
  </si>
  <si>
    <t>1W6</t>
  </si>
  <si>
    <t>1E6</t>
  </si>
  <si>
    <t>3L2</t>
  </si>
  <si>
    <t>3L1</t>
  </si>
  <si>
    <t>3L3</t>
  </si>
  <si>
    <t>3L4</t>
  </si>
  <si>
    <t>3L5</t>
  </si>
  <si>
    <t>3L6</t>
  </si>
  <si>
    <t>3L7</t>
  </si>
  <si>
    <t>3L8</t>
  </si>
  <si>
    <t>3L9</t>
  </si>
  <si>
    <t>3L10</t>
  </si>
  <si>
    <t>2W1</t>
  </si>
  <si>
    <t>2W2</t>
  </si>
  <si>
    <t>2W3</t>
  </si>
  <si>
    <t>2W4</t>
  </si>
  <si>
    <t>2W5</t>
  </si>
  <si>
    <t>2E1</t>
  </si>
  <si>
    <t>2E2</t>
  </si>
  <si>
    <t>2E3</t>
  </si>
  <si>
    <t>2E4</t>
  </si>
  <si>
    <t>2E5</t>
  </si>
  <si>
    <t>PaymentMethodType:</t>
  </si>
  <si>
    <t>ContactMethodType:</t>
  </si>
  <si>
    <t>Customer:</t>
  </si>
  <si>
    <t>CustomerContactMethod:</t>
  </si>
  <si>
    <t>CustomerPaymentMethod:</t>
  </si>
  <si>
    <t>Reservation:</t>
  </si>
  <si>
    <t>ReservationRoom:</t>
  </si>
  <si>
    <t>ReservationGuest:</t>
  </si>
  <si>
    <t>ReservationRoomService:</t>
  </si>
  <si>
    <t>Guest:</t>
  </si>
  <si>
    <t>InvoiceLineItemType:</t>
  </si>
  <si>
    <t>InvoiceLineItems:</t>
  </si>
  <si>
    <t>Invoice:</t>
  </si>
  <si>
    <t>Home Phone</t>
  </si>
  <si>
    <t>Mobile Phone</t>
  </si>
  <si>
    <t>Work Phone</t>
  </si>
  <si>
    <t>Home Email</t>
  </si>
  <si>
    <t>Work Email</t>
  </si>
  <si>
    <t>Visa</t>
  </si>
  <si>
    <t>MasterCard</t>
  </si>
  <si>
    <t>PaymentMethodTypeID</t>
  </si>
  <si>
    <t>PaymentMethodTypeName</t>
  </si>
  <si>
    <t>ContactMethodTypeID</t>
  </si>
  <si>
    <t>ContactMethodTypeName</t>
  </si>
  <si>
    <t>FirstName</t>
  </si>
  <si>
    <t>LastName</t>
  </si>
  <si>
    <t>CustomerSince</t>
  </si>
  <si>
    <t>Notes</t>
  </si>
  <si>
    <t>CustomerContactMethodID</t>
  </si>
  <si>
    <t>CustomerPaymentMethodID</t>
  </si>
  <si>
    <t>CustomerID</t>
  </si>
  <si>
    <t>ContactDetail</t>
  </si>
  <si>
    <t>IsPreferredMethod</t>
  </si>
  <si>
    <t>PaymentDetail</t>
  </si>
  <si>
    <t>PaymentExpiration</t>
  </si>
  <si>
    <t>Amex</t>
  </si>
  <si>
    <t>Joe</t>
  </si>
  <si>
    <t>Cool</t>
  </si>
  <si>
    <t>Dude</t>
  </si>
  <si>
    <t>Awesome</t>
  </si>
  <si>
    <t>Ola</t>
  </si>
  <si>
    <t>Nordmann</t>
  </si>
  <si>
    <t>Sverre</t>
  </si>
  <si>
    <t>Svenske</t>
  </si>
  <si>
    <t>Markus</t>
  </si>
  <si>
    <t>Dane</t>
  </si>
  <si>
    <t>Johnny</t>
  </si>
  <si>
    <t>David</t>
  </si>
  <si>
    <t>Bowie</t>
  </si>
  <si>
    <t>Jim</t>
  </si>
  <si>
    <t>Smith</t>
  </si>
  <si>
    <t>Doe</t>
  </si>
  <si>
    <t>Jane</t>
  </si>
  <si>
    <t>Jesus</t>
  </si>
  <si>
    <t>Kristus</t>
  </si>
  <si>
    <t>-1.00</t>
  </si>
  <si>
    <t>Rotten</t>
  </si>
  <si>
    <t>1/1/0001</t>
  </si>
  <si>
    <t>We NEVER Charge Jesus!</t>
  </si>
  <si>
    <t>Our Oldest Bestest Customer!</t>
  </si>
  <si>
    <t>This Guy ALWAYS Trashes his room!!!</t>
  </si>
  <si>
    <t>503-555-1212</t>
  </si>
  <si>
    <t>541-123-4567</t>
  </si>
  <si>
    <t>777-777-7777</t>
  </si>
  <si>
    <t>dude@awesome.nes</t>
  </si>
  <si>
    <t>502-749-1234</t>
  </si>
  <si>
    <t>jim.smith@jimsmithsociety.com</t>
  </si>
  <si>
    <t>who@are.you</t>
  </si>
  <si>
    <t>+47-999-88-777</t>
  </si>
  <si>
    <t>ola_n@jegergod.no</t>
  </si>
  <si>
    <t>+46-123-45-678</t>
  </si>
  <si>
    <t>502-123-4567</t>
  </si>
  <si>
    <t>503-867-5309</t>
  </si>
  <si>
    <t>drikk@gammeldansk.dk</t>
  </si>
  <si>
    <t>+45-321-6789</t>
  </si>
  <si>
    <t>666-666-6666</t>
  </si>
  <si>
    <t>i.am@anarchy.net</t>
  </si>
  <si>
    <t>987-654-3210</t>
  </si>
  <si>
    <t>bowie@hero.biz</t>
  </si>
  <si>
    <t>RoomExtraAmenity:</t>
  </si>
  <si>
    <t>000000000000</t>
  </si>
  <si>
    <t>ReservationID</t>
  </si>
  <si>
    <t>FirstBooked</t>
  </si>
  <si>
    <t>LastUpdated</t>
  </si>
  <si>
    <t>DateCancelled</t>
  </si>
  <si>
    <t>GuestID</t>
  </si>
  <si>
    <t>Age</t>
  </si>
  <si>
    <t>RateWhenBooked</t>
  </si>
  <si>
    <t>CheckInDate</t>
  </si>
  <si>
    <t>CheckOutDate</t>
  </si>
  <si>
    <t>RateQuoted</t>
  </si>
  <si>
    <t>ServiceDeliveryTime</t>
  </si>
  <si>
    <t>ServiceDeliveryNote</t>
  </si>
  <si>
    <t>ServiceFeeQuoted</t>
  </si>
  <si>
    <t>3 Loft</t>
  </si>
  <si>
    <t>Repair Pending</t>
  </si>
  <si>
    <t>Block Hold</t>
  </si>
  <si>
    <t>Prepping Room</t>
  </si>
  <si>
    <t>$25 off all rooms</t>
  </si>
  <si>
    <t>$30 off loft room rates</t>
  </si>
  <si>
    <t>10% off all services</t>
  </si>
  <si>
    <t xml:space="preserve">25% discount </t>
  </si>
  <si>
    <t>Spring25Fever</t>
  </si>
  <si>
    <t>Big25Fall</t>
  </si>
  <si>
    <t>LoftyDerby30</t>
  </si>
  <si>
    <t>DerbyDaze10</t>
  </si>
  <si>
    <t>JJ</t>
  </si>
  <si>
    <t>Lydon</t>
  </si>
  <si>
    <t>Andrew</t>
  </si>
  <si>
    <t>Bolton</t>
  </si>
  <si>
    <t>Manager: -$10/day</t>
  </si>
  <si>
    <t>Manager: +$200/day - TRASHED</t>
  </si>
  <si>
    <t>Manager: This was NOT trashed…</t>
  </si>
  <si>
    <t>Jonathan</t>
  </si>
  <si>
    <t>Last Stay with us :-(</t>
  </si>
  <si>
    <t>Cancelled (deceased)</t>
  </si>
  <si>
    <t>ALWAYS trashes rooms</t>
  </si>
  <si>
    <t>Bowie 1/2 price!</t>
  </si>
  <si>
    <t>Manager: -$15/day</t>
  </si>
  <si>
    <t>Jo-Anne</t>
  </si>
  <si>
    <t>child</t>
  </si>
  <si>
    <t>Manager: 10% Discount</t>
  </si>
  <si>
    <t>Oletta</t>
  </si>
  <si>
    <t>Bestevenn</t>
  </si>
  <si>
    <t>Sturla</t>
  </si>
  <si>
    <t>Siri</t>
  </si>
  <si>
    <t>Skrevs</t>
  </si>
  <si>
    <t>Carolla</t>
  </si>
  <si>
    <t>Mark</t>
  </si>
  <si>
    <t>Knopfler</t>
  </si>
  <si>
    <t>David-Lee</t>
  </si>
  <si>
    <t>Roth</t>
  </si>
  <si>
    <t>mark@telegraphroad.co.uk</t>
  </si>
  <si>
    <t>true@vanhalen.biz</t>
  </si>
  <si>
    <t>Manager: 15% Discount</t>
  </si>
  <si>
    <t>Manager: 100% Discount</t>
  </si>
  <si>
    <t>QuotedRate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</si>
</sst>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" fontId="9" fillId="0" borderId="0" xfId="0" applyNumberFormat="1" applyFont="1" applyAlignment="1">
      <alignment horizontal="left"/>
    </xf>
    <xf numFmtId="16" fontId="10" fillId="0" borderId="0" xfId="0" applyNumberFormat="1" applyFont="1" applyAlignment="1">
      <alignment horizontal="left"/>
    </xf>
    <xf numFmtId="11" fontId="10" fillId="0" borderId="0" xfId="0" quotePrefix="1" applyNumberFormat="1" applyFont="1" applyAlignment="1">
      <alignment horizontal="left"/>
    </xf>
    <xf numFmtId="16" fontId="10" fillId="0" borderId="0" xfId="0" quotePrefix="1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applyFont="1"/>
    <xf numFmtId="14" fontId="10" fillId="0" borderId="0" xfId="0" applyNumberFormat="1" applyFont="1"/>
    <xf numFmtId="1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14" fontId="0" fillId="0" borderId="0" xfId="0" applyNumberFormat="1"/>
    <xf numFmtId="0" fontId="9" fillId="2" borderId="0" xfId="0" applyFont="1" applyFill="1" applyAlignment="1">
      <alignment horizontal="left"/>
    </xf>
    <xf numFmtId="0" fontId="11" fillId="0" borderId="0" xfId="0" applyFont="1"/>
    <xf numFmtId="0" fontId="9" fillId="0" borderId="0" xfId="0" applyFont="1"/>
    <xf numFmtId="0" fontId="2" fillId="2" borderId="0" xfId="0" applyFont="1" applyFill="1"/>
    <xf numFmtId="0" fontId="12" fillId="0" borderId="0" xfId="1" applyFont="1" applyAlignment="1">
      <alignment horizontal="left"/>
    </xf>
    <xf numFmtId="1" fontId="10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rbyDaze@SG" TargetMode="External"/><Relationship Id="rId1" Type="http://schemas.openxmlformats.org/officeDocument/2006/relationships/hyperlink" Target="mailto:SpringFever@S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telegraphroad.co.uk" TargetMode="External"/><Relationship Id="rId3" Type="http://schemas.openxmlformats.org/officeDocument/2006/relationships/hyperlink" Target="mailto:who@are.you" TargetMode="External"/><Relationship Id="rId7" Type="http://schemas.openxmlformats.org/officeDocument/2006/relationships/hyperlink" Target="mailto:true@vanhalen.biz" TargetMode="External"/><Relationship Id="rId2" Type="http://schemas.openxmlformats.org/officeDocument/2006/relationships/hyperlink" Target="mailto:jim.smith@jimsmithsociety.com" TargetMode="External"/><Relationship Id="rId1" Type="http://schemas.openxmlformats.org/officeDocument/2006/relationships/hyperlink" Target="mailto:dude@awesome.nes" TargetMode="External"/><Relationship Id="rId6" Type="http://schemas.openxmlformats.org/officeDocument/2006/relationships/hyperlink" Target="mailto:i.am@anarchy.net" TargetMode="External"/><Relationship Id="rId5" Type="http://schemas.openxmlformats.org/officeDocument/2006/relationships/hyperlink" Target="mailto:drikk@gammeldansk.d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a_n@jegergod.no" TargetMode="External"/><Relationship Id="rId9" Type="http://schemas.openxmlformats.org/officeDocument/2006/relationships/hyperlink" Target="mailto:bowie@hero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2:L75"/>
  <sheetViews>
    <sheetView topLeftCell="A23" zoomScale="90" zoomScaleNormal="90" workbookViewId="0">
      <selection activeCell="I47" sqref="I47"/>
    </sheetView>
  </sheetViews>
  <sheetFormatPr defaultColWidth="25.375" defaultRowHeight="15.75" x14ac:dyDescent="0.25"/>
  <cols>
    <col min="1" max="1" width="16.125" style="2" bestFit="1" customWidth="1"/>
    <col min="2" max="2" width="17.875" style="2" bestFit="1" customWidth="1"/>
    <col min="3" max="3" width="15.125" style="2" bestFit="1" customWidth="1"/>
    <col min="4" max="4" width="13.625" style="2" bestFit="1" customWidth="1"/>
    <col min="5" max="5" width="13" style="2" bestFit="1" customWidth="1"/>
    <col min="6" max="6" width="15.75" style="2" bestFit="1" customWidth="1"/>
    <col min="7" max="7" width="12.625" style="2" bestFit="1" customWidth="1"/>
    <col min="8" max="8" width="12.125" style="2" bestFit="1" customWidth="1"/>
    <col min="9" max="9" width="16.875" style="2" bestFit="1" customWidth="1"/>
    <col min="10" max="10" width="25.375" style="2"/>
    <col min="11" max="11" width="18.25" style="2" bestFit="1" customWidth="1"/>
    <col min="12" max="12" width="14" style="2" bestFit="1" customWidth="1"/>
    <col min="13" max="16384" width="25.375" style="2"/>
  </cols>
  <sheetData>
    <row r="2" spans="1:12" s="6" customFormat="1" x14ac:dyDescent="0.25">
      <c r="A2" s="9" t="s">
        <v>28</v>
      </c>
      <c r="B2" s="5"/>
      <c r="C2" s="5"/>
      <c r="D2" s="5"/>
      <c r="E2" s="5"/>
      <c r="F2" s="5"/>
      <c r="G2" s="5"/>
      <c r="H2" s="5"/>
      <c r="I2" s="5"/>
      <c r="K2" s="10" t="s">
        <v>18</v>
      </c>
      <c r="L2" s="4"/>
    </row>
    <row r="3" spans="1:12" s="4" customFormat="1" ht="31.5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K3" s="4" t="s">
        <v>19</v>
      </c>
      <c r="L3" s="4" t="s">
        <v>20</v>
      </c>
    </row>
    <row r="4" spans="1:12" x14ac:dyDescent="0.25">
      <c r="A4" s="1">
        <v>1</v>
      </c>
      <c r="B4" s="1" t="s">
        <v>0</v>
      </c>
      <c r="C4" s="1" t="s">
        <v>1</v>
      </c>
      <c r="D4" s="1">
        <v>3</v>
      </c>
      <c r="E4" s="1">
        <v>1</v>
      </c>
      <c r="F4" s="1" t="s">
        <v>0</v>
      </c>
      <c r="G4" s="1" t="s">
        <v>0</v>
      </c>
      <c r="H4" s="1" t="s">
        <v>0</v>
      </c>
      <c r="I4" s="1" t="s">
        <v>0</v>
      </c>
      <c r="K4" s="2">
        <v>1</v>
      </c>
      <c r="L4" s="2" t="s">
        <v>21</v>
      </c>
    </row>
    <row r="5" spans="1:12" x14ac:dyDescent="0.25">
      <c r="A5" s="1">
        <v>2</v>
      </c>
      <c r="B5" s="1" t="s">
        <v>0</v>
      </c>
      <c r="C5" s="1" t="s">
        <v>2</v>
      </c>
      <c r="D5" s="1">
        <v>5</v>
      </c>
      <c r="E5" s="1">
        <v>1</v>
      </c>
      <c r="F5" s="1" t="s">
        <v>0</v>
      </c>
      <c r="G5" s="1" t="s">
        <v>0</v>
      </c>
      <c r="H5" s="1" t="s">
        <v>0</v>
      </c>
      <c r="I5" s="1" t="s">
        <v>0</v>
      </c>
      <c r="K5" s="2">
        <v>2</v>
      </c>
      <c r="L5" s="2" t="s">
        <v>22</v>
      </c>
    </row>
    <row r="6" spans="1:12" x14ac:dyDescent="0.25">
      <c r="A6" s="1">
        <v>3</v>
      </c>
      <c r="B6" s="1">
        <v>1</v>
      </c>
      <c r="C6" s="1" t="s">
        <v>17</v>
      </c>
      <c r="D6" s="1">
        <v>1</v>
      </c>
      <c r="E6" s="1">
        <v>1</v>
      </c>
      <c r="F6" s="1" t="s">
        <v>0</v>
      </c>
      <c r="G6" s="1" t="s">
        <v>0</v>
      </c>
      <c r="H6" s="1">
        <v>1</v>
      </c>
      <c r="I6" s="1" t="s">
        <v>0</v>
      </c>
      <c r="K6" s="2">
        <v>3</v>
      </c>
      <c r="L6" s="2" t="s">
        <v>23</v>
      </c>
    </row>
    <row r="7" spans="1:12" x14ac:dyDescent="0.25">
      <c r="A7" s="1">
        <v>4</v>
      </c>
      <c r="B7" s="1">
        <v>2</v>
      </c>
      <c r="C7" s="1" t="s">
        <v>3</v>
      </c>
      <c r="D7" s="1">
        <v>2</v>
      </c>
      <c r="E7" s="1">
        <v>1</v>
      </c>
      <c r="F7" s="1" t="s">
        <v>0</v>
      </c>
      <c r="G7" s="1" t="s">
        <v>0</v>
      </c>
      <c r="H7" s="1">
        <v>2</v>
      </c>
      <c r="I7" s="1" t="s">
        <v>0</v>
      </c>
      <c r="K7" s="2">
        <v>4</v>
      </c>
      <c r="L7" s="2" t="s">
        <v>24</v>
      </c>
    </row>
    <row r="8" spans="1:12" x14ac:dyDescent="0.25">
      <c r="A8" s="1">
        <v>5</v>
      </c>
      <c r="B8" s="1">
        <v>1</v>
      </c>
      <c r="C8" s="1" t="s">
        <v>4</v>
      </c>
      <c r="D8" s="1">
        <v>3</v>
      </c>
      <c r="E8" s="1">
        <v>1</v>
      </c>
      <c r="F8" s="1" t="s">
        <v>0</v>
      </c>
      <c r="G8" s="1">
        <v>1</v>
      </c>
      <c r="H8" s="1" t="s">
        <v>0</v>
      </c>
      <c r="I8" s="1">
        <v>1</v>
      </c>
      <c r="K8" s="2">
        <v>5</v>
      </c>
      <c r="L8" s="2" t="s">
        <v>25</v>
      </c>
    </row>
    <row r="9" spans="1:12" x14ac:dyDescent="0.25">
      <c r="A9" s="1">
        <v>6</v>
      </c>
      <c r="B9" s="1">
        <v>2</v>
      </c>
      <c r="C9" s="1" t="s">
        <v>5</v>
      </c>
      <c r="D9" s="1">
        <v>5</v>
      </c>
      <c r="E9" s="1">
        <v>1</v>
      </c>
      <c r="F9" s="1" t="s">
        <v>0</v>
      </c>
      <c r="G9" s="1">
        <v>2</v>
      </c>
      <c r="H9" s="1" t="s">
        <v>0</v>
      </c>
      <c r="I9" s="1">
        <v>1</v>
      </c>
      <c r="K9" s="2">
        <v>6</v>
      </c>
      <c r="L9" s="2" t="s">
        <v>26</v>
      </c>
    </row>
    <row r="10" spans="1:12" x14ac:dyDescent="0.25">
      <c r="A10" s="1">
        <v>7</v>
      </c>
      <c r="B10" s="1">
        <v>1</v>
      </c>
      <c r="C10" s="1" t="s">
        <v>6</v>
      </c>
      <c r="D10" s="1">
        <v>3</v>
      </c>
      <c r="E10" s="1">
        <v>1</v>
      </c>
      <c r="F10" s="1">
        <v>1</v>
      </c>
      <c r="G10" s="1" t="s">
        <v>0</v>
      </c>
      <c r="H10" s="1" t="s">
        <v>0</v>
      </c>
      <c r="I10" s="1">
        <v>1</v>
      </c>
      <c r="K10" s="2">
        <v>7</v>
      </c>
      <c r="L10" s="2" t="s">
        <v>27</v>
      </c>
    </row>
    <row r="11" spans="1:12" x14ac:dyDescent="0.25">
      <c r="A11" s="2">
        <v>8</v>
      </c>
      <c r="B11" s="2">
        <v>2</v>
      </c>
      <c r="C11" s="2" t="s">
        <v>7</v>
      </c>
      <c r="D11" s="2">
        <v>5</v>
      </c>
      <c r="E11" s="2">
        <v>1</v>
      </c>
      <c r="F11" s="2">
        <v>2</v>
      </c>
      <c r="G11" s="2" t="s">
        <v>0</v>
      </c>
      <c r="H11" s="2" t="s">
        <v>0</v>
      </c>
      <c r="I11" s="2">
        <v>1</v>
      </c>
      <c r="K11" s="19">
        <v>8</v>
      </c>
      <c r="L11" s="19" t="s">
        <v>92</v>
      </c>
    </row>
    <row r="12" spans="1:12" x14ac:dyDescent="0.25">
      <c r="A12" s="19">
        <v>9</v>
      </c>
      <c r="B12" s="19">
        <v>2</v>
      </c>
      <c r="C12" s="19" t="s">
        <v>91</v>
      </c>
      <c r="D12" s="19">
        <v>4</v>
      </c>
      <c r="E12" s="19">
        <v>0</v>
      </c>
      <c r="F12" s="19" t="s">
        <v>0</v>
      </c>
      <c r="G12" s="19">
        <v>2</v>
      </c>
      <c r="H12" s="19" t="s">
        <v>0</v>
      </c>
      <c r="I12" s="19" t="s">
        <v>0</v>
      </c>
    </row>
    <row r="13" spans="1:12" x14ac:dyDescent="0.25">
      <c r="A13" s="19">
        <v>10</v>
      </c>
      <c r="B13" s="19">
        <v>2</v>
      </c>
      <c r="C13" s="19" t="s">
        <v>90</v>
      </c>
      <c r="D13" s="19">
        <v>4</v>
      </c>
      <c r="E13" s="19">
        <v>1</v>
      </c>
      <c r="F13" s="19">
        <v>2</v>
      </c>
      <c r="G13" s="19" t="s">
        <v>0</v>
      </c>
      <c r="H13" s="19" t="s">
        <v>0</v>
      </c>
      <c r="I13" s="19" t="s">
        <v>0</v>
      </c>
    </row>
    <row r="15" spans="1:12" x14ac:dyDescent="0.25">
      <c r="A15" s="10" t="s">
        <v>69</v>
      </c>
      <c r="F15" s="10" t="s">
        <v>29</v>
      </c>
      <c r="K15" s="10" t="s">
        <v>33</v>
      </c>
    </row>
    <row r="16" spans="1:12" x14ac:dyDescent="0.25">
      <c r="A16" s="4" t="s">
        <v>70</v>
      </c>
      <c r="B16" s="4" t="s">
        <v>71</v>
      </c>
      <c r="E16" s="4"/>
      <c r="F16" s="4" t="s">
        <v>30</v>
      </c>
      <c r="G16" s="4" t="s">
        <v>8</v>
      </c>
      <c r="H16" s="4" t="s">
        <v>47</v>
      </c>
      <c r="I16" s="4" t="s">
        <v>51</v>
      </c>
      <c r="K16" s="4" t="s">
        <v>19</v>
      </c>
      <c r="L16" s="4" t="s">
        <v>8</v>
      </c>
    </row>
    <row r="17" spans="1:12" x14ac:dyDescent="0.25">
      <c r="A17" s="19" t="s">
        <v>74</v>
      </c>
      <c r="B17" s="19" t="s">
        <v>72</v>
      </c>
      <c r="E17" s="8"/>
      <c r="F17" s="2">
        <v>1</v>
      </c>
      <c r="G17" s="2">
        <v>3</v>
      </c>
      <c r="H17" s="2">
        <v>1</v>
      </c>
      <c r="I17" s="2">
        <v>50</v>
      </c>
      <c r="K17" s="2">
        <v>1</v>
      </c>
      <c r="L17" s="2">
        <v>3</v>
      </c>
    </row>
    <row r="18" spans="1:12" x14ac:dyDescent="0.25">
      <c r="A18" s="19" t="s">
        <v>75</v>
      </c>
      <c r="B18" s="19" t="s">
        <v>73</v>
      </c>
      <c r="E18" s="8"/>
      <c r="F18" s="2">
        <v>2</v>
      </c>
      <c r="G18" s="2">
        <v>4</v>
      </c>
      <c r="H18" s="2">
        <v>1</v>
      </c>
      <c r="I18" s="2">
        <v>80</v>
      </c>
      <c r="K18" s="2">
        <v>1</v>
      </c>
      <c r="L18" s="2">
        <v>4</v>
      </c>
    </row>
    <row r="19" spans="1:12" x14ac:dyDescent="0.25">
      <c r="A19" s="19" t="s">
        <v>78</v>
      </c>
      <c r="B19" s="19" t="s">
        <v>222</v>
      </c>
      <c r="E19" s="8"/>
      <c r="F19" s="2">
        <v>3</v>
      </c>
      <c r="G19" s="2">
        <v>5</v>
      </c>
      <c r="H19" s="2">
        <v>1</v>
      </c>
      <c r="I19" s="2">
        <v>75</v>
      </c>
      <c r="K19" s="2">
        <v>1</v>
      </c>
      <c r="L19" s="2">
        <v>5</v>
      </c>
    </row>
    <row r="20" spans="1:12" x14ac:dyDescent="0.25">
      <c r="A20" s="19" t="s">
        <v>77</v>
      </c>
      <c r="B20" s="19" t="s">
        <v>221</v>
      </c>
      <c r="E20" s="8"/>
      <c r="F20" s="2">
        <v>4</v>
      </c>
      <c r="G20" s="2">
        <v>6</v>
      </c>
      <c r="H20" s="2">
        <v>1</v>
      </c>
      <c r="I20" s="2">
        <v>95</v>
      </c>
      <c r="K20" s="2">
        <v>1</v>
      </c>
      <c r="L20" s="2">
        <v>6</v>
      </c>
    </row>
    <row r="21" spans="1:12" x14ac:dyDescent="0.25">
      <c r="A21" s="19" t="s">
        <v>76</v>
      </c>
      <c r="B21" s="19" t="s">
        <v>220</v>
      </c>
      <c r="E21" s="8"/>
      <c r="F21" s="2">
        <v>5</v>
      </c>
      <c r="G21" s="2">
        <v>7</v>
      </c>
      <c r="H21" s="2">
        <v>1</v>
      </c>
      <c r="I21" s="2">
        <v>90</v>
      </c>
      <c r="K21" s="2">
        <v>1</v>
      </c>
      <c r="L21" s="2">
        <v>7</v>
      </c>
    </row>
    <row r="22" spans="1:12" x14ac:dyDescent="0.25">
      <c r="E22" s="8"/>
      <c r="F22" s="2">
        <v>6</v>
      </c>
      <c r="G22" s="2">
        <v>8</v>
      </c>
      <c r="H22" s="2">
        <v>1</v>
      </c>
      <c r="I22" s="2">
        <v>110</v>
      </c>
      <c r="K22" s="2">
        <v>1</v>
      </c>
      <c r="L22" s="2">
        <v>8</v>
      </c>
    </row>
    <row r="23" spans="1:12" x14ac:dyDescent="0.25">
      <c r="A23" s="10" t="s">
        <v>83</v>
      </c>
      <c r="E23" s="8"/>
      <c r="F23" s="2">
        <v>7</v>
      </c>
      <c r="G23" s="2">
        <v>3</v>
      </c>
      <c r="H23" s="2">
        <v>2</v>
      </c>
      <c r="I23" s="2">
        <v>80</v>
      </c>
      <c r="K23" s="2">
        <v>2</v>
      </c>
      <c r="L23" s="2">
        <v>7</v>
      </c>
    </row>
    <row r="24" spans="1:12" x14ac:dyDescent="0.25">
      <c r="A24" s="4" t="s">
        <v>81</v>
      </c>
      <c r="B24" s="4" t="s">
        <v>84</v>
      </c>
      <c r="C24" s="4" t="s">
        <v>85</v>
      </c>
      <c r="E24" s="8"/>
      <c r="F24" s="2">
        <v>8</v>
      </c>
      <c r="G24" s="2">
        <v>4</v>
      </c>
      <c r="H24" s="2">
        <v>2</v>
      </c>
      <c r="I24" s="2">
        <v>110</v>
      </c>
      <c r="K24" s="2">
        <v>2</v>
      </c>
      <c r="L24" s="2">
        <v>8</v>
      </c>
    </row>
    <row r="25" spans="1:12" x14ac:dyDescent="0.25">
      <c r="A25" s="19">
        <v>1</v>
      </c>
      <c r="B25" s="19" t="s">
        <v>86</v>
      </c>
      <c r="C25" s="19">
        <v>1</v>
      </c>
      <c r="E25" s="8"/>
      <c r="F25" s="2">
        <v>9</v>
      </c>
      <c r="G25" s="2">
        <v>5</v>
      </c>
      <c r="H25" s="2">
        <v>2</v>
      </c>
      <c r="I25" s="2">
        <v>105</v>
      </c>
      <c r="K25" s="2">
        <v>5</v>
      </c>
      <c r="L25" s="2">
        <v>3</v>
      </c>
    </row>
    <row r="26" spans="1:12" x14ac:dyDescent="0.25">
      <c r="A26" s="19">
        <v>2</v>
      </c>
      <c r="B26" s="19" t="s">
        <v>87</v>
      </c>
      <c r="C26" s="19">
        <v>1</v>
      </c>
      <c r="E26" s="8"/>
      <c r="F26" s="2">
        <v>10</v>
      </c>
      <c r="G26" s="2">
        <v>6</v>
      </c>
      <c r="H26" s="2">
        <v>2</v>
      </c>
      <c r="I26" s="2">
        <v>125</v>
      </c>
      <c r="K26" s="2">
        <v>5</v>
      </c>
      <c r="L26" s="2">
        <v>4</v>
      </c>
    </row>
    <row r="27" spans="1:12" x14ac:dyDescent="0.25">
      <c r="A27" s="19">
        <v>3</v>
      </c>
      <c r="B27" s="19" t="s">
        <v>88</v>
      </c>
      <c r="C27" s="19">
        <v>2</v>
      </c>
      <c r="E27" s="8"/>
      <c r="F27" s="2">
        <v>11</v>
      </c>
      <c r="G27" s="2">
        <v>7</v>
      </c>
      <c r="H27" s="2">
        <v>2</v>
      </c>
      <c r="I27" s="2">
        <v>120</v>
      </c>
      <c r="K27" s="2">
        <v>5</v>
      </c>
      <c r="L27" s="2">
        <v>5</v>
      </c>
    </row>
    <row r="28" spans="1:12" x14ac:dyDescent="0.25">
      <c r="A28" s="19">
        <v>4</v>
      </c>
      <c r="B28" s="19" t="s">
        <v>89</v>
      </c>
      <c r="C28" s="19">
        <v>2</v>
      </c>
      <c r="E28" s="8"/>
      <c r="F28" s="2">
        <v>12</v>
      </c>
      <c r="G28" s="2">
        <v>8</v>
      </c>
      <c r="H28" s="2">
        <v>2</v>
      </c>
      <c r="I28" s="2">
        <v>140</v>
      </c>
      <c r="K28" s="2">
        <v>5</v>
      </c>
      <c r="L28" s="2">
        <v>6</v>
      </c>
    </row>
    <row r="29" spans="1:12" x14ac:dyDescent="0.25">
      <c r="A29" s="19">
        <v>5</v>
      </c>
      <c r="B29" s="19" t="s">
        <v>219</v>
      </c>
      <c r="C29" s="19">
        <v>3</v>
      </c>
      <c r="E29" s="8"/>
      <c r="F29" s="2">
        <v>13</v>
      </c>
      <c r="G29" s="2">
        <v>3</v>
      </c>
      <c r="H29" s="2">
        <v>3</v>
      </c>
      <c r="I29" s="2">
        <v>70</v>
      </c>
      <c r="K29" s="2">
        <v>5</v>
      </c>
      <c r="L29" s="2">
        <v>7</v>
      </c>
    </row>
    <row r="30" spans="1:12" x14ac:dyDescent="0.25">
      <c r="E30" s="8"/>
      <c r="F30" s="2">
        <v>14</v>
      </c>
      <c r="G30" s="2">
        <v>4</v>
      </c>
      <c r="H30" s="2">
        <v>3</v>
      </c>
      <c r="I30" s="2">
        <v>100</v>
      </c>
      <c r="K30" s="2">
        <v>5</v>
      </c>
      <c r="L30" s="2">
        <v>8</v>
      </c>
    </row>
    <row r="31" spans="1:12" x14ac:dyDescent="0.25">
      <c r="A31" s="10" t="s">
        <v>50</v>
      </c>
      <c r="E31" s="8"/>
      <c r="F31" s="2">
        <v>15</v>
      </c>
      <c r="G31" s="2">
        <v>5</v>
      </c>
      <c r="H31" s="2">
        <v>3</v>
      </c>
      <c r="I31" s="2">
        <v>95</v>
      </c>
      <c r="K31" s="2">
        <v>6</v>
      </c>
      <c r="L31" s="2">
        <v>3</v>
      </c>
    </row>
    <row r="32" spans="1:12" x14ac:dyDescent="0.25">
      <c r="A32" s="4" t="s">
        <v>47</v>
      </c>
      <c r="B32" s="4" t="s">
        <v>38</v>
      </c>
      <c r="C32" s="4" t="s">
        <v>31</v>
      </c>
      <c r="D32" s="4" t="s">
        <v>32</v>
      </c>
      <c r="E32" s="8"/>
      <c r="F32" s="2">
        <v>16</v>
      </c>
      <c r="G32" s="2">
        <v>6</v>
      </c>
      <c r="H32" s="2">
        <v>3</v>
      </c>
      <c r="I32" s="2">
        <v>115</v>
      </c>
      <c r="K32" s="2">
        <v>6</v>
      </c>
      <c r="L32" s="2">
        <v>4</v>
      </c>
    </row>
    <row r="33" spans="1:12" x14ac:dyDescent="0.25">
      <c r="A33" s="2">
        <v>1</v>
      </c>
      <c r="B33" s="2" t="s">
        <v>34</v>
      </c>
      <c r="C33" s="8">
        <v>43040</v>
      </c>
      <c r="D33" s="8">
        <v>43202</v>
      </c>
      <c r="E33" s="8"/>
      <c r="F33" s="2">
        <v>17</v>
      </c>
      <c r="G33" s="2">
        <v>7</v>
      </c>
      <c r="H33" s="2">
        <v>3</v>
      </c>
      <c r="I33" s="2">
        <v>110</v>
      </c>
      <c r="K33" s="2">
        <v>6</v>
      </c>
      <c r="L33" s="2">
        <v>5</v>
      </c>
    </row>
    <row r="34" spans="1:12" x14ac:dyDescent="0.25">
      <c r="A34" s="2">
        <v>2</v>
      </c>
      <c r="B34" s="2" t="s">
        <v>37</v>
      </c>
      <c r="C34" s="8">
        <v>43203</v>
      </c>
      <c r="D34" s="8">
        <v>43226</v>
      </c>
      <c r="E34" s="8"/>
      <c r="F34" s="2">
        <v>18</v>
      </c>
      <c r="G34" s="2">
        <v>8</v>
      </c>
      <c r="H34" s="2">
        <v>3</v>
      </c>
      <c r="I34" s="2">
        <v>130</v>
      </c>
      <c r="K34" s="2">
        <v>6</v>
      </c>
      <c r="L34" s="2">
        <v>6</v>
      </c>
    </row>
    <row r="35" spans="1:12" x14ac:dyDescent="0.25">
      <c r="A35" s="2">
        <v>3</v>
      </c>
      <c r="B35" s="2" t="s">
        <v>35</v>
      </c>
      <c r="C35" s="8">
        <v>43227</v>
      </c>
      <c r="D35" s="8">
        <v>43404</v>
      </c>
      <c r="E35" s="8"/>
      <c r="F35" s="2">
        <v>19</v>
      </c>
      <c r="G35" s="2">
        <v>3</v>
      </c>
      <c r="H35" s="2">
        <v>4</v>
      </c>
      <c r="I35" s="2">
        <v>55</v>
      </c>
      <c r="K35" s="2">
        <v>6</v>
      </c>
      <c r="L35" s="2">
        <v>7</v>
      </c>
    </row>
    <row r="36" spans="1:12" x14ac:dyDescent="0.25">
      <c r="A36" s="2">
        <v>4</v>
      </c>
      <c r="B36" s="2" t="s">
        <v>36</v>
      </c>
      <c r="C36" s="8">
        <v>43405</v>
      </c>
      <c r="D36" s="8">
        <v>43566</v>
      </c>
      <c r="E36" s="8"/>
      <c r="F36" s="2">
        <v>20</v>
      </c>
      <c r="G36" s="2">
        <v>4</v>
      </c>
      <c r="H36" s="2">
        <v>4</v>
      </c>
      <c r="I36" s="2">
        <v>85</v>
      </c>
      <c r="K36" s="2">
        <v>6</v>
      </c>
      <c r="L36" s="2">
        <v>8</v>
      </c>
    </row>
    <row r="37" spans="1:12" x14ac:dyDescent="0.25">
      <c r="E37" s="8"/>
      <c r="F37" s="2">
        <v>21</v>
      </c>
      <c r="G37" s="2">
        <v>5</v>
      </c>
      <c r="H37" s="2">
        <v>4</v>
      </c>
      <c r="I37" s="2">
        <v>80</v>
      </c>
      <c r="K37" s="2">
        <v>7</v>
      </c>
      <c r="L37" s="2">
        <v>7</v>
      </c>
    </row>
    <row r="38" spans="1:12" x14ac:dyDescent="0.25">
      <c r="E38" s="8"/>
      <c r="F38" s="2">
        <v>22</v>
      </c>
      <c r="G38" s="2">
        <v>6</v>
      </c>
      <c r="H38" s="2">
        <v>4</v>
      </c>
      <c r="I38" s="2">
        <v>100</v>
      </c>
      <c r="K38" s="2">
        <v>7</v>
      </c>
      <c r="L38" s="2">
        <v>8</v>
      </c>
    </row>
    <row r="39" spans="1:12" x14ac:dyDescent="0.25">
      <c r="E39" s="8"/>
      <c r="F39" s="2">
        <v>23</v>
      </c>
      <c r="G39" s="2">
        <v>7</v>
      </c>
      <c r="H39" s="2">
        <v>4</v>
      </c>
      <c r="I39" s="2">
        <v>95</v>
      </c>
      <c r="K39" s="2">
        <v>8</v>
      </c>
      <c r="L39" s="2">
        <v>9</v>
      </c>
    </row>
    <row r="40" spans="1:12" x14ac:dyDescent="0.25">
      <c r="E40" s="8"/>
      <c r="F40" s="2">
        <v>24</v>
      </c>
      <c r="G40" s="2">
        <v>8</v>
      </c>
      <c r="H40" s="2">
        <v>4</v>
      </c>
      <c r="I40" s="2">
        <v>115</v>
      </c>
      <c r="K40" s="2">
        <v>8</v>
      </c>
      <c r="L40" s="2">
        <v>10</v>
      </c>
    </row>
    <row r="41" spans="1:12" x14ac:dyDescent="0.25">
      <c r="A41" s="10" t="s">
        <v>79</v>
      </c>
      <c r="E41" s="7"/>
      <c r="F41" s="2">
        <v>25</v>
      </c>
      <c r="G41" s="2">
        <v>9</v>
      </c>
      <c r="H41" s="2">
        <v>1</v>
      </c>
      <c r="I41" s="2">
        <v>130</v>
      </c>
    </row>
    <row r="42" spans="1:12" x14ac:dyDescent="0.25">
      <c r="A42" s="20" t="s">
        <v>80</v>
      </c>
      <c r="B42" s="20" t="s">
        <v>81</v>
      </c>
      <c r="C42" s="20" t="s">
        <v>8</v>
      </c>
      <c r="D42" s="20" t="s">
        <v>70</v>
      </c>
      <c r="E42" s="21" t="s">
        <v>82</v>
      </c>
      <c r="F42" s="2">
        <v>26</v>
      </c>
      <c r="G42" s="2">
        <v>9</v>
      </c>
      <c r="H42" s="2">
        <v>2</v>
      </c>
      <c r="I42" s="2">
        <v>160</v>
      </c>
      <c r="K42" s="10" t="s">
        <v>204</v>
      </c>
      <c r="L42" s="19"/>
    </row>
    <row r="43" spans="1:12" x14ac:dyDescent="0.25">
      <c r="A43" s="19">
        <v>1</v>
      </c>
      <c r="B43" s="19">
        <v>1</v>
      </c>
      <c r="C43" s="19">
        <v>3</v>
      </c>
      <c r="D43" s="19" t="s">
        <v>76</v>
      </c>
      <c r="E43" s="19" t="s">
        <v>93</v>
      </c>
      <c r="F43" s="2">
        <v>27</v>
      </c>
      <c r="G43" s="2">
        <v>9</v>
      </c>
      <c r="H43" s="2">
        <v>3</v>
      </c>
      <c r="I43" s="2">
        <v>150</v>
      </c>
      <c r="K43" s="20" t="s">
        <v>19</v>
      </c>
      <c r="L43" s="20" t="s">
        <v>80</v>
      </c>
    </row>
    <row r="44" spans="1:12" x14ac:dyDescent="0.25">
      <c r="A44" s="19">
        <v>2</v>
      </c>
      <c r="B44" s="19">
        <v>1</v>
      </c>
      <c r="C44" s="19">
        <v>4</v>
      </c>
      <c r="D44" s="19" t="s">
        <v>75</v>
      </c>
      <c r="E44" s="19" t="s">
        <v>94</v>
      </c>
      <c r="F44" s="2">
        <v>28</v>
      </c>
      <c r="G44" s="2">
        <v>9</v>
      </c>
      <c r="H44" s="2">
        <v>4</v>
      </c>
      <c r="I44" s="2">
        <v>135</v>
      </c>
      <c r="K44" s="19">
        <v>3</v>
      </c>
      <c r="L44" s="19">
        <v>1</v>
      </c>
    </row>
    <row r="45" spans="1:12" x14ac:dyDescent="0.25">
      <c r="A45" s="19">
        <v>3</v>
      </c>
      <c r="B45" s="19">
        <v>1</v>
      </c>
      <c r="C45" s="19">
        <v>5</v>
      </c>
      <c r="D45" s="19" t="s">
        <v>75</v>
      </c>
      <c r="E45" s="22" t="s">
        <v>95</v>
      </c>
      <c r="F45" s="2">
        <v>29</v>
      </c>
      <c r="G45" s="2">
        <v>10</v>
      </c>
      <c r="H45" s="2">
        <v>1</v>
      </c>
      <c r="I45" s="2">
        <v>150</v>
      </c>
      <c r="K45" s="19">
        <v>3</v>
      </c>
      <c r="L45" s="19">
        <v>2</v>
      </c>
    </row>
    <row r="46" spans="1:12" x14ac:dyDescent="0.25">
      <c r="A46" s="19">
        <v>4</v>
      </c>
      <c r="B46" s="19">
        <v>1</v>
      </c>
      <c r="C46" s="19">
        <v>6</v>
      </c>
      <c r="D46" s="19" t="s">
        <v>75</v>
      </c>
      <c r="E46" s="22" t="s">
        <v>96</v>
      </c>
      <c r="F46" s="2">
        <v>30</v>
      </c>
      <c r="G46" s="2">
        <v>10</v>
      </c>
      <c r="H46" s="2">
        <v>2</v>
      </c>
      <c r="I46" s="2">
        <v>180</v>
      </c>
      <c r="K46" s="19">
        <v>3</v>
      </c>
      <c r="L46" s="19">
        <v>3</v>
      </c>
    </row>
    <row r="47" spans="1:12" x14ac:dyDescent="0.25">
      <c r="A47" s="19">
        <v>5</v>
      </c>
      <c r="B47" s="19">
        <v>1</v>
      </c>
      <c r="C47" s="19">
        <v>3</v>
      </c>
      <c r="D47" s="19" t="s">
        <v>75</v>
      </c>
      <c r="E47" s="22" t="s">
        <v>97</v>
      </c>
      <c r="F47" s="2">
        <v>31</v>
      </c>
      <c r="G47" s="2">
        <v>10</v>
      </c>
      <c r="H47" s="2">
        <v>3</v>
      </c>
      <c r="I47" s="2">
        <v>170</v>
      </c>
      <c r="K47" s="19">
        <v>3</v>
      </c>
      <c r="L47" s="19">
        <v>4</v>
      </c>
    </row>
    <row r="48" spans="1:12" x14ac:dyDescent="0.25">
      <c r="A48" s="19">
        <v>6</v>
      </c>
      <c r="B48" s="19">
        <v>1</v>
      </c>
      <c r="C48" s="19">
        <v>4</v>
      </c>
      <c r="D48" s="19" t="s">
        <v>75</v>
      </c>
      <c r="E48" s="22" t="s">
        <v>103</v>
      </c>
      <c r="F48" s="2">
        <v>32</v>
      </c>
      <c r="G48" s="2">
        <v>10</v>
      </c>
      <c r="H48" s="2">
        <v>4</v>
      </c>
      <c r="I48" s="2">
        <v>155</v>
      </c>
      <c r="K48" s="19">
        <v>3</v>
      </c>
      <c r="L48" s="19">
        <v>5</v>
      </c>
    </row>
    <row r="49" spans="1:12" x14ac:dyDescent="0.25">
      <c r="A49" s="19">
        <v>7</v>
      </c>
      <c r="B49" s="19">
        <v>2</v>
      </c>
      <c r="C49" s="19">
        <v>3</v>
      </c>
      <c r="D49" s="19" t="s">
        <v>75</v>
      </c>
      <c r="E49" s="23" t="s">
        <v>98</v>
      </c>
      <c r="K49" s="19">
        <v>3</v>
      </c>
      <c r="L49" s="19">
        <v>6</v>
      </c>
    </row>
    <row r="50" spans="1:12" x14ac:dyDescent="0.25">
      <c r="A50" s="19">
        <v>8</v>
      </c>
      <c r="B50" s="19">
        <v>2</v>
      </c>
      <c r="C50" s="19">
        <v>4</v>
      </c>
      <c r="D50" s="19" t="s">
        <v>75</v>
      </c>
      <c r="E50" s="23" t="s">
        <v>99</v>
      </c>
      <c r="K50" s="19">
        <v>4</v>
      </c>
      <c r="L50" s="19">
        <v>7</v>
      </c>
    </row>
    <row r="51" spans="1:12" x14ac:dyDescent="0.25">
      <c r="A51" s="19">
        <v>9</v>
      </c>
      <c r="B51" s="19">
        <v>2</v>
      </c>
      <c r="C51" s="19">
        <v>5</v>
      </c>
      <c r="D51" s="19" t="s">
        <v>75</v>
      </c>
      <c r="E51" s="23" t="s">
        <v>100</v>
      </c>
      <c r="K51" s="19">
        <v>4</v>
      </c>
      <c r="L51" s="19">
        <v>8</v>
      </c>
    </row>
    <row r="52" spans="1:12" x14ac:dyDescent="0.25">
      <c r="A52" s="19">
        <v>10</v>
      </c>
      <c r="B52" s="19">
        <v>2</v>
      </c>
      <c r="C52" s="19">
        <v>6</v>
      </c>
      <c r="D52" s="19" t="s">
        <v>75</v>
      </c>
      <c r="E52" s="24" t="s">
        <v>101</v>
      </c>
      <c r="K52" s="19">
        <v>4</v>
      </c>
      <c r="L52" s="19">
        <v>9</v>
      </c>
    </row>
    <row r="53" spans="1:12" x14ac:dyDescent="0.25">
      <c r="A53" s="19">
        <v>11</v>
      </c>
      <c r="B53" s="19">
        <v>2</v>
      </c>
      <c r="C53" s="19">
        <v>3</v>
      </c>
      <c r="D53" s="19" t="s">
        <v>75</v>
      </c>
      <c r="E53" s="24" t="s">
        <v>102</v>
      </c>
      <c r="K53" s="19">
        <v>4</v>
      </c>
      <c r="L53" s="19">
        <v>10</v>
      </c>
    </row>
    <row r="54" spans="1:12" x14ac:dyDescent="0.25">
      <c r="A54" s="19">
        <v>12</v>
      </c>
      <c r="B54" s="19">
        <v>2</v>
      </c>
      <c r="C54" s="19">
        <v>4</v>
      </c>
      <c r="D54" s="19" t="s">
        <v>75</v>
      </c>
      <c r="E54" s="24" t="s">
        <v>104</v>
      </c>
      <c r="K54" s="19">
        <v>4</v>
      </c>
      <c r="L54" s="19">
        <v>11</v>
      </c>
    </row>
    <row r="55" spans="1:12" x14ac:dyDescent="0.25">
      <c r="A55" s="19">
        <v>13</v>
      </c>
      <c r="B55" s="19">
        <v>3</v>
      </c>
      <c r="C55" s="19">
        <v>5</v>
      </c>
      <c r="D55" s="19" t="s">
        <v>75</v>
      </c>
      <c r="E55" s="22" t="s">
        <v>115</v>
      </c>
      <c r="K55" s="19">
        <v>4</v>
      </c>
      <c r="L55" s="19">
        <v>12</v>
      </c>
    </row>
    <row r="56" spans="1:12" x14ac:dyDescent="0.25">
      <c r="A56" s="19">
        <v>14</v>
      </c>
      <c r="B56" s="19">
        <v>3</v>
      </c>
      <c r="C56" s="19">
        <v>6</v>
      </c>
      <c r="D56" s="19" t="s">
        <v>75</v>
      </c>
      <c r="E56" s="22" t="s">
        <v>116</v>
      </c>
      <c r="K56" s="19">
        <v>3</v>
      </c>
      <c r="L56" s="19">
        <v>13</v>
      </c>
    </row>
    <row r="57" spans="1:12" x14ac:dyDescent="0.25">
      <c r="A57" s="19">
        <v>15</v>
      </c>
      <c r="B57" s="19">
        <v>3</v>
      </c>
      <c r="C57" s="19">
        <v>7</v>
      </c>
      <c r="D57" s="19" t="s">
        <v>75</v>
      </c>
      <c r="E57" s="22" t="s">
        <v>117</v>
      </c>
      <c r="K57" s="19">
        <v>3</v>
      </c>
      <c r="L57" s="19">
        <v>14</v>
      </c>
    </row>
    <row r="58" spans="1:12" x14ac:dyDescent="0.25">
      <c r="A58" s="19">
        <v>16</v>
      </c>
      <c r="B58" s="19">
        <v>3</v>
      </c>
      <c r="C58" s="19">
        <v>7</v>
      </c>
      <c r="D58" s="19" t="s">
        <v>75</v>
      </c>
      <c r="E58" s="22" t="s">
        <v>118</v>
      </c>
      <c r="K58" s="19">
        <v>3</v>
      </c>
      <c r="L58" s="19">
        <v>15</v>
      </c>
    </row>
    <row r="59" spans="1:12" x14ac:dyDescent="0.25">
      <c r="A59" s="19">
        <v>17</v>
      </c>
      <c r="B59" s="19">
        <v>3</v>
      </c>
      <c r="C59" s="19">
        <v>8</v>
      </c>
      <c r="D59" s="19" t="s">
        <v>75</v>
      </c>
      <c r="E59" s="22" t="s">
        <v>119</v>
      </c>
      <c r="K59" s="19">
        <v>3</v>
      </c>
      <c r="L59" s="19">
        <v>16</v>
      </c>
    </row>
    <row r="60" spans="1:12" x14ac:dyDescent="0.25">
      <c r="A60" s="19">
        <v>18</v>
      </c>
      <c r="B60" s="19">
        <v>4</v>
      </c>
      <c r="C60" s="19">
        <v>5</v>
      </c>
      <c r="D60" s="19" t="s">
        <v>75</v>
      </c>
      <c r="E60" s="25" t="s">
        <v>120</v>
      </c>
      <c r="K60" s="19">
        <v>3</v>
      </c>
      <c r="L60" s="19">
        <v>17</v>
      </c>
    </row>
    <row r="61" spans="1:12" x14ac:dyDescent="0.25">
      <c r="A61" s="19">
        <v>19</v>
      </c>
      <c r="B61" s="19">
        <v>4</v>
      </c>
      <c r="C61" s="19">
        <v>6</v>
      </c>
      <c r="D61" s="19" t="s">
        <v>75</v>
      </c>
      <c r="E61" s="25" t="s">
        <v>121</v>
      </c>
      <c r="K61" s="19">
        <v>4</v>
      </c>
      <c r="L61" s="19">
        <v>18</v>
      </c>
    </row>
    <row r="62" spans="1:12" x14ac:dyDescent="0.25">
      <c r="A62" s="19">
        <v>20</v>
      </c>
      <c r="B62" s="19">
        <v>4</v>
      </c>
      <c r="C62" s="19">
        <v>7</v>
      </c>
      <c r="D62" s="19" t="s">
        <v>75</v>
      </c>
      <c r="E62" s="25" t="s">
        <v>122</v>
      </c>
      <c r="K62" s="19">
        <v>4</v>
      </c>
      <c r="L62" s="19">
        <v>19</v>
      </c>
    </row>
    <row r="63" spans="1:12" x14ac:dyDescent="0.25">
      <c r="A63" s="19">
        <v>21</v>
      </c>
      <c r="B63" s="19">
        <v>4</v>
      </c>
      <c r="C63" s="19">
        <v>7</v>
      </c>
      <c r="D63" s="19" t="s">
        <v>75</v>
      </c>
      <c r="E63" s="25" t="s">
        <v>123</v>
      </c>
      <c r="K63" s="19">
        <v>4</v>
      </c>
      <c r="L63" s="19">
        <v>20</v>
      </c>
    </row>
    <row r="64" spans="1:12" x14ac:dyDescent="0.25">
      <c r="A64" s="19">
        <v>22</v>
      </c>
      <c r="B64" s="19">
        <v>4</v>
      </c>
      <c r="C64" s="19">
        <v>8</v>
      </c>
      <c r="D64" s="19" t="s">
        <v>75</v>
      </c>
      <c r="E64" s="25" t="s">
        <v>124</v>
      </c>
      <c r="K64" s="19">
        <v>4</v>
      </c>
      <c r="L64" s="19">
        <v>21</v>
      </c>
    </row>
    <row r="65" spans="1:12" x14ac:dyDescent="0.25">
      <c r="A65" s="19">
        <v>23</v>
      </c>
      <c r="B65" s="19">
        <v>5</v>
      </c>
      <c r="C65" s="19">
        <v>9</v>
      </c>
      <c r="D65" s="19" t="s">
        <v>75</v>
      </c>
      <c r="E65" s="19" t="s">
        <v>106</v>
      </c>
      <c r="K65" s="19">
        <v>4</v>
      </c>
      <c r="L65" s="19">
        <v>22</v>
      </c>
    </row>
    <row r="66" spans="1:12" x14ac:dyDescent="0.25">
      <c r="A66" s="19">
        <v>24</v>
      </c>
      <c r="B66" s="19">
        <v>5</v>
      </c>
      <c r="C66" s="19">
        <v>9</v>
      </c>
      <c r="D66" s="19" t="s">
        <v>75</v>
      </c>
      <c r="E66" s="19" t="s">
        <v>105</v>
      </c>
      <c r="K66" s="19">
        <v>4</v>
      </c>
      <c r="L66" s="19">
        <v>23</v>
      </c>
    </row>
    <row r="67" spans="1:12" x14ac:dyDescent="0.25">
      <c r="A67" s="19">
        <v>25</v>
      </c>
      <c r="B67" s="19">
        <v>5</v>
      </c>
      <c r="C67" s="19">
        <v>9</v>
      </c>
      <c r="D67" s="19" t="s">
        <v>75</v>
      </c>
      <c r="E67" s="19" t="s">
        <v>107</v>
      </c>
      <c r="K67" s="19">
        <v>4</v>
      </c>
      <c r="L67" s="19">
        <v>24</v>
      </c>
    </row>
    <row r="68" spans="1:12" x14ac:dyDescent="0.25">
      <c r="A68" s="19">
        <v>26</v>
      </c>
      <c r="B68" s="19">
        <v>5</v>
      </c>
      <c r="C68" s="19">
        <v>9</v>
      </c>
      <c r="D68" s="19" t="s">
        <v>75</v>
      </c>
      <c r="E68" s="19" t="s">
        <v>108</v>
      </c>
      <c r="K68" s="19">
        <v>4</v>
      </c>
      <c r="L68" s="19">
        <v>25</v>
      </c>
    </row>
    <row r="69" spans="1:12" x14ac:dyDescent="0.25">
      <c r="A69" s="19">
        <v>27</v>
      </c>
      <c r="B69" s="19">
        <v>5</v>
      </c>
      <c r="C69" s="19">
        <v>9</v>
      </c>
      <c r="D69" s="19" t="s">
        <v>75</v>
      </c>
      <c r="E69" s="19" t="s">
        <v>109</v>
      </c>
      <c r="K69" s="19">
        <v>4</v>
      </c>
      <c r="L69" s="19">
        <v>26</v>
      </c>
    </row>
    <row r="70" spans="1:12" x14ac:dyDescent="0.25">
      <c r="A70" s="19">
        <v>28</v>
      </c>
      <c r="B70" s="19">
        <v>5</v>
      </c>
      <c r="C70" s="19">
        <v>10</v>
      </c>
      <c r="D70" s="19" t="s">
        <v>75</v>
      </c>
      <c r="E70" s="19" t="s">
        <v>110</v>
      </c>
      <c r="K70" s="19">
        <v>4</v>
      </c>
      <c r="L70" s="19">
        <v>27</v>
      </c>
    </row>
    <row r="71" spans="1:12" x14ac:dyDescent="0.25">
      <c r="A71" s="19">
        <v>29</v>
      </c>
      <c r="B71" s="19">
        <v>5</v>
      </c>
      <c r="C71" s="19">
        <v>10</v>
      </c>
      <c r="D71" s="19" t="s">
        <v>75</v>
      </c>
      <c r="E71" s="19" t="s">
        <v>111</v>
      </c>
      <c r="K71" s="19">
        <v>3</v>
      </c>
      <c r="L71" s="19">
        <v>28</v>
      </c>
    </row>
    <row r="72" spans="1:12" x14ac:dyDescent="0.25">
      <c r="A72" s="19">
        <v>30</v>
      </c>
      <c r="B72" s="19">
        <v>5</v>
      </c>
      <c r="C72" s="19">
        <v>10</v>
      </c>
      <c r="D72" s="19" t="s">
        <v>77</v>
      </c>
      <c r="E72" s="19" t="s">
        <v>112</v>
      </c>
      <c r="K72" s="19">
        <v>3</v>
      </c>
      <c r="L72" s="19">
        <v>29</v>
      </c>
    </row>
    <row r="73" spans="1:12" x14ac:dyDescent="0.25">
      <c r="A73" s="19">
        <v>31</v>
      </c>
      <c r="B73" s="19">
        <v>5</v>
      </c>
      <c r="C73" s="19">
        <v>10</v>
      </c>
      <c r="D73" s="19" t="s">
        <v>77</v>
      </c>
      <c r="E73" s="19" t="s">
        <v>113</v>
      </c>
      <c r="K73" s="19">
        <v>3</v>
      </c>
      <c r="L73" s="19">
        <v>30</v>
      </c>
    </row>
    <row r="74" spans="1:12" x14ac:dyDescent="0.25">
      <c r="A74" s="19">
        <v>32</v>
      </c>
      <c r="B74" s="19">
        <v>5</v>
      </c>
      <c r="C74" s="19">
        <v>10</v>
      </c>
      <c r="D74" s="19" t="s">
        <v>77</v>
      </c>
      <c r="E74" s="19" t="s">
        <v>114</v>
      </c>
      <c r="K74" s="19">
        <v>3</v>
      </c>
      <c r="L74" s="19">
        <v>31</v>
      </c>
    </row>
    <row r="75" spans="1:12" x14ac:dyDescent="0.25">
      <c r="K75" s="19">
        <v>3</v>
      </c>
      <c r="L75" s="19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G31"/>
  <sheetViews>
    <sheetView workbookViewId="0"/>
  </sheetViews>
  <sheetFormatPr defaultColWidth="25" defaultRowHeight="15.75" x14ac:dyDescent="0.25"/>
  <cols>
    <col min="1" max="1" width="9" style="2" bestFit="1" customWidth="1"/>
    <col min="2" max="2" width="15.125" style="2" bestFit="1" customWidth="1"/>
    <col min="3" max="3" width="25" style="2"/>
    <col min="4" max="4" width="12.875" style="2" bestFit="1" customWidth="1"/>
    <col min="5" max="5" width="9" style="2" bestFit="1" customWidth="1"/>
    <col min="6" max="6" width="12" style="2" bestFit="1" customWidth="1"/>
    <col min="7" max="7" width="17.625" style="2" bestFit="1" customWidth="1"/>
    <col min="8" max="16384" width="25" style="2"/>
  </cols>
  <sheetData>
    <row r="2" spans="1:7" x14ac:dyDescent="0.25">
      <c r="A2" s="11" t="s">
        <v>41</v>
      </c>
      <c r="B2" s="4"/>
      <c r="D2" s="11" t="s">
        <v>49</v>
      </c>
      <c r="E2" s="4"/>
      <c r="F2" s="4"/>
    </row>
    <row r="3" spans="1:7" x14ac:dyDescent="0.25">
      <c r="A3" s="4" t="s">
        <v>39</v>
      </c>
      <c r="B3" s="4" t="s">
        <v>40</v>
      </c>
      <c r="D3" s="4" t="s">
        <v>46</v>
      </c>
      <c r="E3" s="4" t="s">
        <v>39</v>
      </c>
      <c r="F3" s="4" t="s">
        <v>47</v>
      </c>
      <c r="G3" s="4" t="s">
        <v>48</v>
      </c>
    </row>
    <row r="4" spans="1:7" x14ac:dyDescent="0.25">
      <c r="A4" s="2">
        <v>1</v>
      </c>
      <c r="B4" s="2" t="s">
        <v>42</v>
      </c>
      <c r="D4" s="2">
        <v>1</v>
      </c>
      <c r="E4" s="2">
        <v>1</v>
      </c>
      <c r="F4" s="2">
        <v>1</v>
      </c>
      <c r="G4" s="2">
        <v>2</v>
      </c>
    </row>
    <row r="5" spans="1:7" x14ac:dyDescent="0.25">
      <c r="A5" s="2">
        <v>2</v>
      </c>
      <c r="B5" s="2" t="s">
        <v>43</v>
      </c>
      <c r="D5" s="2">
        <v>2</v>
      </c>
      <c r="E5" s="2">
        <v>2</v>
      </c>
      <c r="F5" s="2">
        <v>1</v>
      </c>
      <c r="G5" s="2">
        <v>15</v>
      </c>
    </row>
    <row r="6" spans="1:7" x14ac:dyDescent="0.25">
      <c r="A6" s="2">
        <v>3</v>
      </c>
      <c r="B6" s="2" t="s">
        <v>44</v>
      </c>
      <c r="D6" s="2">
        <v>3</v>
      </c>
      <c r="E6" s="2">
        <v>3</v>
      </c>
      <c r="F6" s="2">
        <v>1</v>
      </c>
      <c r="G6" s="2">
        <v>5</v>
      </c>
    </row>
    <row r="7" spans="1:7" x14ac:dyDescent="0.25">
      <c r="A7" s="2">
        <v>4</v>
      </c>
      <c r="B7" s="2" t="s">
        <v>45</v>
      </c>
      <c r="D7" s="2">
        <v>4</v>
      </c>
      <c r="E7" s="2">
        <v>4</v>
      </c>
      <c r="F7" s="2">
        <v>1</v>
      </c>
      <c r="G7" s="2">
        <v>0.25</v>
      </c>
    </row>
    <row r="8" spans="1:7" x14ac:dyDescent="0.25">
      <c r="A8" s="2">
        <v>5</v>
      </c>
      <c r="B8" s="2" t="s">
        <v>66</v>
      </c>
      <c r="D8" s="2">
        <v>5</v>
      </c>
      <c r="E8" s="2">
        <v>1</v>
      </c>
      <c r="F8" s="2">
        <v>2</v>
      </c>
      <c r="G8" s="2">
        <v>3</v>
      </c>
    </row>
    <row r="9" spans="1:7" x14ac:dyDescent="0.25">
      <c r="A9" s="2">
        <v>6</v>
      </c>
      <c r="B9" s="2" t="s">
        <v>68</v>
      </c>
      <c r="D9" s="2">
        <v>6</v>
      </c>
      <c r="E9" s="2">
        <v>2</v>
      </c>
      <c r="F9" s="2">
        <v>2</v>
      </c>
      <c r="G9" s="2">
        <v>25</v>
      </c>
    </row>
    <row r="10" spans="1:7" x14ac:dyDescent="0.25">
      <c r="A10" s="2">
        <v>7</v>
      </c>
      <c r="B10" s="2" t="s">
        <v>67</v>
      </c>
      <c r="D10" s="2">
        <v>7</v>
      </c>
      <c r="E10" s="2">
        <v>3</v>
      </c>
      <c r="F10" s="2">
        <v>2</v>
      </c>
      <c r="G10" s="2">
        <v>7</v>
      </c>
    </row>
    <row r="11" spans="1:7" x14ac:dyDescent="0.25">
      <c r="D11" s="2">
        <v>8</v>
      </c>
      <c r="E11" s="2">
        <v>4</v>
      </c>
      <c r="F11" s="2">
        <v>2</v>
      </c>
      <c r="G11" s="2">
        <v>0.25</v>
      </c>
    </row>
    <row r="12" spans="1:7" x14ac:dyDescent="0.25">
      <c r="D12" s="2">
        <v>9</v>
      </c>
      <c r="E12" s="2">
        <v>1</v>
      </c>
      <c r="F12" s="2">
        <v>3</v>
      </c>
      <c r="G12" s="2">
        <v>2.5</v>
      </c>
    </row>
    <row r="13" spans="1:7" x14ac:dyDescent="0.25">
      <c r="D13" s="2">
        <v>10</v>
      </c>
      <c r="E13" s="2">
        <v>2</v>
      </c>
      <c r="F13" s="2">
        <v>3</v>
      </c>
      <c r="G13" s="2">
        <v>20</v>
      </c>
    </row>
    <row r="14" spans="1:7" x14ac:dyDescent="0.25">
      <c r="D14" s="2">
        <v>11</v>
      </c>
      <c r="E14" s="2">
        <v>3</v>
      </c>
      <c r="F14" s="2">
        <v>3</v>
      </c>
      <c r="G14" s="2">
        <v>6</v>
      </c>
    </row>
    <row r="15" spans="1:7" x14ac:dyDescent="0.25">
      <c r="D15" s="2">
        <v>12</v>
      </c>
      <c r="E15" s="2">
        <v>4</v>
      </c>
      <c r="F15" s="2">
        <v>3</v>
      </c>
      <c r="G15" s="2">
        <v>0.25</v>
      </c>
    </row>
    <row r="16" spans="1:7" x14ac:dyDescent="0.25">
      <c r="D16" s="2">
        <v>13</v>
      </c>
      <c r="E16" s="2">
        <v>1</v>
      </c>
      <c r="F16" s="2">
        <v>4</v>
      </c>
      <c r="G16" s="2">
        <v>1.25</v>
      </c>
    </row>
    <row r="17" spans="4:7" x14ac:dyDescent="0.25">
      <c r="D17" s="2">
        <v>14</v>
      </c>
      <c r="E17" s="2">
        <v>2</v>
      </c>
      <c r="F17" s="2">
        <v>4</v>
      </c>
      <c r="G17" s="2">
        <v>16</v>
      </c>
    </row>
    <row r="18" spans="4:7" x14ac:dyDescent="0.25">
      <c r="D18" s="2">
        <v>15</v>
      </c>
      <c r="E18" s="2">
        <v>3</v>
      </c>
      <c r="F18" s="2">
        <v>4</v>
      </c>
      <c r="G18" s="2">
        <v>5</v>
      </c>
    </row>
    <row r="19" spans="4:7" x14ac:dyDescent="0.25">
      <c r="D19" s="2">
        <v>16</v>
      </c>
      <c r="E19" s="2">
        <v>4</v>
      </c>
      <c r="F19" s="2">
        <v>4</v>
      </c>
      <c r="G19" s="2">
        <v>0.25</v>
      </c>
    </row>
    <row r="20" spans="4:7" x14ac:dyDescent="0.25">
      <c r="D20" s="2">
        <v>17</v>
      </c>
      <c r="E20" s="2">
        <v>5</v>
      </c>
      <c r="F20" s="2">
        <v>1</v>
      </c>
      <c r="G20" s="2">
        <v>40</v>
      </c>
    </row>
    <row r="21" spans="4:7" x14ac:dyDescent="0.25">
      <c r="D21" s="2">
        <v>18</v>
      </c>
      <c r="E21" s="2">
        <v>5</v>
      </c>
      <c r="F21" s="2">
        <v>2</v>
      </c>
      <c r="G21" s="2">
        <v>50</v>
      </c>
    </row>
    <row r="22" spans="4:7" x14ac:dyDescent="0.25">
      <c r="D22" s="2">
        <v>19</v>
      </c>
      <c r="E22" s="2">
        <v>5</v>
      </c>
      <c r="F22" s="2">
        <v>3</v>
      </c>
      <c r="G22" s="2">
        <v>45</v>
      </c>
    </row>
    <row r="23" spans="4:7" x14ac:dyDescent="0.25">
      <c r="D23" s="2">
        <v>20</v>
      </c>
      <c r="E23" s="2">
        <v>5</v>
      </c>
      <c r="F23" s="2">
        <v>4</v>
      </c>
      <c r="G23" s="2">
        <v>42.5</v>
      </c>
    </row>
    <row r="24" spans="4:7" x14ac:dyDescent="0.25">
      <c r="D24" s="2">
        <v>21</v>
      </c>
      <c r="E24" s="2">
        <v>6</v>
      </c>
      <c r="F24" s="2">
        <v>1</v>
      </c>
      <c r="G24" s="2">
        <v>80</v>
      </c>
    </row>
    <row r="25" spans="4:7" x14ac:dyDescent="0.25">
      <c r="D25" s="2">
        <v>22</v>
      </c>
      <c r="E25" s="2">
        <v>6</v>
      </c>
      <c r="F25" s="2">
        <v>2</v>
      </c>
      <c r="G25" s="2">
        <v>100</v>
      </c>
    </row>
    <row r="26" spans="4:7" x14ac:dyDescent="0.25">
      <c r="D26" s="2">
        <v>23</v>
      </c>
      <c r="E26" s="2">
        <v>6</v>
      </c>
      <c r="F26" s="2">
        <v>3</v>
      </c>
      <c r="G26" s="2">
        <v>90</v>
      </c>
    </row>
    <row r="27" spans="4:7" x14ac:dyDescent="0.25">
      <c r="D27" s="2">
        <v>24</v>
      </c>
      <c r="E27" s="2">
        <v>6</v>
      </c>
      <c r="F27" s="2">
        <v>4</v>
      </c>
      <c r="G27" s="2">
        <v>85</v>
      </c>
    </row>
    <row r="28" spans="4:7" x14ac:dyDescent="0.25">
      <c r="D28" s="2">
        <v>25</v>
      </c>
      <c r="E28" s="2">
        <v>7</v>
      </c>
      <c r="F28" s="2">
        <v>1</v>
      </c>
      <c r="G28" s="2">
        <v>10</v>
      </c>
    </row>
    <row r="29" spans="4:7" x14ac:dyDescent="0.25">
      <c r="D29" s="2">
        <v>26</v>
      </c>
      <c r="E29" s="2">
        <v>7</v>
      </c>
      <c r="F29" s="2">
        <v>2</v>
      </c>
      <c r="G29" s="2">
        <v>15</v>
      </c>
    </row>
    <row r="30" spans="4:7" x14ac:dyDescent="0.25">
      <c r="D30" s="2">
        <v>27</v>
      </c>
      <c r="E30" s="2">
        <v>7</v>
      </c>
      <c r="F30" s="2">
        <v>3</v>
      </c>
      <c r="G30" s="2">
        <v>12</v>
      </c>
    </row>
    <row r="31" spans="4:7" x14ac:dyDescent="0.25">
      <c r="D31" s="2">
        <v>28</v>
      </c>
      <c r="E31" s="2">
        <v>7</v>
      </c>
      <c r="F31" s="2">
        <v>4</v>
      </c>
      <c r="G31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J12"/>
  <sheetViews>
    <sheetView workbookViewId="0">
      <selection activeCell="D11" sqref="D10:D11"/>
    </sheetView>
  </sheetViews>
  <sheetFormatPr defaultColWidth="11" defaultRowHeight="15.75" x14ac:dyDescent="0.25"/>
  <cols>
    <col min="1" max="1" width="18" bestFit="1" customWidth="1"/>
    <col min="2" max="2" width="17.5" bestFit="1" customWidth="1"/>
    <col min="4" max="4" width="18.875" bestFit="1" customWidth="1"/>
    <col min="5" max="5" width="12" bestFit="1" customWidth="1"/>
    <col min="6" max="6" width="17.125" bestFit="1" customWidth="1"/>
    <col min="7" max="7" width="18.375" bestFit="1" customWidth="1"/>
    <col min="8" max="8" width="22.375" bestFit="1" customWidth="1"/>
    <col min="9" max="9" width="9" bestFit="1" customWidth="1"/>
    <col min="10" max="10" width="9.375" bestFit="1" customWidth="1"/>
  </cols>
  <sheetData>
    <row r="2" spans="1:10" x14ac:dyDescent="0.25">
      <c r="A2" s="14" t="s">
        <v>54</v>
      </c>
      <c r="B2" s="13"/>
      <c r="D2" s="14" t="s">
        <v>61</v>
      </c>
    </row>
    <row r="3" spans="1:10" x14ac:dyDescent="0.25">
      <c r="A3" s="13" t="s">
        <v>52</v>
      </c>
      <c r="B3" s="13" t="s">
        <v>53</v>
      </c>
      <c r="D3" s="13" t="s">
        <v>58</v>
      </c>
      <c r="E3" s="13" t="s">
        <v>52</v>
      </c>
      <c r="F3" s="13" t="s">
        <v>55</v>
      </c>
      <c r="G3" s="13" t="s">
        <v>59</v>
      </c>
      <c r="H3" s="13" t="s">
        <v>60</v>
      </c>
      <c r="I3" s="13" t="s">
        <v>31</v>
      </c>
      <c r="J3" s="13" t="s">
        <v>32</v>
      </c>
    </row>
    <row r="4" spans="1:10" x14ac:dyDescent="0.25">
      <c r="A4" s="26">
        <v>1</v>
      </c>
      <c r="B4" s="26" t="s">
        <v>64</v>
      </c>
      <c r="D4" s="26" t="s">
        <v>229</v>
      </c>
      <c r="E4" s="26">
        <v>1</v>
      </c>
      <c r="F4" s="26">
        <v>1</v>
      </c>
      <c r="G4" s="26">
        <v>-30</v>
      </c>
      <c r="H4" s="26" t="s">
        <v>224</v>
      </c>
      <c r="I4" s="27">
        <v>43221</v>
      </c>
      <c r="J4" s="27">
        <v>43226</v>
      </c>
    </row>
    <row r="5" spans="1:10" x14ac:dyDescent="0.25">
      <c r="A5" s="26">
        <v>2</v>
      </c>
      <c r="B5" s="26" t="s">
        <v>65</v>
      </c>
      <c r="D5" s="26" t="s">
        <v>230</v>
      </c>
      <c r="E5" s="26">
        <v>2</v>
      </c>
      <c r="F5" s="26">
        <v>0</v>
      </c>
      <c r="G5" s="26">
        <v>-0.1</v>
      </c>
      <c r="H5" s="26" t="s">
        <v>225</v>
      </c>
      <c r="I5" s="27">
        <v>43221</v>
      </c>
      <c r="J5" s="27">
        <v>43226</v>
      </c>
    </row>
    <row r="6" spans="1:10" x14ac:dyDescent="0.25">
      <c r="D6" s="26" t="s">
        <v>227</v>
      </c>
      <c r="E6" s="26">
        <v>1</v>
      </c>
      <c r="F6" s="26">
        <v>0</v>
      </c>
      <c r="G6" s="26">
        <v>-0.25</v>
      </c>
      <c r="H6" s="26" t="s">
        <v>226</v>
      </c>
      <c r="I6" s="27">
        <v>43191</v>
      </c>
      <c r="J6" s="27">
        <v>43220</v>
      </c>
    </row>
    <row r="7" spans="1:10" x14ac:dyDescent="0.25">
      <c r="D7" s="26" t="s">
        <v>228</v>
      </c>
      <c r="E7" s="26">
        <v>1</v>
      </c>
      <c r="F7" s="26">
        <v>1</v>
      </c>
      <c r="G7" s="26">
        <v>-25</v>
      </c>
      <c r="H7" s="26" t="s">
        <v>223</v>
      </c>
      <c r="I7" s="27">
        <v>43344</v>
      </c>
      <c r="J7" s="27">
        <v>43373</v>
      </c>
    </row>
    <row r="9" spans="1:10" x14ac:dyDescent="0.25">
      <c r="A9" s="14" t="s">
        <v>57</v>
      </c>
      <c r="B9" s="13"/>
    </row>
    <row r="10" spans="1:10" x14ac:dyDescent="0.25">
      <c r="A10" s="13" t="s">
        <v>55</v>
      </c>
      <c r="B10" s="13" t="s">
        <v>56</v>
      </c>
    </row>
    <row r="11" spans="1:10" x14ac:dyDescent="0.25">
      <c r="A11" s="26">
        <v>0</v>
      </c>
      <c r="B11" s="26" t="s">
        <v>62</v>
      </c>
    </row>
    <row r="12" spans="1:10" x14ac:dyDescent="0.25">
      <c r="A12" s="26">
        <v>1</v>
      </c>
      <c r="B12" s="26" t="s">
        <v>63</v>
      </c>
    </row>
  </sheetData>
  <hyperlinks>
    <hyperlink ref="D6" r:id="rId1" display="SpringFever@SG" xr:uid="{00000000-0004-0000-0200-000000000000}"/>
    <hyperlink ref="D5" r:id="rId2" display="DerbyDaze@SG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L40"/>
  <sheetViews>
    <sheetView tabSelected="1" topLeftCell="A5" zoomScale="70" zoomScaleNormal="70" workbookViewId="0">
      <selection activeCell="D14" sqref="D14"/>
    </sheetView>
  </sheetViews>
  <sheetFormatPr defaultColWidth="43.5" defaultRowHeight="15.75" x14ac:dyDescent="0.25"/>
  <cols>
    <col min="1" max="1" width="24.75" style="2" bestFit="1" customWidth="1"/>
    <col min="2" max="2" width="24.875" style="2" bestFit="1" customWidth="1"/>
    <col min="3" max="3" width="20.5" style="2" bestFit="1" customWidth="1"/>
    <col min="4" max="4" width="29.375" style="2" bestFit="1" customWidth="1"/>
    <col min="5" max="5" width="17.5" style="2" bestFit="1" customWidth="1"/>
    <col min="6" max="6" width="9.625" style="2" bestFit="1" customWidth="1"/>
    <col min="7" max="7" width="25.75" style="2" bestFit="1" customWidth="1"/>
    <col min="8" max="8" width="12.25" style="2" bestFit="1" customWidth="1"/>
    <col min="9" max="9" width="21.625" style="2" bestFit="1" customWidth="1"/>
    <col min="10" max="10" width="32.75" style="2" bestFit="1" customWidth="1"/>
    <col min="11" max="12" width="17.5" style="2" bestFit="1" customWidth="1"/>
    <col min="13" max="13" width="18.125" style="2" bestFit="1" customWidth="1"/>
    <col min="14" max="16384" width="43.5" style="2"/>
  </cols>
  <sheetData>
    <row r="2" spans="1:10" x14ac:dyDescent="0.25">
      <c r="A2" s="16" t="s">
        <v>126</v>
      </c>
      <c r="E2" s="16" t="s">
        <v>127</v>
      </c>
    </row>
    <row r="3" spans="1:10" x14ac:dyDescent="0.25">
      <c r="A3" s="4" t="s">
        <v>147</v>
      </c>
      <c r="B3" s="4" t="s">
        <v>148</v>
      </c>
      <c r="E3" s="4" t="s">
        <v>155</v>
      </c>
      <c r="F3" s="4" t="s">
        <v>149</v>
      </c>
      <c r="G3" s="4" t="s">
        <v>150</v>
      </c>
      <c r="H3" s="32" t="s">
        <v>261</v>
      </c>
      <c r="I3" s="4" t="s">
        <v>151</v>
      </c>
      <c r="J3" s="4" t="s">
        <v>152</v>
      </c>
    </row>
    <row r="4" spans="1:10" x14ac:dyDescent="0.25">
      <c r="A4" s="19">
        <v>1</v>
      </c>
      <c r="B4" s="19" t="s">
        <v>138</v>
      </c>
      <c r="D4" s="19"/>
      <c r="E4" s="19">
        <v>1</v>
      </c>
      <c r="F4" s="19" t="s">
        <v>161</v>
      </c>
      <c r="G4" s="19" t="s">
        <v>162</v>
      </c>
      <c r="H4" s="19" t="s">
        <v>0</v>
      </c>
      <c r="I4" s="30">
        <v>36526</v>
      </c>
      <c r="J4" s="19"/>
    </row>
    <row r="5" spans="1:10" x14ac:dyDescent="0.25">
      <c r="A5" s="19">
        <v>2</v>
      </c>
      <c r="B5" s="19" t="s">
        <v>139</v>
      </c>
      <c r="D5" s="19"/>
      <c r="E5" s="19">
        <v>2</v>
      </c>
      <c r="F5" s="19" t="s">
        <v>163</v>
      </c>
      <c r="G5" s="19" t="s">
        <v>164</v>
      </c>
      <c r="H5" s="19">
        <v>-0.1</v>
      </c>
      <c r="I5" s="30">
        <v>36527</v>
      </c>
      <c r="J5" s="19"/>
    </row>
    <row r="6" spans="1:10" x14ac:dyDescent="0.25">
      <c r="A6" s="19">
        <v>3</v>
      </c>
      <c r="B6" s="19" t="s">
        <v>140</v>
      </c>
      <c r="D6" s="19"/>
      <c r="E6" s="19">
        <v>3</v>
      </c>
      <c r="F6" s="19" t="s">
        <v>174</v>
      </c>
      <c r="G6" s="19" t="s">
        <v>175</v>
      </c>
      <c r="H6" s="19" t="s">
        <v>0</v>
      </c>
      <c r="I6" s="30">
        <v>36528</v>
      </c>
      <c r="J6" s="19"/>
    </row>
    <row r="7" spans="1:10" x14ac:dyDescent="0.25">
      <c r="A7" s="19">
        <v>4</v>
      </c>
      <c r="B7" s="19" t="s">
        <v>141</v>
      </c>
      <c r="D7" s="19"/>
      <c r="E7" s="19">
        <v>4</v>
      </c>
      <c r="F7" s="19" t="s">
        <v>177</v>
      </c>
      <c r="G7" s="19" t="s">
        <v>176</v>
      </c>
      <c r="H7" s="19" t="s">
        <v>0</v>
      </c>
      <c r="I7" s="30">
        <v>36529</v>
      </c>
      <c r="J7" s="19"/>
    </row>
    <row r="8" spans="1:10" x14ac:dyDescent="0.25">
      <c r="A8" s="19">
        <v>5</v>
      </c>
      <c r="B8" s="19" t="s">
        <v>142</v>
      </c>
      <c r="D8" s="19"/>
      <c r="E8" s="19">
        <v>5</v>
      </c>
      <c r="F8" s="19" t="s">
        <v>165</v>
      </c>
      <c r="G8" s="19" t="s">
        <v>166</v>
      </c>
      <c r="H8" s="19" t="s">
        <v>0</v>
      </c>
      <c r="I8" s="30">
        <v>42370</v>
      </c>
      <c r="J8" s="19"/>
    </row>
    <row r="9" spans="1:10" x14ac:dyDescent="0.25">
      <c r="D9" s="19"/>
      <c r="E9" s="19">
        <v>6</v>
      </c>
      <c r="F9" s="19" t="s">
        <v>167</v>
      </c>
      <c r="G9" s="19" t="s">
        <v>168</v>
      </c>
      <c r="H9" s="19" t="s">
        <v>0</v>
      </c>
      <c r="I9" s="30">
        <v>42736</v>
      </c>
      <c r="J9" s="19"/>
    </row>
    <row r="10" spans="1:10" x14ac:dyDescent="0.25">
      <c r="A10" s="16" t="s">
        <v>125</v>
      </c>
      <c r="D10" s="19"/>
      <c r="E10" s="19">
        <v>7</v>
      </c>
      <c r="F10" s="19" t="s">
        <v>169</v>
      </c>
      <c r="G10" s="19" t="s">
        <v>170</v>
      </c>
      <c r="H10" s="19" t="s">
        <v>0</v>
      </c>
      <c r="I10" s="30">
        <v>43101</v>
      </c>
      <c r="J10" s="19"/>
    </row>
    <row r="11" spans="1:10" x14ac:dyDescent="0.25">
      <c r="A11" s="4" t="s">
        <v>145</v>
      </c>
      <c r="B11" s="4" t="s">
        <v>146</v>
      </c>
      <c r="D11" s="19"/>
      <c r="E11" s="19">
        <v>8</v>
      </c>
      <c r="F11" s="19" t="s">
        <v>171</v>
      </c>
      <c r="G11" s="19" t="s">
        <v>181</v>
      </c>
      <c r="H11" s="19">
        <v>0.5</v>
      </c>
      <c r="I11" s="30" t="s">
        <v>0</v>
      </c>
      <c r="J11" s="19" t="s">
        <v>185</v>
      </c>
    </row>
    <row r="12" spans="1:10" x14ac:dyDescent="0.25">
      <c r="A12" s="19">
        <v>1</v>
      </c>
      <c r="B12" s="19" t="s">
        <v>143</v>
      </c>
      <c r="D12" s="19"/>
      <c r="E12" s="19">
        <v>9</v>
      </c>
      <c r="F12" s="19" t="s">
        <v>172</v>
      </c>
      <c r="G12" s="19" t="s">
        <v>173</v>
      </c>
      <c r="H12" s="19">
        <v>-0.5</v>
      </c>
      <c r="I12" s="30">
        <v>25204</v>
      </c>
      <c r="J12" s="19" t="s">
        <v>184</v>
      </c>
    </row>
    <row r="13" spans="1:10" x14ac:dyDescent="0.25">
      <c r="A13" s="19">
        <v>2</v>
      </c>
      <c r="B13" s="19" t="s">
        <v>144</v>
      </c>
      <c r="D13" s="19"/>
      <c r="E13" s="19">
        <v>10</v>
      </c>
      <c r="F13" s="19" t="s">
        <v>253</v>
      </c>
      <c r="G13" s="19" t="s">
        <v>254</v>
      </c>
      <c r="H13" s="19">
        <v>-0.15</v>
      </c>
      <c r="I13" s="30" t="s">
        <v>0</v>
      </c>
      <c r="J13" s="19"/>
    </row>
    <row r="14" spans="1:10" x14ac:dyDescent="0.25">
      <c r="A14" s="19">
        <v>3</v>
      </c>
      <c r="B14" s="19" t="s">
        <v>160</v>
      </c>
      <c r="D14" s="19"/>
      <c r="E14" s="19">
        <v>11</v>
      </c>
      <c r="F14" s="19" t="s">
        <v>255</v>
      </c>
      <c r="G14" s="19" t="s">
        <v>256</v>
      </c>
      <c r="H14" s="19">
        <v>-0.1</v>
      </c>
      <c r="I14" s="19" t="s">
        <v>0</v>
      </c>
      <c r="J14" s="19"/>
    </row>
    <row r="15" spans="1:10" x14ac:dyDescent="0.25">
      <c r="A15" s="12"/>
      <c r="B15" s="12"/>
      <c r="D15" s="19"/>
      <c r="E15" s="19">
        <v>12</v>
      </c>
      <c r="F15" s="19" t="s">
        <v>178</v>
      </c>
      <c r="G15" s="19" t="s">
        <v>179</v>
      </c>
      <c r="H15" s="25" t="s">
        <v>180</v>
      </c>
      <c r="I15" s="30" t="s">
        <v>182</v>
      </c>
      <c r="J15" s="19" t="s">
        <v>183</v>
      </c>
    </row>
    <row r="17" spans="1:12" x14ac:dyDescent="0.25">
      <c r="A17" s="16" t="s">
        <v>128</v>
      </c>
      <c r="G17" s="16" t="s">
        <v>129</v>
      </c>
    </row>
    <row r="18" spans="1:12" x14ac:dyDescent="0.25">
      <c r="A18" s="4" t="s">
        <v>153</v>
      </c>
      <c r="B18" s="4" t="s">
        <v>155</v>
      </c>
      <c r="C18" s="4" t="s">
        <v>147</v>
      </c>
      <c r="D18" s="4" t="s">
        <v>156</v>
      </c>
      <c r="E18" s="4" t="s">
        <v>157</v>
      </c>
      <c r="G18" s="4" t="s">
        <v>154</v>
      </c>
      <c r="H18" s="4" t="s">
        <v>155</v>
      </c>
      <c r="I18" s="4" t="s">
        <v>145</v>
      </c>
      <c r="J18" s="4" t="s">
        <v>158</v>
      </c>
      <c r="K18" s="18" t="s">
        <v>159</v>
      </c>
      <c r="L18" s="4" t="s">
        <v>157</v>
      </c>
    </row>
    <row r="19" spans="1:12" s="19" customFormat="1" x14ac:dyDescent="0.25">
      <c r="A19" s="19">
        <v>1</v>
      </c>
      <c r="B19" s="19">
        <v>1</v>
      </c>
      <c r="C19" s="19">
        <v>1</v>
      </c>
      <c r="D19" s="19" t="s">
        <v>186</v>
      </c>
      <c r="E19" s="19">
        <v>0</v>
      </c>
      <c r="G19" s="19">
        <v>1</v>
      </c>
      <c r="H19" s="19">
        <v>1</v>
      </c>
      <c r="I19" s="19">
        <v>1</v>
      </c>
      <c r="J19" s="28">
        <v>123456789012</v>
      </c>
      <c r="K19" s="29">
        <v>44531</v>
      </c>
      <c r="L19" s="19">
        <v>1</v>
      </c>
    </row>
    <row r="20" spans="1:12" s="19" customFormat="1" x14ac:dyDescent="0.25">
      <c r="A20" s="19">
        <v>2</v>
      </c>
      <c r="B20" s="19">
        <v>1</v>
      </c>
      <c r="C20" s="19">
        <v>2</v>
      </c>
      <c r="D20" s="19" t="s">
        <v>187</v>
      </c>
      <c r="E20" s="19">
        <v>1</v>
      </c>
      <c r="G20" s="19">
        <v>2</v>
      </c>
      <c r="H20" s="19">
        <v>1</v>
      </c>
      <c r="I20" s="19">
        <v>1</v>
      </c>
      <c r="J20" s="28">
        <v>210987654321</v>
      </c>
      <c r="K20" s="29">
        <v>43191</v>
      </c>
      <c r="L20" s="19">
        <v>0</v>
      </c>
    </row>
    <row r="21" spans="1:12" s="19" customFormat="1" x14ac:dyDescent="0.25">
      <c r="A21" s="19">
        <v>3</v>
      </c>
      <c r="B21" s="19">
        <v>1</v>
      </c>
      <c r="C21" s="19">
        <v>4</v>
      </c>
      <c r="D21" s="19" t="s">
        <v>197</v>
      </c>
      <c r="E21" s="19">
        <v>0</v>
      </c>
      <c r="G21" s="19">
        <v>3</v>
      </c>
      <c r="H21" s="19">
        <v>2</v>
      </c>
      <c r="I21" s="19">
        <v>1</v>
      </c>
      <c r="J21" s="28">
        <v>111222333444</v>
      </c>
      <c r="K21" s="29">
        <v>43525</v>
      </c>
      <c r="L21" s="19">
        <v>0</v>
      </c>
    </row>
    <row r="22" spans="1:12" s="19" customFormat="1" x14ac:dyDescent="0.25">
      <c r="A22" s="19">
        <v>4</v>
      </c>
      <c r="B22" s="19">
        <v>2</v>
      </c>
      <c r="C22" s="19">
        <v>3</v>
      </c>
      <c r="D22" s="19" t="s">
        <v>196</v>
      </c>
      <c r="E22" s="19">
        <v>0</v>
      </c>
      <c r="G22" s="19">
        <v>4</v>
      </c>
      <c r="H22" s="19">
        <v>2</v>
      </c>
      <c r="I22" s="19">
        <v>2</v>
      </c>
      <c r="J22" s="28">
        <v>333111444222</v>
      </c>
      <c r="K22" s="29">
        <v>44562</v>
      </c>
      <c r="L22" s="19">
        <v>1</v>
      </c>
    </row>
    <row r="23" spans="1:12" s="19" customFormat="1" x14ac:dyDescent="0.25">
      <c r="A23" s="19">
        <v>5</v>
      </c>
      <c r="B23" s="19">
        <v>2</v>
      </c>
      <c r="C23" s="19">
        <v>2</v>
      </c>
      <c r="D23" s="19" t="s">
        <v>190</v>
      </c>
      <c r="E23" s="19">
        <v>0</v>
      </c>
      <c r="G23" s="19">
        <v>5</v>
      </c>
      <c r="H23" s="19">
        <v>3</v>
      </c>
      <c r="I23" s="19">
        <v>3</v>
      </c>
      <c r="J23" s="28">
        <v>123234345456</v>
      </c>
      <c r="K23" s="29">
        <v>44501</v>
      </c>
      <c r="L23" s="19">
        <v>1</v>
      </c>
    </row>
    <row r="24" spans="1:12" s="19" customFormat="1" x14ac:dyDescent="0.25">
      <c r="A24" s="19">
        <v>6</v>
      </c>
      <c r="B24" s="19">
        <v>2</v>
      </c>
      <c r="C24" s="19">
        <v>4</v>
      </c>
      <c r="D24" s="36" t="s">
        <v>189</v>
      </c>
      <c r="E24" s="19">
        <v>1</v>
      </c>
      <c r="G24" s="19">
        <v>6</v>
      </c>
      <c r="H24" s="19">
        <v>3</v>
      </c>
      <c r="I24" s="19">
        <v>2</v>
      </c>
      <c r="J24" s="28">
        <v>567678789890</v>
      </c>
      <c r="K24" s="29">
        <v>44562</v>
      </c>
      <c r="L24" s="19">
        <v>0</v>
      </c>
    </row>
    <row r="25" spans="1:12" s="19" customFormat="1" x14ac:dyDescent="0.25">
      <c r="A25" s="19">
        <v>7</v>
      </c>
      <c r="B25" s="19">
        <v>3</v>
      </c>
      <c r="C25" s="19">
        <v>5</v>
      </c>
      <c r="D25" s="36" t="s">
        <v>191</v>
      </c>
      <c r="E25" s="19">
        <v>1</v>
      </c>
      <c r="G25" s="19">
        <v>7</v>
      </c>
      <c r="H25" s="19">
        <v>4</v>
      </c>
      <c r="I25" s="19">
        <v>3</v>
      </c>
      <c r="J25" s="28">
        <v>999888777666</v>
      </c>
      <c r="K25" s="29">
        <v>43221</v>
      </c>
      <c r="L25" s="19">
        <v>1</v>
      </c>
    </row>
    <row r="26" spans="1:12" s="19" customFormat="1" x14ac:dyDescent="0.25">
      <c r="A26" s="19">
        <v>8</v>
      </c>
      <c r="B26" s="19">
        <v>4</v>
      </c>
      <c r="C26" s="19">
        <v>4</v>
      </c>
      <c r="D26" s="36" t="s">
        <v>192</v>
      </c>
      <c r="E26" s="19">
        <v>1</v>
      </c>
      <c r="G26" s="19">
        <v>8</v>
      </c>
      <c r="H26" s="19">
        <v>4</v>
      </c>
      <c r="I26" s="19">
        <v>1</v>
      </c>
      <c r="J26" s="28">
        <v>555444333222</v>
      </c>
      <c r="K26" s="29">
        <v>43647</v>
      </c>
      <c r="L26" s="19">
        <v>0</v>
      </c>
    </row>
    <row r="27" spans="1:12" s="19" customFormat="1" x14ac:dyDescent="0.25">
      <c r="A27" s="19">
        <v>9</v>
      </c>
      <c r="B27" s="19">
        <v>5</v>
      </c>
      <c r="C27" s="19">
        <v>3</v>
      </c>
      <c r="D27" s="25" t="s">
        <v>193</v>
      </c>
      <c r="E27" s="19">
        <v>1</v>
      </c>
      <c r="G27" s="19">
        <v>9</v>
      </c>
      <c r="H27" s="19">
        <v>5</v>
      </c>
      <c r="I27" s="19">
        <v>2</v>
      </c>
      <c r="J27" s="28">
        <v>543432321210</v>
      </c>
      <c r="K27" s="29">
        <v>43313</v>
      </c>
      <c r="L27" s="19">
        <v>1</v>
      </c>
    </row>
    <row r="28" spans="1:12" s="19" customFormat="1" x14ac:dyDescent="0.25">
      <c r="A28" s="19">
        <v>10</v>
      </c>
      <c r="B28" s="19">
        <v>5</v>
      </c>
      <c r="C28" s="19">
        <v>5</v>
      </c>
      <c r="D28" s="36" t="s">
        <v>194</v>
      </c>
      <c r="E28" s="19">
        <v>0</v>
      </c>
      <c r="G28" s="19">
        <v>10</v>
      </c>
      <c r="H28" s="19">
        <v>5</v>
      </c>
      <c r="I28" s="19">
        <v>3</v>
      </c>
      <c r="J28" s="28">
        <v>567678789890</v>
      </c>
      <c r="K28" s="29">
        <v>43497</v>
      </c>
      <c r="L28" s="19">
        <v>0</v>
      </c>
    </row>
    <row r="29" spans="1:12" s="19" customFormat="1" x14ac:dyDescent="0.25">
      <c r="A29" s="19">
        <v>11</v>
      </c>
      <c r="B29" s="19">
        <v>6</v>
      </c>
      <c r="C29" s="19">
        <v>1</v>
      </c>
      <c r="D29" s="25" t="s">
        <v>195</v>
      </c>
      <c r="E29" s="19">
        <v>1</v>
      </c>
      <c r="G29" s="19">
        <v>11</v>
      </c>
      <c r="H29" s="19">
        <v>6</v>
      </c>
      <c r="I29" s="19">
        <v>3</v>
      </c>
      <c r="J29" s="28">
        <v>987654321098</v>
      </c>
      <c r="K29" s="29">
        <v>43466</v>
      </c>
      <c r="L29" s="19">
        <v>0</v>
      </c>
    </row>
    <row r="30" spans="1:12" s="19" customFormat="1" x14ac:dyDescent="0.25">
      <c r="A30" s="19">
        <v>12</v>
      </c>
      <c r="B30" s="19">
        <v>7</v>
      </c>
      <c r="C30" s="19">
        <v>5</v>
      </c>
      <c r="D30" s="36" t="s">
        <v>198</v>
      </c>
      <c r="E30" s="19">
        <v>1</v>
      </c>
      <c r="G30" s="19">
        <v>12</v>
      </c>
      <c r="H30" s="19">
        <v>6</v>
      </c>
      <c r="I30" s="19">
        <v>3</v>
      </c>
      <c r="J30" s="28">
        <v>876543210987</v>
      </c>
      <c r="K30" s="29">
        <v>43862</v>
      </c>
      <c r="L30" s="19">
        <v>1</v>
      </c>
    </row>
    <row r="31" spans="1:12" s="19" customFormat="1" x14ac:dyDescent="0.25">
      <c r="A31" s="19">
        <v>13</v>
      </c>
      <c r="B31" s="19">
        <v>7</v>
      </c>
      <c r="C31" s="19">
        <v>3</v>
      </c>
      <c r="D31" s="25" t="s">
        <v>199</v>
      </c>
      <c r="E31" s="19">
        <v>0</v>
      </c>
      <c r="G31" s="19">
        <v>13</v>
      </c>
      <c r="H31" s="19">
        <v>7</v>
      </c>
      <c r="I31" s="19">
        <v>1</v>
      </c>
      <c r="J31" s="28">
        <v>765432109876</v>
      </c>
      <c r="K31" s="29">
        <v>43617</v>
      </c>
      <c r="L31" s="19">
        <v>1</v>
      </c>
    </row>
    <row r="32" spans="1:12" s="19" customFormat="1" x14ac:dyDescent="0.25">
      <c r="A32" s="19">
        <v>14</v>
      </c>
      <c r="B32" s="19">
        <v>8</v>
      </c>
      <c r="C32" s="19">
        <v>2</v>
      </c>
      <c r="D32" s="19" t="s">
        <v>200</v>
      </c>
      <c r="E32" s="19">
        <v>0</v>
      </c>
      <c r="G32" s="19">
        <v>14</v>
      </c>
      <c r="H32" s="19">
        <v>7</v>
      </c>
      <c r="I32" s="19">
        <v>1</v>
      </c>
      <c r="J32" s="28">
        <v>654321098765</v>
      </c>
      <c r="K32" s="29">
        <v>43344</v>
      </c>
      <c r="L32" s="19">
        <v>0</v>
      </c>
    </row>
    <row r="33" spans="1:12" s="19" customFormat="1" x14ac:dyDescent="0.25">
      <c r="A33" s="19">
        <v>15</v>
      </c>
      <c r="B33" s="19">
        <v>8</v>
      </c>
      <c r="C33" s="19">
        <v>4</v>
      </c>
      <c r="D33" s="36" t="s">
        <v>201</v>
      </c>
      <c r="E33" s="19">
        <v>1</v>
      </c>
      <c r="G33" s="19">
        <v>15</v>
      </c>
      <c r="H33" s="19">
        <v>8</v>
      </c>
      <c r="I33" s="19">
        <v>1</v>
      </c>
      <c r="J33" s="37" t="s">
        <v>205</v>
      </c>
      <c r="K33" s="29">
        <v>36892</v>
      </c>
      <c r="L33" s="19">
        <v>1</v>
      </c>
    </row>
    <row r="34" spans="1:12" s="19" customFormat="1" x14ac:dyDescent="0.25">
      <c r="A34" s="19">
        <v>16</v>
      </c>
      <c r="B34" s="19">
        <v>9</v>
      </c>
      <c r="C34" s="19">
        <v>1</v>
      </c>
      <c r="D34" s="19" t="s">
        <v>202</v>
      </c>
      <c r="E34" s="19">
        <v>1</v>
      </c>
      <c r="G34" s="19">
        <v>16</v>
      </c>
      <c r="H34" s="19">
        <v>9</v>
      </c>
      <c r="I34" s="19">
        <v>1</v>
      </c>
      <c r="J34" s="28">
        <v>123123123123</v>
      </c>
      <c r="K34" s="29">
        <v>42379</v>
      </c>
      <c r="L34" s="19">
        <v>0</v>
      </c>
    </row>
    <row r="35" spans="1:12" s="19" customFormat="1" x14ac:dyDescent="0.25">
      <c r="A35" s="19">
        <v>17</v>
      </c>
      <c r="B35" s="19">
        <v>9</v>
      </c>
      <c r="C35" s="19">
        <v>2</v>
      </c>
      <c r="D35" s="36" t="s">
        <v>203</v>
      </c>
      <c r="E35" s="19">
        <v>0</v>
      </c>
      <c r="G35" s="19">
        <v>17</v>
      </c>
      <c r="H35" s="19">
        <v>9</v>
      </c>
      <c r="I35" s="19">
        <v>2</v>
      </c>
      <c r="J35" s="28">
        <v>456456456456</v>
      </c>
      <c r="K35" s="29">
        <v>42379</v>
      </c>
      <c r="L35" s="19">
        <v>0</v>
      </c>
    </row>
    <row r="36" spans="1:12" s="19" customFormat="1" x14ac:dyDescent="0.25">
      <c r="A36" s="19">
        <v>18</v>
      </c>
      <c r="B36" s="19">
        <v>10</v>
      </c>
      <c r="C36" s="19">
        <v>5</v>
      </c>
      <c r="D36" s="36" t="s">
        <v>257</v>
      </c>
      <c r="E36" s="19">
        <v>1</v>
      </c>
      <c r="G36" s="19">
        <v>18</v>
      </c>
      <c r="H36" s="19">
        <v>9</v>
      </c>
      <c r="I36" s="19">
        <v>3</v>
      </c>
      <c r="J36" s="28">
        <v>789789789789</v>
      </c>
      <c r="K36" s="29">
        <v>42379</v>
      </c>
      <c r="L36" s="19">
        <v>1</v>
      </c>
    </row>
    <row r="37" spans="1:12" s="19" customFormat="1" x14ac:dyDescent="0.25">
      <c r="A37" s="19">
        <v>19</v>
      </c>
      <c r="B37" s="19">
        <v>11</v>
      </c>
      <c r="C37" s="19">
        <v>4</v>
      </c>
      <c r="D37" s="36" t="s">
        <v>258</v>
      </c>
      <c r="E37" s="19">
        <v>1</v>
      </c>
      <c r="G37" s="19">
        <v>19</v>
      </c>
      <c r="H37" s="19">
        <v>10</v>
      </c>
      <c r="I37" s="19">
        <v>3</v>
      </c>
      <c r="J37" s="28">
        <v>998877665544</v>
      </c>
      <c r="K37" s="29">
        <v>43709</v>
      </c>
      <c r="L37" s="19">
        <v>1</v>
      </c>
    </row>
    <row r="38" spans="1:12" s="19" customFormat="1" x14ac:dyDescent="0.25">
      <c r="A38" s="19">
        <v>20</v>
      </c>
      <c r="B38" s="19">
        <v>12</v>
      </c>
      <c r="C38" s="19">
        <v>3</v>
      </c>
      <c r="D38" s="19" t="s">
        <v>188</v>
      </c>
      <c r="E38" s="19">
        <v>1</v>
      </c>
      <c r="G38" s="19">
        <v>20</v>
      </c>
      <c r="H38" s="19">
        <v>10</v>
      </c>
      <c r="I38" s="19">
        <v>1</v>
      </c>
      <c r="J38" s="28">
        <v>119922883377</v>
      </c>
      <c r="K38" s="29">
        <v>43313</v>
      </c>
      <c r="L38" s="19">
        <v>0</v>
      </c>
    </row>
    <row r="39" spans="1:12" s="19" customFormat="1" x14ac:dyDescent="0.25">
      <c r="G39" s="19">
        <v>21</v>
      </c>
      <c r="H39" s="19">
        <v>11</v>
      </c>
      <c r="I39" s="19">
        <v>2</v>
      </c>
      <c r="J39" s="28">
        <v>192837465555</v>
      </c>
      <c r="K39" s="29">
        <v>44501</v>
      </c>
      <c r="L39" s="19">
        <v>0</v>
      </c>
    </row>
    <row r="40" spans="1:12" s="19" customFormat="1" x14ac:dyDescent="0.25">
      <c r="G40" s="19">
        <v>22</v>
      </c>
      <c r="H40" s="19">
        <v>11</v>
      </c>
      <c r="I40" s="19">
        <v>2</v>
      </c>
      <c r="J40" s="28">
        <v>981276343710</v>
      </c>
      <c r="K40" s="29">
        <v>44166</v>
      </c>
      <c r="L40" s="19">
        <v>1</v>
      </c>
    </row>
  </sheetData>
  <hyperlinks>
    <hyperlink ref="D24" r:id="rId1" xr:uid="{00000000-0004-0000-0300-000000000000}"/>
    <hyperlink ref="D25" r:id="rId2" xr:uid="{00000000-0004-0000-0300-000001000000}"/>
    <hyperlink ref="D26" r:id="rId3" xr:uid="{00000000-0004-0000-0300-000002000000}"/>
    <hyperlink ref="D28" r:id="rId4" xr:uid="{00000000-0004-0000-0300-000003000000}"/>
    <hyperlink ref="D30" r:id="rId5" xr:uid="{00000000-0004-0000-0300-000004000000}"/>
    <hyperlink ref="D33" r:id="rId6" xr:uid="{00000000-0004-0000-0300-000005000000}"/>
    <hyperlink ref="D37" r:id="rId7" xr:uid="{00000000-0004-0000-0300-000006000000}"/>
    <hyperlink ref="D36" r:id="rId8" xr:uid="{00000000-0004-0000-0300-000007000000}"/>
    <hyperlink ref="D35" r:id="rId9" xr:uid="{00000000-0004-0000-0300-000008000000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P59"/>
  <sheetViews>
    <sheetView zoomScale="70" zoomScaleNormal="70" workbookViewId="0">
      <selection activeCell="K24" sqref="K24"/>
    </sheetView>
  </sheetViews>
  <sheetFormatPr defaultColWidth="47.625" defaultRowHeight="15.75" x14ac:dyDescent="0.25"/>
  <cols>
    <col min="1" max="1" width="22.625" bestFit="1" customWidth="1"/>
    <col min="2" max="2" width="10.625" bestFit="1" customWidth="1"/>
    <col min="3" max="3" width="10.875" bestFit="1" customWidth="1"/>
    <col min="4" max="4" width="17.875" bestFit="1" customWidth="1"/>
    <col min="5" max="5" width="19.875" bestFit="1" customWidth="1"/>
    <col min="6" max="6" width="16" bestFit="1" customWidth="1"/>
    <col min="7" max="7" width="12.875" bestFit="1" customWidth="1"/>
    <col min="8" max="8" width="13.625" bestFit="1" customWidth="1"/>
    <col min="9" max="9" width="16.5" bestFit="1" customWidth="1"/>
    <col min="10" max="10" width="7.625" bestFit="1" customWidth="1"/>
    <col min="11" max="11" width="15.875" bestFit="1" customWidth="1"/>
    <col min="12" max="12" width="11.125" bestFit="1" customWidth="1"/>
    <col min="13" max="13" width="12.625" bestFit="1" customWidth="1"/>
    <col min="14" max="14" width="11" bestFit="1" customWidth="1"/>
    <col min="15" max="15" width="16.5" style="26" bestFit="1" customWidth="1"/>
    <col min="16" max="16" width="7.625" style="26" bestFit="1" customWidth="1"/>
  </cols>
  <sheetData>
    <row r="1" spans="1:16" x14ac:dyDescent="0.25">
      <c r="A1">
        <v>1</v>
      </c>
      <c r="I1">
        <v>2</v>
      </c>
      <c r="O1" s="26">
        <v>3</v>
      </c>
    </row>
    <row r="2" spans="1:16" x14ac:dyDescent="0.25">
      <c r="A2" s="17" t="s">
        <v>130</v>
      </c>
      <c r="I2" s="17" t="s">
        <v>134</v>
      </c>
      <c r="O2" s="34" t="s">
        <v>132</v>
      </c>
    </row>
    <row r="3" spans="1:16" x14ac:dyDescent="0.25">
      <c r="A3" s="13" t="s">
        <v>206</v>
      </c>
      <c r="B3" s="13" t="s">
        <v>155</v>
      </c>
      <c r="C3" s="13" t="s">
        <v>207</v>
      </c>
      <c r="D3" s="13" t="s">
        <v>208</v>
      </c>
      <c r="E3" s="35" t="s">
        <v>152</v>
      </c>
      <c r="F3" s="35" t="s">
        <v>209</v>
      </c>
      <c r="G3" s="13" t="s">
        <v>58</v>
      </c>
      <c r="I3" s="13" t="s">
        <v>210</v>
      </c>
      <c r="J3" s="13" t="s">
        <v>211</v>
      </c>
      <c r="K3" s="13" t="s">
        <v>149</v>
      </c>
      <c r="L3" s="13" t="s">
        <v>150</v>
      </c>
      <c r="M3" s="13" t="s">
        <v>155</v>
      </c>
      <c r="O3" s="34" t="s">
        <v>206</v>
      </c>
      <c r="P3" s="34" t="s">
        <v>210</v>
      </c>
    </row>
    <row r="4" spans="1:16" x14ac:dyDescent="0.25">
      <c r="A4" s="26">
        <v>1</v>
      </c>
      <c r="B4" s="26">
        <v>9</v>
      </c>
      <c r="C4" s="27">
        <v>42339</v>
      </c>
      <c r="D4" s="27">
        <v>42401</v>
      </c>
      <c r="E4" s="26" t="s">
        <v>239</v>
      </c>
      <c r="F4" s="26" t="s">
        <v>0</v>
      </c>
      <c r="G4" s="26" t="s">
        <v>0</v>
      </c>
      <c r="I4" s="26">
        <v>1</v>
      </c>
      <c r="J4" s="26">
        <v>70</v>
      </c>
      <c r="K4" s="26" t="s">
        <v>172</v>
      </c>
      <c r="L4" s="26" t="s">
        <v>173</v>
      </c>
      <c r="M4" s="26">
        <v>9</v>
      </c>
      <c r="O4" s="26">
        <v>1</v>
      </c>
      <c r="P4" s="26">
        <v>1</v>
      </c>
    </row>
    <row r="5" spans="1:16" x14ac:dyDescent="0.25">
      <c r="A5" s="26">
        <v>2</v>
      </c>
      <c r="B5" s="26">
        <v>9</v>
      </c>
      <c r="C5" s="27">
        <v>42370</v>
      </c>
      <c r="D5" s="27">
        <v>42401</v>
      </c>
      <c r="E5" s="26" t="s">
        <v>240</v>
      </c>
      <c r="F5" s="27">
        <v>42401</v>
      </c>
      <c r="G5" s="26" t="s">
        <v>0</v>
      </c>
      <c r="I5" s="26">
        <v>2</v>
      </c>
      <c r="J5" s="26">
        <v>62</v>
      </c>
      <c r="K5" s="26" t="s">
        <v>171</v>
      </c>
      <c r="L5" s="26" t="s">
        <v>181</v>
      </c>
      <c r="M5" s="26">
        <v>8</v>
      </c>
      <c r="O5" s="26">
        <v>2</v>
      </c>
      <c r="P5" s="26">
        <v>1</v>
      </c>
    </row>
    <row r="6" spans="1:16" x14ac:dyDescent="0.25">
      <c r="A6" s="26">
        <v>3</v>
      </c>
      <c r="B6" s="26">
        <v>8</v>
      </c>
      <c r="C6" s="27">
        <v>43040</v>
      </c>
      <c r="D6" s="27">
        <v>43100</v>
      </c>
      <c r="E6" s="26" t="s">
        <v>241</v>
      </c>
      <c r="F6" s="26" t="s">
        <v>0</v>
      </c>
      <c r="G6" s="26" t="s">
        <v>0</v>
      </c>
      <c r="I6" s="26">
        <v>3</v>
      </c>
      <c r="J6" s="26">
        <v>22</v>
      </c>
      <c r="K6" s="33" t="s">
        <v>231</v>
      </c>
      <c r="L6" s="26" t="s">
        <v>232</v>
      </c>
      <c r="M6" s="26"/>
      <c r="O6" s="26">
        <v>3</v>
      </c>
      <c r="P6" s="26">
        <v>2</v>
      </c>
    </row>
    <row r="7" spans="1:16" x14ac:dyDescent="0.25">
      <c r="A7" s="26">
        <v>4</v>
      </c>
      <c r="B7" s="26">
        <v>7</v>
      </c>
      <c r="C7" s="27">
        <v>43101</v>
      </c>
      <c r="D7" s="27">
        <v>43115</v>
      </c>
      <c r="E7" s="26" t="s">
        <v>0</v>
      </c>
      <c r="F7" s="26" t="s">
        <v>0</v>
      </c>
      <c r="G7" s="26" t="s">
        <v>0</v>
      </c>
      <c r="I7" s="26">
        <v>4</v>
      </c>
      <c r="J7" s="26">
        <v>49</v>
      </c>
      <c r="K7" s="33" t="s">
        <v>233</v>
      </c>
      <c r="L7" s="26" t="s">
        <v>234</v>
      </c>
      <c r="M7" s="26"/>
      <c r="O7" s="26">
        <v>3</v>
      </c>
      <c r="P7" s="26">
        <v>3</v>
      </c>
    </row>
    <row r="8" spans="1:16" x14ac:dyDescent="0.25">
      <c r="A8" s="26">
        <v>5</v>
      </c>
      <c r="B8" s="26">
        <v>3</v>
      </c>
      <c r="C8" s="27">
        <v>43191</v>
      </c>
      <c r="D8" s="27">
        <v>43205</v>
      </c>
      <c r="E8" s="26" t="s">
        <v>0</v>
      </c>
      <c r="F8" s="26" t="s">
        <v>0</v>
      </c>
      <c r="G8" s="26" t="s">
        <v>227</v>
      </c>
      <c r="I8" s="26">
        <v>5</v>
      </c>
      <c r="J8" s="26">
        <v>59</v>
      </c>
      <c r="K8" s="26" t="s">
        <v>169</v>
      </c>
      <c r="L8" s="26" t="s">
        <v>170</v>
      </c>
      <c r="M8" s="26">
        <v>7</v>
      </c>
      <c r="O8" s="26">
        <v>3</v>
      </c>
      <c r="P8" s="26">
        <v>4</v>
      </c>
    </row>
    <row r="9" spans="1:16" x14ac:dyDescent="0.25">
      <c r="A9" s="26">
        <v>6</v>
      </c>
      <c r="B9" s="26">
        <v>4</v>
      </c>
      <c r="C9" s="27">
        <v>43192</v>
      </c>
      <c r="D9" s="27">
        <v>43200</v>
      </c>
      <c r="E9" s="26" t="s">
        <v>0</v>
      </c>
      <c r="F9" s="26" t="s">
        <v>0</v>
      </c>
      <c r="G9" s="26" t="s">
        <v>0</v>
      </c>
      <c r="I9" s="26">
        <v>6</v>
      </c>
      <c r="J9" s="26">
        <v>34</v>
      </c>
      <c r="K9" s="26" t="s">
        <v>174</v>
      </c>
      <c r="L9" s="26" t="s">
        <v>175</v>
      </c>
      <c r="M9" s="26">
        <v>3</v>
      </c>
      <c r="O9" s="26">
        <v>4</v>
      </c>
      <c r="P9" s="26">
        <v>5</v>
      </c>
    </row>
    <row r="10" spans="1:16" x14ac:dyDescent="0.25">
      <c r="A10" s="26">
        <v>7</v>
      </c>
      <c r="B10" s="26">
        <v>1</v>
      </c>
      <c r="C10" s="27">
        <v>43191</v>
      </c>
      <c r="D10" s="27">
        <v>43199</v>
      </c>
      <c r="E10" s="26" t="s">
        <v>0</v>
      </c>
      <c r="F10" s="26" t="s">
        <v>0</v>
      </c>
      <c r="G10" s="26" t="s">
        <v>227</v>
      </c>
      <c r="I10" s="26">
        <v>7</v>
      </c>
      <c r="J10" s="26">
        <v>26</v>
      </c>
      <c r="K10" s="26" t="s">
        <v>177</v>
      </c>
      <c r="L10" s="26" t="s">
        <v>176</v>
      </c>
      <c r="M10" s="26">
        <v>4</v>
      </c>
      <c r="O10" s="26">
        <v>5</v>
      </c>
      <c r="P10" s="26">
        <v>6</v>
      </c>
    </row>
    <row r="11" spans="1:16" x14ac:dyDescent="0.25">
      <c r="A11" s="26">
        <v>8</v>
      </c>
      <c r="B11" s="26">
        <v>2</v>
      </c>
      <c r="C11" s="27">
        <v>43195</v>
      </c>
      <c r="D11" s="27">
        <v>43199</v>
      </c>
      <c r="E11" s="26" t="s">
        <v>0</v>
      </c>
      <c r="F11" s="26" t="s">
        <v>0</v>
      </c>
      <c r="G11" s="26" t="s">
        <v>0</v>
      </c>
      <c r="I11" s="26">
        <v>8</v>
      </c>
      <c r="J11" s="26">
        <v>25</v>
      </c>
      <c r="K11" s="26" t="s">
        <v>238</v>
      </c>
      <c r="L11" s="26" t="s">
        <v>176</v>
      </c>
      <c r="M11" s="26"/>
      <c r="O11" s="26">
        <v>6</v>
      </c>
      <c r="P11" s="26">
        <v>7</v>
      </c>
    </row>
    <row r="12" spans="1:16" x14ac:dyDescent="0.25">
      <c r="A12" s="26">
        <v>9</v>
      </c>
      <c r="B12" s="26">
        <v>5</v>
      </c>
      <c r="C12" s="27">
        <v>43191</v>
      </c>
      <c r="D12" s="27">
        <v>43230</v>
      </c>
      <c r="E12" s="26" t="s">
        <v>0</v>
      </c>
      <c r="F12" s="26" t="s">
        <v>0</v>
      </c>
      <c r="G12" s="26" t="s">
        <v>229</v>
      </c>
      <c r="I12" s="26">
        <v>9</v>
      </c>
      <c r="J12" s="26">
        <v>37</v>
      </c>
      <c r="K12" s="26" t="s">
        <v>161</v>
      </c>
      <c r="L12" s="26" t="s">
        <v>162</v>
      </c>
      <c r="M12" s="26">
        <v>1</v>
      </c>
      <c r="O12" s="26">
        <v>6</v>
      </c>
      <c r="P12" s="26">
        <v>8</v>
      </c>
    </row>
    <row r="13" spans="1:16" x14ac:dyDescent="0.25">
      <c r="A13" s="26">
        <v>10</v>
      </c>
      <c r="B13" s="26">
        <v>6</v>
      </c>
      <c r="C13" s="27">
        <v>43191</v>
      </c>
      <c r="D13" s="27">
        <v>43228</v>
      </c>
      <c r="E13" s="26" t="s">
        <v>0</v>
      </c>
      <c r="F13" s="26" t="s">
        <v>0</v>
      </c>
      <c r="G13" s="26" t="s">
        <v>230</v>
      </c>
      <c r="I13" s="26">
        <v>10</v>
      </c>
      <c r="J13" s="26">
        <v>35</v>
      </c>
      <c r="K13" s="26" t="s">
        <v>244</v>
      </c>
      <c r="L13" s="26" t="s">
        <v>162</v>
      </c>
      <c r="M13" s="26"/>
      <c r="O13" s="26">
        <v>7</v>
      </c>
      <c r="P13" s="26">
        <v>9</v>
      </c>
    </row>
    <row r="14" spans="1:16" x14ac:dyDescent="0.25">
      <c r="A14" s="26">
        <v>11</v>
      </c>
      <c r="B14" s="26">
        <v>7</v>
      </c>
      <c r="C14" s="27">
        <v>43191</v>
      </c>
      <c r="D14" s="27">
        <v>43228</v>
      </c>
      <c r="E14" s="26" t="s">
        <v>0</v>
      </c>
      <c r="F14" s="26" t="s">
        <v>0</v>
      </c>
      <c r="G14" s="26" t="s">
        <v>0</v>
      </c>
      <c r="I14" s="26">
        <v>11</v>
      </c>
      <c r="J14" s="26">
        <v>3</v>
      </c>
      <c r="K14" s="26" t="s">
        <v>245</v>
      </c>
      <c r="L14" s="26"/>
      <c r="M14" s="26"/>
      <c r="O14" s="26">
        <v>7</v>
      </c>
      <c r="P14" s="26">
        <v>10</v>
      </c>
    </row>
    <row r="15" spans="1:16" x14ac:dyDescent="0.25">
      <c r="A15" s="26">
        <v>12</v>
      </c>
      <c r="B15" s="26">
        <v>10</v>
      </c>
      <c r="C15" s="27">
        <v>43230</v>
      </c>
      <c r="D15" s="27">
        <v>43245</v>
      </c>
      <c r="E15" s="26" t="s">
        <v>0</v>
      </c>
      <c r="F15" s="26" t="s">
        <v>0</v>
      </c>
      <c r="G15" s="26" t="s">
        <v>0</v>
      </c>
      <c r="I15" s="26">
        <v>12</v>
      </c>
      <c r="J15" s="26">
        <v>5</v>
      </c>
      <c r="K15" s="26" t="s">
        <v>245</v>
      </c>
      <c r="L15" s="26"/>
      <c r="M15" s="26"/>
      <c r="O15" s="26">
        <v>7</v>
      </c>
      <c r="P15" s="26">
        <v>11</v>
      </c>
    </row>
    <row r="16" spans="1:16" x14ac:dyDescent="0.25">
      <c r="A16" s="26">
        <v>13</v>
      </c>
      <c r="B16" s="26">
        <v>11</v>
      </c>
      <c r="C16" s="27">
        <v>43230</v>
      </c>
      <c r="D16" s="27">
        <v>43242</v>
      </c>
      <c r="E16" s="26" t="s">
        <v>0</v>
      </c>
      <c r="F16" s="26" t="s">
        <v>0</v>
      </c>
      <c r="G16" s="26" t="s">
        <v>0</v>
      </c>
      <c r="I16" s="26">
        <v>13</v>
      </c>
      <c r="J16" s="26">
        <v>39</v>
      </c>
      <c r="K16" s="26" t="s">
        <v>163</v>
      </c>
      <c r="L16" s="26" t="s">
        <v>164</v>
      </c>
      <c r="M16" s="26">
        <v>2</v>
      </c>
      <c r="O16" s="26">
        <v>7</v>
      </c>
      <c r="P16" s="26">
        <v>12</v>
      </c>
    </row>
    <row r="17" spans="1:16" x14ac:dyDescent="0.25">
      <c r="A17" s="26">
        <v>14</v>
      </c>
      <c r="B17" s="26">
        <v>4</v>
      </c>
      <c r="C17" s="27">
        <v>43252</v>
      </c>
      <c r="D17" s="27">
        <v>43266</v>
      </c>
      <c r="E17" s="26" t="s">
        <v>0</v>
      </c>
      <c r="F17" s="26" t="s">
        <v>0</v>
      </c>
      <c r="G17" s="26" t="s">
        <v>0</v>
      </c>
      <c r="I17" s="26">
        <v>14</v>
      </c>
      <c r="J17" s="26">
        <v>49</v>
      </c>
      <c r="K17" s="26" t="s">
        <v>165</v>
      </c>
      <c r="L17" s="26" t="s">
        <v>166</v>
      </c>
      <c r="M17" s="26">
        <v>5</v>
      </c>
      <c r="O17" s="26">
        <v>8</v>
      </c>
      <c r="P17" s="26">
        <v>13</v>
      </c>
    </row>
    <row r="18" spans="1:16" x14ac:dyDescent="0.25">
      <c r="A18" s="26">
        <v>15</v>
      </c>
      <c r="B18" s="26">
        <v>3</v>
      </c>
      <c r="C18" s="27">
        <v>43261</v>
      </c>
      <c r="D18" s="27">
        <v>43270</v>
      </c>
      <c r="E18" s="26" t="s">
        <v>0</v>
      </c>
      <c r="F18" s="26" t="s">
        <v>0</v>
      </c>
      <c r="G18" s="26" t="s">
        <v>0</v>
      </c>
      <c r="I18" s="26">
        <v>15</v>
      </c>
      <c r="J18" s="26">
        <v>44</v>
      </c>
      <c r="K18" s="26" t="s">
        <v>247</v>
      </c>
      <c r="L18" s="26" t="s">
        <v>248</v>
      </c>
      <c r="M18" s="26"/>
      <c r="O18" s="26">
        <v>9</v>
      </c>
      <c r="P18" s="26">
        <v>14</v>
      </c>
    </row>
    <row r="19" spans="1:16" x14ac:dyDescent="0.25">
      <c r="A19" s="26">
        <v>16</v>
      </c>
      <c r="B19" s="26">
        <v>7</v>
      </c>
      <c r="C19" s="27">
        <v>43282</v>
      </c>
      <c r="D19" s="27">
        <v>43302</v>
      </c>
      <c r="E19" s="26" t="s">
        <v>0</v>
      </c>
      <c r="F19" s="26" t="s">
        <v>0</v>
      </c>
      <c r="G19" s="26" t="s">
        <v>0</v>
      </c>
      <c r="I19" s="26">
        <v>16</v>
      </c>
      <c r="J19" s="26">
        <v>22</v>
      </c>
      <c r="K19" s="26" t="s">
        <v>249</v>
      </c>
      <c r="L19" s="26" t="s">
        <v>166</v>
      </c>
      <c r="M19" s="26"/>
      <c r="O19" s="26">
        <v>9</v>
      </c>
      <c r="P19" s="26">
        <v>15</v>
      </c>
    </row>
    <row r="20" spans="1:16" x14ac:dyDescent="0.25">
      <c r="A20" s="26">
        <v>17</v>
      </c>
      <c r="B20" s="26">
        <v>1</v>
      </c>
      <c r="C20" s="27">
        <v>43321</v>
      </c>
      <c r="D20" s="27">
        <v>43340</v>
      </c>
      <c r="E20" s="26" t="s">
        <v>0</v>
      </c>
      <c r="F20" s="26" t="s">
        <v>0</v>
      </c>
      <c r="G20" s="26" t="s">
        <v>0</v>
      </c>
      <c r="I20" s="26">
        <v>17</v>
      </c>
      <c r="J20" s="26">
        <v>20</v>
      </c>
      <c r="K20" s="26" t="s">
        <v>250</v>
      </c>
      <c r="L20" s="26" t="s">
        <v>251</v>
      </c>
      <c r="M20" s="26"/>
      <c r="O20" s="26">
        <v>9</v>
      </c>
      <c r="P20" s="26">
        <v>16</v>
      </c>
    </row>
    <row r="21" spans="1:16" x14ac:dyDescent="0.25">
      <c r="A21" s="26">
        <v>18</v>
      </c>
      <c r="B21" s="26">
        <v>2</v>
      </c>
      <c r="C21" s="27">
        <v>43407</v>
      </c>
      <c r="D21" s="27">
        <v>43433</v>
      </c>
      <c r="E21" s="26" t="s">
        <v>0</v>
      </c>
      <c r="F21" s="26" t="s">
        <v>0</v>
      </c>
      <c r="G21" s="26" t="s">
        <v>0</v>
      </c>
      <c r="I21" s="26">
        <v>18</v>
      </c>
      <c r="J21" s="26">
        <v>47</v>
      </c>
      <c r="K21" s="26" t="s">
        <v>167</v>
      </c>
      <c r="L21" s="26" t="s">
        <v>168</v>
      </c>
      <c r="M21" s="26">
        <v>6</v>
      </c>
      <c r="O21" s="26">
        <v>9</v>
      </c>
      <c r="P21" s="26">
        <v>17</v>
      </c>
    </row>
    <row r="22" spans="1:16" x14ac:dyDescent="0.25">
      <c r="A22" s="26">
        <v>19</v>
      </c>
      <c r="B22" s="26">
        <v>4</v>
      </c>
      <c r="C22" s="27">
        <v>43435</v>
      </c>
      <c r="D22" s="27">
        <v>43465</v>
      </c>
      <c r="E22" s="26" t="s">
        <v>0</v>
      </c>
      <c r="F22" s="26" t="s">
        <v>0</v>
      </c>
      <c r="G22" s="26" t="s">
        <v>0</v>
      </c>
      <c r="I22" s="26">
        <v>19</v>
      </c>
      <c r="J22" s="26">
        <v>47</v>
      </c>
      <c r="K22" s="26" t="s">
        <v>252</v>
      </c>
      <c r="L22" s="26" t="s">
        <v>168</v>
      </c>
      <c r="M22" s="26"/>
      <c r="O22" s="26">
        <v>10</v>
      </c>
      <c r="P22" s="26">
        <v>18</v>
      </c>
    </row>
    <row r="23" spans="1:16" x14ac:dyDescent="0.25">
      <c r="A23" s="26">
        <v>20</v>
      </c>
      <c r="B23" s="26">
        <v>12</v>
      </c>
      <c r="C23" s="27">
        <v>43459</v>
      </c>
      <c r="D23" s="27">
        <v>43460</v>
      </c>
      <c r="E23" s="26" t="s">
        <v>0</v>
      </c>
      <c r="F23" s="26" t="s">
        <v>0</v>
      </c>
      <c r="G23" s="26" t="s">
        <v>0</v>
      </c>
      <c r="I23" s="26">
        <v>20</v>
      </c>
      <c r="J23" s="26">
        <v>68</v>
      </c>
      <c r="K23" s="26" t="s">
        <v>253</v>
      </c>
      <c r="L23" s="26" t="s">
        <v>254</v>
      </c>
      <c r="M23" s="26">
        <v>10</v>
      </c>
      <c r="O23" s="26">
        <v>10</v>
      </c>
      <c r="P23" s="26">
        <v>19</v>
      </c>
    </row>
    <row r="24" spans="1:16" x14ac:dyDescent="0.25">
      <c r="I24" s="26">
        <v>21</v>
      </c>
      <c r="J24" s="26">
        <v>66</v>
      </c>
      <c r="K24" s="26" t="s">
        <v>255</v>
      </c>
      <c r="L24" s="26" t="s">
        <v>256</v>
      </c>
      <c r="M24" s="26">
        <v>11</v>
      </c>
      <c r="O24" s="26">
        <v>11</v>
      </c>
      <c r="P24" s="26">
        <v>5</v>
      </c>
    </row>
    <row r="25" spans="1:16" x14ac:dyDescent="0.25">
      <c r="A25">
        <v>4</v>
      </c>
      <c r="I25" s="26">
        <v>22</v>
      </c>
      <c r="J25" s="26">
        <v>2018</v>
      </c>
      <c r="K25" s="26" t="s">
        <v>178</v>
      </c>
      <c r="L25" s="26" t="s">
        <v>179</v>
      </c>
      <c r="M25" s="26">
        <v>12</v>
      </c>
      <c r="O25" s="26">
        <v>12</v>
      </c>
      <c r="P25" s="26">
        <v>20</v>
      </c>
    </row>
    <row r="26" spans="1:16" x14ac:dyDescent="0.25">
      <c r="A26" s="17" t="s">
        <v>131</v>
      </c>
      <c r="O26" s="26">
        <v>13</v>
      </c>
      <c r="P26" s="26">
        <v>21</v>
      </c>
    </row>
    <row r="27" spans="1:16" x14ac:dyDescent="0.25">
      <c r="A27" s="13" t="s">
        <v>206</v>
      </c>
      <c r="B27" s="13" t="s">
        <v>80</v>
      </c>
      <c r="C27" s="13" t="s">
        <v>212</v>
      </c>
      <c r="D27" s="13" t="s">
        <v>213</v>
      </c>
      <c r="E27" s="13" t="s">
        <v>214</v>
      </c>
      <c r="F27" s="13" t="s">
        <v>215</v>
      </c>
      <c r="G27" s="13" t="s">
        <v>152</v>
      </c>
      <c r="O27" s="26">
        <v>14</v>
      </c>
      <c r="P27" s="26">
        <v>7</v>
      </c>
    </row>
    <row r="28" spans="1:16" x14ac:dyDescent="0.25">
      <c r="A28" s="26">
        <v>1</v>
      </c>
      <c r="B28" s="26">
        <v>32</v>
      </c>
      <c r="C28" s="26">
        <v>120</v>
      </c>
      <c r="D28" s="27">
        <v>42370</v>
      </c>
      <c r="E28" s="27">
        <v>42377</v>
      </c>
      <c r="F28" s="26">
        <v>60</v>
      </c>
      <c r="G28" s="26" t="s">
        <v>242</v>
      </c>
      <c r="O28" s="26">
        <v>14</v>
      </c>
      <c r="P28" s="26">
        <v>8</v>
      </c>
    </row>
    <row r="29" spans="1:16" x14ac:dyDescent="0.25">
      <c r="A29" s="26">
        <v>1</v>
      </c>
      <c r="B29" s="26">
        <v>31</v>
      </c>
      <c r="C29" s="26">
        <v>120</v>
      </c>
      <c r="D29" s="27">
        <v>42370</v>
      </c>
      <c r="E29" s="27">
        <v>42377</v>
      </c>
      <c r="F29" s="26">
        <v>60</v>
      </c>
      <c r="G29" s="26" t="s">
        <v>242</v>
      </c>
      <c r="O29" s="26">
        <v>15</v>
      </c>
      <c r="P29" s="26">
        <v>6</v>
      </c>
    </row>
    <row r="30" spans="1:16" x14ac:dyDescent="0.25">
      <c r="A30" s="26">
        <v>3</v>
      </c>
      <c r="B30" s="26">
        <v>32</v>
      </c>
      <c r="C30" s="26">
        <v>150</v>
      </c>
      <c r="D30" s="27">
        <v>43074</v>
      </c>
      <c r="E30" s="27">
        <v>43078</v>
      </c>
      <c r="F30" s="26">
        <v>350</v>
      </c>
      <c r="G30" s="26" t="s">
        <v>236</v>
      </c>
      <c r="O30" s="26">
        <v>16</v>
      </c>
      <c r="P30" s="26">
        <v>5</v>
      </c>
    </row>
    <row r="31" spans="1:16" x14ac:dyDescent="0.25">
      <c r="A31" s="26">
        <v>3</v>
      </c>
      <c r="B31" s="26">
        <v>31</v>
      </c>
      <c r="C31" s="26">
        <v>150</v>
      </c>
      <c r="D31" s="27">
        <v>43074</v>
      </c>
      <c r="E31" s="27">
        <v>43078</v>
      </c>
      <c r="F31" s="26">
        <v>350</v>
      </c>
      <c r="G31" s="26" t="s">
        <v>236</v>
      </c>
      <c r="O31" s="26">
        <v>17</v>
      </c>
      <c r="P31" s="26">
        <v>9</v>
      </c>
    </row>
    <row r="32" spans="1:16" x14ac:dyDescent="0.25">
      <c r="A32" s="26">
        <v>3</v>
      </c>
      <c r="B32" s="26">
        <v>30</v>
      </c>
      <c r="C32" s="26">
        <v>150</v>
      </c>
      <c r="D32" s="27">
        <v>43074</v>
      </c>
      <c r="E32" s="27">
        <v>43075</v>
      </c>
      <c r="F32" s="26" t="s">
        <v>0</v>
      </c>
      <c r="G32" s="26" t="s">
        <v>237</v>
      </c>
      <c r="O32" s="26">
        <v>17</v>
      </c>
      <c r="P32" s="26">
        <v>10</v>
      </c>
    </row>
    <row r="33" spans="1:16" x14ac:dyDescent="0.25">
      <c r="A33" s="26">
        <v>4</v>
      </c>
      <c r="B33" s="26">
        <v>16</v>
      </c>
      <c r="C33" s="26">
        <v>90</v>
      </c>
      <c r="D33" s="27">
        <v>43101</v>
      </c>
      <c r="E33" s="27">
        <v>43130</v>
      </c>
      <c r="F33" s="26">
        <v>75</v>
      </c>
      <c r="G33" s="26" t="s">
        <v>243</v>
      </c>
      <c r="O33" s="26">
        <v>17</v>
      </c>
      <c r="P33" s="26">
        <v>11</v>
      </c>
    </row>
    <row r="34" spans="1:16" x14ac:dyDescent="0.25">
      <c r="A34" s="26">
        <v>5</v>
      </c>
      <c r="B34" s="26">
        <v>18</v>
      </c>
      <c r="C34" s="26">
        <v>75</v>
      </c>
      <c r="D34" s="27">
        <v>43191</v>
      </c>
      <c r="E34" s="27">
        <v>43205</v>
      </c>
      <c r="F34" s="26" t="s">
        <v>0</v>
      </c>
      <c r="G34" s="26" t="s">
        <v>0</v>
      </c>
      <c r="O34" s="26">
        <v>17</v>
      </c>
      <c r="P34" s="26">
        <v>12</v>
      </c>
    </row>
    <row r="35" spans="1:16" x14ac:dyDescent="0.25">
      <c r="A35" s="26">
        <v>6</v>
      </c>
      <c r="B35" s="26">
        <v>22</v>
      </c>
      <c r="C35" s="26">
        <v>110</v>
      </c>
      <c r="D35" s="27">
        <v>43195</v>
      </c>
      <c r="E35" s="27">
        <v>43200</v>
      </c>
      <c r="F35" s="26" t="s">
        <v>0</v>
      </c>
      <c r="G35" s="26" t="s">
        <v>0</v>
      </c>
      <c r="O35" s="26">
        <v>18</v>
      </c>
      <c r="P35" s="26">
        <v>13</v>
      </c>
    </row>
    <row r="36" spans="1:16" x14ac:dyDescent="0.25">
      <c r="A36" s="26">
        <v>7</v>
      </c>
      <c r="B36" s="26">
        <v>15</v>
      </c>
      <c r="C36" s="26">
        <v>90</v>
      </c>
      <c r="D36" s="27">
        <v>43194</v>
      </c>
      <c r="E36" s="27">
        <v>43199</v>
      </c>
      <c r="F36" s="26" t="s">
        <v>0</v>
      </c>
      <c r="G36" s="26" t="s">
        <v>0</v>
      </c>
      <c r="O36" s="26">
        <v>19</v>
      </c>
      <c r="P36" s="26">
        <v>7</v>
      </c>
    </row>
    <row r="37" spans="1:16" x14ac:dyDescent="0.25">
      <c r="A37" s="26">
        <v>8</v>
      </c>
      <c r="B37" s="26">
        <v>17</v>
      </c>
      <c r="C37" s="26">
        <v>110</v>
      </c>
      <c r="D37" s="27">
        <v>43195</v>
      </c>
      <c r="E37" s="27">
        <v>43199</v>
      </c>
      <c r="F37" s="26">
        <v>100</v>
      </c>
      <c r="G37" s="26" t="s">
        <v>246</v>
      </c>
      <c r="O37" s="26">
        <v>19</v>
      </c>
      <c r="P37" s="26">
        <v>8</v>
      </c>
    </row>
    <row r="38" spans="1:16" x14ac:dyDescent="0.25">
      <c r="A38" s="26">
        <v>9</v>
      </c>
      <c r="B38" s="26">
        <v>29</v>
      </c>
      <c r="C38" s="26">
        <v>180</v>
      </c>
      <c r="D38" s="27">
        <v>43221</v>
      </c>
      <c r="E38" s="27">
        <v>43227</v>
      </c>
      <c r="F38" s="26" t="s">
        <v>0</v>
      </c>
      <c r="G38" s="26" t="s">
        <v>0</v>
      </c>
      <c r="O38" s="26">
        <v>20</v>
      </c>
      <c r="P38" s="26">
        <v>22</v>
      </c>
    </row>
    <row r="39" spans="1:16" x14ac:dyDescent="0.25">
      <c r="A39" s="26">
        <v>9</v>
      </c>
      <c r="B39" s="26">
        <v>28</v>
      </c>
      <c r="C39" s="26">
        <v>180</v>
      </c>
      <c r="D39" s="27">
        <v>43221</v>
      </c>
      <c r="E39" s="27">
        <v>43230</v>
      </c>
      <c r="F39" s="26" t="s">
        <v>0</v>
      </c>
      <c r="G39" s="26" t="s">
        <v>0</v>
      </c>
    </row>
    <row r="40" spans="1:16" x14ac:dyDescent="0.25">
      <c r="A40" s="26">
        <v>10</v>
      </c>
      <c r="B40" s="26">
        <v>19</v>
      </c>
      <c r="C40" s="26">
        <v>125</v>
      </c>
      <c r="D40" s="27">
        <v>43221</v>
      </c>
      <c r="E40" s="27">
        <v>43228</v>
      </c>
      <c r="F40" s="26" t="s">
        <v>0</v>
      </c>
      <c r="G40" s="26" t="s">
        <v>0</v>
      </c>
    </row>
    <row r="41" spans="1:16" x14ac:dyDescent="0.25">
      <c r="A41" s="26">
        <v>11</v>
      </c>
      <c r="B41" s="26">
        <v>16</v>
      </c>
      <c r="C41" s="26">
        <v>120</v>
      </c>
      <c r="D41" s="27">
        <v>43221</v>
      </c>
      <c r="E41" s="27">
        <v>43228</v>
      </c>
      <c r="F41" s="26" t="s">
        <v>0</v>
      </c>
      <c r="G41" s="26" t="s">
        <v>0</v>
      </c>
    </row>
    <row r="42" spans="1:16" x14ac:dyDescent="0.25">
      <c r="A42" s="26">
        <v>12</v>
      </c>
      <c r="B42" s="26">
        <v>28</v>
      </c>
      <c r="C42" s="26">
        <v>170</v>
      </c>
      <c r="D42" s="27">
        <v>43240</v>
      </c>
      <c r="E42" s="27">
        <v>43245</v>
      </c>
      <c r="F42" s="26">
        <v>147.83000000000001</v>
      </c>
      <c r="G42" s="26" t="s">
        <v>259</v>
      </c>
    </row>
    <row r="43" spans="1:16" x14ac:dyDescent="0.25">
      <c r="A43" s="26">
        <v>13</v>
      </c>
      <c r="B43" s="26">
        <v>29</v>
      </c>
      <c r="C43" s="26">
        <v>170</v>
      </c>
      <c r="D43" s="27">
        <v>43244</v>
      </c>
      <c r="E43" s="27">
        <v>43245</v>
      </c>
      <c r="F43" s="26">
        <v>154.55000000000001</v>
      </c>
      <c r="G43" s="26" t="s">
        <v>246</v>
      </c>
    </row>
    <row r="44" spans="1:16" x14ac:dyDescent="0.25">
      <c r="A44" s="26">
        <v>14</v>
      </c>
      <c r="B44" s="26">
        <v>22</v>
      </c>
      <c r="C44" s="26">
        <v>130</v>
      </c>
      <c r="D44" s="27">
        <v>43256</v>
      </c>
      <c r="E44" s="27">
        <v>42165</v>
      </c>
      <c r="F44" s="26" t="s">
        <v>0</v>
      </c>
      <c r="G44" s="26" t="s">
        <v>0</v>
      </c>
    </row>
    <row r="45" spans="1:16" x14ac:dyDescent="0.25">
      <c r="A45" s="26">
        <v>15</v>
      </c>
      <c r="B45" s="26">
        <v>18</v>
      </c>
      <c r="C45" s="26">
        <v>95</v>
      </c>
      <c r="D45" s="27">
        <v>43261</v>
      </c>
      <c r="E45" s="27">
        <v>43270</v>
      </c>
      <c r="F45" s="26" t="s">
        <v>0</v>
      </c>
      <c r="G45" s="26" t="s">
        <v>0</v>
      </c>
    </row>
    <row r="46" spans="1:16" x14ac:dyDescent="0.25">
      <c r="A46" s="26">
        <v>16</v>
      </c>
      <c r="B46" s="26">
        <v>21</v>
      </c>
      <c r="C46" s="26">
        <v>110</v>
      </c>
      <c r="D46" s="27">
        <v>43258</v>
      </c>
      <c r="E46" s="27">
        <v>43272</v>
      </c>
      <c r="F46" s="26">
        <v>100</v>
      </c>
      <c r="G46" s="26" t="s">
        <v>235</v>
      </c>
    </row>
    <row r="47" spans="1:16" x14ac:dyDescent="0.25">
      <c r="A47" s="26">
        <v>17</v>
      </c>
      <c r="B47" s="26">
        <v>29</v>
      </c>
      <c r="C47" s="26">
        <v>170</v>
      </c>
      <c r="D47" s="27">
        <v>43363</v>
      </c>
      <c r="E47" s="27">
        <v>43371</v>
      </c>
      <c r="F47" s="26" t="s">
        <v>0</v>
      </c>
      <c r="G47" s="26" t="s">
        <v>0</v>
      </c>
    </row>
    <row r="48" spans="1:16" x14ac:dyDescent="0.25">
      <c r="A48" s="26">
        <v>17</v>
      </c>
      <c r="B48" s="26">
        <v>28</v>
      </c>
      <c r="C48" s="26">
        <v>170</v>
      </c>
      <c r="D48" s="27">
        <v>43363</v>
      </c>
      <c r="E48" s="27">
        <v>43371</v>
      </c>
      <c r="F48" s="26" t="s">
        <v>0</v>
      </c>
      <c r="G48" s="26" t="s">
        <v>0</v>
      </c>
    </row>
    <row r="49" spans="1:8" x14ac:dyDescent="0.25">
      <c r="A49" s="26">
        <v>18</v>
      </c>
      <c r="B49" s="26">
        <v>17</v>
      </c>
      <c r="C49" s="26">
        <v>115</v>
      </c>
      <c r="D49" s="27">
        <v>43427</v>
      </c>
      <c r="E49" s="27">
        <v>43433</v>
      </c>
      <c r="F49" s="26">
        <f>C49/1.15</f>
        <v>100.00000000000001</v>
      </c>
      <c r="G49" s="26" t="s">
        <v>246</v>
      </c>
    </row>
    <row r="50" spans="1:8" x14ac:dyDescent="0.25">
      <c r="A50" s="26">
        <v>19</v>
      </c>
      <c r="B50" s="26">
        <v>22</v>
      </c>
      <c r="C50" s="26">
        <v>115</v>
      </c>
      <c r="D50" s="27">
        <v>43458</v>
      </c>
      <c r="E50" s="27">
        <v>43465</v>
      </c>
      <c r="F50" s="26" t="s">
        <v>0</v>
      </c>
      <c r="G50" s="26" t="s">
        <v>0</v>
      </c>
    </row>
    <row r="51" spans="1:8" x14ac:dyDescent="0.25">
      <c r="A51" s="26">
        <v>20</v>
      </c>
      <c r="B51" s="26">
        <v>22</v>
      </c>
      <c r="C51" s="26">
        <v>115</v>
      </c>
      <c r="D51" s="27">
        <v>43458</v>
      </c>
      <c r="E51" s="27">
        <v>43459</v>
      </c>
      <c r="F51" s="26">
        <v>0</v>
      </c>
      <c r="G51" s="26" t="s">
        <v>260</v>
      </c>
    </row>
    <row r="52" spans="1:8" x14ac:dyDescent="0.25">
      <c r="D52" s="31"/>
      <c r="E52" s="31"/>
    </row>
    <row r="53" spans="1:8" x14ac:dyDescent="0.25">
      <c r="D53" s="31"/>
      <c r="E53" s="31"/>
    </row>
    <row r="54" spans="1:8" x14ac:dyDescent="0.25">
      <c r="D54" s="31"/>
      <c r="E54" s="31"/>
    </row>
    <row r="55" spans="1:8" x14ac:dyDescent="0.25">
      <c r="D55" s="31"/>
      <c r="E55" s="31"/>
    </row>
    <row r="57" spans="1:8" x14ac:dyDescent="0.25">
      <c r="A57">
        <v>5</v>
      </c>
    </row>
    <row r="58" spans="1:8" x14ac:dyDescent="0.25">
      <c r="A58" s="17" t="s">
        <v>133</v>
      </c>
    </row>
    <row r="59" spans="1:8" x14ac:dyDescent="0.25">
      <c r="A59" s="13" t="s">
        <v>206</v>
      </c>
      <c r="B59" s="13" t="s">
        <v>80</v>
      </c>
      <c r="C59" s="13" t="s">
        <v>39</v>
      </c>
      <c r="D59" s="13" t="s">
        <v>216</v>
      </c>
      <c r="E59" s="13" t="s">
        <v>217</v>
      </c>
      <c r="F59" s="13" t="s">
        <v>218</v>
      </c>
      <c r="G59" s="13" t="s">
        <v>210</v>
      </c>
      <c r="H59" s="1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2:F11"/>
  <sheetViews>
    <sheetView workbookViewId="0">
      <selection activeCell="F2" sqref="F2"/>
    </sheetView>
  </sheetViews>
  <sheetFormatPr defaultColWidth="11" defaultRowHeight="15.75" x14ac:dyDescent="0.25"/>
  <sheetData>
    <row r="2" spans="1:6" x14ac:dyDescent="0.25">
      <c r="A2" s="13" t="s">
        <v>135</v>
      </c>
      <c r="B2" s="15"/>
      <c r="F2" s="13" t="s">
        <v>137</v>
      </c>
    </row>
    <row r="11" spans="1:6" x14ac:dyDescent="0.25">
      <c r="A11" s="1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Tables</vt:lpstr>
      <vt:lpstr>Service Tables</vt:lpstr>
      <vt:lpstr>Promo Tables</vt:lpstr>
      <vt:lpstr>Customer Tables</vt:lpstr>
      <vt:lpstr>Reservation Tables</vt:lpstr>
      <vt:lpstr>Invoice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Hill</dc:creator>
  <cp:lastModifiedBy>Nathan</cp:lastModifiedBy>
  <dcterms:created xsi:type="dcterms:W3CDTF">2018-03-11T21:32:56Z</dcterms:created>
  <dcterms:modified xsi:type="dcterms:W3CDTF">2018-03-13T13:13:28Z</dcterms:modified>
</cp:coreProperties>
</file>